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nsw-my.sharepoint.com/personal/z5554629_ad_unsw_edu_au/Documents/UNSW (ADFA)/Papers/ES EDM Confidence Bounds/Data Set Uploads - EDM Files/Complete/"/>
    </mc:Choice>
  </mc:AlternateContent>
  <xr:revisionPtr revIDLastSave="222" documentId="8_{53BDC593-47D8-497F-8860-6939684A4AA8}" xr6:coauthVersionLast="47" xr6:coauthVersionMax="47" xr10:uidLastSave="{56E17C0B-E2F6-4CBF-9A5C-1AC8013784D6}"/>
  <bookViews>
    <workbookView xWindow="-28920" yWindow="1635" windowWidth="29040" windowHeight="15840" activeTab="1" xr2:uid="{00000000-000D-0000-FFFF-FFFF00000000}"/>
  </bookViews>
  <sheets>
    <sheet name="P04-PMB" sheetId="11" r:id="rId1"/>
    <sheet name="EDM" sheetId="14" r:id="rId2"/>
    <sheet name="FINAL - EDM QM" sheetId="16" r:id="rId3"/>
    <sheet name="FINAL - EDM 50" sheetId="18" r:id="rId4"/>
    <sheet name="FINAL - EDM 100" sheetId="19" r:id="rId5"/>
    <sheet name="FINAL - EDM LOE" sheetId="20" r:id="rId6"/>
  </sheets>
  <definedNames>
    <definedName name="DATADATE">'P04-PMB'!$D$4</definedName>
    <definedName name="_xlnm.Print_Area" localSheetId="0">'P04-PMB'!$1:$16</definedName>
    <definedName name="_xlnm.Print_Titles" localSheetId="0">'P04-PMB'!$4:$6</definedName>
    <definedName name="task_end" localSheetId="4">'P04-PMB'!$E1</definedName>
    <definedName name="task_end" localSheetId="3">'P04-PMB'!$E1</definedName>
    <definedName name="task_end" localSheetId="5">'P04-PMB'!$E1</definedName>
    <definedName name="task_end" localSheetId="2">'P04-PMB'!$E1</definedName>
    <definedName name="task_end" localSheetId="0">'P04-PMB'!$E1</definedName>
    <definedName name="task_progress" localSheetId="2">'P04-PMB'!#REF!</definedName>
    <definedName name="task_progress" localSheetId="0">'P04-PMB'!#REF!</definedName>
    <definedName name="task_start" localSheetId="4">'P04-PMB'!$D1</definedName>
    <definedName name="task_start" localSheetId="3">'P04-PMB'!$D1</definedName>
    <definedName name="task_start" localSheetId="5">'P04-PMB'!$D1</definedName>
    <definedName name="task_start" localSheetId="2">'P04-PMB'!$D1</definedName>
    <definedName name="task_start" localSheetId="0">'P04-PMB'!$D1</definedName>
    <definedName name="today" localSheetId="0">'P04-PMB'!#REF!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0" i="14" l="1"/>
  <c r="G37" i="14"/>
  <c r="G24" i="14"/>
  <c r="G11" i="14"/>
  <c r="C44" i="14"/>
  <c r="D44" i="14"/>
  <c r="E44" i="14"/>
  <c r="C45" i="14"/>
  <c r="D45" i="14"/>
  <c r="E45" i="14"/>
  <c r="C46" i="14"/>
  <c r="D46" i="14"/>
  <c r="E46" i="14"/>
  <c r="C47" i="14"/>
  <c r="D47" i="14"/>
  <c r="E47" i="14"/>
  <c r="C48" i="14"/>
  <c r="D48" i="14"/>
  <c r="E48" i="14"/>
  <c r="C49" i="14"/>
  <c r="D49" i="14"/>
  <c r="E49" i="14"/>
  <c r="C50" i="14"/>
  <c r="D50" i="14"/>
  <c r="E50" i="14"/>
  <c r="C31" i="14"/>
  <c r="D31" i="14"/>
  <c r="E31" i="14"/>
  <c r="C32" i="14"/>
  <c r="D32" i="14"/>
  <c r="E32" i="14"/>
  <c r="C33" i="14"/>
  <c r="D33" i="14"/>
  <c r="E33" i="14"/>
  <c r="C34" i="14"/>
  <c r="D34" i="14"/>
  <c r="E34" i="14"/>
  <c r="C35" i="14"/>
  <c r="D35" i="14"/>
  <c r="E35" i="14"/>
  <c r="C36" i="14"/>
  <c r="D36" i="14"/>
  <c r="E36" i="14"/>
  <c r="C37" i="14"/>
  <c r="D37" i="14"/>
  <c r="E37" i="14"/>
  <c r="C18" i="14"/>
  <c r="D18" i="14"/>
  <c r="E18" i="14"/>
  <c r="C19" i="14"/>
  <c r="D19" i="14"/>
  <c r="E19" i="14"/>
  <c r="C20" i="14"/>
  <c r="D20" i="14"/>
  <c r="E20" i="14"/>
  <c r="C21" i="14"/>
  <c r="D21" i="14"/>
  <c r="E21" i="14"/>
  <c r="C22" i="14"/>
  <c r="D22" i="14"/>
  <c r="E22" i="14"/>
  <c r="C23" i="14"/>
  <c r="D23" i="14"/>
  <c r="E23" i="14"/>
  <c r="C24" i="14"/>
  <c r="D24" i="14"/>
  <c r="E24" i="14"/>
  <c r="C5" i="14"/>
  <c r="H32" i="14" s="1"/>
  <c r="D5" i="14"/>
  <c r="E5" i="14"/>
  <c r="C6" i="14"/>
  <c r="I45" i="14" s="1"/>
  <c r="D6" i="14"/>
  <c r="E6" i="14"/>
  <c r="C7" i="14"/>
  <c r="H34" i="14" s="1"/>
  <c r="D7" i="14"/>
  <c r="E7" i="14"/>
  <c r="C8" i="14"/>
  <c r="I47" i="14" s="1"/>
  <c r="D8" i="14"/>
  <c r="E8" i="14"/>
  <c r="C9" i="14"/>
  <c r="H36" i="14" s="1"/>
  <c r="D9" i="14"/>
  <c r="E9" i="14"/>
  <c r="C10" i="14"/>
  <c r="I49" i="14" s="1"/>
  <c r="D10" i="14"/>
  <c r="E10" i="14"/>
  <c r="C11" i="14"/>
  <c r="D11" i="14"/>
  <c r="E11" i="14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AP9" i="20"/>
  <c r="AQ9" i="20"/>
  <c r="AR9" i="20"/>
  <c r="AS9" i="20"/>
  <c r="AT9" i="20"/>
  <c r="AU9" i="20"/>
  <c r="AV9" i="20"/>
  <c r="AW9" i="20"/>
  <c r="AX9" i="20"/>
  <c r="AY9" i="20"/>
  <c r="AZ9" i="20"/>
  <c r="BA9" i="20"/>
  <c r="BB9" i="20"/>
  <c r="BC9" i="20"/>
  <c r="BD9" i="20"/>
  <c r="BE9" i="20"/>
  <c r="BF9" i="20"/>
  <c r="BG9" i="20"/>
  <c r="BH9" i="20"/>
  <c r="BI9" i="20"/>
  <c r="BJ9" i="20"/>
  <c r="BK9" i="20"/>
  <c r="BL9" i="20"/>
  <c r="BM9" i="20"/>
  <c r="BN9" i="20"/>
  <c r="BO9" i="20"/>
  <c r="BP9" i="20"/>
  <c r="BQ9" i="20"/>
  <c r="BR9" i="20"/>
  <c r="BS9" i="20"/>
  <c r="BT9" i="20"/>
  <c r="BU9" i="20"/>
  <c r="BV9" i="20"/>
  <c r="BW9" i="20"/>
  <c r="BX9" i="20"/>
  <c r="BY9" i="20"/>
  <c r="BZ9" i="20"/>
  <c r="CA9" i="20"/>
  <c r="CB9" i="20"/>
  <c r="CC9" i="20"/>
  <c r="CD9" i="20"/>
  <c r="CE9" i="20"/>
  <c r="CF9" i="20"/>
  <c r="CG9" i="20"/>
  <c r="CH9" i="20"/>
  <c r="CI9" i="20"/>
  <c r="CJ9" i="20"/>
  <c r="CK9" i="20"/>
  <c r="CL9" i="20"/>
  <c r="CM9" i="20"/>
  <c r="CN9" i="20"/>
  <c r="CO9" i="20"/>
  <c r="CP9" i="20"/>
  <c r="CQ9" i="20"/>
  <c r="CR9" i="20"/>
  <c r="CS9" i="20"/>
  <c r="CT9" i="20"/>
  <c r="CU9" i="20"/>
  <c r="CV9" i="20"/>
  <c r="CW9" i="20"/>
  <c r="CX9" i="20"/>
  <c r="CY9" i="20"/>
  <c r="CZ9" i="20"/>
  <c r="DA9" i="20"/>
  <c r="DB9" i="20"/>
  <c r="DC9" i="20"/>
  <c r="DD9" i="20"/>
  <c r="DE9" i="20"/>
  <c r="DF9" i="20"/>
  <c r="DG9" i="20"/>
  <c r="DH9" i="20"/>
  <c r="DI9" i="20"/>
  <c r="DJ9" i="20"/>
  <c r="DK9" i="20"/>
  <c r="DL9" i="20"/>
  <c r="DM9" i="20"/>
  <c r="DN9" i="20"/>
  <c r="DO9" i="20"/>
  <c r="DP9" i="20"/>
  <c r="DQ9" i="20"/>
  <c r="DR9" i="20"/>
  <c r="DS9" i="20"/>
  <c r="DT9" i="20"/>
  <c r="DU9" i="20"/>
  <c r="DV9" i="20"/>
  <c r="DW9" i="20"/>
  <c r="DX9" i="20"/>
  <c r="DY9" i="20"/>
  <c r="DZ9" i="20"/>
  <c r="EA9" i="20"/>
  <c r="EB9" i="20"/>
  <c r="EC9" i="20"/>
  <c r="ED9" i="20"/>
  <c r="EE9" i="20"/>
  <c r="EF9" i="20"/>
  <c r="EG9" i="20"/>
  <c r="EH9" i="20"/>
  <c r="EI9" i="20"/>
  <c r="EJ9" i="20"/>
  <c r="EK9" i="20"/>
  <c r="EL9" i="20"/>
  <c r="EM9" i="20"/>
  <c r="EN9" i="20"/>
  <c r="EO9" i="20"/>
  <c r="EP9" i="20"/>
  <c r="EQ9" i="20"/>
  <c r="ER9" i="20"/>
  <c r="ES9" i="20"/>
  <c r="ET9" i="20"/>
  <c r="EU9" i="20"/>
  <c r="EV9" i="20"/>
  <c r="EW9" i="20"/>
  <c r="EX9" i="20"/>
  <c r="EY9" i="20"/>
  <c r="EZ9" i="20"/>
  <c r="FA9" i="20"/>
  <c r="FB9" i="20"/>
  <c r="FC9" i="20"/>
  <c r="FD9" i="20"/>
  <c r="FE9" i="20"/>
  <c r="FF9" i="20"/>
  <c r="FG9" i="20"/>
  <c r="FH9" i="20"/>
  <c r="FI9" i="20"/>
  <c r="FJ9" i="20"/>
  <c r="FK9" i="20"/>
  <c r="FL9" i="20"/>
  <c r="FM9" i="20"/>
  <c r="FN9" i="20"/>
  <c r="FO9" i="20"/>
  <c r="FP9" i="20"/>
  <c r="FQ9" i="20"/>
  <c r="FR9" i="20"/>
  <c r="FS9" i="20"/>
  <c r="FT9" i="20"/>
  <c r="FU9" i="20"/>
  <c r="FV9" i="20"/>
  <c r="FW9" i="20"/>
  <c r="FX9" i="20"/>
  <c r="FY9" i="20"/>
  <c r="FZ9" i="20"/>
  <c r="GA9" i="20"/>
  <c r="GB9" i="20"/>
  <c r="GC9" i="20"/>
  <c r="GD9" i="20"/>
  <c r="GE9" i="20"/>
  <c r="GF9" i="20"/>
  <c r="GG9" i="20"/>
  <c r="GH9" i="20"/>
  <c r="GI9" i="20"/>
  <c r="GJ9" i="20"/>
  <c r="GK9" i="20"/>
  <c r="GL9" i="20"/>
  <c r="GM9" i="20"/>
  <c r="GN9" i="20"/>
  <c r="GO9" i="20"/>
  <c r="GP9" i="20"/>
  <c r="GQ9" i="20"/>
  <c r="GR9" i="20"/>
  <c r="GS9" i="20"/>
  <c r="GT9" i="20"/>
  <c r="GU9" i="20"/>
  <c r="GV9" i="20"/>
  <c r="GW9" i="20"/>
  <c r="GX9" i="20"/>
  <c r="GY9" i="20"/>
  <c r="GZ9" i="20"/>
  <c r="HA9" i="20"/>
  <c r="HB9" i="20"/>
  <c r="HC9" i="20"/>
  <c r="HD9" i="20"/>
  <c r="HE9" i="20"/>
  <c r="HF9" i="20"/>
  <c r="HG9" i="20"/>
  <c r="HH9" i="20"/>
  <c r="HI9" i="20"/>
  <c r="HJ9" i="20"/>
  <c r="HK9" i="20"/>
  <c r="HL9" i="20"/>
  <c r="HM9" i="20"/>
  <c r="HN9" i="20"/>
  <c r="HO9" i="20"/>
  <c r="HP9" i="20"/>
  <c r="HQ9" i="20"/>
  <c r="HR9" i="20"/>
  <c r="HS9" i="20"/>
  <c r="HT9" i="20"/>
  <c r="HU9" i="20"/>
  <c r="HV9" i="20"/>
  <c r="HW9" i="20"/>
  <c r="HX9" i="20"/>
  <c r="HY9" i="20"/>
  <c r="HZ9" i="20"/>
  <c r="IA9" i="20"/>
  <c r="IB9" i="20"/>
  <c r="IC9" i="20"/>
  <c r="ID9" i="20"/>
  <c r="IE9" i="20"/>
  <c r="IF9" i="20"/>
  <c r="IG9" i="20"/>
  <c r="IH9" i="20"/>
  <c r="II9" i="20"/>
  <c r="IJ9" i="20"/>
  <c r="IK9" i="20"/>
  <c r="IL9" i="20"/>
  <c r="IM9" i="20"/>
  <c r="IN9" i="20"/>
  <c r="IO9" i="20"/>
  <c r="IP9" i="20"/>
  <c r="IQ9" i="20"/>
  <c r="IR9" i="20"/>
  <c r="IS9" i="20"/>
  <c r="IT9" i="20"/>
  <c r="IU9" i="20"/>
  <c r="IV9" i="20"/>
  <c r="IW9" i="20"/>
  <c r="IX9" i="20"/>
  <c r="IY9" i="20"/>
  <c r="IZ9" i="20"/>
  <c r="JA9" i="20"/>
  <c r="JB9" i="20"/>
  <c r="JC9" i="20"/>
  <c r="JD9" i="20"/>
  <c r="JE9" i="20"/>
  <c r="JF9" i="20"/>
  <c r="JG9" i="20"/>
  <c r="JH9" i="20"/>
  <c r="JI9" i="20"/>
  <c r="JJ9" i="20"/>
  <c r="JK9" i="20"/>
  <c r="JL9" i="20"/>
  <c r="JM9" i="20"/>
  <c r="JN9" i="20"/>
  <c r="JO9" i="20"/>
  <c r="JP9" i="20"/>
  <c r="JQ9" i="20"/>
  <c r="JR9" i="20"/>
  <c r="JS9" i="20"/>
  <c r="JT9" i="20"/>
  <c r="JU9" i="20"/>
  <c r="JV9" i="20"/>
  <c r="JW9" i="20"/>
  <c r="JX9" i="20"/>
  <c r="JY9" i="20"/>
  <c r="JZ9" i="20"/>
  <c r="KA9" i="20"/>
  <c r="KB9" i="20"/>
  <c r="KC9" i="20"/>
  <c r="KD9" i="20"/>
  <c r="KE9" i="20"/>
  <c r="KF9" i="20"/>
  <c r="KG9" i="20"/>
  <c r="KH9" i="20"/>
  <c r="KI9" i="20"/>
  <c r="KJ9" i="20"/>
  <c r="KK9" i="20"/>
  <c r="KL9" i="20"/>
  <c r="KM9" i="20"/>
  <c r="KN9" i="20"/>
  <c r="KO9" i="20"/>
  <c r="KP9" i="20"/>
  <c r="KQ9" i="20"/>
  <c r="KR9" i="20"/>
  <c r="KS9" i="20"/>
  <c r="KT9" i="20"/>
  <c r="KU9" i="20"/>
  <c r="KV9" i="20"/>
  <c r="KW9" i="20"/>
  <c r="KX9" i="20"/>
  <c r="KY9" i="20"/>
  <c r="KZ9" i="20"/>
  <c r="LA9" i="20"/>
  <c r="LB9" i="20"/>
  <c r="LC9" i="20"/>
  <c r="LD9" i="20"/>
  <c r="LE9" i="20"/>
  <c r="LF9" i="20"/>
  <c r="LG9" i="20"/>
  <c r="LH9" i="20"/>
  <c r="LI9" i="20"/>
  <c r="LJ9" i="20"/>
  <c r="LK9" i="20"/>
  <c r="LL9" i="20"/>
  <c r="LM9" i="20"/>
  <c r="LN9" i="20"/>
  <c r="LO9" i="20"/>
  <c r="LP9" i="20"/>
  <c r="LQ9" i="20"/>
  <c r="LR9" i="20"/>
  <c r="LS9" i="20"/>
  <c r="LT9" i="20"/>
  <c r="LU9" i="20"/>
  <c r="LV9" i="20"/>
  <c r="LW9" i="20"/>
  <c r="LX9" i="20"/>
  <c r="LY9" i="20"/>
  <c r="LZ9" i="20"/>
  <c r="MA9" i="20"/>
  <c r="MB9" i="20"/>
  <c r="MC9" i="20"/>
  <c r="MD9" i="20"/>
  <c r="ME9" i="20"/>
  <c r="MF9" i="20"/>
  <c r="MG9" i="20"/>
  <c r="MH9" i="20"/>
  <c r="MI9" i="20"/>
  <c r="MJ9" i="20"/>
  <c r="MK9" i="20"/>
  <c r="ML9" i="20"/>
  <c r="MM9" i="20"/>
  <c r="MN9" i="20"/>
  <c r="MO9" i="20"/>
  <c r="MP9" i="20"/>
  <c r="MQ9" i="20"/>
  <c r="MR9" i="20"/>
  <c r="MS9" i="20"/>
  <c r="MT9" i="20"/>
  <c r="MU9" i="20"/>
  <c r="MV9" i="20"/>
  <c r="MW9" i="20"/>
  <c r="MX9" i="20"/>
  <c r="MY9" i="20"/>
  <c r="MZ9" i="20"/>
  <c r="NA9" i="20"/>
  <c r="NB9" i="20"/>
  <c r="NC9" i="20"/>
  <c r="ND9" i="20"/>
  <c r="NE9" i="20"/>
  <c r="NF9" i="20"/>
  <c r="NG9" i="20"/>
  <c r="NH9" i="20"/>
  <c r="NI9" i="20"/>
  <c r="NJ9" i="20"/>
  <c r="NK9" i="20"/>
  <c r="NL9" i="20"/>
  <c r="NM9" i="20"/>
  <c r="NN9" i="20"/>
  <c r="NO9" i="20"/>
  <c r="NP9" i="20"/>
  <c r="NQ9" i="20"/>
  <c r="NR9" i="20"/>
  <c r="NS9" i="20"/>
  <c r="NT9" i="20"/>
  <c r="NU9" i="20"/>
  <c r="NV9" i="20"/>
  <c r="NW9" i="20"/>
  <c r="NX9" i="20"/>
  <c r="NY9" i="20"/>
  <c r="NZ9" i="20"/>
  <c r="OA9" i="20"/>
  <c r="OB9" i="20"/>
  <c r="OC9" i="20"/>
  <c r="OD9" i="20"/>
  <c r="OE9" i="20"/>
  <c r="OF9" i="20"/>
  <c r="OG9" i="20"/>
  <c r="OH9" i="20"/>
  <c r="OI9" i="20"/>
  <c r="OJ9" i="20"/>
  <c r="OK9" i="20"/>
  <c r="OL9" i="20"/>
  <c r="OM9" i="20"/>
  <c r="ON9" i="20"/>
  <c r="OO9" i="20"/>
  <c r="OP9" i="20"/>
  <c r="OQ9" i="20"/>
  <c r="OR9" i="20"/>
  <c r="OS9" i="20"/>
  <c r="OT9" i="20"/>
  <c r="OU9" i="20"/>
  <c r="OV9" i="20"/>
  <c r="OW9" i="20"/>
  <c r="OX9" i="20"/>
  <c r="OY9" i="20"/>
  <c r="OZ9" i="20"/>
  <c r="PA9" i="20"/>
  <c r="PB9" i="20"/>
  <c r="PC9" i="20"/>
  <c r="PD9" i="20"/>
  <c r="PE9" i="20"/>
  <c r="PF9" i="20"/>
  <c r="PG9" i="20"/>
  <c r="PH9" i="20"/>
  <c r="PI9" i="20"/>
  <c r="PJ9" i="20"/>
  <c r="PK9" i="20"/>
  <c r="PL9" i="20"/>
  <c r="PM9" i="20"/>
  <c r="PN9" i="20"/>
  <c r="PO9" i="20"/>
  <c r="PP9" i="20"/>
  <c r="PQ9" i="20"/>
  <c r="PR9" i="20"/>
  <c r="PS9" i="20"/>
  <c r="PT9" i="20"/>
  <c r="PU9" i="20"/>
  <c r="PV9" i="20"/>
  <c r="PW9" i="20"/>
  <c r="PX9" i="20"/>
  <c r="PY9" i="20"/>
  <c r="PZ9" i="20"/>
  <c r="QA9" i="20"/>
  <c r="QB9" i="20"/>
  <c r="QC9" i="20"/>
  <c r="QD9" i="20"/>
  <c r="QE9" i="20"/>
  <c r="QF9" i="20"/>
  <c r="QG9" i="20"/>
  <c r="QH9" i="20"/>
  <c r="QI9" i="20"/>
  <c r="QJ9" i="20"/>
  <c r="QK9" i="20"/>
  <c r="QL9" i="20"/>
  <c r="QM9" i="20"/>
  <c r="QN9" i="20"/>
  <c r="QO9" i="20"/>
  <c r="QP9" i="20"/>
  <c r="QQ9" i="20"/>
  <c r="QR9" i="20"/>
  <c r="QS9" i="20"/>
  <c r="QT9" i="20"/>
  <c r="QU9" i="20"/>
  <c r="QV9" i="20"/>
  <c r="QW9" i="20"/>
  <c r="QX9" i="20"/>
  <c r="QY9" i="20"/>
  <c r="QZ9" i="20"/>
  <c r="RA9" i="20"/>
  <c r="RB9" i="20"/>
  <c r="RC9" i="20"/>
  <c r="RD9" i="20"/>
  <c r="RE9" i="20"/>
  <c r="RF9" i="20"/>
  <c r="RG9" i="20"/>
  <c r="RH9" i="20"/>
  <c r="RI9" i="20"/>
  <c r="RJ9" i="20"/>
  <c r="RK9" i="20"/>
  <c r="RL9" i="20"/>
  <c r="RM9" i="20"/>
  <c r="RN9" i="20"/>
  <c r="RO9" i="20"/>
  <c r="RP9" i="20"/>
  <c r="RQ9" i="20"/>
  <c r="RR9" i="20"/>
  <c r="RS9" i="20"/>
  <c r="RT9" i="20"/>
  <c r="RU9" i="20"/>
  <c r="RV9" i="20"/>
  <c r="RW9" i="20"/>
  <c r="RX9" i="20"/>
  <c r="RY9" i="20"/>
  <c r="RZ9" i="20"/>
  <c r="SA9" i="20"/>
  <c r="SB9" i="20"/>
  <c r="SC9" i="20"/>
  <c r="SD9" i="20"/>
  <c r="SE9" i="20"/>
  <c r="SF9" i="20"/>
  <c r="SG9" i="20"/>
  <c r="SH9" i="20"/>
  <c r="SI9" i="20"/>
  <c r="SJ9" i="20"/>
  <c r="SK9" i="20"/>
  <c r="SL9" i="20"/>
  <c r="SM9" i="20"/>
  <c r="SN9" i="20"/>
  <c r="SO9" i="20"/>
  <c r="SP9" i="20"/>
  <c r="SQ9" i="20"/>
  <c r="SR9" i="20"/>
  <c r="SS9" i="20"/>
  <c r="ST9" i="20"/>
  <c r="SU9" i="20"/>
  <c r="SV9" i="20"/>
  <c r="SW9" i="20"/>
  <c r="SX9" i="20"/>
  <c r="SY9" i="20"/>
  <c r="SZ9" i="20"/>
  <c r="TA9" i="20"/>
  <c r="TB9" i="20"/>
  <c r="TC9" i="20"/>
  <c r="TD9" i="20"/>
  <c r="TE9" i="20"/>
  <c r="TF9" i="20"/>
  <c r="TG9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AP10" i="20"/>
  <c r="AQ10" i="20"/>
  <c r="AR10" i="20"/>
  <c r="AS10" i="20"/>
  <c r="AT10" i="20"/>
  <c r="AU10" i="20"/>
  <c r="AV10" i="20"/>
  <c r="AW10" i="20"/>
  <c r="AX10" i="20"/>
  <c r="AY10" i="20"/>
  <c r="AZ10" i="20"/>
  <c r="BA10" i="20"/>
  <c r="BB10" i="20"/>
  <c r="BC10" i="20"/>
  <c r="BD10" i="20"/>
  <c r="BE10" i="20"/>
  <c r="BF10" i="20"/>
  <c r="BG10" i="20"/>
  <c r="BH10" i="20"/>
  <c r="BI10" i="20"/>
  <c r="BJ10" i="20"/>
  <c r="BK10" i="20"/>
  <c r="BL10" i="20"/>
  <c r="BM10" i="20"/>
  <c r="BN10" i="20"/>
  <c r="BO10" i="20"/>
  <c r="BP10" i="20"/>
  <c r="BQ10" i="20"/>
  <c r="BR10" i="20"/>
  <c r="BS10" i="20"/>
  <c r="BT10" i="20"/>
  <c r="BU10" i="20"/>
  <c r="BV10" i="20"/>
  <c r="BW10" i="20"/>
  <c r="BX10" i="20"/>
  <c r="BY10" i="20"/>
  <c r="BZ10" i="20"/>
  <c r="CA10" i="20"/>
  <c r="CB10" i="20"/>
  <c r="CC10" i="20"/>
  <c r="CD10" i="20"/>
  <c r="CE10" i="20"/>
  <c r="CF10" i="20"/>
  <c r="CG10" i="20"/>
  <c r="CH10" i="20"/>
  <c r="CI10" i="20"/>
  <c r="CJ10" i="20"/>
  <c r="CK10" i="20"/>
  <c r="CL10" i="20"/>
  <c r="CM10" i="20"/>
  <c r="CN10" i="20"/>
  <c r="CO10" i="20"/>
  <c r="CP10" i="20"/>
  <c r="CQ10" i="20"/>
  <c r="CR10" i="20"/>
  <c r="CS10" i="20"/>
  <c r="CT10" i="20"/>
  <c r="CU10" i="20"/>
  <c r="CV10" i="20"/>
  <c r="CW10" i="20"/>
  <c r="CX10" i="20"/>
  <c r="CY10" i="20"/>
  <c r="CZ10" i="20"/>
  <c r="DA10" i="20"/>
  <c r="DB10" i="20"/>
  <c r="DC10" i="20"/>
  <c r="DD10" i="20"/>
  <c r="DE10" i="20"/>
  <c r="DF10" i="20"/>
  <c r="DG10" i="20"/>
  <c r="DH10" i="20"/>
  <c r="DI10" i="20"/>
  <c r="DJ10" i="20"/>
  <c r="DK10" i="20"/>
  <c r="DL10" i="20"/>
  <c r="DM10" i="20"/>
  <c r="DN10" i="20"/>
  <c r="DO10" i="20"/>
  <c r="DP10" i="20"/>
  <c r="DQ10" i="20"/>
  <c r="DR10" i="20"/>
  <c r="DS10" i="20"/>
  <c r="DT10" i="20"/>
  <c r="DU10" i="20"/>
  <c r="DV10" i="20"/>
  <c r="DW10" i="20"/>
  <c r="DX10" i="20"/>
  <c r="DY10" i="20"/>
  <c r="DZ10" i="20"/>
  <c r="EA10" i="20"/>
  <c r="EB10" i="20"/>
  <c r="EC10" i="20"/>
  <c r="ED10" i="20"/>
  <c r="EE10" i="20"/>
  <c r="EF10" i="20"/>
  <c r="EG10" i="20"/>
  <c r="EH10" i="20"/>
  <c r="EI10" i="20"/>
  <c r="EJ10" i="20"/>
  <c r="EK10" i="20"/>
  <c r="EL10" i="20"/>
  <c r="EM10" i="20"/>
  <c r="EN10" i="20"/>
  <c r="EO10" i="20"/>
  <c r="EP10" i="20"/>
  <c r="EQ10" i="20"/>
  <c r="ER10" i="20"/>
  <c r="ES10" i="20"/>
  <c r="ET10" i="20"/>
  <c r="EU10" i="20"/>
  <c r="EV10" i="20"/>
  <c r="EW10" i="20"/>
  <c r="EX10" i="20"/>
  <c r="EY10" i="20"/>
  <c r="EZ10" i="20"/>
  <c r="FA10" i="20"/>
  <c r="FB10" i="20"/>
  <c r="FC10" i="20"/>
  <c r="FD10" i="20"/>
  <c r="FE10" i="20"/>
  <c r="FF10" i="20"/>
  <c r="FG10" i="20"/>
  <c r="FH10" i="20"/>
  <c r="FI10" i="20"/>
  <c r="FJ10" i="20"/>
  <c r="FK10" i="20"/>
  <c r="FL10" i="20"/>
  <c r="FM10" i="20"/>
  <c r="FN10" i="20"/>
  <c r="FO10" i="20"/>
  <c r="FP10" i="20"/>
  <c r="FQ10" i="20"/>
  <c r="FR10" i="20"/>
  <c r="FS10" i="20"/>
  <c r="FT10" i="20"/>
  <c r="FU10" i="20"/>
  <c r="FV10" i="20"/>
  <c r="FW10" i="20"/>
  <c r="FX10" i="20"/>
  <c r="FY10" i="20"/>
  <c r="FZ10" i="20"/>
  <c r="GA10" i="20"/>
  <c r="GB10" i="20"/>
  <c r="GC10" i="20"/>
  <c r="GD10" i="20"/>
  <c r="GE10" i="20"/>
  <c r="GF10" i="20"/>
  <c r="GG10" i="20"/>
  <c r="GH10" i="20"/>
  <c r="GI10" i="20"/>
  <c r="GJ10" i="20"/>
  <c r="GK10" i="20"/>
  <c r="GL10" i="20"/>
  <c r="GM10" i="20"/>
  <c r="GN10" i="20"/>
  <c r="GO10" i="20"/>
  <c r="GP10" i="20"/>
  <c r="GQ10" i="20"/>
  <c r="GR10" i="20"/>
  <c r="GS10" i="20"/>
  <c r="GT10" i="20"/>
  <c r="GU10" i="20"/>
  <c r="GV10" i="20"/>
  <c r="GW10" i="20"/>
  <c r="GX10" i="20"/>
  <c r="GY10" i="20"/>
  <c r="GZ10" i="20"/>
  <c r="HA10" i="20"/>
  <c r="HB10" i="20"/>
  <c r="HC10" i="20"/>
  <c r="HD10" i="20"/>
  <c r="HE10" i="20"/>
  <c r="HF10" i="20"/>
  <c r="HG10" i="20"/>
  <c r="HH10" i="20"/>
  <c r="HI10" i="20"/>
  <c r="HJ10" i="20"/>
  <c r="HK10" i="20"/>
  <c r="HL10" i="20"/>
  <c r="HM10" i="20"/>
  <c r="HN10" i="20"/>
  <c r="HO10" i="20"/>
  <c r="HP10" i="20"/>
  <c r="HQ10" i="20"/>
  <c r="HR10" i="20"/>
  <c r="HS10" i="20"/>
  <c r="HT10" i="20"/>
  <c r="HU10" i="20"/>
  <c r="HV10" i="20"/>
  <c r="HW10" i="20"/>
  <c r="HX10" i="20"/>
  <c r="HY10" i="20"/>
  <c r="HZ10" i="20"/>
  <c r="IA10" i="20"/>
  <c r="IB10" i="20"/>
  <c r="IC10" i="20"/>
  <c r="ID10" i="20"/>
  <c r="IE10" i="20"/>
  <c r="IF10" i="20"/>
  <c r="IG10" i="20"/>
  <c r="IH10" i="20"/>
  <c r="II10" i="20"/>
  <c r="IJ10" i="20"/>
  <c r="IK10" i="20"/>
  <c r="IL10" i="20"/>
  <c r="IM10" i="20"/>
  <c r="IN10" i="20"/>
  <c r="IO10" i="20"/>
  <c r="IP10" i="20"/>
  <c r="IQ10" i="20"/>
  <c r="IR10" i="20"/>
  <c r="IS10" i="20"/>
  <c r="IT10" i="20"/>
  <c r="IU10" i="20"/>
  <c r="IV10" i="20"/>
  <c r="IW10" i="20"/>
  <c r="IX10" i="20"/>
  <c r="IY10" i="20"/>
  <c r="IZ10" i="20"/>
  <c r="JA10" i="20"/>
  <c r="JB10" i="20"/>
  <c r="JC10" i="20"/>
  <c r="JD10" i="20"/>
  <c r="JE10" i="20"/>
  <c r="JF10" i="20"/>
  <c r="JG10" i="20"/>
  <c r="JH10" i="20"/>
  <c r="JI10" i="20"/>
  <c r="JJ10" i="20"/>
  <c r="JK10" i="20"/>
  <c r="JL10" i="20"/>
  <c r="JM10" i="20"/>
  <c r="JN10" i="20"/>
  <c r="JO10" i="20"/>
  <c r="JP10" i="20"/>
  <c r="JQ10" i="20"/>
  <c r="JR10" i="20"/>
  <c r="JS10" i="20"/>
  <c r="JT10" i="20"/>
  <c r="JU10" i="20"/>
  <c r="JV10" i="20"/>
  <c r="JW10" i="20"/>
  <c r="JX10" i="20"/>
  <c r="JY10" i="20"/>
  <c r="JZ10" i="20"/>
  <c r="KA10" i="20"/>
  <c r="KB10" i="20"/>
  <c r="KC10" i="20"/>
  <c r="KD10" i="20"/>
  <c r="KE10" i="20"/>
  <c r="KF10" i="20"/>
  <c r="KG10" i="20"/>
  <c r="KH10" i="20"/>
  <c r="KI10" i="20"/>
  <c r="KJ10" i="20"/>
  <c r="KK10" i="20"/>
  <c r="KL10" i="20"/>
  <c r="KM10" i="20"/>
  <c r="KN10" i="20"/>
  <c r="KO10" i="20"/>
  <c r="KP10" i="20"/>
  <c r="KQ10" i="20"/>
  <c r="KR10" i="20"/>
  <c r="KS10" i="20"/>
  <c r="KT10" i="20"/>
  <c r="KU10" i="20"/>
  <c r="KV10" i="20"/>
  <c r="KW10" i="20"/>
  <c r="KX10" i="20"/>
  <c r="KY10" i="20"/>
  <c r="KZ10" i="20"/>
  <c r="LA10" i="20"/>
  <c r="LB10" i="20"/>
  <c r="LC10" i="20"/>
  <c r="LD10" i="20"/>
  <c r="LE10" i="20"/>
  <c r="LF10" i="20"/>
  <c r="LG10" i="20"/>
  <c r="LH10" i="20"/>
  <c r="LI10" i="20"/>
  <c r="LJ10" i="20"/>
  <c r="LK10" i="20"/>
  <c r="LL10" i="20"/>
  <c r="LM10" i="20"/>
  <c r="LN10" i="20"/>
  <c r="LO10" i="20"/>
  <c r="LP10" i="20"/>
  <c r="LQ10" i="20"/>
  <c r="LR10" i="20"/>
  <c r="LS10" i="20"/>
  <c r="LT10" i="20"/>
  <c r="LU10" i="20"/>
  <c r="LV10" i="20"/>
  <c r="LW10" i="20"/>
  <c r="LX10" i="20"/>
  <c r="LY10" i="20"/>
  <c r="LZ10" i="20"/>
  <c r="MA10" i="20"/>
  <c r="MB10" i="20"/>
  <c r="MC10" i="20"/>
  <c r="MD10" i="20"/>
  <c r="ME10" i="20"/>
  <c r="MF10" i="20"/>
  <c r="MG10" i="20"/>
  <c r="MH10" i="20"/>
  <c r="MI10" i="20"/>
  <c r="MJ10" i="20"/>
  <c r="MK10" i="20"/>
  <c r="ML10" i="20"/>
  <c r="MM10" i="20"/>
  <c r="MN10" i="20"/>
  <c r="MO10" i="20"/>
  <c r="MP10" i="20"/>
  <c r="MQ10" i="20"/>
  <c r="MR10" i="20"/>
  <c r="MS10" i="20"/>
  <c r="MT10" i="20"/>
  <c r="MU10" i="20"/>
  <c r="MV10" i="20"/>
  <c r="MW10" i="20"/>
  <c r="MX10" i="20"/>
  <c r="MY10" i="20"/>
  <c r="MZ10" i="20"/>
  <c r="NA10" i="20"/>
  <c r="NB10" i="20"/>
  <c r="NC10" i="20"/>
  <c r="ND10" i="20"/>
  <c r="NE10" i="20"/>
  <c r="NF10" i="20"/>
  <c r="NG10" i="20"/>
  <c r="NH10" i="20"/>
  <c r="NI10" i="20"/>
  <c r="NJ10" i="20"/>
  <c r="NK10" i="20"/>
  <c r="NL10" i="20"/>
  <c r="NM10" i="20"/>
  <c r="NN10" i="20"/>
  <c r="NO10" i="20"/>
  <c r="NP10" i="20"/>
  <c r="NQ10" i="20"/>
  <c r="NR10" i="20"/>
  <c r="NS10" i="20"/>
  <c r="NT10" i="20"/>
  <c r="NU10" i="20"/>
  <c r="NV10" i="20"/>
  <c r="NW10" i="20"/>
  <c r="NX10" i="20"/>
  <c r="NY10" i="20"/>
  <c r="NZ10" i="20"/>
  <c r="OA10" i="20"/>
  <c r="OB10" i="20"/>
  <c r="OC10" i="20"/>
  <c r="OD10" i="20"/>
  <c r="OE10" i="20"/>
  <c r="OF10" i="20"/>
  <c r="OG10" i="20"/>
  <c r="OH10" i="20"/>
  <c r="OI10" i="20"/>
  <c r="OJ10" i="20"/>
  <c r="OK10" i="20"/>
  <c r="OL10" i="20"/>
  <c r="OM10" i="20"/>
  <c r="ON10" i="20"/>
  <c r="OO10" i="20"/>
  <c r="OP10" i="20"/>
  <c r="OQ10" i="20"/>
  <c r="OR10" i="20"/>
  <c r="OS10" i="20"/>
  <c r="OT10" i="20"/>
  <c r="OU10" i="20"/>
  <c r="OV10" i="20"/>
  <c r="OW10" i="20"/>
  <c r="OX10" i="20"/>
  <c r="OY10" i="20"/>
  <c r="OZ10" i="20"/>
  <c r="PA10" i="20"/>
  <c r="PB10" i="20"/>
  <c r="PC10" i="20"/>
  <c r="PD10" i="20"/>
  <c r="PE10" i="20"/>
  <c r="PF10" i="20"/>
  <c r="PG10" i="20"/>
  <c r="PH10" i="20"/>
  <c r="PI10" i="20"/>
  <c r="PJ10" i="20"/>
  <c r="PK10" i="20"/>
  <c r="PL10" i="20"/>
  <c r="PM10" i="20"/>
  <c r="PN10" i="20"/>
  <c r="PO10" i="20"/>
  <c r="PP10" i="20"/>
  <c r="PQ10" i="20"/>
  <c r="PR10" i="20"/>
  <c r="PS10" i="20"/>
  <c r="PT10" i="20"/>
  <c r="PU10" i="20"/>
  <c r="PV10" i="20"/>
  <c r="PW10" i="20"/>
  <c r="PX10" i="20"/>
  <c r="PY10" i="20"/>
  <c r="PZ10" i="20"/>
  <c r="QA10" i="20"/>
  <c r="QB10" i="20"/>
  <c r="QC10" i="20"/>
  <c r="QD10" i="20"/>
  <c r="QE10" i="20"/>
  <c r="QF10" i="20"/>
  <c r="QG10" i="20"/>
  <c r="QH10" i="20"/>
  <c r="QI10" i="20"/>
  <c r="QJ10" i="20"/>
  <c r="QK10" i="20"/>
  <c r="QL10" i="20"/>
  <c r="QM10" i="20"/>
  <c r="QN10" i="20"/>
  <c r="QO10" i="20"/>
  <c r="QP10" i="20"/>
  <c r="QQ10" i="20"/>
  <c r="QR10" i="20"/>
  <c r="QS10" i="20"/>
  <c r="QT10" i="20"/>
  <c r="QU10" i="20"/>
  <c r="QV10" i="20"/>
  <c r="QW10" i="20"/>
  <c r="QX10" i="20"/>
  <c r="QY10" i="20"/>
  <c r="QZ10" i="20"/>
  <c r="RA10" i="20"/>
  <c r="RB10" i="20"/>
  <c r="RC10" i="20"/>
  <c r="RD10" i="20"/>
  <c r="RE10" i="20"/>
  <c r="RF10" i="20"/>
  <c r="RG10" i="20"/>
  <c r="RH10" i="20"/>
  <c r="RI10" i="20"/>
  <c r="RJ10" i="20"/>
  <c r="RK10" i="20"/>
  <c r="RL10" i="20"/>
  <c r="RM10" i="20"/>
  <c r="RN10" i="20"/>
  <c r="RO10" i="20"/>
  <c r="RP10" i="20"/>
  <c r="RQ10" i="20"/>
  <c r="RR10" i="20"/>
  <c r="RS10" i="20"/>
  <c r="RT10" i="20"/>
  <c r="RU10" i="20"/>
  <c r="RV10" i="20"/>
  <c r="RW10" i="20"/>
  <c r="RX10" i="20"/>
  <c r="RY10" i="20"/>
  <c r="RZ10" i="20"/>
  <c r="SA10" i="20"/>
  <c r="SB10" i="20"/>
  <c r="SC10" i="20"/>
  <c r="SD10" i="20"/>
  <c r="SE10" i="20"/>
  <c r="SF10" i="20"/>
  <c r="SG10" i="20"/>
  <c r="SH10" i="20"/>
  <c r="SI10" i="20"/>
  <c r="SJ10" i="20"/>
  <c r="SK10" i="20"/>
  <c r="SL10" i="20"/>
  <c r="SM10" i="20"/>
  <c r="SN10" i="20"/>
  <c r="SO10" i="20"/>
  <c r="SP10" i="20"/>
  <c r="SQ10" i="20"/>
  <c r="SR10" i="20"/>
  <c r="SS10" i="20"/>
  <c r="ST10" i="20"/>
  <c r="SU10" i="20"/>
  <c r="SV10" i="20"/>
  <c r="SW10" i="20"/>
  <c r="SX10" i="20"/>
  <c r="SY10" i="20"/>
  <c r="SZ10" i="20"/>
  <c r="TA10" i="20"/>
  <c r="TB10" i="20"/>
  <c r="TC10" i="20"/>
  <c r="TD10" i="20"/>
  <c r="TE10" i="20"/>
  <c r="TF10" i="20"/>
  <c r="TG10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AP11" i="20"/>
  <c r="AQ11" i="20"/>
  <c r="AR11" i="20"/>
  <c r="AS11" i="20"/>
  <c r="AT11" i="20"/>
  <c r="AU11" i="20"/>
  <c r="AV11" i="20"/>
  <c r="AW11" i="20"/>
  <c r="AX11" i="20"/>
  <c r="AY11" i="20"/>
  <c r="AZ11" i="20"/>
  <c r="BA11" i="20"/>
  <c r="BB11" i="20"/>
  <c r="BC11" i="20"/>
  <c r="BD11" i="20"/>
  <c r="BE11" i="20"/>
  <c r="BF11" i="20"/>
  <c r="BG11" i="20"/>
  <c r="BH11" i="20"/>
  <c r="BI11" i="20"/>
  <c r="BJ11" i="20"/>
  <c r="BK11" i="20"/>
  <c r="BL11" i="20"/>
  <c r="BM11" i="20"/>
  <c r="BN11" i="20"/>
  <c r="BO11" i="20"/>
  <c r="BP11" i="20"/>
  <c r="BQ11" i="20"/>
  <c r="BR11" i="20"/>
  <c r="BS11" i="20"/>
  <c r="BT11" i="20"/>
  <c r="BU11" i="20"/>
  <c r="BV11" i="20"/>
  <c r="BW11" i="20"/>
  <c r="BX11" i="20"/>
  <c r="BY11" i="20"/>
  <c r="BZ11" i="20"/>
  <c r="CA11" i="20"/>
  <c r="CB11" i="20"/>
  <c r="CC11" i="20"/>
  <c r="CD11" i="20"/>
  <c r="CE11" i="20"/>
  <c r="CF11" i="20"/>
  <c r="CG11" i="20"/>
  <c r="CH11" i="20"/>
  <c r="CI11" i="20"/>
  <c r="CJ11" i="20"/>
  <c r="CK11" i="20"/>
  <c r="CL11" i="20"/>
  <c r="CM11" i="20"/>
  <c r="CN11" i="20"/>
  <c r="CO11" i="20"/>
  <c r="CP11" i="20"/>
  <c r="CQ11" i="20"/>
  <c r="CR11" i="20"/>
  <c r="CS11" i="20"/>
  <c r="CT11" i="20"/>
  <c r="CU11" i="20"/>
  <c r="CV11" i="20"/>
  <c r="CW11" i="20"/>
  <c r="CX11" i="20"/>
  <c r="CY11" i="20"/>
  <c r="CZ11" i="20"/>
  <c r="DA11" i="20"/>
  <c r="DB11" i="20"/>
  <c r="DC11" i="20"/>
  <c r="DD11" i="20"/>
  <c r="DE11" i="20"/>
  <c r="DF11" i="20"/>
  <c r="DG11" i="20"/>
  <c r="DH11" i="20"/>
  <c r="DI11" i="20"/>
  <c r="DJ11" i="20"/>
  <c r="DK11" i="20"/>
  <c r="DL11" i="20"/>
  <c r="DM11" i="20"/>
  <c r="DN11" i="20"/>
  <c r="DO11" i="20"/>
  <c r="DP11" i="20"/>
  <c r="DQ11" i="20"/>
  <c r="DR11" i="20"/>
  <c r="DS11" i="20"/>
  <c r="DT11" i="20"/>
  <c r="DU11" i="20"/>
  <c r="DV11" i="20"/>
  <c r="DW11" i="20"/>
  <c r="DX11" i="20"/>
  <c r="DY11" i="20"/>
  <c r="DZ11" i="20"/>
  <c r="EA11" i="20"/>
  <c r="EB11" i="20"/>
  <c r="EC11" i="20"/>
  <c r="ED11" i="20"/>
  <c r="EE11" i="20"/>
  <c r="EF11" i="20"/>
  <c r="EG11" i="20"/>
  <c r="EH11" i="20"/>
  <c r="EI11" i="20"/>
  <c r="EJ11" i="20"/>
  <c r="EK11" i="20"/>
  <c r="EL11" i="20"/>
  <c r="EM11" i="20"/>
  <c r="EN11" i="20"/>
  <c r="EO11" i="20"/>
  <c r="EP11" i="20"/>
  <c r="EQ11" i="20"/>
  <c r="ER11" i="20"/>
  <c r="ES11" i="20"/>
  <c r="ET11" i="20"/>
  <c r="EU11" i="20"/>
  <c r="EV11" i="20"/>
  <c r="EW11" i="20"/>
  <c r="EX11" i="20"/>
  <c r="EY11" i="20"/>
  <c r="EZ11" i="20"/>
  <c r="FA11" i="20"/>
  <c r="FB11" i="20"/>
  <c r="FC11" i="20"/>
  <c r="FD11" i="20"/>
  <c r="FE11" i="20"/>
  <c r="FF11" i="20"/>
  <c r="FG11" i="20"/>
  <c r="FH11" i="20"/>
  <c r="FI11" i="20"/>
  <c r="FJ11" i="20"/>
  <c r="FK11" i="20"/>
  <c r="FL11" i="20"/>
  <c r="FM11" i="20"/>
  <c r="FN11" i="20"/>
  <c r="FO11" i="20"/>
  <c r="FP11" i="20"/>
  <c r="FQ11" i="20"/>
  <c r="FR11" i="20"/>
  <c r="FS11" i="20"/>
  <c r="FT11" i="20"/>
  <c r="FU11" i="20"/>
  <c r="FV11" i="20"/>
  <c r="FW11" i="20"/>
  <c r="FX11" i="20"/>
  <c r="FY11" i="20"/>
  <c r="FZ11" i="20"/>
  <c r="GA11" i="20"/>
  <c r="GB11" i="20"/>
  <c r="GC11" i="20"/>
  <c r="GD11" i="20"/>
  <c r="GE11" i="20"/>
  <c r="GF11" i="20"/>
  <c r="GG11" i="20"/>
  <c r="GH11" i="20"/>
  <c r="GI11" i="20"/>
  <c r="GJ11" i="20"/>
  <c r="GK11" i="20"/>
  <c r="GL11" i="20"/>
  <c r="GM11" i="20"/>
  <c r="GN11" i="20"/>
  <c r="GO11" i="20"/>
  <c r="GP11" i="20"/>
  <c r="GQ11" i="20"/>
  <c r="GR11" i="20"/>
  <c r="GS11" i="20"/>
  <c r="GT11" i="20"/>
  <c r="GU11" i="20"/>
  <c r="GV11" i="20"/>
  <c r="GW11" i="20"/>
  <c r="GX11" i="20"/>
  <c r="GY11" i="20"/>
  <c r="GZ11" i="20"/>
  <c r="HA11" i="20"/>
  <c r="HB11" i="20"/>
  <c r="HC11" i="20"/>
  <c r="HD11" i="20"/>
  <c r="HE11" i="20"/>
  <c r="HF11" i="20"/>
  <c r="HG11" i="20"/>
  <c r="HH11" i="20"/>
  <c r="HI11" i="20"/>
  <c r="HJ11" i="20"/>
  <c r="HK11" i="20"/>
  <c r="HL11" i="20"/>
  <c r="HM11" i="20"/>
  <c r="HN11" i="20"/>
  <c r="HO11" i="20"/>
  <c r="HP11" i="20"/>
  <c r="HQ11" i="20"/>
  <c r="HR11" i="20"/>
  <c r="HS11" i="20"/>
  <c r="HT11" i="20"/>
  <c r="HU11" i="20"/>
  <c r="HV11" i="20"/>
  <c r="HW11" i="20"/>
  <c r="HX11" i="20"/>
  <c r="HY11" i="20"/>
  <c r="HZ11" i="20"/>
  <c r="IA11" i="20"/>
  <c r="IB11" i="20"/>
  <c r="IC11" i="20"/>
  <c r="ID11" i="20"/>
  <c r="IE11" i="20"/>
  <c r="IF11" i="20"/>
  <c r="IG11" i="20"/>
  <c r="IH11" i="20"/>
  <c r="II11" i="20"/>
  <c r="IJ11" i="20"/>
  <c r="IK11" i="20"/>
  <c r="IL11" i="20"/>
  <c r="IM11" i="20"/>
  <c r="IN11" i="20"/>
  <c r="IO11" i="20"/>
  <c r="IP11" i="20"/>
  <c r="IQ11" i="20"/>
  <c r="IR11" i="20"/>
  <c r="IS11" i="20"/>
  <c r="IT11" i="20"/>
  <c r="IU11" i="20"/>
  <c r="IV11" i="20"/>
  <c r="IW11" i="20"/>
  <c r="IX11" i="20"/>
  <c r="IY11" i="20"/>
  <c r="IZ11" i="20"/>
  <c r="JA11" i="20"/>
  <c r="JB11" i="20"/>
  <c r="JC11" i="20"/>
  <c r="JD11" i="20"/>
  <c r="JE11" i="20"/>
  <c r="JF11" i="20"/>
  <c r="JG11" i="20"/>
  <c r="JH11" i="20"/>
  <c r="JI11" i="20"/>
  <c r="JJ11" i="20"/>
  <c r="JK11" i="20"/>
  <c r="JL11" i="20"/>
  <c r="JM11" i="20"/>
  <c r="JN11" i="20"/>
  <c r="JO11" i="20"/>
  <c r="JP11" i="20"/>
  <c r="JQ11" i="20"/>
  <c r="JR11" i="20"/>
  <c r="JS11" i="20"/>
  <c r="JT11" i="20"/>
  <c r="JU11" i="20"/>
  <c r="JV11" i="20"/>
  <c r="JW11" i="20"/>
  <c r="JX11" i="20"/>
  <c r="JY11" i="20"/>
  <c r="JZ11" i="20"/>
  <c r="KA11" i="20"/>
  <c r="KB11" i="20"/>
  <c r="KC11" i="20"/>
  <c r="KD11" i="20"/>
  <c r="KE11" i="20"/>
  <c r="KF11" i="20"/>
  <c r="KG11" i="20"/>
  <c r="KH11" i="20"/>
  <c r="KI11" i="20"/>
  <c r="KJ11" i="20"/>
  <c r="KK11" i="20"/>
  <c r="KL11" i="20"/>
  <c r="KM11" i="20"/>
  <c r="KN11" i="20"/>
  <c r="KO11" i="20"/>
  <c r="KP11" i="20"/>
  <c r="KQ11" i="20"/>
  <c r="KR11" i="20"/>
  <c r="KS11" i="20"/>
  <c r="KT11" i="20"/>
  <c r="KU11" i="20"/>
  <c r="KV11" i="20"/>
  <c r="KW11" i="20"/>
  <c r="KX11" i="20"/>
  <c r="KY11" i="20"/>
  <c r="KZ11" i="20"/>
  <c r="LA11" i="20"/>
  <c r="LB11" i="20"/>
  <c r="LC11" i="20"/>
  <c r="LD11" i="20"/>
  <c r="LE11" i="20"/>
  <c r="LF11" i="20"/>
  <c r="LG11" i="20"/>
  <c r="LH11" i="20"/>
  <c r="LI11" i="20"/>
  <c r="LJ11" i="20"/>
  <c r="LK11" i="20"/>
  <c r="LL11" i="20"/>
  <c r="LM11" i="20"/>
  <c r="LN11" i="20"/>
  <c r="LO11" i="20"/>
  <c r="LP11" i="20"/>
  <c r="LQ11" i="20"/>
  <c r="LR11" i="20"/>
  <c r="LS11" i="20"/>
  <c r="LT11" i="20"/>
  <c r="LU11" i="20"/>
  <c r="LV11" i="20"/>
  <c r="LW11" i="20"/>
  <c r="LX11" i="20"/>
  <c r="LY11" i="20"/>
  <c r="LZ11" i="20"/>
  <c r="MA11" i="20"/>
  <c r="MB11" i="20"/>
  <c r="MC11" i="20"/>
  <c r="MD11" i="20"/>
  <c r="ME11" i="20"/>
  <c r="MF11" i="20"/>
  <c r="MG11" i="20"/>
  <c r="MH11" i="20"/>
  <c r="MI11" i="20"/>
  <c r="MJ11" i="20"/>
  <c r="MK11" i="20"/>
  <c r="ML11" i="20"/>
  <c r="MM11" i="20"/>
  <c r="MN11" i="20"/>
  <c r="MO11" i="20"/>
  <c r="MP11" i="20"/>
  <c r="MQ11" i="20"/>
  <c r="MR11" i="20"/>
  <c r="MS11" i="20"/>
  <c r="MT11" i="20"/>
  <c r="MU11" i="20"/>
  <c r="MV11" i="20"/>
  <c r="MW11" i="20"/>
  <c r="MX11" i="20"/>
  <c r="MY11" i="20"/>
  <c r="MZ11" i="20"/>
  <c r="NA11" i="20"/>
  <c r="NB11" i="20"/>
  <c r="NC11" i="20"/>
  <c r="ND11" i="20"/>
  <c r="NE11" i="20"/>
  <c r="NF11" i="20"/>
  <c r="NG11" i="20"/>
  <c r="NH11" i="20"/>
  <c r="NI11" i="20"/>
  <c r="NJ11" i="20"/>
  <c r="NK11" i="20"/>
  <c r="NL11" i="20"/>
  <c r="NM11" i="20"/>
  <c r="NN11" i="20"/>
  <c r="NO11" i="20"/>
  <c r="NP11" i="20"/>
  <c r="NQ11" i="20"/>
  <c r="NR11" i="20"/>
  <c r="NS11" i="20"/>
  <c r="NT11" i="20"/>
  <c r="NU11" i="20"/>
  <c r="NV11" i="20"/>
  <c r="NW11" i="20"/>
  <c r="NX11" i="20"/>
  <c r="NY11" i="20"/>
  <c r="NZ11" i="20"/>
  <c r="OA11" i="20"/>
  <c r="OB11" i="20"/>
  <c r="OC11" i="20"/>
  <c r="OD11" i="20"/>
  <c r="OE11" i="20"/>
  <c r="OF11" i="20"/>
  <c r="OG11" i="20"/>
  <c r="OH11" i="20"/>
  <c r="OI11" i="20"/>
  <c r="OJ11" i="20"/>
  <c r="OK11" i="20"/>
  <c r="OL11" i="20"/>
  <c r="OM11" i="20"/>
  <c r="ON11" i="20"/>
  <c r="OO11" i="20"/>
  <c r="OP11" i="20"/>
  <c r="OQ11" i="20"/>
  <c r="OR11" i="20"/>
  <c r="OS11" i="20"/>
  <c r="OT11" i="20"/>
  <c r="OU11" i="20"/>
  <c r="OV11" i="20"/>
  <c r="OW11" i="20"/>
  <c r="OX11" i="20"/>
  <c r="OY11" i="20"/>
  <c r="OZ11" i="20"/>
  <c r="PA11" i="20"/>
  <c r="PB11" i="20"/>
  <c r="PC11" i="20"/>
  <c r="PD11" i="20"/>
  <c r="PE11" i="20"/>
  <c r="PF11" i="20"/>
  <c r="PG11" i="20"/>
  <c r="PH11" i="20"/>
  <c r="PI11" i="20"/>
  <c r="PJ11" i="20"/>
  <c r="PK11" i="20"/>
  <c r="PL11" i="20"/>
  <c r="PM11" i="20"/>
  <c r="PN11" i="20"/>
  <c r="PO11" i="20"/>
  <c r="PP11" i="20"/>
  <c r="PQ11" i="20"/>
  <c r="PR11" i="20"/>
  <c r="PS11" i="20"/>
  <c r="PT11" i="20"/>
  <c r="PU11" i="20"/>
  <c r="PV11" i="20"/>
  <c r="PW11" i="20"/>
  <c r="PX11" i="20"/>
  <c r="PY11" i="20"/>
  <c r="PZ11" i="20"/>
  <c r="QA11" i="20"/>
  <c r="QB11" i="20"/>
  <c r="QC11" i="20"/>
  <c r="QD11" i="20"/>
  <c r="QE11" i="20"/>
  <c r="QF11" i="20"/>
  <c r="QG11" i="20"/>
  <c r="QH11" i="20"/>
  <c r="QI11" i="20"/>
  <c r="QJ11" i="20"/>
  <c r="QK11" i="20"/>
  <c r="QL11" i="20"/>
  <c r="QM11" i="20"/>
  <c r="QN11" i="20"/>
  <c r="QO11" i="20"/>
  <c r="QP11" i="20"/>
  <c r="QQ11" i="20"/>
  <c r="QR11" i="20"/>
  <c r="QS11" i="20"/>
  <c r="QT11" i="20"/>
  <c r="QU11" i="20"/>
  <c r="QV11" i="20"/>
  <c r="QW11" i="20"/>
  <c r="QX11" i="20"/>
  <c r="QY11" i="20"/>
  <c r="QZ11" i="20"/>
  <c r="RA11" i="20"/>
  <c r="RB11" i="20"/>
  <c r="RC11" i="20"/>
  <c r="RD11" i="20"/>
  <c r="RE11" i="20"/>
  <c r="RF11" i="20"/>
  <c r="RG11" i="20"/>
  <c r="RH11" i="20"/>
  <c r="RI11" i="20"/>
  <c r="RJ11" i="20"/>
  <c r="RK11" i="20"/>
  <c r="RL11" i="20"/>
  <c r="RM11" i="20"/>
  <c r="RN11" i="20"/>
  <c r="RO11" i="20"/>
  <c r="RP11" i="20"/>
  <c r="RQ11" i="20"/>
  <c r="RR11" i="20"/>
  <c r="RS11" i="20"/>
  <c r="RT11" i="20"/>
  <c r="RU11" i="20"/>
  <c r="RV11" i="20"/>
  <c r="RW11" i="20"/>
  <c r="RX11" i="20"/>
  <c r="RY11" i="20"/>
  <c r="RZ11" i="20"/>
  <c r="SA11" i="20"/>
  <c r="SB11" i="20"/>
  <c r="SC11" i="20"/>
  <c r="SD11" i="20"/>
  <c r="SE11" i="20"/>
  <c r="SF11" i="20"/>
  <c r="SG11" i="20"/>
  <c r="SH11" i="20"/>
  <c r="SI11" i="20"/>
  <c r="SJ11" i="20"/>
  <c r="SK11" i="20"/>
  <c r="SL11" i="20"/>
  <c r="SM11" i="20"/>
  <c r="SN11" i="20"/>
  <c r="SO11" i="20"/>
  <c r="SP11" i="20"/>
  <c r="SQ11" i="20"/>
  <c r="SR11" i="20"/>
  <c r="SS11" i="20"/>
  <c r="ST11" i="20"/>
  <c r="SU11" i="20"/>
  <c r="SV11" i="20"/>
  <c r="SW11" i="20"/>
  <c r="SX11" i="20"/>
  <c r="SY11" i="20"/>
  <c r="SZ11" i="20"/>
  <c r="TA11" i="20"/>
  <c r="TB11" i="20"/>
  <c r="TC11" i="20"/>
  <c r="TD11" i="20"/>
  <c r="TE11" i="20"/>
  <c r="TF11" i="20"/>
  <c r="TG11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AN12" i="20"/>
  <c r="AO12" i="20"/>
  <c r="AP12" i="20"/>
  <c r="AQ12" i="20"/>
  <c r="AR12" i="20"/>
  <c r="AS12" i="20"/>
  <c r="AT12" i="20"/>
  <c r="AU12" i="20"/>
  <c r="AV12" i="20"/>
  <c r="AW12" i="20"/>
  <c r="AX12" i="20"/>
  <c r="AY12" i="20"/>
  <c r="AZ12" i="20"/>
  <c r="BA12" i="20"/>
  <c r="BB12" i="20"/>
  <c r="BC12" i="20"/>
  <c r="BD12" i="20"/>
  <c r="BE12" i="20"/>
  <c r="BF12" i="20"/>
  <c r="BG12" i="20"/>
  <c r="BH12" i="20"/>
  <c r="BI12" i="20"/>
  <c r="BJ12" i="20"/>
  <c r="BK12" i="20"/>
  <c r="BL12" i="20"/>
  <c r="BM12" i="20"/>
  <c r="BN12" i="20"/>
  <c r="BO12" i="20"/>
  <c r="BP12" i="20"/>
  <c r="BQ12" i="20"/>
  <c r="BR12" i="20"/>
  <c r="BS12" i="20"/>
  <c r="BT12" i="20"/>
  <c r="BU12" i="20"/>
  <c r="BV12" i="20"/>
  <c r="BW12" i="20"/>
  <c r="BX12" i="20"/>
  <c r="BY12" i="20"/>
  <c r="BZ12" i="20"/>
  <c r="CA12" i="20"/>
  <c r="CB12" i="20"/>
  <c r="CC12" i="20"/>
  <c r="CD12" i="20"/>
  <c r="CE12" i="20"/>
  <c r="CF12" i="20"/>
  <c r="CG12" i="20"/>
  <c r="CH12" i="20"/>
  <c r="CI12" i="20"/>
  <c r="CJ12" i="20"/>
  <c r="CK12" i="20"/>
  <c r="CL12" i="20"/>
  <c r="CM12" i="20"/>
  <c r="CN12" i="20"/>
  <c r="CO12" i="20"/>
  <c r="CP12" i="20"/>
  <c r="CQ12" i="20"/>
  <c r="CR12" i="20"/>
  <c r="CS12" i="20"/>
  <c r="CT12" i="20"/>
  <c r="CU12" i="20"/>
  <c r="CV12" i="20"/>
  <c r="CW12" i="20"/>
  <c r="CX12" i="20"/>
  <c r="CY12" i="20"/>
  <c r="CZ12" i="20"/>
  <c r="DA12" i="20"/>
  <c r="DB12" i="20"/>
  <c r="DC12" i="20"/>
  <c r="DD12" i="20"/>
  <c r="DE12" i="20"/>
  <c r="DF12" i="20"/>
  <c r="DG12" i="20"/>
  <c r="DH12" i="20"/>
  <c r="DI12" i="20"/>
  <c r="DJ12" i="20"/>
  <c r="DK12" i="20"/>
  <c r="DL12" i="20"/>
  <c r="DM12" i="20"/>
  <c r="DN12" i="20"/>
  <c r="DO12" i="20"/>
  <c r="DP12" i="20"/>
  <c r="DQ12" i="20"/>
  <c r="DR12" i="20"/>
  <c r="DS12" i="20"/>
  <c r="DT12" i="20"/>
  <c r="DU12" i="20"/>
  <c r="DV12" i="20"/>
  <c r="DW12" i="20"/>
  <c r="DX12" i="20"/>
  <c r="DY12" i="20"/>
  <c r="DZ12" i="20"/>
  <c r="EA12" i="20"/>
  <c r="EB12" i="20"/>
  <c r="EC12" i="20"/>
  <c r="ED12" i="20"/>
  <c r="EE12" i="20"/>
  <c r="EF12" i="20"/>
  <c r="EG12" i="20"/>
  <c r="EH12" i="20"/>
  <c r="EI12" i="20"/>
  <c r="EJ12" i="20"/>
  <c r="EK12" i="20"/>
  <c r="EL12" i="20"/>
  <c r="EM12" i="20"/>
  <c r="EN12" i="20"/>
  <c r="EO12" i="20"/>
  <c r="EP12" i="20"/>
  <c r="EQ12" i="20"/>
  <c r="ER12" i="20"/>
  <c r="ES12" i="20"/>
  <c r="ET12" i="20"/>
  <c r="EU12" i="20"/>
  <c r="EV12" i="20"/>
  <c r="EW12" i="20"/>
  <c r="EX12" i="20"/>
  <c r="EY12" i="20"/>
  <c r="EZ12" i="20"/>
  <c r="FA12" i="20"/>
  <c r="FB12" i="20"/>
  <c r="FC12" i="20"/>
  <c r="FD12" i="20"/>
  <c r="FE12" i="20"/>
  <c r="FF12" i="20"/>
  <c r="FG12" i="20"/>
  <c r="FH12" i="20"/>
  <c r="FI12" i="20"/>
  <c r="FJ12" i="20"/>
  <c r="FK12" i="20"/>
  <c r="FL12" i="20"/>
  <c r="FM12" i="20"/>
  <c r="FN12" i="20"/>
  <c r="FO12" i="20"/>
  <c r="FP12" i="20"/>
  <c r="FQ12" i="20"/>
  <c r="FR12" i="20"/>
  <c r="FS12" i="20"/>
  <c r="FT12" i="20"/>
  <c r="FU12" i="20"/>
  <c r="FV12" i="20"/>
  <c r="FW12" i="20"/>
  <c r="FX12" i="20"/>
  <c r="FY12" i="20"/>
  <c r="FZ12" i="20"/>
  <c r="GA12" i="20"/>
  <c r="GB12" i="20"/>
  <c r="GC12" i="20"/>
  <c r="GD12" i="20"/>
  <c r="GE12" i="20"/>
  <c r="GF12" i="20"/>
  <c r="GG12" i="20"/>
  <c r="GH12" i="20"/>
  <c r="GI12" i="20"/>
  <c r="GJ12" i="20"/>
  <c r="GK12" i="20"/>
  <c r="GL12" i="20"/>
  <c r="GM12" i="20"/>
  <c r="GN12" i="20"/>
  <c r="GO12" i="20"/>
  <c r="GP12" i="20"/>
  <c r="GQ12" i="20"/>
  <c r="GR12" i="20"/>
  <c r="GS12" i="20"/>
  <c r="GT12" i="20"/>
  <c r="GU12" i="20"/>
  <c r="GV12" i="20"/>
  <c r="GW12" i="20"/>
  <c r="GX12" i="20"/>
  <c r="GY12" i="20"/>
  <c r="GZ12" i="20"/>
  <c r="HA12" i="20"/>
  <c r="HB12" i="20"/>
  <c r="HC12" i="20"/>
  <c r="HD12" i="20"/>
  <c r="HE12" i="20"/>
  <c r="HF12" i="20"/>
  <c r="HG12" i="20"/>
  <c r="HH12" i="20"/>
  <c r="HI12" i="20"/>
  <c r="HJ12" i="20"/>
  <c r="HK12" i="20"/>
  <c r="HL12" i="20"/>
  <c r="HM12" i="20"/>
  <c r="HN12" i="20"/>
  <c r="HO12" i="20"/>
  <c r="HP12" i="20"/>
  <c r="HQ12" i="20"/>
  <c r="HR12" i="20"/>
  <c r="HS12" i="20"/>
  <c r="HT12" i="20"/>
  <c r="HU12" i="20"/>
  <c r="HV12" i="20"/>
  <c r="HW12" i="20"/>
  <c r="HX12" i="20"/>
  <c r="HY12" i="20"/>
  <c r="HZ12" i="20"/>
  <c r="IA12" i="20"/>
  <c r="IB12" i="20"/>
  <c r="IC12" i="20"/>
  <c r="ID12" i="20"/>
  <c r="IE12" i="20"/>
  <c r="IF12" i="20"/>
  <c r="IG12" i="20"/>
  <c r="IH12" i="20"/>
  <c r="II12" i="20"/>
  <c r="IJ12" i="20"/>
  <c r="IK12" i="20"/>
  <c r="IL12" i="20"/>
  <c r="IM12" i="20"/>
  <c r="IN12" i="20"/>
  <c r="IO12" i="20"/>
  <c r="IP12" i="20"/>
  <c r="IQ12" i="20"/>
  <c r="IR12" i="20"/>
  <c r="IS12" i="20"/>
  <c r="IT12" i="20"/>
  <c r="IU12" i="20"/>
  <c r="IV12" i="20"/>
  <c r="IW12" i="20"/>
  <c r="IX12" i="20"/>
  <c r="IY12" i="20"/>
  <c r="IZ12" i="20"/>
  <c r="JA12" i="20"/>
  <c r="JB12" i="20"/>
  <c r="JC12" i="20"/>
  <c r="JD12" i="20"/>
  <c r="JE12" i="20"/>
  <c r="JF12" i="20"/>
  <c r="JG12" i="20"/>
  <c r="JH12" i="20"/>
  <c r="JI12" i="20"/>
  <c r="JJ12" i="20"/>
  <c r="JK12" i="20"/>
  <c r="JL12" i="20"/>
  <c r="JM12" i="20"/>
  <c r="JN12" i="20"/>
  <c r="JO12" i="20"/>
  <c r="JP12" i="20"/>
  <c r="JQ12" i="20"/>
  <c r="JR12" i="20"/>
  <c r="JS12" i="20"/>
  <c r="JT12" i="20"/>
  <c r="JU12" i="20"/>
  <c r="JV12" i="20"/>
  <c r="JW12" i="20"/>
  <c r="JX12" i="20"/>
  <c r="JY12" i="20"/>
  <c r="JZ12" i="20"/>
  <c r="KA12" i="20"/>
  <c r="KB12" i="20"/>
  <c r="KC12" i="20"/>
  <c r="KD12" i="20"/>
  <c r="KE12" i="20"/>
  <c r="KF12" i="20"/>
  <c r="KG12" i="20"/>
  <c r="KH12" i="20"/>
  <c r="KI12" i="20"/>
  <c r="KJ12" i="20"/>
  <c r="KK12" i="20"/>
  <c r="KL12" i="20"/>
  <c r="KM12" i="20"/>
  <c r="KN12" i="20"/>
  <c r="KO12" i="20"/>
  <c r="KP12" i="20"/>
  <c r="KQ12" i="20"/>
  <c r="KR12" i="20"/>
  <c r="KS12" i="20"/>
  <c r="KT12" i="20"/>
  <c r="KU12" i="20"/>
  <c r="KV12" i="20"/>
  <c r="KW12" i="20"/>
  <c r="KX12" i="20"/>
  <c r="KY12" i="20"/>
  <c r="KZ12" i="20"/>
  <c r="LA12" i="20"/>
  <c r="LB12" i="20"/>
  <c r="LC12" i="20"/>
  <c r="LD12" i="20"/>
  <c r="LE12" i="20"/>
  <c r="LF12" i="20"/>
  <c r="LG12" i="20"/>
  <c r="LH12" i="20"/>
  <c r="LI12" i="20"/>
  <c r="LJ12" i="20"/>
  <c r="LK12" i="20"/>
  <c r="LL12" i="20"/>
  <c r="LM12" i="20"/>
  <c r="LN12" i="20"/>
  <c r="LO12" i="20"/>
  <c r="LP12" i="20"/>
  <c r="LQ12" i="20"/>
  <c r="LR12" i="20"/>
  <c r="LS12" i="20"/>
  <c r="LT12" i="20"/>
  <c r="LU12" i="20"/>
  <c r="LV12" i="20"/>
  <c r="LW12" i="20"/>
  <c r="LX12" i="20"/>
  <c r="LY12" i="20"/>
  <c r="LZ12" i="20"/>
  <c r="MA12" i="20"/>
  <c r="MB12" i="20"/>
  <c r="MC12" i="20"/>
  <c r="MD12" i="20"/>
  <c r="ME12" i="20"/>
  <c r="MF12" i="20"/>
  <c r="MG12" i="20"/>
  <c r="MH12" i="20"/>
  <c r="MI12" i="20"/>
  <c r="MJ12" i="20"/>
  <c r="MK12" i="20"/>
  <c r="ML12" i="20"/>
  <c r="MM12" i="20"/>
  <c r="MN12" i="20"/>
  <c r="MO12" i="20"/>
  <c r="MP12" i="20"/>
  <c r="MQ12" i="20"/>
  <c r="MR12" i="20"/>
  <c r="MS12" i="20"/>
  <c r="MT12" i="20"/>
  <c r="MU12" i="20"/>
  <c r="MV12" i="20"/>
  <c r="MW12" i="20"/>
  <c r="MX12" i="20"/>
  <c r="MY12" i="20"/>
  <c r="MZ12" i="20"/>
  <c r="NA12" i="20"/>
  <c r="NB12" i="20"/>
  <c r="NC12" i="20"/>
  <c r="ND12" i="20"/>
  <c r="NE12" i="20"/>
  <c r="NF12" i="20"/>
  <c r="NG12" i="20"/>
  <c r="NH12" i="20"/>
  <c r="NI12" i="20"/>
  <c r="NJ12" i="20"/>
  <c r="NK12" i="20"/>
  <c r="NL12" i="20"/>
  <c r="NM12" i="20"/>
  <c r="NN12" i="20"/>
  <c r="NO12" i="20"/>
  <c r="NP12" i="20"/>
  <c r="NQ12" i="20"/>
  <c r="NR12" i="20"/>
  <c r="NS12" i="20"/>
  <c r="NT12" i="20"/>
  <c r="NU12" i="20"/>
  <c r="NV12" i="20"/>
  <c r="NW12" i="20"/>
  <c r="NX12" i="20"/>
  <c r="NY12" i="20"/>
  <c r="NZ12" i="20"/>
  <c r="OA12" i="20"/>
  <c r="OB12" i="20"/>
  <c r="OC12" i="20"/>
  <c r="OD12" i="20"/>
  <c r="OE12" i="20"/>
  <c r="OF12" i="20"/>
  <c r="OG12" i="20"/>
  <c r="OH12" i="20"/>
  <c r="OI12" i="20"/>
  <c r="OJ12" i="20"/>
  <c r="OK12" i="20"/>
  <c r="OL12" i="20"/>
  <c r="OM12" i="20"/>
  <c r="ON12" i="20"/>
  <c r="OO12" i="20"/>
  <c r="OP12" i="20"/>
  <c r="OQ12" i="20"/>
  <c r="OR12" i="20"/>
  <c r="OS12" i="20"/>
  <c r="OT12" i="20"/>
  <c r="OU12" i="20"/>
  <c r="OV12" i="20"/>
  <c r="OW12" i="20"/>
  <c r="OX12" i="20"/>
  <c r="OY12" i="20"/>
  <c r="OZ12" i="20"/>
  <c r="PA12" i="20"/>
  <c r="PB12" i="20"/>
  <c r="PC12" i="20"/>
  <c r="PD12" i="20"/>
  <c r="PE12" i="20"/>
  <c r="PF12" i="20"/>
  <c r="PG12" i="20"/>
  <c r="PH12" i="20"/>
  <c r="PI12" i="20"/>
  <c r="PJ12" i="20"/>
  <c r="PK12" i="20"/>
  <c r="PL12" i="20"/>
  <c r="PM12" i="20"/>
  <c r="PN12" i="20"/>
  <c r="PO12" i="20"/>
  <c r="PP12" i="20"/>
  <c r="PQ12" i="20"/>
  <c r="PR12" i="20"/>
  <c r="PS12" i="20"/>
  <c r="PT12" i="20"/>
  <c r="PU12" i="20"/>
  <c r="PV12" i="20"/>
  <c r="PW12" i="20"/>
  <c r="PX12" i="20"/>
  <c r="PY12" i="20"/>
  <c r="PZ12" i="20"/>
  <c r="QA12" i="20"/>
  <c r="QB12" i="20"/>
  <c r="QC12" i="20"/>
  <c r="QD12" i="20"/>
  <c r="QE12" i="20"/>
  <c r="QF12" i="20"/>
  <c r="QG12" i="20"/>
  <c r="QH12" i="20"/>
  <c r="QI12" i="20"/>
  <c r="QJ12" i="20"/>
  <c r="QK12" i="20"/>
  <c r="QL12" i="20"/>
  <c r="QM12" i="20"/>
  <c r="QN12" i="20"/>
  <c r="QO12" i="20"/>
  <c r="QP12" i="20"/>
  <c r="QQ12" i="20"/>
  <c r="QR12" i="20"/>
  <c r="QS12" i="20"/>
  <c r="QT12" i="20"/>
  <c r="QU12" i="20"/>
  <c r="QV12" i="20"/>
  <c r="QW12" i="20"/>
  <c r="QX12" i="20"/>
  <c r="QY12" i="20"/>
  <c r="QZ12" i="20"/>
  <c r="RA12" i="20"/>
  <c r="RB12" i="20"/>
  <c r="RC12" i="20"/>
  <c r="RD12" i="20"/>
  <c r="RE12" i="20"/>
  <c r="RF12" i="20"/>
  <c r="RG12" i="20"/>
  <c r="RH12" i="20"/>
  <c r="RI12" i="20"/>
  <c r="RJ12" i="20"/>
  <c r="RK12" i="20"/>
  <c r="RL12" i="20"/>
  <c r="RM12" i="20"/>
  <c r="RN12" i="20"/>
  <c r="RO12" i="20"/>
  <c r="RP12" i="20"/>
  <c r="RQ12" i="20"/>
  <c r="RR12" i="20"/>
  <c r="RS12" i="20"/>
  <c r="RT12" i="20"/>
  <c r="RU12" i="20"/>
  <c r="RV12" i="20"/>
  <c r="RW12" i="20"/>
  <c r="RX12" i="20"/>
  <c r="RY12" i="20"/>
  <c r="RZ12" i="20"/>
  <c r="SA12" i="20"/>
  <c r="SB12" i="20"/>
  <c r="SC12" i="20"/>
  <c r="SD12" i="20"/>
  <c r="SE12" i="20"/>
  <c r="SF12" i="20"/>
  <c r="SG12" i="20"/>
  <c r="SH12" i="20"/>
  <c r="SI12" i="20"/>
  <c r="SJ12" i="20"/>
  <c r="SK12" i="20"/>
  <c r="SL12" i="20"/>
  <c r="SM12" i="20"/>
  <c r="SN12" i="20"/>
  <c r="SO12" i="20"/>
  <c r="SP12" i="20"/>
  <c r="SQ12" i="20"/>
  <c r="SR12" i="20"/>
  <c r="SS12" i="20"/>
  <c r="ST12" i="20"/>
  <c r="SU12" i="20"/>
  <c r="SV12" i="20"/>
  <c r="SW12" i="20"/>
  <c r="SX12" i="20"/>
  <c r="SY12" i="20"/>
  <c r="SZ12" i="20"/>
  <c r="TA12" i="20"/>
  <c r="TB12" i="20"/>
  <c r="TC12" i="20"/>
  <c r="TD12" i="20"/>
  <c r="TE12" i="20"/>
  <c r="TF12" i="20"/>
  <c r="TG12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L13" i="20"/>
  <c r="AM13" i="20"/>
  <c r="AN13" i="20"/>
  <c r="AO13" i="20"/>
  <c r="AP13" i="20"/>
  <c r="AQ13" i="20"/>
  <c r="AR13" i="20"/>
  <c r="AS13" i="20"/>
  <c r="AT13" i="20"/>
  <c r="AU13" i="20"/>
  <c r="AV13" i="20"/>
  <c r="AW13" i="20"/>
  <c r="AX13" i="20"/>
  <c r="AY13" i="20"/>
  <c r="AZ13" i="20"/>
  <c r="BA13" i="20"/>
  <c r="BB13" i="20"/>
  <c r="BC13" i="20"/>
  <c r="BD13" i="20"/>
  <c r="BE13" i="20"/>
  <c r="BF13" i="20"/>
  <c r="BG13" i="20"/>
  <c r="BH13" i="20"/>
  <c r="BI13" i="20"/>
  <c r="BJ13" i="20"/>
  <c r="BK13" i="20"/>
  <c r="BL13" i="20"/>
  <c r="BM13" i="20"/>
  <c r="BN13" i="20"/>
  <c r="BO13" i="20"/>
  <c r="BP13" i="20"/>
  <c r="BQ13" i="20"/>
  <c r="BR13" i="20"/>
  <c r="BS13" i="20"/>
  <c r="BT13" i="20"/>
  <c r="BU13" i="20"/>
  <c r="BV13" i="20"/>
  <c r="BW13" i="20"/>
  <c r="BX13" i="20"/>
  <c r="BY13" i="20"/>
  <c r="BZ13" i="20"/>
  <c r="CA13" i="20"/>
  <c r="CB13" i="20"/>
  <c r="CC13" i="20"/>
  <c r="CD13" i="20"/>
  <c r="CE13" i="20"/>
  <c r="CF13" i="20"/>
  <c r="CG13" i="20"/>
  <c r="CH13" i="20"/>
  <c r="CI13" i="20"/>
  <c r="CJ13" i="20"/>
  <c r="CK13" i="20"/>
  <c r="CL13" i="20"/>
  <c r="CM13" i="20"/>
  <c r="CN13" i="20"/>
  <c r="CO13" i="20"/>
  <c r="CP13" i="20"/>
  <c r="CQ13" i="20"/>
  <c r="CR13" i="20"/>
  <c r="CS13" i="20"/>
  <c r="CT13" i="20"/>
  <c r="CU13" i="20"/>
  <c r="CV13" i="20"/>
  <c r="CW13" i="20"/>
  <c r="CX13" i="20"/>
  <c r="CY13" i="20"/>
  <c r="CZ13" i="20"/>
  <c r="DA13" i="20"/>
  <c r="DB13" i="20"/>
  <c r="DC13" i="20"/>
  <c r="DD13" i="20"/>
  <c r="DE13" i="20"/>
  <c r="DF13" i="20"/>
  <c r="DG13" i="20"/>
  <c r="DH13" i="20"/>
  <c r="DI13" i="20"/>
  <c r="DJ13" i="20"/>
  <c r="DK13" i="20"/>
  <c r="DL13" i="20"/>
  <c r="DM13" i="20"/>
  <c r="DN13" i="20"/>
  <c r="DO13" i="20"/>
  <c r="DP13" i="20"/>
  <c r="DQ13" i="20"/>
  <c r="DR13" i="20"/>
  <c r="DS13" i="20"/>
  <c r="DT13" i="20"/>
  <c r="DU13" i="20"/>
  <c r="DV13" i="20"/>
  <c r="DW13" i="20"/>
  <c r="DX13" i="20"/>
  <c r="DY13" i="20"/>
  <c r="DZ13" i="20"/>
  <c r="EA13" i="20"/>
  <c r="EB13" i="20"/>
  <c r="EC13" i="20"/>
  <c r="ED13" i="20"/>
  <c r="EE13" i="20"/>
  <c r="EF13" i="20"/>
  <c r="EG13" i="20"/>
  <c r="EH13" i="20"/>
  <c r="EI13" i="20"/>
  <c r="EJ13" i="20"/>
  <c r="EK13" i="20"/>
  <c r="EL13" i="20"/>
  <c r="EM13" i="20"/>
  <c r="EN13" i="20"/>
  <c r="EO13" i="20"/>
  <c r="EP13" i="20"/>
  <c r="EQ13" i="20"/>
  <c r="ER13" i="20"/>
  <c r="ES13" i="20"/>
  <c r="ET13" i="20"/>
  <c r="EU13" i="20"/>
  <c r="EV13" i="20"/>
  <c r="EW13" i="20"/>
  <c r="EX13" i="20"/>
  <c r="EY13" i="20"/>
  <c r="EZ13" i="20"/>
  <c r="FA13" i="20"/>
  <c r="FB13" i="20"/>
  <c r="FC13" i="20"/>
  <c r="FD13" i="20"/>
  <c r="FE13" i="20"/>
  <c r="FF13" i="20"/>
  <c r="FG13" i="20"/>
  <c r="FH13" i="20"/>
  <c r="FI13" i="20"/>
  <c r="FJ13" i="20"/>
  <c r="FK13" i="20"/>
  <c r="FL13" i="20"/>
  <c r="FM13" i="20"/>
  <c r="FN13" i="20"/>
  <c r="FO13" i="20"/>
  <c r="FP13" i="20"/>
  <c r="FQ13" i="20"/>
  <c r="FR13" i="20"/>
  <c r="FS13" i="20"/>
  <c r="FT13" i="20"/>
  <c r="FU13" i="20"/>
  <c r="FV13" i="20"/>
  <c r="FW13" i="20"/>
  <c r="FX13" i="20"/>
  <c r="FY13" i="20"/>
  <c r="FZ13" i="20"/>
  <c r="GA13" i="20"/>
  <c r="GB13" i="20"/>
  <c r="GC13" i="20"/>
  <c r="GD13" i="20"/>
  <c r="GE13" i="20"/>
  <c r="GF13" i="20"/>
  <c r="GG13" i="20"/>
  <c r="GH13" i="20"/>
  <c r="GI13" i="20"/>
  <c r="GJ13" i="20"/>
  <c r="GK13" i="20"/>
  <c r="GL13" i="20"/>
  <c r="GM13" i="20"/>
  <c r="GN13" i="20"/>
  <c r="GO13" i="20"/>
  <c r="GP13" i="20"/>
  <c r="GQ13" i="20"/>
  <c r="GR13" i="20"/>
  <c r="GS13" i="20"/>
  <c r="GT13" i="20"/>
  <c r="GU13" i="20"/>
  <c r="GV13" i="20"/>
  <c r="GW13" i="20"/>
  <c r="GX13" i="20"/>
  <c r="GY13" i="20"/>
  <c r="GZ13" i="20"/>
  <c r="HA13" i="20"/>
  <c r="HB13" i="20"/>
  <c r="HC13" i="20"/>
  <c r="HD13" i="20"/>
  <c r="HE13" i="20"/>
  <c r="HF13" i="20"/>
  <c r="HG13" i="20"/>
  <c r="HH13" i="20"/>
  <c r="HI13" i="20"/>
  <c r="HJ13" i="20"/>
  <c r="HK13" i="20"/>
  <c r="HL13" i="20"/>
  <c r="HM13" i="20"/>
  <c r="HN13" i="20"/>
  <c r="HO13" i="20"/>
  <c r="HP13" i="20"/>
  <c r="HQ13" i="20"/>
  <c r="HR13" i="20"/>
  <c r="HS13" i="20"/>
  <c r="HT13" i="20"/>
  <c r="HU13" i="20"/>
  <c r="HV13" i="20"/>
  <c r="HW13" i="20"/>
  <c r="HX13" i="20"/>
  <c r="HY13" i="20"/>
  <c r="HZ13" i="20"/>
  <c r="IA13" i="20"/>
  <c r="IB13" i="20"/>
  <c r="IC13" i="20"/>
  <c r="ID13" i="20"/>
  <c r="IE13" i="20"/>
  <c r="IF13" i="20"/>
  <c r="IG13" i="20"/>
  <c r="IH13" i="20"/>
  <c r="II13" i="20"/>
  <c r="IJ13" i="20"/>
  <c r="IK13" i="20"/>
  <c r="IL13" i="20"/>
  <c r="IM13" i="20"/>
  <c r="IN13" i="20"/>
  <c r="IO13" i="20"/>
  <c r="IP13" i="20"/>
  <c r="IQ13" i="20"/>
  <c r="IR13" i="20"/>
  <c r="IS13" i="20"/>
  <c r="IT13" i="20"/>
  <c r="IU13" i="20"/>
  <c r="IV13" i="20"/>
  <c r="IW13" i="20"/>
  <c r="IX13" i="20"/>
  <c r="IY13" i="20"/>
  <c r="IZ13" i="20"/>
  <c r="JA13" i="20"/>
  <c r="JB13" i="20"/>
  <c r="JC13" i="20"/>
  <c r="JD13" i="20"/>
  <c r="JE13" i="20"/>
  <c r="JF13" i="20"/>
  <c r="JG13" i="20"/>
  <c r="JH13" i="20"/>
  <c r="JI13" i="20"/>
  <c r="JJ13" i="20"/>
  <c r="JK13" i="20"/>
  <c r="JL13" i="20"/>
  <c r="JM13" i="20"/>
  <c r="JN13" i="20"/>
  <c r="JO13" i="20"/>
  <c r="JP13" i="20"/>
  <c r="JQ13" i="20"/>
  <c r="JR13" i="20"/>
  <c r="JS13" i="20"/>
  <c r="JT13" i="20"/>
  <c r="JU13" i="20"/>
  <c r="JV13" i="20"/>
  <c r="JW13" i="20"/>
  <c r="JX13" i="20"/>
  <c r="JY13" i="20"/>
  <c r="JZ13" i="20"/>
  <c r="KA13" i="20"/>
  <c r="KB13" i="20"/>
  <c r="KC13" i="20"/>
  <c r="KD13" i="20"/>
  <c r="KE13" i="20"/>
  <c r="KF13" i="20"/>
  <c r="KG13" i="20"/>
  <c r="KH13" i="20"/>
  <c r="KI13" i="20"/>
  <c r="KJ13" i="20"/>
  <c r="KK13" i="20"/>
  <c r="KL13" i="20"/>
  <c r="KM13" i="20"/>
  <c r="KN13" i="20"/>
  <c r="KO13" i="20"/>
  <c r="KP13" i="20"/>
  <c r="KQ13" i="20"/>
  <c r="KR13" i="20"/>
  <c r="KS13" i="20"/>
  <c r="KT13" i="20"/>
  <c r="KU13" i="20"/>
  <c r="KV13" i="20"/>
  <c r="KW13" i="20"/>
  <c r="KX13" i="20"/>
  <c r="KY13" i="20"/>
  <c r="KZ13" i="20"/>
  <c r="LA13" i="20"/>
  <c r="LB13" i="20"/>
  <c r="LC13" i="20"/>
  <c r="LD13" i="20"/>
  <c r="LE13" i="20"/>
  <c r="LF13" i="20"/>
  <c r="LG13" i="20"/>
  <c r="LH13" i="20"/>
  <c r="LI13" i="20"/>
  <c r="LJ13" i="20"/>
  <c r="LK13" i="20"/>
  <c r="LL13" i="20"/>
  <c r="LM13" i="20"/>
  <c r="LN13" i="20"/>
  <c r="LO13" i="20"/>
  <c r="LP13" i="20"/>
  <c r="LQ13" i="20"/>
  <c r="LR13" i="20"/>
  <c r="LS13" i="20"/>
  <c r="LT13" i="20"/>
  <c r="LU13" i="20"/>
  <c r="LV13" i="20"/>
  <c r="LW13" i="20"/>
  <c r="LX13" i="20"/>
  <c r="LY13" i="20"/>
  <c r="LZ13" i="20"/>
  <c r="MA13" i="20"/>
  <c r="MB13" i="20"/>
  <c r="MC13" i="20"/>
  <c r="MD13" i="20"/>
  <c r="ME13" i="20"/>
  <c r="MF13" i="20"/>
  <c r="MG13" i="20"/>
  <c r="MH13" i="20"/>
  <c r="MI13" i="20"/>
  <c r="MJ13" i="20"/>
  <c r="MK13" i="20"/>
  <c r="ML13" i="20"/>
  <c r="MM13" i="20"/>
  <c r="MN13" i="20"/>
  <c r="MO13" i="20"/>
  <c r="MP13" i="20"/>
  <c r="MQ13" i="20"/>
  <c r="MR13" i="20"/>
  <c r="MS13" i="20"/>
  <c r="MT13" i="20"/>
  <c r="MU13" i="20"/>
  <c r="MV13" i="20"/>
  <c r="MW13" i="20"/>
  <c r="MX13" i="20"/>
  <c r="MY13" i="20"/>
  <c r="MZ13" i="20"/>
  <c r="NA13" i="20"/>
  <c r="NB13" i="20"/>
  <c r="NC13" i="20"/>
  <c r="ND13" i="20"/>
  <c r="NE13" i="20"/>
  <c r="NF13" i="20"/>
  <c r="NG13" i="20"/>
  <c r="NH13" i="20"/>
  <c r="NI13" i="20"/>
  <c r="NJ13" i="20"/>
  <c r="NK13" i="20"/>
  <c r="NL13" i="20"/>
  <c r="NM13" i="20"/>
  <c r="NN13" i="20"/>
  <c r="NO13" i="20"/>
  <c r="NP13" i="20"/>
  <c r="NQ13" i="20"/>
  <c r="NR13" i="20"/>
  <c r="NS13" i="20"/>
  <c r="NT13" i="20"/>
  <c r="NU13" i="20"/>
  <c r="NV13" i="20"/>
  <c r="NW13" i="20"/>
  <c r="NX13" i="20"/>
  <c r="NY13" i="20"/>
  <c r="NZ13" i="20"/>
  <c r="OA13" i="20"/>
  <c r="OB13" i="20"/>
  <c r="OC13" i="20"/>
  <c r="OD13" i="20"/>
  <c r="OE13" i="20"/>
  <c r="OF13" i="20"/>
  <c r="OG13" i="20"/>
  <c r="OH13" i="20"/>
  <c r="OI13" i="20"/>
  <c r="OJ13" i="20"/>
  <c r="OK13" i="20"/>
  <c r="OL13" i="20"/>
  <c r="OM13" i="20"/>
  <c r="ON13" i="20"/>
  <c r="OO13" i="20"/>
  <c r="OP13" i="20"/>
  <c r="OQ13" i="20"/>
  <c r="OR13" i="20"/>
  <c r="OS13" i="20"/>
  <c r="OT13" i="20"/>
  <c r="OU13" i="20"/>
  <c r="OV13" i="20"/>
  <c r="OW13" i="20"/>
  <c r="OX13" i="20"/>
  <c r="OY13" i="20"/>
  <c r="OZ13" i="20"/>
  <c r="PA13" i="20"/>
  <c r="PB13" i="20"/>
  <c r="PC13" i="20"/>
  <c r="PD13" i="20"/>
  <c r="PE13" i="20"/>
  <c r="PF13" i="20"/>
  <c r="PG13" i="20"/>
  <c r="PH13" i="20"/>
  <c r="PI13" i="20"/>
  <c r="PJ13" i="20"/>
  <c r="PK13" i="20"/>
  <c r="PL13" i="20"/>
  <c r="PM13" i="20"/>
  <c r="PN13" i="20"/>
  <c r="PO13" i="20"/>
  <c r="PP13" i="20"/>
  <c r="PQ13" i="20"/>
  <c r="PR13" i="20"/>
  <c r="PS13" i="20"/>
  <c r="PT13" i="20"/>
  <c r="PU13" i="20"/>
  <c r="PV13" i="20"/>
  <c r="PW13" i="20"/>
  <c r="PX13" i="20"/>
  <c r="PY13" i="20"/>
  <c r="PZ13" i="20"/>
  <c r="QA13" i="20"/>
  <c r="QB13" i="20"/>
  <c r="QC13" i="20"/>
  <c r="QD13" i="20"/>
  <c r="QE13" i="20"/>
  <c r="QF13" i="20"/>
  <c r="QG13" i="20"/>
  <c r="QH13" i="20"/>
  <c r="QI13" i="20"/>
  <c r="QJ13" i="20"/>
  <c r="QK13" i="20"/>
  <c r="QL13" i="20"/>
  <c r="QM13" i="20"/>
  <c r="QN13" i="20"/>
  <c r="QO13" i="20"/>
  <c r="QP13" i="20"/>
  <c r="QQ13" i="20"/>
  <c r="QR13" i="20"/>
  <c r="QS13" i="20"/>
  <c r="QT13" i="20"/>
  <c r="QU13" i="20"/>
  <c r="QV13" i="20"/>
  <c r="QW13" i="20"/>
  <c r="QX13" i="20"/>
  <c r="QY13" i="20"/>
  <c r="QZ13" i="20"/>
  <c r="RA13" i="20"/>
  <c r="RB13" i="20"/>
  <c r="RC13" i="20"/>
  <c r="RD13" i="20"/>
  <c r="RE13" i="20"/>
  <c r="RF13" i="20"/>
  <c r="RG13" i="20"/>
  <c r="RH13" i="20"/>
  <c r="RI13" i="20"/>
  <c r="RJ13" i="20"/>
  <c r="RK13" i="20"/>
  <c r="RL13" i="20"/>
  <c r="RM13" i="20"/>
  <c r="RN13" i="20"/>
  <c r="RO13" i="20"/>
  <c r="RP13" i="20"/>
  <c r="RQ13" i="20"/>
  <c r="RR13" i="20"/>
  <c r="RS13" i="20"/>
  <c r="RT13" i="20"/>
  <c r="RU13" i="20"/>
  <c r="RV13" i="20"/>
  <c r="RW13" i="20"/>
  <c r="RX13" i="20"/>
  <c r="RY13" i="20"/>
  <c r="RZ13" i="20"/>
  <c r="SA13" i="20"/>
  <c r="SB13" i="20"/>
  <c r="SC13" i="20"/>
  <c r="SD13" i="20"/>
  <c r="SE13" i="20"/>
  <c r="SF13" i="20"/>
  <c r="SG13" i="20"/>
  <c r="SH13" i="20"/>
  <c r="SI13" i="20"/>
  <c r="SJ13" i="20"/>
  <c r="SK13" i="20"/>
  <c r="SL13" i="20"/>
  <c r="SM13" i="20"/>
  <c r="SN13" i="20"/>
  <c r="SO13" i="20"/>
  <c r="SP13" i="20"/>
  <c r="SQ13" i="20"/>
  <c r="SR13" i="20"/>
  <c r="SS13" i="20"/>
  <c r="ST13" i="20"/>
  <c r="SU13" i="20"/>
  <c r="SV13" i="20"/>
  <c r="SW13" i="20"/>
  <c r="SX13" i="20"/>
  <c r="SY13" i="20"/>
  <c r="SZ13" i="20"/>
  <c r="TA13" i="20"/>
  <c r="TB13" i="20"/>
  <c r="TC13" i="20"/>
  <c r="TD13" i="20"/>
  <c r="TE13" i="20"/>
  <c r="TF13" i="20"/>
  <c r="TG13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AL14" i="20"/>
  <c r="AM14" i="20"/>
  <c r="AN14" i="20"/>
  <c r="AO14" i="20"/>
  <c r="AP14" i="20"/>
  <c r="AQ14" i="20"/>
  <c r="AR14" i="20"/>
  <c r="AS14" i="20"/>
  <c r="AT14" i="20"/>
  <c r="AU14" i="20"/>
  <c r="AV14" i="20"/>
  <c r="AW14" i="20"/>
  <c r="AX14" i="20"/>
  <c r="AY14" i="20"/>
  <c r="AZ14" i="20"/>
  <c r="BA14" i="20"/>
  <c r="BB14" i="20"/>
  <c r="BC14" i="20"/>
  <c r="BD14" i="20"/>
  <c r="BE14" i="20"/>
  <c r="BF14" i="20"/>
  <c r="BG14" i="20"/>
  <c r="BH14" i="20"/>
  <c r="BI14" i="20"/>
  <c r="BJ14" i="20"/>
  <c r="BK14" i="20"/>
  <c r="BL14" i="20"/>
  <c r="BM14" i="20"/>
  <c r="BN14" i="20"/>
  <c r="BO14" i="20"/>
  <c r="BP14" i="20"/>
  <c r="BQ14" i="20"/>
  <c r="BR14" i="20"/>
  <c r="BS14" i="20"/>
  <c r="BT14" i="20"/>
  <c r="BU14" i="20"/>
  <c r="BV14" i="20"/>
  <c r="BW14" i="20"/>
  <c r="BX14" i="20"/>
  <c r="BY14" i="20"/>
  <c r="BZ14" i="20"/>
  <c r="CA14" i="20"/>
  <c r="CB14" i="20"/>
  <c r="CC14" i="20"/>
  <c r="CD14" i="20"/>
  <c r="CE14" i="20"/>
  <c r="CF14" i="20"/>
  <c r="CG14" i="20"/>
  <c r="CH14" i="20"/>
  <c r="CI14" i="20"/>
  <c r="CJ14" i="20"/>
  <c r="CK14" i="20"/>
  <c r="CL14" i="20"/>
  <c r="CM14" i="20"/>
  <c r="CN14" i="20"/>
  <c r="CO14" i="20"/>
  <c r="CP14" i="20"/>
  <c r="CQ14" i="20"/>
  <c r="CR14" i="20"/>
  <c r="CS14" i="20"/>
  <c r="CT14" i="20"/>
  <c r="CU14" i="20"/>
  <c r="CV14" i="20"/>
  <c r="CW14" i="20"/>
  <c r="CX14" i="20"/>
  <c r="CY14" i="20"/>
  <c r="CZ14" i="20"/>
  <c r="DA14" i="20"/>
  <c r="DB14" i="20"/>
  <c r="DC14" i="20"/>
  <c r="DD14" i="20"/>
  <c r="DE14" i="20"/>
  <c r="DF14" i="20"/>
  <c r="DG14" i="20"/>
  <c r="DH14" i="20"/>
  <c r="DI14" i="20"/>
  <c r="DJ14" i="20"/>
  <c r="DK14" i="20"/>
  <c r="DL14" i="20"/>
  <c r="DM14" i="20"/>
  <c r="DN14" i="20"/>
  <c r="DO14" i="20"/>
  <c r="DP14" i="20"/>
  <c r="DQ14" i="20"/>
  <c r="DR14" i="20"/>
  <c r="DS14" i="20"/>
  <c r="DT14" i="20"/>
  <c r="DU14" i="20"/>
  <c r="DV14" i="20"/>
  <c r="DW14" i="20"/>
  <c r="DX14" i="20"/>
  <c r="DY14" i="20"/>
  <c r="DZ14" i="20"/>
  <c r="EA14" i="20"/>
  <c r="EB14" i="20"/>
  <c r="EC14" i="20"/>
  <c r="ED14" i="20"/>
  <c r="EE14" i="20"/>
  <c r="EF14" i="20"/>
  <c r="EG14" i="20"/>
  <c r="EH14" i="20"/>
  <c r="EI14" i="20"/>
  <c r="EJ14" i="20"/>
  <c r="EK14" i="20"/>
  <c r="EL14" i="20"/>
  <c r="EM14" i="20"/>
  <c r="EN14" i="20"/>
  <c r="EO14" i="20"/>
  <c r="EP14" i="20"/>
  <c r="EQ14" i="20"/>
  <c r="ER14" i="20"/>
  <c r="ES14" i="20"/>
  <c r="ET14" i="20"/>
  <c r="EU14" i="20"/>
  <c r="EV14" i="20"/>
  <c r="EW14" i="20"/>
  <c r="EX14" i="20"/>
  <c r="EY14" i="20"/>
  <c r="EZ14" i="20"/>
  <c r="FA14" i="20"/>
  <c r="FB14" i="20"/>
  <c r="FC14" i="20"/>
  <c r="FD14" i="20"/>
  <c r="FE14" i="20"/>
  <c r="FF14" i="20"/>
  <c r="FG14" i="20"/>
  <c r="FH14" i="20"/>
  <c r="FI14" i="20"/>
  <c r="FJ14" i="20"/>
  <c r="FK14" i="20"/>
  <c r="FL14" i="20"/>
  <c r="FM14" i="20"/>
  <c r="FN14" i="20"/>
  <c r="FO14" i="20"/>
  <c r="FP14" i="20"/>
  <c r="FQ14" i="20"/>
  <c r="FR14" i="20"/>
  <c r="FS14" i="20"/>
  <c r="FT14" i="20"/>
  <c r="FU14" i="20"/>
  <c r="FV14" i="20"/>
  <c r="FW14" i="20"/>
  <c r="FX14" i="20"/>
  <c r="FY14" i="20"/>
  <c r="FZ14" i="20"/>
  <c r="GA14" i="20"/>
  <c r="GB14" i="20"/>
  <c r="GC14" i="20"/>
  <c r="GD14" i="20"/>
  <c r="GE14" i="20"/>
  <c r="GF14" i="20"/>
  <c r="GG14" i="20"/>
  <c r="GH14" i="20"/>
  <c r="GI14" i="20"/>
  <c r="GJ14" i="20"/>
  <c r="GK14" i="20"/>
  <c r="GL14" i="20"/>
  <c r="GM14" i="20"/>
  <c r="GN14" i="20"/>
  <c r="GO14" i="20"/>
  <c r="GP14" i="20"/>
  <c r="GQ14" i="20"/>
  <c r="GR14" i="20"/>
  <c r="GS14" i="20"/>
  <c r="GT14" i="20"/>
  <c r="GU14" i="20"/>
  <c r="GV14" i="20"/>
  <c r="GW14" i="20"/>
  <c r="GX14" i="20"/>
  <c r="GY14" i="20"/>
  <c r="GZ14" i="20"/>
  <c r="HA14" i="20"/>
  <c r="HB14" i="20"/>
  <c r="HC14" i="20"/>
  <c r="HD14" i="20"/>
  <c r="HE14" i="20"/>
  <c r="HF14" i="20"/>
  <c r="HG14" i="20"/>
  <c r="HH14" i="20"/>
  <c r="HI14" i="20"/>
  <c r="HJ14" i="20"/>
  <c r="HK14" i="20"/>
  <c r="HL14" i="20"/>
  <c r="HM14" i="20"/>
  <c r="HN14" i="20"/>
  <c r="HO14" i="20"/>
  <c r="HP14" i="20"/>
  <c r="HQ14" i="20"/>
  <c r="HR14" i="20"/>
  <c r="HS14" i="20"/>
  <c r="HT14" i="20"/>
  <c r="HU14" i="20"/>
  <c r="HV14" i="20"/>
  <c r="HW14" i="20"/>
  <c r="HX14" i="20"/>
  <c r="HY14" i="20"/>
  <c r="HZ14" i="20"/>
  <c r="IA14" i="20"/>
  <c r="IB14" i="20"/>
  <c r="IC14" i="20"/>
  <c r="ID14" i="20"/>
  <c r="IE14" i="20"/>
  <c r="IF14" i="20"/>
  <c r="IG14" i="20"/>
  <c r="IH14" i="20"/>
  <c r="II14" i="20"/>
  <c r="IJ14" i="20"/>
  <c r="IK14" i="20"/>
  <c r="IL14" i="20"/>
  <c r="IM14" i="20"/>
  <c r="IN14" i="20"/>
  <c r="IO14" i="20"/>
  <c r="IP14" i="20"/>
  <c r="IQ14" i="20"/>
  <c r="IR14" i="20"/>
  <c r="IS14" i="20"/>
  <c r="IT14" i="20"/>
  <c r="IU14" i="20"/>
  <c r="IV14" i="20"/>
  <c r="IW14" i="20"/>
  <c r="IX14" i="20"/>
  <c r="IY14" i="20"/>
  <c r="IZ14" i="20"/>
  <c r="JA14" i="20"/>
  <c r="JB14" i="20"/>
  <c r="JC14" i="20"/>
  <c r="JD14" i="20"/>
  <c r="JE14" i="20"/>
  <c r="JF14" i="20"/>
  <c r="JG14" i="20"/>
  <c r="JH14" i="20"/>
  <c r="JI14" i="20"/>
  <c r="JJ14" i="20"/>
  <c r="JK14" i="20"/>
  <c r="JL14" i="20"/>
  <c r="JM14" i="20"/>
  <c r="JN14" i="20"/>
  <c r="JO14" i="20"/>
  <c r="JP14" i="20"/>
  <c r="JQ14" i="20"/>
  <c r="JR14" i="20"/>
  <c r="JS14" i="20"/>
  <c r="JT14" i="20"/>
  <c r="JU14" i="20"/>
  <c r="JV14" i="20"/>
  <c r="JW14" i="20"/>
  <c r="JX14" i="20"/>
  <c r="JY14" i="20"/>
  <c r="JZ14" i="20"/>
  <c r="KA14" i="20"/>
  <c r="KB14" i="20"/>
  <c r="KC14" i="20"/>
  <c r="KD14" i="20"/>
  <c r="KE14" i="20"/>
  <c r="KF14" i="20"/>
  <c r="KG14" i="20"/>
  <c r="KH14" i="20"/>
  <c r="KI14" i="20"/>
  <c r="KJ14" i="20"/>
  <c r="KK14" i="20"/>
  <c r="KL14" i="20"/>
  <c r="KM14" i="20"/>
  <c r="KN14" i="20"/>
  <c r="KO14" i="20"/>
  <c r="KP14" i="20"/>
  <c r="KQ14" i="20"/>
  <c r="KR14" i="20"/>
  <c r="KS14" i="20"/>
  <c r="KT14" i="20"/>
  <c r="KU14" i="20"/>
  <c r="KV14" i="20"/>
  <c r="KW14" i="20"/>
  <c r="KX14" i="20"/>
  <c r="KY14" i="20"/>
  <c r="KZ14" i="20"/>
  <c r="LA14" i="20"/>
  <c r="LB14" i="20"/>
  <c r="LC14" i="20"/>
  <c r="LD14" i="20"/>
  <c r="LE14" i="20"/>
  <c r="LF14" i="20"/>
  <c r="LG14" i="20"/>
  <c r="LH14" i="20"/>
  <c r="LI14" i="20"/>
  <c r="LJ14" i="20"/>
  <c r="LK14" i="20"/>
  <c r="LL14" i="20"/>
  <c r="LM14" i="20"/>
  <c r="LN14" i="20"/>
  <c r="LO14" i="20"/>
  <c r="LP14" i="20"/>
  <c r="LQ14" i="20"/>
  <c r="LR14" i="20"/>
  <c r="LS14" i="20"/>
  <c r="LT14" i="20"/>
  <c r="LU14" i="20"/>
  <c r="LV14" i="20"/>
  <c r="LW14" i="20"/>
  <c r="LX14" i="20"/>
  <c r="LY14" i="20"/>
  <c r="LZ14" i="20"/>
  <c r="MA14" i="20"/>
  <c r="MB14" i="20"/>
  <c r="MC14" i="20"/>
  <c r="MD14" i="20"/>
  <c r="ME14" i="20"/>
  <c r="MF14" i="20"/>
  <c r="MG14" i="20"/>
  <c r="MH14" i="20"/>
  <c r="MI14" i="20"/>
  <c r="MJ14" i="20"/>
  <c r="MK14" i="20"/>
  <c r="ML14" i="20"/>
  <c r="MM14" i="20"/>
  <c r="MN14" i="20"/>
  <c r="MO14" i="20"/>
  <c r="MP14" i="20"/>
  <c r="MQ14" i="20"/>
  <c r="MR14" i="20"/>
  <c r="MS14" i="20"/>
  <c r="MT14" i="20"/>
  <c r="MU14" i="20"/>
  <c r="MV14" i="20"/>
  <c r="MW14" i="20"/>
  <c r="MX14" i="20"/>
  <c r="MY14" i="20"/>
  <c r="MZ14" i="20"/>
  <c r="NA14" i="20"/>
  <c r="NB14" i="20"/>
  <c r="NC14" i="20"/>
  <c r="ND14" i="20"/>
  <c r="NE14" i="20"/>
  <c r="NF14" i="20"/>
  <c r="NG14" i="20"/>
  <c r="NH14" i="20"/>
  <c r="NI14" i="20"/>
  <c r="NJ14" i="20"/>
  <c r="NK14" i="20"/>
  <c r="NL14" i="20"/>
  <c r="NM14" i="20"/>
  <c r="NN14" i="20"/>
  <c r="NO14" i="20"/>
  <c r="NP14" i="20"/>
  <c r="NQ14" i="20"/>
  <c r="NR14" i="20"/>
  <c r="NS14" i="20"/>
  <c r="NT14" i="20"/>
  <c r="NU14" i="20"/>
  <c r="NV14" i="20"/>
  <c r="NW14" i="20"/>
  <c r="NX14" i="20"/>
  <c r="NY14" i="20"/>
  <c r="NZ14" i="20"/>
  <c r="OA14" i="20"/>
  <c r="OB14" i="20"/>
  <c r="OC14" i="20"/>
  <c r="OD14" i="20"/>
  <c r="OE14" i="20"/>
  <c r="OF14" i="20"/>
  <c r="OG14" i="20"/>
  <c r="OH14" i="20"/>
  <c r="OI14" i="20"/>
  <c r="OJ14" i="20"/>
  <c r="OK14" i="20"/>
  <c r="OL14" i="20"/>
  <c r="OM14" i="20"/>
  <c r="ON14" i="20"/>
  <c r="OO14" i="20"/>
  <c r="OP14" i="20"/>
  <c r="OQ14" i="20"/>
  <c r="OR14" i="20"/>
  <c r="OS14" i="20"/>
  <c r="OT14" i="20"/>
  <c r="OU14" i="20"/>
  <c r="OV14" i="20"/>
  <c r="OW14" i="20"/>
  <c r="OX14" i="20"/>
  <c r="OY14" i="20"/>
  <c r="OZ14" i="20"/>
  <c r="PA14" i="20"/>
  <c r="PB14" i="20"/>
  <c r="PC14" i="20"/>
  <c r="PD14" i="20"/>
  <c r="PE14" i="20"/>
  <c r="PF14" i="20"/>
  <c r="PG14" i="20"/>
  <c r="PH14" i="20"/>
  <c r="PI14" i="20"/>
  <c r="PJ14" i="20"/>
  <c r="PK14" i="20"/>
  <c r="PL14" i="20"/>
  <c r="PM14" i="20"/>
  <c r="PN14" i="20"/>
  <c r="PO14" i="20"/>
  <c r="PP14" i="20"/>
  <c r="PQ14" i="20"/>
  <c r="PR14" i="20"/>
  <c r="PS14" i="20"/>
  <c r="PT14" i="20"/>
  <c r="PU14" i="20"/>
  <c r="PV14" i="20"/>
  <c r="PW14" i="20"/>
  <c r="PX14" i="20"/>
  <c r="PY14" i="20"/>
  <c r="PZ14" i="20"/>
  <c r="QA14" i="20"/>
  <c r="QB14" i="20"/>
  <c r="QC14" i="20"/>
  <c r="QD14" i="20"/>
  <c r="QE14" i="20"/>
  <c r="QF14" i="20"/>
  <c r="QG14" i="20"/>
  <c r="QH14" i="20"/>
  <c r="QI14" i="20"/>
  <c r="QJ14" i="20"/>
  <c r="QK14" i="20"/>
  <c r="QL14" i="20"/>
  <c r="QM14" i="20"/>
  <c r="QN14" i="20"/>
  <c r="QO14" i="20"/>
  <c r="QP14" i="20"/>
  <c r="QQ14" i="20"/>
  <c r="QR14" i="20"/>
  <c r="QS14" i="20"/>
  <c r="QT14" i="20"/>
  <c r="QU14" i="20"/>
  <c r="QV14" i="20"/>
  <c r="QW14" i="20"/>
  <c r="QX14" i="20"/>
  <c r="QY14" i="20"/>
  <c r="QZ14" i="20"/>
  <c r="RA14" i="20"/>
  <c r="RB14" i="20"/>
  <c r="RC14" i="20"/>
  <c r="RD14" i="20"/>
  <c r="RE14" i="20"/>
  <c r="RF14" i="20"/>
  <c r="RG14" i="20"/>
  <c r="RH14" i="20"/>
  <c r="RI14" i="20"/>
  <c r="RJ14" i="20"/>
  <c r="RK14" i="20"/>
  <c r="RL14" i="20"/>
  <c r="RM14" i="20"/>
  <c r="RN14" i="20"/>
  <c r="RO14" i="20"/>
  <c r="RP14" i="20"/>
  <c r="RQ14" i="20"/>
  <c r="RR14" i="20"/>
  <c r="RS14" i="20"/>
  <c r="RT14" i="20"/>
  <c r="RU14" i="20"/>
  <c r="RV14" i="20"/>
  <c r="RW14" i="20"/>
  <c r="RX14" i="20"/>
  <c r="RY14" i="20"/>
  <c r="RZ14" i="20"/>
  <c r="SA14" i="20"/>
  <c r="SB14" i="20"/>
  <c r="SC14" i="20"/>
  <c r="SD14" i="20"/>
  <c r="SE14" i="20"/>
  <c r="SF14" i="20"/>
  <c r="SG14" i="20"/>
  <c r="SH14" i="20"/>
  <c r="SI14" i="20"/>
  <c r="SJ14" i="20"/>
  <c r="SK14" i="20"/>
  <c r="SL14" i="20"/>
  <c r="SM14" i="20"/>
  <c r="SN14" i="20"/>
  <c r="SO14" i="20"/>
  <c r="SP14" i="20"/>
  <c r="SQ14" i="20"/>
  <c r="SR14" i="20"/>
  <c r="SS14" i="20"/>
  <c r="ST14" i="20"/>
  <c r="SU14" i="20"/>
  <c r="SV14" i="20"/>
  <c r="SW14" i="20"/>
  <c r="SX14" i="20"/>
  <c r="SY14" i="20"/>
  <c r="SZ14" i="20"/>
  <c r="TA14" i="20"/>
  <c r="TB14" i="20"/>
  <c r="TC14" i="20"/>
  <c r="TD14" i="20"/>
  <c r="TE14" i="20"/>
  <c r="TF14" i="20"/>
  <c r="TG14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AM15" i="20"/>
  <c r="AN15" i="20"/>
  <c r="AO15" i="20"/>
  <c r="AP15" i="20"/>
  <c r="AQ15" i="20"/>
  <c r="AR15" i="20"/>
  <c r="AS15" i="20"/>
  <c r="AT15" i="20"/>
  <c r="AU15" i="20"/>
  <c r="AV15" i="20"/>
  <c r="AW15" i="20"/>
  <c r="AX15" i="20"/>
  <c r="AY15" i="20"/>
  <c r="AZ15" i="20"/>
  <c r="BA15" i="20"/>
  <c r="BB15" i="20"/>
  <c r="BC15" i="20"/>
  <c r="BD15" i="20"/>
  <c r="BE15" i="20"/>
  <c r="BF15" i="20"/>
  <c r="BG15" i="20"/>
  <c r="BH15" i="20"/>
  <c r="BI15" i="20"/>
  <c r="BJ15" i="20"/>
  <c r="BK15" i="20"/>
  <c r="BL15" i="20"/>
  <c r="BM15" i="20"/>
  <c r="BN15" i="20"/>
  <c r="BO15" i="20"/>
  <c r="BP15" i="20"/>
  <c r="BQ15" i="20"/>
  <c r="BR15" i="20"/>
  <c r="BS15" i="20"/>
  <c r="BT15" i="20"/>
  <c r="BU15" i="20"/>
  <c r="BV15" i="20"/>
  <c r="BW15" i="20"/>
  <c r="BX15" i="20"/>
  <c r="BY15" i="20"/>
  <c r="BZ15" i="20"/>
  <c r="CA15" i="20"/>
  <c r="CB15" i="20"/>
  <c r="CC15" i="20"/>
  <c r="CD15" i="20"/>
  <c r="CE15" i="20"/>
  <c r="CF15" i="20"/>
  <c r="CG15" i="20"/>
  <c r="CH15" i="20"/>
  <c r="CI15" i="20"/>
  <c r="CJ15" i="20"/>
  <c r="CK15" i="20"/>
  <c r="CL15" i="20"/>
  <c r="CM15" i="20"/>
  <c r="CN15" i="20"/>
  <c r="CO15" i="20"/>
  <c r="CP15" i="20"/>
  <c r="CQ15" i="20"/>
  <c r="CR15" i="20"/>
  <c r="CS15" i="20"/>
  <c r="CT15" i="20"/>
  <c r="CU15" i="20"/>
  <c r="CV15" i="20"/>
  <c r="CW15" i="20"/>
  <c r="CX15" i="20"/>
  <c r="CY15" i="20"/>
  <c r="CZ15" i="20"/>
  <c r="DA15" i="20"/>
  <c r="DB15" i="20"/>
  <c r="DC15" i="20"/>
  <c r="DD15" i="20"/>
  <c r="DE15" i="20"/>
  <c r="DF15" i="20"/>
  <c r="DG15" i="20"/>
  <c r="DH15" i="20"/>
  <c r="DI15" i="20"/>
  <c r="DJ15" i="20"/>
  <c r="DK15" i="20"/>
  <c r="DL15" i="20"/>
  <c r="DM15" i="20"/>
  <c r="DN15" i="20"/>
  <c r="DO15" i="20"/>
  <c r="DP15" i="20"/>
  <c r="DQ15" i="20"/>
  <c r="DR15" i="20"/>
  <c r="DS15" i="20"/>
  <c r="DT15" i="20"/>
  <c r="DU15" i="20"/>
  <c r="DV15" i="20"/>
  <c r="DW15" i="20"/>
  <c r="DX15" i="20"/>
  <c r="DY15" i="20"/>
  <c r="DZ15" i="20"/>
  <c r="EA15" i="20"/>
  <c r="EB15" i="20"/>
  <c r="EC15" i="20"/>
  <c r="ED15" i="20"/>
  <c r="EE15" i="20"/>
  <c r="EF15" i="20"/>
  <c r="EG15" i="20"/>
  <c r="EH15" i="20"/>
  <c r="EI15" i="20"/>
  <c r="EJ15" i="20"/>
  <c r="EK15" i="20"/>
  <c r="EL15" i="20"/>
  <c r="EM15" i="20"/>
  <c r="EN15" i="20"/>
  <c r="EO15" i="20"/>
  <c r="EP15" i="20"/>
  <c r="EQ15" i="20"/>
  <c r="ER15" i="20"/>
  <c r="ES15" i="20"/>
  <c r="ET15" i="20"/>
  <c r="EU15" i="20"/>
  <c r="EV15" i="20"/>
  <c r="EW15" i="20"/>
  <c r="EX15" i="20"/>
  <c r="EY15" i="20"/>
  <c r="EZ15" i="20"/>
  <c r="FA15" i="20"/>
  <c r="FB15" i="20"/>
  <c r="FC15" i="20"/>
  <c r="FD15" i="20"/>
  <c r="FE15" i="20"/>
  <c r="FF15" i="20"/>
  <c r="FG15" i="20"/>
  <c r="FH15" i="20"/>
  <c r="FI15" i="20"/>
  <c r="FJ15" i="20"/>
  <c r="FK15" i="20"/>
  <c r="FL15" i="20"/>
  <c r="FM15" i="20"/>
  <c r="FN15" i="20"/>
  <c r="FO15" i="20"/>
  <c r="FP15" i="20"/>
  <c r="FQ15" i="20"/>
  <c r="FR15" i="20"/>
  <c r="FS15" i="20"/>
  <c r="FT15" i="20"/>
  <c r="FU15" i="20"/>
  <c r="FV15" i="20"/>
  <c r="FW15" i="20"/>
  <c r="FX15" i="20"/>
  <c r="FY15" i="20"/>
  <c r="FZ15" i="20"/>
  <c r="GA15" i="20"/>
  <c r="GB15" i="20"/>
  <c r="GC15" i="20"/>
  <c r="GD15" i="20"/>
  <c r="GE15" i="20"/>
  <c r="GF15" i="20"/>
  <c r="GG15" i="20"/>
  <c r="GH15" i="20"/>
  <c r="GI15" i="20"/>
  <c r="GJ15" i="20"/>
  <c r="GK15" i="20"/>
  <c r="GL15" i="20"/>
  <c r="GM15" i="20"/>
  <c r="GN15" i="20"/>
  <c r="GO15" i="20"/>
  <c r="GP15" i="20"/>
  <c r="GQ15" i="20"/>
  <c r="GR15" i="20"/>
  <c r="GS15" i="20"/>
  <c r="GT15" i="20"/>
  <c r="GU15" i="20"/>
  <c r="GV15" i="20"/>
  <c r="GW15" i="20"/>
  <c r="GX15" i="20"/>
  <c r="GY15" i="20"/>
  <c r="GZ15" i="20"/>
  <c r="HA15" i="20"/>
  <c r="HB15" i="20"/>
  <c r="HC15" i="20"/>
  <c r="HD15" i="20"/>
  <c r="HE15" i="20"/>
  <c r="HF15" i="20"/>
  <c r="HG15" i="20"/>
  <c r="HH15" i="20"/>
  <c r="HI15" i="20"/>
  <c r="HJ15" i="20"/>
  <c r="HK15" i="20"/>
  <c r="HL15" i="20"/>
  <c r="HM15" i="20"/>
  <c r="HN15" i="20"/>
  <c r="HO15" i="20"/>
  <c r="HP15" i="20"/>
  <c r="HQ15" i="20"/>
  <c r="HR15" i="20"/>
  <c r="HS15" i="20"/>
  <c r="HT15" i="20"/>
  <c r="HU15" i="20"/>
  <c r="HV15" i="20"/>
  <c r="HW15" i="20"/>
  <c r="HX15" i="20"/>
  <c r="HY15" i="20"/>
  <c r="HZ15" i="20"/>
  <c r="IA15" i="20"/>
  <c r="IB15" i="20"/>
  <c r="IC15" i="20"/>
  <c r="ID15" i="20"/>
  <c r="IE15" i="20"/>
  <c r="IF15" i="20"/>
  <c r="IG15" i="20"/>
  <c r="IH15" i="20"/>
  <c r="II15" i="20"/>
  <c r="IJ15" i="20"/>
  <c r="IK15" i="20"/>
  <c r="IL15" i="20"/>
  <c r="IM15" i="20"/>
  <c r="IN15" i="20"/>
  <c r="IO15" i="20"/>
  <c r="IP15" i="20"/>
  <c r="IQ15" i="20"/>
  <c r="IR15" i="20"/>
  <c r="IS15" i="20"/>
  <c r="IT15" i="20"/>
  <c r="IU15" i="20"/>
  <c r="IV15" i="20"/>
  <c r="IW15" i="20"/>
  <c r="IX15" i="20"/>
  <c r="IY15" i="20"/>
  <c r="IZ15" i="20"/>
  <c r="JA15" i="20"/>
  <c r="JB15" i="20"/>
  <c r="JC15" i="20"/>
  <c r="JD15" i="20"/>
  <c r="JE15" i="20"/>
  <c r="JF15" i="20"/>
  <c r="JG15" i="20"/>
  <c r="JH15" i="20"/>
  <c r="JI15" i="20"/>
  <c r="JJ15" i="20"/>
  <c r="JK15" i="20"/>
  <c r="JL15" i="20"/>
  <c r="JM15" i="20"/>
  <c r="JN15" i="20"/>
  <c r="JO15" i="20"/>
  <c r="JP15" i="20"/>
  <c r="JQ15" i="20"/>
  <c r="JR15" i="20"/>
  <c r="JS15" i="20"/>
  <c r="JT15" i="20"/>
  <c r="JU15" i="20"/>
  <c r="JV15" i="20"/>
  <c r="JW15" i="20"/>
  <c r="JX15" i="20"/>
  <c r="JY15" i="20"/>
  <c r="JZ15" i="20"/>
  <c r="KA15" i="20"/>
  <c r="KB15" i="20"/>
  <c r="KC15" i="20"/>
  <c r="KD15" i="20"/>
  <c r="KE15" i="20"/>
  <c r="KF15" i="20"/>
  <c r="KG15" i="20"/>
  <c r="KH15" i="20"/>
  <c r="KI15" i="20"/>
  <c r="KJ15" i="20"/>
  <c r="KK15" i="20"/>
  <c r="KL15" i="20"/>
  <c r="KM15" i="20"/>
  <c r="KN15" i="20"/>
  <c r="KO15" i="20"/>
  <c r="KP15" i="20"/>
  <c r="KQ15" i="20"/>
  <c r="KR15" i="20"/>
  <c r="KS15" i="20"/>
  <c r="KT15" i="20"/>
  <c r="KU15" i="20"/>
  <c r="KV15" i="20"/>
  <c r="KW15" i="20"/>
  <c r="KX15" i="20"/>
  <c r="KY15" i="20"/>
  <c r="KZ15" i="20"/>
  <c r="LA15" i="20"/>
  <c r="LB15" i="20"/>
  <c r="LC15" i="20"/>
  <c r="LD15" i="20"/>
  <c r="LE15" i="20"/>
  <c r="LF15" i="20"/>
  <c r="LG15" i="20"/>
  <c r="LH15" i="20"/>
  <c r="LI15" i="20"/>
  <c r="LJ15" i="20"/>
  <c r="LK15" i="20"/>
  <c r="LL15" i="20"/>
  <c r="LM15" i="20"/>
  <c r="LN15" i="20"/>
  <c r="LO15" i="20"/>
  <c r="LP15" i="20"/>
  <c r="LQ15" i="20"/>
  <c r="LR15" i="20"/>
  <c r="LS15" i="20"/>
  <c r="LT15" i="20"/>
  <c r="LU15" i="20"/>
  <c r="LV15" i="20"/>
  <c r="LW15" i="20"/>
  <c r="LX15" i="20"/>
  <c r="LY15" i="20"/>
  <c r="LZ15" i="20"/>
  <c r="MA15" i="20"/>
  <c r="MB15" i="20"/>
  <c r="MC15" i="20"/>
  <c r="MD15" i="20"/>
  <c r="ME15" i="20"/>
  <c r="MF15" i="20"/>
  <c r="MG15" i="20"/>
  <c r="MH15" i="20"/>
  <c r="MI15" i="20"/>
  <c r="MJ15" i="20"/>
  <c r="MK15" i="20"/>
  <c r="ML15" i="20"/>
  <c r="MM15" i="20"/>
  <c r="MN15" i="20"/>
  <c r="MO15" i="20"/>
  <c r="MP15" i="20"/>
  <c r="MQ15" i="20"/>
  <c r="MR15" i="20"/>
  <c r="MS15" i="20"/>
  <c r="MT15" i="20"/>
  <c r="MU15" i="20"/>
  <c r="MV15" i="20"/>
  <c r="MW15" i="20"/>
  <c r="MX15" i="20"/>
  <c r="MY15" i="20"/>
  <c r="MZ15" i="20"/>
  <c r="NA15" i="20"/>
  <c r="NB15" i="20"/>
  <c r="NC15" i="20"/>
  <c r="ND15" i="20"/>
  <c r="NE15" i="20"/>
  <c r="NF15" i="20"/>
  <c r="NG15" i="20"/>
  <c r="NH15" i="20"/>
  <c r="NI15" i="20"/>
  <c r="NJ15" i="20"/>
  <c r="NK15" i="20"/>
  <c r="NL15" i="20"/>
  <c r="NM15" i="20"/>
  <c r="NN15" i="20"/>
  <c r="NO15" i="20"/>
  <c r="NP15" i="20"/>
  <c r="NQ15" i="20"/>
  <c r="NR15" i="20"/>
  <c r="NS15" i="20"/>
  <c r="NT15" i="20"/>
  <c r="NU15" i="20"/>
  <c r="NV15" i="20"/>
  <c r="NW15" i="20"/>
  <c r="NX15" i="20"/>
  <c r="NY15" i="20"/>
  <c r="NZ15" i="20"/>
  <c r="OA15" i="20"/>
  <c r="OB15" i="20"/>
  <c r="OC15" i="20"/>
  <c r="OD15" i="20"/>
  <c r="OE15" i="20"/>
  <c r="OF15" i="20"/>
  <c r="OG15" i="20"/>
  <c r="OH15" i="20"/>
  <c r="OI15" i="20"/>
  <c r="OJ15" i="20"/>
  <c r="OK15" i="20"/>
  <c r="OL15" i="20"/>
  <c r="OM15" i="20"/>
  <c r="ON15" i="20"/>
  <c r="OO15" i="20"/>
  <c r="OP15" i="20"/>
  <c r="OQ15" i="20"/>
  <c r="OR15" i="20"/>
  <c r="OS15" i="20"/>
  <c r="OT15" i="20"/>
  <c r="OU15" i="20"/>
  <c r="OV15" i="20"/>
  <c r="OW15" i="20"/>
  <c r="OX15" i="20"/>
  <c r="OY15" i="20"/>
  <c r="OZ15" i="20"/>
  <c r="PA15" i="20"/>
  <c r="PB15" i="20"/>
  <c r="PC15" i="20"/>
  <c r="PD15" i="20"/>
  <c r="PE15" i="20"/>
  <c r="PF15" i="20"/>
  <c r="PG15" i="20"/>
  <c r="PH15" i="20"/>
  <c r="PI15" i="20"/>
  <c r="PJ15" i="20"/>
  <c r="PK15" i="20"/>
  <c r="PL15" i="20"/>
  <c r="PM15" i="20"/>
  <c r="PN15" i="20"/>
  <c r="PO15" i="20"/>
  <c r="PP15" i="20"/>
  <c r="PQ15" i="20"/>
  <c r="PR15" i="20"/>
  <c r="PS15" i="20"/>
  <c r="PT15" i="20"/>
  <c r="PU15" i="20"/>
  <c r="PV15" i="20"/>
  <c r="PW15" i="20"/>
  <c r="PX15" i="20"/>
  <c r="PY15" i="20"/>
  <c r="PZ15" i="20"/>
  <c r="QA15" i="20"/>
  <c r="QB15" i="20"/>
  <c r="QC15" i="20"/>
  <c r="QD15" i="20"/>
  <c r="QE15" i="20"/>
  <c r="QF15" i="20"/>
  <c r="QG15" i="20"/>
  <c r="QH15" i="20"/>
  <c r="QI15" i="20"/>
  <c r="QJ15" i="20"/>
  <c r="QK15" i="20"/>
  <c r="QL15" i="20"/>
  <c r="QM15" i="20"/>
  <c r="QN15" i="20"/>
  <c r="QO15" i="20"/>
  <c r="QP15" i="20"/>
  <c r="QQ15" i="20"/>
  <c r="QR15" i="20"/>
  <c r="QS15" i="20"/>
  <c r="QT15" i="20"/>
  <c r="QU15" i="20"/>
  <c r="QV15" i="20"/>
  <c r="QW15" i="20"/>
  <c r="QX15" i="20"/>
  <c r="QY15" i="20"/>
  <c r="QZ15" i="20"/>
  <c r="RA15" i="20"/>
  <c r="RB15" i="20"/>
  <c r="RC15" i="20"/>
  <c r="RD15" i="20"/>
  <c r="RE15" i="20"/>
  <c r="RF15" i="20"/>
  <c r="RG15" i="20"/>
  <c r="RH15" i="20"/>
  <c r="RI15" i="20"/>
  <c r="RJ15" i="20"/>
  <c r="RK15" i="20"/>
  <c r="RL15" i="20"/>
  <c r="RM15" i="20"/>
  <c r="RN15" i="20"/>
  <c r="RO15" i="20"/>
  <c r="RP15" i="20"/>
  <c r="RQ15" i="20"/>
  <c r="RR15" i="20"/>
  <c r="RS15" i="20"/>
  <c r="RT15" i="20"/>
  <c r="RU15" i="20"/>
  <c r="RV15" i="20"/>
  <c r="RW15" i="20"/>
  <c r="RX15" i="20"/>
  <c r="RY15" i="20"/>
  <c r="RZ15" i="20"/>
  <c r="SA15" i="20"/>
  <c r="SB15" i="20"/>
  <c r="SC15" i="20"/>
  <c r="SD15" i="20"/>
  <c r="SE15" i="20"/>
  <c r="SF15" i="20"/>
  <c r="SG15" i="20"/>
  <c r="SH15" i="20"/>
  <c r="SI15" i="20"/>
  <c r="SJ15" i="20"/>
  <c r="SK15" i="20"/>
  <c r="SL15" i="20"/>
  <c r="SM15" i="20"/>
  <c r="SN15" i="20"/>
  <c r="SO15" i="20"/>
  <c r="SP15" i="20"/>
  <c r="SQ15" i="20"/>
  <c r="SR15" i="20"/>
  <c r="SS15" i="20"/>
  <c r="ST15" i="20"/>
  <c r="SU15" i="20"/>
  <c r="SV15" i="20"/>
  <c r="SW15" i="20"/>
  <c r="SX15" i="20"/>
  <c r="SY15" i="20"/>
  <c r="SZ15" i="20"/>
  <c r="TA15" i="20"/>
  <c r="TB15" i="20"/>
  <c r="TC15" i="20"/>
  <c r="TD15" i="20"/>
  <c r="TE15" i="20"/>
  <c r="TF15" i="20"/>
  <c r="TG15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L16" i="20"/>
  <c r="AM16" i="20"/>
  <c r="AN16" i="20"/>
  <c r="AO16" i="20"/>
  <c r="AP16" i="20"/>
  <c r="AQ16" i="20"/>
  <c r="AR16" i="20"/>
  <c r="AS16" i="20"/>
  <c r="AT16" i="20"/>
  <c r="AU16" i="20"/>
  <c r="AV16" i="20"/>
  <c r="AW16" i="20"/>
  <c r="AX16" i="20"/>
  <c r="AY16" i="20"/>
  <c r="AZ16" i="20"/>
  <c r="BA16" i="20"/>
  <c r="BB16" i="20"/>
  <c r="BC16" i="20"/>
  <c r="BD16" i="20"/>
  <c r="BE16" i="20"/>
  <c r="BF16" i="20"/>
  <c r="BG16" i="20"/>
  <c r="BH16" i="20"/>
  <c r="BI16" i="20"/>
  <c r="BJ16" i="20"/>
  <c r="BK16" i="20"/>
  <c r="BL16" i="20"/>
  <c r="BM16" i="20"/>
  <c r="BN16" i="20"/>
  <c r="BO16" i="20"/>
  <c r="BP16" i="20"/>
  <c r="BQ16" i="20"/>
  <c r="BR16" i="20"/>
  <c r="BS16" i="20"/>
  <c r="BT16" i="20"/>
  <c r="BU16" i="20"/>
  <c r="BV16" i="20"/>
  <c r="BW16" i="20"/>
  <c r="BX16" i="20"/>
  <c r="BY16" i="20"/>
  <c r="BZ16" i="20"/>
  <c r="CA16" i="20"/>
  <c r="CB16" i="20"/>
  <c r="CC16" i="20"/>
  <c r="CD16" i="20"/>
  <c r="CE16" i="20"/>
  <c r="CF16" i="20"/>
  <c r="CG16" i="20"/>
  <c r="CH16" i="20"/>
  <c r="CI16" i="20"/>
  <c r="CJ16" i="20"/>
  <c r="CK16" i="20"/>
  <c r="CL16" i="20"/>
  <c r="CM16" i="20"/>
  <c r="CN16" i="20"/>
  <c r="CO16" i="20"/>
  <c r="CP16" i="20"/>
  <c r="CQ16" i="20"/>
  <c r="CR16" i="20"/>
  <c r="CS16" i="20"/>
  <c r="CT16" i="20"/>
  <c r="CU16" i="20"/>
  <c r="CV16" i="20"/>
  <c r="CW16" i="20"/>
  <c r="CX16" i="20"/>
  <c r="CY16" i="20"/>
  <c r="CZ16" i="20"/>
  <c r="DA16" i="20"/>
  <c r="DB16" i="20"/>
  <c r="DC16" i="20"/>
  <c r="DD16" i="20"/>
  <c r="DE16" i="20"/>
  <c r="DF16" i="20"/>
  <c r="DG16" i="20"/>
  <c r="DH16" i="20"/>
  <c r="DI16" i="20"/>
  <c r="DJ16" i="20"/>
  <c r="DK16" i="20"/>
  <c r="DL16" i="20"/>
  <c r="DM16" i="20"/>
  <c r="DN16" i="20"/>
  <c r="DO16" i="20"/>
  <c r="DP16" i="20"/>
  <c r="DQ16" i="20"/>
  <c r="DR16" i="20"/>
  <c r="DS16" i="20"/>
  <c r="DT16" i="20"/>
  <c r="DU16" i="20"/>
  <c r="DV16" i="20"/>
  <c r="DW16" i="20"/>
  <c r="DX16" i="20"/>
  <c r="DY16" i="20"/>
  <c r="DZ16" i="20"/>
  <c r="EA16" i="20"/>
  <c r="EB16" i="20"/>
  <c r="EC16" i="20"/>
  <c r="ED16" i="20"/>
  <c r="EE16" i="20"/>
  <c r="EF16" i="20"/>
  <c r="EG16" i="20"/>
  <c r="EH16" i="20"/>
  <c r="EI16" i="20"/>
  <c r="EJ16" i="20"/>
  <c r="EK16" i="20"/>
  <c r="EL16" i="20"/>
  <c r="EM16" i="20"/>
  <c r="EN16" i="20"/>
  <c r="EO16" i="20"/>
  <c r="EP16" i="20"/>
  <c r="EQ16" i="20"/>
  <c r="ER16" i="20"/>
  <c r="ES16" i="20"/>
  <c r="ET16" i="20"/>
  <c r="EU16" i="20"/>
  <c r="EV16" i="20"/>
  <c r="EW16" i="20"/>
  <c r="EX16" i="20"/>
  <c r="EY16" i="20"/>
  <c r="EZ16" i="20"/>
  <c r="FA16" i="20"/>
  <c r="FB16" i="20"/>
  <c r="FC16" i="20"/>
  <c r="FD16" i="20"/>
  <c r="FE16" i="20"/>
  <c r="FF16" i="20"/>
  <c r="FG16" i="20"/>
  <c r="FH16" i="20"/>
  <c r="FI16" i="20"/>
  <c r="FJ16" i="20"/>
  <c r="FK16" i="20"/>
  <c r="FL16" i="20"/>
  <c r="FM16" i="20"/>
  <c r="FN16" i="20"/>
  <c r="FO16" i="20"/>
  <c r="FP16" i="20"/>
  <c r="FQ16" i="20"/>
  <c r="FR16" i="20"/>
  <c r="FS16" i="20"/>
  <c r="FT16" i="20"/>
  <c r="FU16" i="20"/>
  <c r="FV16" i="20"/>
  <c r="FW16" i="20"/>
  <c r="FX16" i="20"/>
  <c r="FY16" i="20"/>
  <c r="FZ16" i="20"/>
  <c r="GA16" i="20"/>
  <c r="GB16" i="20"/>
  <c r="GC16" i="20"/>
  <c r="GD16" i="20"/>
  <c r="GE16" i="20"/>
  <c r="GF16" i="20"/>
  <c r="GG16" i="20"/>
  <c r="GH16" i="20"/>
  <c r="GI16" i="20"/>
  <c r="GJ16" i="20"/>
  <c r="GK16" i="20"/>
  <c r="GL16" i="20"/>
  <c r="GM16" i="20"/>
  <c r="GN16" i="20"/>
  <c r="GO16" i="20"/>
  <c r="GP16" i="20"/>
  <c r="GQ16" i="20"/>
  <c r="GR16" i="20"/>
  <c r="GS16" i="20"/>
  <c r="GT16" i="20"/>
  <c r="GU16" i="20"/>
  <c r="GV16" i="20"/>
  <c r="GW16" i="20"/>
  <c r="GX16" i="20"/>
  <c r="GY16" i="20"/>
  <c r="GZ16" i="20"/>
  <c r="HA16" i="20"/>
  <c r="HB16" i="20"/>
  <c r="HC16" i="20"/>
  <c r="HD16" i="20"/>
  <c r="HE16" i="20"/>
  <c r="HF16" i="20"/>
  <c r="HG16" i="20"/>
  <c r="HH16" i="20"/>
  <c r="HI16" i="20"/>
  <c r="HJ16" i="20"/>
  <c r="HK16" i="20"/>
  <c r="HL16" i="20"/>
  <c r="HM16" i="20"/>
  <c r="HN16" i="20"/>
  <c r="HO16" i="20"/>
  <c r="HP16" i="20"/>
  <c r="HQ16" i="20"/>
  <c r="HR16" i="20"/>
  <c r="HS16" i="20"/>
  <c r="HT16" i="20"/>
  <c r="HU16" i="20"/>
  <c r="HV16" i="20"/>
  <c r="HW16" i="20"/>
  <c r="HX16" i="20"/>
  <c r="HY16" i="20"/>
  <c r="HZ16" i="20"/>
  <c r="IA16" i="20"/>
  <c r="IB16" i="20"/>
  <c r="IC16" i="20"/>
  <c r="ID16" i="20"/>
  <c r="IE16" i="20"/>
  <c r="IF16" i="20"/>
  <c r="IG16" i="20"/>
  <c r="IH16" i="20"/>
  <c r="II16" i="20"/>
  <c r="IJ16" i="20"/>
  <c r="IK16" i="20"/>
  <c r="IL16" i="20"/>
  <c r="IM16" i="20"/>
  <c r="IN16" i="20"/>
  <c r="IO16" i="20"/>
  <c r="IP16" i="20"/>
  <c r="IQ16" i="20"/>
  <c r="IR16" i="20"/>
  <c r="IS16" i="20"/>
  <c r="IT16" i="20"/>
  <c r="IU16" i="20"/>
  <c r="IV16" i="20"/>
  <c r="IW16" i="20"/>
  <c r="IX16" i="20"/>
  <c r="IY16" i="20"/>
  <c r="IZ16" i="20"/>
  <c r="JA16" i="20"/>
  <c r="JB16" i="20"/>
  <c r="JC16" i="20"/>
  <c r="JD16" i="20"/>
  <c r="JE16" i="20"/>
  <c r="JF16" i="20"/>
  <c r="JG16" i="20"/>
  <c r="JH16" i="20"/>
  <c r="JI16" i="20"/>
  <c r="JJ16" i="20"/>
  <c r="JK16" i="20"/>
  <c r="JL16" i="20"/>
  <c r="JM16" i="20"/>
  <c r="JN16" i="20"/>
  <c r="JO16" i="20"/>
  <c r="JP16" i="20"/>
  <c r="JQ16" i="20"/>
  <c r="JR16" i="20"/>
  <c r="JS16" i="20"/>
  <c r="JT16" i="20"/>
  <c r="JU16" i="20"/>
  <c r="JV16" i="20"/>
  <c r="JW16" i="20"/>
  <c r="JX16" i="20"/>
  <c r="JY16" i="20"/>
  <c r="JZ16" i="20"/>
  <c r="KA16" i="20"/>
  <c r="KB16" i="20"/>
  <c r="KC16" i="20"/>
  <c r="KD16" i="20"/>
  <c r="KE16" i="20"/>
  <c r="KF16" i="20"/>
  <c r="KG16" i="20"/>
  <c r="KH16" i="20"/>
  <c r="KI16" i="20"/>
  <c r="KJ16" i="20"/>
  <c r="KK16" i="20"/>
  <c r="KL16" i="20"/>
  <c r="KM16" i="20"/>
  <c r="KN16" i="20"/>
  <c r="KO16" i="20"/>
  <c r="KP16" i="20"/>
  <c r="KQ16" i="20"/>
  <c r="KR16" i="20"/>
  <c r="KS16" i="20"/>
  <c r="KT16" i="20"/>
  <c r="KU16" i="20"/>
  <c r="KV16" i="20"/>
  <c r="KW16" i="20"/>
  <c r="KX16" i="20"/>
  <c r="KY16" i="20"/>
  <c r="KZ16" i="20"/>
  <c r="LA16" i="20"/>
  <c r="LB16" i="20"/>
  <c r="LC16" i="20"/>
  <c r="LD16" i="20"/>
  <c r="LE16" i="20"/>
  <c r="LF16" i="20"/>
  <c r="LG16" i="20"/>
  <c r="LH16" i="20"/>
  <c r="LI16" i="20"/>
  <c r="LJ16" i="20"/>
  <c r="LK16" i="20"/>
  <c r="LL16" i="20"/>
  <c r="LM16" i="20"/>
  <c r="LN16" i="20"/>
  <c r="LO16" i="20"/>
  <c r="LP16" i="20"/>
  <c r="LQ16" i="20"/>
  <c r="LR16" i="20"/>
  <c r="LS16" i="20"/>
  <c r="LT16" i="20"/>
  <c r="LU16" i="20"/>
  <c r="LV16" i="20"/>
  <c r="LW16" i="20"/>
  <c r="LX16" i="20"/>
  <c r="LY16" i="20"/>
  <c r="LZ16" i="20"/>
  <c r="MA16" i="20"/>
  <c r="MB16" i="20"/>
  <c r="MC16" i="20"/>
  <c r="MD16" i="20"/>
  <c r="ME16" i="20"/>
  <c r="MF16" i="20"/>
  <c r="MG16" i="20"/>
  <c r="MH16" i="20"/>
  <c r="MI16" i="20"/>
  <c r="MJ16" i="20"/>
  <c r="MK16" i="20"/>
  <c r="ML16" i="20"/>
  <c r="MM16" i="20"/>
  <c r="MN16" i="20"/>
  <c r="MO16" i="20"/>
  <c r="MP16" i="20"/>
  <c r="MQ16" i="20"/>
  <c r="MR16" i="20"/>
  <c r="MS16" i="20"/>
  <c r="MT16" i="20"/>
  <c r="MU16" i="20"/>
  <c r="MV16" i="20"/>
  <c r="MW16" i="20"/>
  <c r="MX16" i="20"/>
  <c r="MY16" i="20"/>
  <c r="MZ16" i="20"/>
  <c r="NA16" i="20"/>
  <c r="NB16" i="20"/>
  <c r="NC16" i="20"/>
  <c r="ND16" i="20"/>
  <c r="NE16" i="20"/>
  <c r="NF16" i="20"/>
  <c r="NG16" i="20"/>
  <c r="NH16" i="20"/>
  <c r="NI16" i="20"/>
  <c r="NJ16" i="20"/>
  <c r="NK16" i="20"/>
  <c r="NL16" i="20"/>
  <c r="NM16" i="20"/>
  <c r="NN16" i="20"/>
  <c r="NO16" i="20"/>
  <c r="NP16" i="20"/>
  <c r="NQ16" i="20"/>
  <c r="NR16" i="20"/>
  <c r="NS16" i="20"/>
  <c r="NT16" i="20"/>
  <c r="NU16" i="20"/>
  <c r="NV16" i="20"/>
  <c r="NW16" i="20"/>
  <c r="NX16" i="20"/>
  <c r="NY16" i="20"/>
  <c r="NZ16" i="20"/>
  <c r="OA16" i="20"/>
  <c r="OB16" i="20"/>
  <c r="OC16" i="20"/>
  <c r="OD16" i="20"/>
  <c r="OE16" i="20"/>
  <c r="OF16" i="20"/>
  <c r="OG16" i="20"/>
  <c r="OH16" i="20"/>
  <c r="OI16" i="20"/>
  <c r="OJ16" i="20"/>
  <c r="OK16" i="20"/>
  <c r="OL16" i="20"/>
  <c r="OM16" i="20"/>
  <c r="ON16" i="20"/>
  <c r="OO16" i="20"/>
  <c r="OP16" i="20"/>
  <c r="OQ16" i="20"/>
  <c r="OR16" i="20"/>
  <c r="OS16" i="20"/>
  <c r="OT16" i="20"/>
  <c r="OU16" i="20"/>
  <c r="OV16" i="20"/>
  <c r="OW16" i="20"/>
  <c r="OX16" i="20"/>
  <c r="OY16" i="20"/>
  <c r="OZ16" i="20"/>
  <c r="PA16" i="20"/>
  <c r="PB16" i="20"/>
  <c r="PC16" i="20"/>
  <c r="PD16" i="20"/>
  <c r="PE16" i="20"/>
  <c r="PF16" i="20"/>
  <c r="PG16" i="20"/>
  <c r="PH16" i="20"/>
  <c r="PI16" i="20"/>
  <c r="PJ16" i="20"/>
  <c r="PK16" i="20"/>
  <c r="PL16" i="20"/>
  <c r="PM16" i="20"/>
  <c r="PN16" i="20"/>
  <c r="PO16" i="20"/>
  <c r="PP16" i="20"/>
  <c r="PQ16" i="20"/>
  <c r="PR16" i="20"/>
  <c r="PS16" i="20"/>
  <c r="PT16" i="20"/>
  <c r="PU16" i="20"/>
  <c r="PV16" i="20"/>
  <c r="PW16" i="20"/>
  <c r="PX16" i="20"/>
  <c r="PY16" i="20"/>
  <c r="PZ16" i="20"/>
  <c r="QA16" i="20"/>
  <c r="QB16" i="20"/>
  <c r="QC16" i="20"/>
  <c r="QD16" i="20"/>
  <c r="QE16" i="20"/>
  <c r="QF16" i="20"/>
  <c r="QG16" i="20"/>
  <c r="QH16" i="20"/>
  <c r="QI16" i="20"/>
  <c r="QJ16" i="20"/>
  <c r="QK16" i="20"/>
  <c r="QL16" i="20"/>
  <c r="QM16" i="20"/>
  <c r="QN16" i="20"/>
  <c r="QO16" i="20"/>
  <c r="QP16" i="20"/>
  <c r="QQ16" i="20"/>
  <c r="QR16" i="20"/>
  <c r="QS16" i="20"/>
  <c r="QT16" i="20"/>
  <c r="QU16" i="20"/>
  <c r="QV16" i="20"/>
  <c r="QW16" i="20"/>
  <c r="QX16" i="20"/>
  <c r="QY16" i="20"/>
  <c r="QZ16" i="20"/>
  <c r="RA16" i="20"/>
  <c r="RB16" i="20"/>
  <c r="RC16" i="20"/>
  <c r="RD16" i="20"/>
  <c r="RE16" i="20"/>
  <c r="RF16" i="20"/>
  <c r="RG16" i="20"/>
  <c r="RH16" i="20"/>
  <c r="RI16" i="20"/>
  <c r="RJ16" i="20"/>
  <c r="RK16" i="20"/>
  <c r="RL16" i="20"/>
  <c r="RM16" i="20"/>
  <c r="RN16" i="20"/>
  <c r="RO16" i="20"/>
  <c r="RP16" i="20"/>
  <c r="RQ16" i="20"/>
  <c r="RR16" i="20"/>
  <c r="RS16" i="20"/>
  <c r="RT16" i="20"/>
  <c r="RU16" i="20"/>
  <c r="RV16" i="20"/>
  <c r="RW16" i="20"/>
  <c r="RX16" i="20"/>
  <c r="RY16" i="20"/>
  <c r="RZ16" i="20"/>
  <c r="SA16" i="20"/>
  <c r="SB16" i="20"/>
  <c r="SC16" i="20"/>
  <c r="SD16" i="20"/>
  <c r="SE16" i="20"/>
  <c r="SF16" i="20"/>
  <c r="SG16" i="20"/>
  <c r="SH16" i="20"/>
  <c r="SI16" i="20"/>
  <c r="SJ16" i="20"/>
  <c r="SK16" i="20"/>
  <c r="SL16" i="20"/>
  <c r="SM16" i="20"/>
  <c r="SN16" i="20"/>
  <c r="SO16" i="20"/>
  <c r="SP16" i="20"/>
  <c r="SQ16" i="20"/>
  <c r="SR16" i="20"/>
  <c r="SS16" i="20"/>
  <c r="ST16" i="20"/>
  <c r="SU16" i="20"/>
  <c r="SV16" i="20"/>
  <c r="SW16" i="20"/>
  <c r="SX16" i="20"/>
  <c r="SY16" i="20"/>
  <c r="SZ16" i="20"/>
  <c r="TA16" i="20"/>
  <c r="TB16" i="20"/>
  <c r="TC16" i="20"/>
  <c r="TD16" i="20"/>
  <c r="TE16" i="20"/>
  <c r="TF16" i="20"/>
  <c r="TG16" i="20"/>
  <c r="I10" i="20"/>
  <c r="I11" i="20"/>
  <c r="I12" i="20"/>
  <c r="I13" i="20"/>
  <c r="I14" i="20"/>
  <c r="I15" i="20"/>
  <c r="I16" i="20"/>
  <c r="TG5" i="20"/>
  <c r="TG6" i="20" s="1"/>
  <c r="TG17" i="20"/>
  <c r="DX5" i="20"/>
  <c r="DX4" i="20" s="1"/>
  <c r="DX6" i="20"/>
  <c r="D17" i="20"/>
  <c r="C16" i="20"/>
  <c r="C15" i="20"/>
  <c r="C14" i="20"/>
  <c r="C13" i="20"/>
  <c r="C12" i="20"/>
  <c r="C11" i="20"/>
  <c r="C10" i="20"/>
  <c r="C9" i="20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Z9" i="19"/>
  <c r="AA9" i="19"/>
  <c r="AB9" i="19"/>
  <c r="AC9" i="19"/>
  <c r="AD9" i="19"/>
  <c r="AE9" i="19"/>
  <c r="AF9" i="19"/>
  <c r="AG9" i="19"/>
  <c r="AH9" i="19"/>
  <c r="AI9" i="19"/>
  <c r="AJ9" i="19"/>
  <c r="AK9" i="19"/>
  <c r="AL9" i="19"/>
  <c r="AM9" i="19"/>
  <c r="AN9" i="19"/>
  <c r="AO9" i="19"/>
  <c r="AP9" i="19"/>
  <c r="AQ9" i="19"/>
  <c r="AR9" i="19"/>
  <c r="AS9" i="19"/>
  <c r="AT9" i="19"/>
  <c r="AU9" i="19"/>
  <c r="AV9" i="19"/>
  <c r="AW9" i="19"/>
  <c r="AX9" i="19"/>
  <c r="AY9" i="19"/>
  <c r="AZ9" i="19"/>
  <c r="BA9" i="19"/>
  <c r="BB9" i="19"/>
  <c r="BC9" i="19"/>
  <c r="BD9" i="19"/>
  <c r="BE9" i="19"/>
  <c r="BF9" i="19"/>
  <c r="BG9" i="19"/>
  <c r="BH9" i="19"/>
  <c r="BI9" i="19"/>
  <c r="BJ9" i="19"/>
  <c r="BK9" i="19"/>
  <c r="BL9" i="19"/>
  <c r="BM9" i="19"/>
  <c r="BN9" i="19"/>
  <c r="BO9" i="19"/>
  <c r="BP9" i="19"/>
  <c r="BQ9" i="19"/>
  <c r="BR9" i="19"/>
  <c r="BS9" i="19"/>
  <c r="BT9" i="19"/>
  <c r="BU9" i="19"/>
  <c r="BV9" i="19"/>
  <c r="BW9" i="19"/>
  <c r="BX9" i="19"/>
  <c r="BY9" i="19"/>
  <c r="BZ9" i="19"/>
  <c r="CA9" i="19"/>
  <c r="CB9" i="19"/>
  <c r="CC9" i="19"/>
  <c r="CD9" i="19"/>
  <c r="CE9" i="19"/>
  <c r="CF9" i="19"/>
  <c r="CG9" i="19"/>
  <c r="CH9" i="19"/>
  <c r="CI9" i="19"/>
  <c r="CJ9" i="19"/>
  <c r="CK9" i="19"/>
  <c r="CL9" i="19"/>
  <c r="CM9" i="19"/>
  <c r="CN9" i="19"/>
  <c r="CO9" i="19"/>
  <c r="CP9" i="19"/>
  <c r="CQ9" i="19"/>
  <c r="CR9" i="19"/>
  <c r="CS9" i="19"/>
  <c r="CT9" i="19"/>
  <c r="CU9" i="19"/>
  <c r="CV9" i="19"/>
  <c r="CW9" i="19"/>
  <c r="CX9" i="19"/>
  <c r="CY9" i="19"/>
  <c r="CZ9" i="19"/>
  <c r="DA9" i="19"/>
  <c r="DB9" i="19"/>
  <c r="DC9" i="19"/>
  <c r="DD9" i="19"/>
  <c r="DE9" i="19"/>
  <c r="DF9" i="19"/>
  <c r="DG9" i="19"/>
  <c r="DH9" i="19"/>
  <c r="DI9" i="19"/>
  <c r="DJ9" i="19"/>
  <c r="DK9" i="19"/>
  <c r="DL9" i="19"/>
  <c r="DM9" i="19"/>
  <c r="DN9" i="19"/>
  <c r="DO9" i="19"/>
  <c r="DP9" i="19"/>
  <c r="DQ9" i="19"/>
  <c r="DR9" i="19"/>
  <c r="DS9" i="19"/>
  <c r="DT9" i="19"/>
  <c r="DU9" i="19"/>
  <c r="DV9" i="19"/>
  <c r="DW9" i="19"/>
  <c r="DX9" i="19"/>
  <c r="DY9" i="19"/>
  <c r="DZ9" i="19"/>
  <c r="EA9" i="19"/>
  <c r="EB9" i="19"/>
  <c r="EC9" i="19"/>
  <c r="ED9" i="19"/>
  <c r="EE9" i="19"/>
  <c r="EF9" i="19"/>
  <c r="EG9" i="19"/>
  <c r="EH9" i="19"/>
  <c r="EI9" i="19"/>
  <c r="EJ9" i="19"/>
  <c r="EK9" i="19"/>
  <c r="EL9" i="19"/>
  <c r="EM9" i="19"/>
  <c r="EN9" i="19"/>
  <c r="EO9" i="19"/>
  <c r="EP9" i="19"/>
  <c r="EQ9" i="19"/>
  <c r="ER9" i="19"/>
  <c r="ES9" i="19"/>
  <c r="ET9" i="19"/>
  <c r="EU9" i="19"/>
  <c r="EV9" i="19"/>
  <c r="EW9" i="19"/>
  <c r="EX9" i="19"/>
  <c r="EY9" i="19"/>
  <c r="EZ9" i="19"/>
  <c r="FA9" i="19"/>
  <c r="FB9" i="19"/>
  <c r="FC9" i="19"/>
  <c r="FD9" i="19"/>
  <c r="FE9" i="19"/>
  <c r="FF9" i="19"/>
  <c r="FG9" i="19"/>
  <c r="FH9" i="19"/>
  <c r="FI9" i="19"/>
  <c r="FJ9" i="19"/>
  <c r="FK9" i="19"/>
  <c r="FL9" i="19"/>
  <c r="FM9" i="19"/>
  <c r="FN9" i="19"/>
  <c r="FO9" i="19"/>
  <c r="FP9" i="19"/>
  <c r="FQ9" i="19"/>
  <c r="FR9" i="19"/>
  <c r="FS9" i="19"/>
  <c r="FT9" i="19"/>
  <c r="FU9" i="19"/>
  <c r="FV9" i="19"/>
  <c r="FW9" i="19"/>
  <c r="FX9" i="19"/>
  <c r="FY9" i="19"/>
  <c r="FZ9" i="19"/>
  <c r="GA9" i="19"/>
  <c r="GB9" i="19"/>
  <c r="GC9" i="19"/>
  <c r="GD9" i="19"/>
  <c r="GE9" i="19"/>
  <c r="GF9" i="19"/>
  <c r="GG9" i="19"/>
  <c r="GH9" i="19"/>
  <c r="GI9" i="19"/>
  <c r="GJ9" i="19"/>
  <c r="GK9" i="19"/>
  <c r="GL9" i="19"/>
  <c r="GM9" i="19"/>
  <c r="GN9" i="19"/>
  <c r="GO9" i="19"/>
  <c r="GP9" i="19"/>
  <c r="GQ9" i="19"/>
  <c r="GR9" i="19"/>
  <c r="GS9" i="19"/>
  <c r="GT9" i="19"/>
  <c r="GU9" i="19"/>
  <c r="GV9" i="19"/>
  <c r="GW9" i="19"/>
  <c r="GX9" i="19"/>
  <c r="GY9" i="19"/>
  <c r="GZ9" i="19"/>
  <c r="HA9" i="19"/>
  <c r="HB9" i="19"/>
  <c r="HC9" i="19"/>
  <c r="HD9" i="19"/>
  <c r="HE9" i="19"/>
  <c r="HF9" i="19"/>
  <c r="HG9" i="19"/>
  <c r="HH9" i="19"/>
  <c r="HI9" i="19"/>
  <c r="HJ9" i="19"/>
  <c r="HK9" i="19"/>
  <c r="HL9" i="19"/>
  <c r="HM9" i="19"/>
  <c r="HN9" i="19"/>
  <c r="HO9" i="19"/>
  <c r="HP9" i="19"/>
  <c r="HQ9" i="19"/>
  <c r="HR9" i="19"/>
  <c r="HS9" i="19"/>
  <c r="HT9" i="19"/>
  <c r="HU9" i="19"/>
  <c r="HV9" i="19"/>
  <c r="HW9" i="19"/>
  <c r="HX9" i="19"/>
  <c r="HY9" i="19"/>
  <c r="HZ9" i="19"/>
  <c r="IA9" i="19"/>
  <c r="IB9" i="19"/>
  <c r="IC9" i="19"/>
  <c r="ID9" i="19"/>
  <c r="IE9" i="19"/>
  <c r="IF9" i="19"/>
  <c r="IG9" i="19"/>
  <c r="IH9" i="19"/>
  <c r="II9" i="19"/>
  <c r="IJ9" i="19"/>
  <c r="IK9" i="19"/>
  <c r="IL9" i="19"/>
  <c r="IM9" i="19"/>
  <c r="IN9" i="19"/>
  <c r="IO9" i="19"/>
  <c r="IP9" i="19"/>
  <c r="IQ9" i="19"/>
  <c r="IR9" i="19"/>
  <c r="IS9" i="19"/>
  <c r="IT9" i="19"/>
  <c r="IU9" i="19"/>
  <c r="IV9" i="19"/>
  <c r="IW9" i="19"/>
  <c r="IX9" i="19"/>
  <c r="IY9" i="19"/>
  <c r="IZ9" i="19"/>
  <c r="JA9" i="19"/>
  <c r="JB9" i="19"/>
  <c r="JC9" i="19"/>
  <c r="JD9" i="19"/>
  <c r="JE9" i="19"/>
  <c r="JF9" i="19"/>
  <c r="JG9" i="19"/>
  <c r="JH9" i="19"/>
  <c r="JI9" i="19"/>
  <c r="JJ9" i="19"/>
  <c r="JK9" i="19"/>
  <c r="JL9" i="19"/>
  <c r="JM9" i="19"/>
  <c r="JN9" i="19"/>
  <c r="JO9" i="19"/>
  <c r="JP9" i="19"/>
  <c r="JQ9" i="19"/>
  <c r="JR9" i="19"/>
  <c r="JS9" i="19"/>
  <c r="JT9" i="19"/>
  <c r="JU9" i="19"/>
  <c r="JV9" i="19"/>
  <c r="JW9" i="19"/>
  <c r="JX9" i="19"/>
  <c r="JY9" i="19"/>
  <c r="JZ9" i="19"/>
  <c r="KA9" i="19"/>
  <c r="KB9" i="19"/>
  <c r="KC9" i="19"/>
  <c r="KD9" i="19"/>
  <c r="KE9" i="19"/>
  <c r="KF9" i="19"/>
  <c r="KG9" i="19"/>
  <c r="KH9" i="19"/>
  <c r="KI9" i="19"/>
  <c r="KJ9" i="19"/>
  <c r="KK9" i="19"/>
  <c r="KL9" i="19"/>
  <c r="KM9" i="19"/>
  <c r="KN9" i="19"/>
  <c r="KO9" i="19"/>
  <c r="KP9" i="19"/>
  <c r="KQ9" i="19"/>
  <c r="KR9" i="19"/>
  <c r="KS9" i="19"/>
  <c r="KT9" i="19"/>
  <c r="KU9" i="19"/>
  <c r="KV9" i="19"/>
  <c r="KW9" i="19"/>
  <c r="KX9" i="19"/>
  <c r="KY9" i="19"/>
  <c r="KZ9" i="19"/>
  <c r="LA9" i="19"/>
  <c r="LB9" i="19"/>
  <c r="LC9" i="19"/>
  <c r="LD9" i="19"/>
  <c r="LE9" i="19"/>
  <c r="LF9" i="19"/>
  <c r="LG9" i="19"/>
  <c r="LH9" i="19"/>
  <c r="LI9" i="19"/>
  <c r="LJ9" i="19"/>
  <c r="LK9" i="19"/>
  <c r="LL9" i="19"/>
  <c r="LM9" i="19"/>
  <c r="LN9" i="19"/>
  <c r="LO9" i="19"/>
  <c r="LP9" i="19"/>
  <c r="LQ9" i="19"/>
  <c r="LR9" i="19"/>
  <c r="LS9" i="19"/>
  <c r="LT9" i="19"/>
  <c r="LU9" i="19"/>
  <c r="LV9" i="19"/>
  <c r="LW9" i="19"/>
  <c r="LX9" i="19"/>
  <c r="LY9" i="19"/>
  <c r="LZ9" i="19"/>
  <c r="MA9" i="19"/>
  <c r="MB9" i="19"/>
  <c r="MC9" i="19"/>
  <c r="MD9" i="19"/>
  <c r="ME9" i="19"/>
  <c r="MF9" i="19"/>
  <c r="MG9" i="19"/>
  <c r="MH9" i="19"/>
  <c r="MI9" i="19"/>
  <c r="MJ9" i="19"/>
  <c r="MK9" i="19"/>
  <c r="ML9" i="19"/>
  <c r="MM9" i="19"/>
  <c r="MN9" i="19"/>
  <c r="MO9" i="19"/>
  <c r="MP9" i="19"/>
  <c r="MQ9" i="19"/>
  <c r="MR9" i="19"/>
  <c r="MS9" i="19"/>
  <c r="MT9" i="19"/>
  <c r="MU9" i="19"/>
  <c r="MV9" i="19"/>
  <c r="MW9" i="19"/>
  <c r="MX9" i="19"/>
  <c r="MY9" i="19"/>
  <c r="MZ9" i="19"/>
  <c r="NA9" i="19"/>
  <c r="NB9" i="19"/>
  <c r="NC9" i="19"/>
  <c r="ND9" i="19"/>
  <c r="NE9" i="19"/>
  <c r="NF9" i="19"/>
  <c r="NG9" i="19"/>
  <c r="NH9" i="19"/>
  <c r="NI9" i="19"/>
  <c r="NJ9" i="19"/>
  <c r="NK9" i="19"/>
  <c r="NL9" i="19"/>
  <c r="NM9" i="19"/>
  <c r="NN9" i="19"/>
  <c r="NO9" i="19"/>
  <c r="NP9" i="19"/>
  <c r="NQ9" i="19"/>
  <c r="NR9" i="19"/>
  <c r="NS9" i="19"/>
  <c r="NT9" i="19"/>
  <c r="NU9" i="19"/>
  <c r="NV9" i="19"/>
  <c r="NW9" i="19"/>
  <c r="NX9" i="19"/>
  <c r="NY9" i="19"/>
  <c r="NZ9" i="19"/>
  <c r="OA9" i="19"/>
  <c r="OB9" i="19"/>
  <c r="OC9" i="19"/>
  <c r="OD9" i="19"/>
  <c r="OE9" i="19"/>
  <c r="OF9" i="19"/>
  <c r="OG9" i="19"/>
  <c r="OH9" i="19"/>
  <c r="OI9" i="19"/>
  <c r="OJ9" i="19"/>
  <c r="OK9" i="19"/>
  <c r="OL9" i="19"/>
  <c r="OM9" i="19"/>
  <c r="ON9" i="19"/>
  <c r="OO9" i="19"/>
  <c r="OP9" i="19"/>
  <c r="OQ9" i="19"/>
  <c r="OR9" i="19"/>
  <c r="OS9" i="19"/>
  <c r="OT9" i="19"/>
  <c r="OU9" i="19"/>
  <c r="OV9" i="19"/>
  <c r="OW9" i="19"/>
  <c r="OX9" i="19"/>
  <c r="OY9" i="19"/>
  <c r="OZ9" i="19"/>
  <c r="PA9" i="19"/>
  <c r="PB9" i="19"/>
  <c r="PC9" i="19"/>
  <c r="PD9" i="19"/>
  <c r="PE9" i="19"/>
  <c r="PF9" i="19"/>
  <c r="PG9" i="19"/>
  <c r="PH9" i="19"/>
  <c r="PI9" i="19"/>
  <c r="PJ9" i="19"/>
  <c r="PK9" i="19"/>
  <c r="PL9" i="19"/>
  <c r="PM9" i="19"/>
  <c r="PN9" i="19"/>
  <c r="PO9" i="19"/>
  <c r="PP9" i="19"/>
  <c r="PQ9" i="19"/>
  <c r="PR9" i="19"/>
  <c r="PS9" i="19"/>
  <c r="PT9" i="19"/>
  <c r="PU9" i="19"/>
  <c r="PV9" i="19"/>
  <c r="PW9" i="19"/>
  <c r="PX9" i="19"/>
  <c r="PY9" i="19"/>
  <c r="PZ9" i="19"/>
  <c r="QA9" i="19"/>
  <c r="QB9" i="19"/>
  <c r="QC9" i="19"/>
  <c r="QD9" i="19"/>
  <c r="QE9" i="19"/>
  <c r="QF9" i="19"/>
  <c r="QG9" i="19"/>
  <c r="QH9" i="19"/>
  <c r="QI9" i="19"/>
  <c r="QJ9" i="19"/>
  <c r="QK9" i="19"/>
  <c r="QL9" i="19"/>
  <c r="QM9" i="19"/>
  <c r="QN9" i="19"/>
  <c r="QO9" i="19"/>
  <c r="QP9" i="19"/>
  <c r="QQ9" i="19"/>
  <c r="QR9" i="19"/>
  <c r="QS9" i="19"/>
  <c r="QT9" i="19"/>
  <c r="QU9" i="19"/>
  <c r="QV9" i="19"/>
  <c r="QW9" i="19"/>
  <c r="QX9" i="19"/>
  <c r="QY9" i="19"/>
  <c r="QZ9" i="19"/>
  <c r="RA9" i="19"/>
  <c r="RB9" i="19"/>
  <c r="RC9" i="19"/>
  <c r="RD9" i="19"/>
  <c r="RE9" i="19"/>
  <c r="RF9" i="19"/>
  <c r="RG9" i="19"/>
  <c r="RH9" i="19"/>
  <c r="RI9" i="19"/>
  <c r="RJ9" i="19"/>
  <c r="RK9" i="19"/>
  <c r="RL9" i="19"/>
  <c r="RM9" i="19"/>
  <c r="RN9" i="19"/>
  <c r="RO9" i="19"/>
  <c r="RP9" i="19"/>
  <c r="RQ9" i="19"/>
  <c r="RR9" i="19"/>
  <c r="RS9" i="19"/>
  <c r="RT9" i="19"/>
  <c r="RU9" i="19"/>
  <c r="RV9" i="19"/>
  <c r="RW9" i="19"/>
  <c r="RX9" i="19"/>
  <c r="RY9" i="19"/>
  <c r="RZ9" i="19"/>
  <c r="SA9" i="19"/>
  <c r="SB9" i="19"/>
  <c r="SC9" i="19"/>
  <c r="SD9" i="19"/>
  <c r="SE9" i="19"/>
  <c r="SF9" i="19"/>
  <c r="SG9" i="19"/>
  <c r="SH9" i="19"/>
  <c r="SI9" i="19"/>
  <c r="SJ9" i="19"/>
  <c r="SK9" i="19"/>
  <c r="SL9" i="19"/>
  <c r="SM9" i="19"/>
  <c r="SN9" i="19"/>
  <c r="SO9" i="19"/>
  <c r="SP9" i="19"/>
  <c r="SQ9" i="19"/>
  <c r="SR9" i="19"/>
  <c r="SS9" i="19"/>
  <c r="ST9" i="19"/>
  <c r="SU9" i="19"/>
  <c r="SV9" i="19"/>
  <c r="SW9" i="19"/>
  <c r="SX9" i="19"/>
  <c r="SY9" i="19"/>
  <c r="SZ9" i="19"/>
  <c r="TA9" i="19"/>
  <c r="TB9" i="19"/>
  <c r="TC9" i="19"/>
  <c r="TD9" i="19"/>
  <c r="TE9" i="19"/>
  <c r="TF9" i="19"/>
  <c r="TG9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Z10" i="19"/>
  <c r="AA10" i="19"/>
  <c r="AB10" i="19"/>
  <c r="AC10" i="19"/>
  <c r="AD10" i="19"/>
  <c r="AE10" i="19"/>
  <c r="AF10" i="19"/>
  <c r="AG10" i="19"/>
  <c r="AH10" i="19"/>
  <c r="AI10" i="19"/>
  <c r="AJ10" i="19"/>
  <c r="AK10" i="19"/>
  <c r="AL10" i="19"/>
  <c r="AM10" i="19"/>
  <c r="AN10" i="19"/>
  <c r="AO10" i="19"/>
  <c r="AP10" i="19"/>
  <c r="AQ10" i="19"/>
  <c r="AR10" i="19"/>
  <c r="AS10" i="19"/>
  <c r="AT10" i="19"/>
  <c r="AU10" i="19"/>
  <c r="AV10" i="19"/>
  <c r="AW10" i="19"/>
  <c r="AX10" i="19"/>
  <c r="AY10" i="19"/>
  <c r="AZ10" i="19"/>
  <c r="BA10" i="19"/>
  <c r="BB10" i="19"/>
  <c r="BC10" i="19"/>
  <c r="BD10" i="19"/>
  <c r="BE10" i="19"/>
  <c r="BF10" i="19"/>
  <c r="BG10" i="19"/>
  <c r="BH10" i="19"/>
  <c r="BI10" i="19"/>
  <c r="BJ10" i="19"/>
  <c r="BK10" i="19"/>
  <c r="BL10" i="19"/>
  <c r="BM10" i="19"/>
  <c r="BN10" i="19"/>
  <c r="BO10" i="19"/>
  <c r="BP10" i="19"/>
  <c r="BQ10" i="19"/>
  <c r="BR10" i="19"/>
  <c r="BS10" i="19"/>
  <c r="BT10" i="19"/>
  <c r="BU10" i="19"/>
  <c r="BV10" i="19"/>
  <c r="BW10" i="19"/>
  <c r="BX10" i="19"/>
  <c r="BY10" i="19"/>
  <c r="BZ10" i="19"/>
  <c r="CA10" i="19"/>
  <c r="CB10" i="19"/>
  <c r="CC10" i="19"/>
  <c r="CD10" i="19"/>
  <c r="CE10" i="19"/>
  <c r="CF10" i="19"/>
  <c r="CG10" i="19"/>
  <c r="CH10" i="19"/>
  <c r="CI10" i="19"/>
  <c r="CJ10" i="19"/>
  <c r="CK10" i="19"/>
  <c r="CL10" i="19"/>
  <c r="CM10" i="19"/>
  <c r="CN10" i="19"/>
  <c r="CO10" i="19"/>
  <c r="CP10" i="19"/>
  <c r="CQ10" i="19"/>
  <c r="CR10" i="19"/>
  <c r="CS10" i="19"/>
  <c r="CT10" i="19"/>
  <c r="CU10" i="19"/>
  <c r="CV10" i="19"/>
  <c r="CW10" i="19"/>
  <c r="CX10" i="19"/>
  <c r="CY10" i="19"/>
  <c r="CZ10" i="19"/>
  <c r="DA10" i="19"/>
  <c r="DB10" i="19"/>
  <c r="DC10" i="19"/>
  <c r="DD10" i="19"/>
  <c r="DE10" i="19"/>
  <c r="DF10" i="19"/>
  <c r="DG10" i="19"/>
  <c r="DH10" i="19"/>
  <c r="DI10" i="19"/>
  <c r="DJ10" i="19"/>
  <c r="DK10" i="19"/>
  <c r="DL10" i="19"/>
  <c r="DM10" i="19"/>
  <c r="DN10" i="19"/>
  <c r="DO10" i="19"/>
  <c r="DP10" i="19"/>
  <c r="DQ10" i="19"/>
  <c r="DR10" i="19"/>
  <c r="DS10" i="19"/>
  <c r="DT10" i="19"/>
  <c r="DU10" i="19"/>
  <c r="DV10" i="19"/>
  <c r="DW10" i="19"/>
  <c r="DX10" i="19"/>
  <c r="DY10" i="19"/>
  <c r="DZ10" i="19"/>
  <c r="EA10" i="19"/>
  <c r="EB10" i="19"/>
  <c r="EC10" i="19"/>
  <c r="ED10" i="19"/>
  <c r="EE10" i="19"/>
  <c r="EF10" i="19"/>
  <c r="EG10" i="19"/>
  <c r="EH10" i="19"/>
  <c r="EI10" i="19"/>
  <c r="EJ10" i="19"/>
  <c r="EK10" i="19"/>
  <c r="EL10" i="19"/>
  <c r="EM10" i="19"/>
  <c r="EN10" i="19"/>
  <c r="EO10" i="19"/>
  <c r="EP10" i="19"/>
  <c r="EQ10" i="19"/>
  <c r="ER10" i="19"/>
  <c r="ES10" i="19"/>
  <c r="ET10" i="19"/>
  <c r="EU10" i="19"/>
  <c r="EV10" i="19"/>
  <c r="EW10" i="19"/>
  <c r="EX10" i="19"/>
  <c r="EY10" i="19"/>
  <c r="EZ10" i="19"/>
  <c r="FA10" i="19"/>
  <c r="FB10" i="19"/>
  <c r="FC10" i="19"/>
  <c r="FD10" i="19"/>
  <c r="FE10" i="19"/>
  <c r="FF10" i="19"/>
  <c r="FG10" i="19"/>
  <c r="FH10" i="19"/>
  <c r="FI10" i="19"/>
  <c r="FJ10" i="19"/>
  <c r="FK10" i="19"/>
  <c r="FL10" i="19"/>
  <c r="FM10" i="19"/>
  <c r="FN10" i="19"/>
  <c r="FO10" i="19"/>
  <c r="FP10" i="19"/>
  <c r="FQ10" i="19"/>
  <c r="FR10" i="19"/>
  <c r="FS10" i="19"/>
  <c r="FT10" i="19"/>
  <c r="FU10" i="19"/>
  <c r="FV10" i="19"/>
  <c r="FW10" i="19"/>
  <c r="FX10" i="19"/>
  <c r="FY10" i="19"/>
  <c r="FZ10" i="19"/>
  <c r="GA10" i="19"/>
  <c r="GB10" i="19"/>
  <c r="GC10" i="19"/>
  <c r="GD10" i="19"/>
  <c r="GE10" i="19"/>
  <c r="GF10" i="19"/>
  <c r="GG10" i="19"/>
  <c r="GH10" i="19"/>
  <c r="GI10" i="19"/>
  <c r="GJ10" i="19"/>
  <c r="GK10" i="19"/>
  <c r="GL10" i="19"/>
  <c r="GM10" i="19"/>
  <c r="GN10" i="19"/>
  <c r="GO10" i="19"/>
  <c r="GP10" i="19"/>
  <c r="GQ10" i="19"/>
  <c r="GR10" i="19"/>
  <c r="GS10" i="19"/>
  <c r="GT10" i="19"/>
  <c r="GU10" i="19"/>
  <c r="GV10" i="19"/>
  <c r="GW10" i="19"/>
  <c r="GX10" i="19"/>
  <c r="GY10" i="19"/>
  <c r="GZ10" i="19"/>
  <c r="HA10" i="19"/>
  <c r="HB10" i="19"/>
  <c r="HC10" i="19"/>
  <c r="HD10" i="19"/>
  <c r="HE10" i="19"/>
  <c r="HF10" i="19"/>
  <c r="HG10" i="19"/>
  <c r="HH10" i="19"/>
  <c r="HI10" i="19"/>
  <c r="HJ10" i="19"/>
  <c r="HK10" i="19"/>
  <c r="HL10" i="19"/>
  <c r="HM10" i="19"/>
  <c r="HN10" i="19"/>
  <c r="HO10" i="19"/>
  <c r="HP10" i="19"/>
  <c r="HQ10" i="19"/>
  <c r="HR10" i="19"/>
  <c r="HS10" i="19"/>
  <c r="HT10" i="19"/>
  <c r="HU10" i="19"/>
  <c r="HV10" i="19"/>
  <c r="HW10" i="19"/>
  <c r="HX10" i="19"/>
  <c r="HY10" i="19"/>
  <c r="HZ10" i="19"/>
  <c r="IA10" i="19"/>
  <c r="IB10" i="19"/>
  <c r="IC10" i="19"/>
  <c r="ID10" i="19"/>
  <c r="IE10" i="19"/>
  <c r="IF10" i="19"/>
  <c r="IG10" i="19"/>
  <c r="IH10" i="19"/>
  <c r="II10" i="19"/>
  <c r="IJ10" i="19"/>
  <c r="IK10" i="19"/>
  <c r="IL10" i="19"/>
  <c r="IM10" i="19"/>
  <c r="IN10" i="19"/>
  <c r="IO10" i="19"/>
  <c r="IP10" i="19"/>
  <c r="IQ10" i="19"/>
  <c r="IR10" i="19"/>
  <c r="IS10" i="19"/>
  <c r="IT10" i="19"/>
  <c r="IU10" i="19"/>
  <c r="IV10" i="19"/>
  <c r="IW10" i="19"/>
  <c r="IX10" i="19"/>
  <c r="IY10" i="19"/>
  <c r="IZ10" i="19"/>
  <c r="JA10" i="19"/>
  <c r="JB10" i="19"/>
  <c r="JC10" i="19"/>
  <c r="JD10" i="19"/>
  <c r="JE10" i="19"/>
  <c r="JF10" i="19"/>
  <c r="JG10" i="19"/>
  <c r="JH10" i="19"/>
  <c r="JI10" i="19"/>
  <c r="JJ10" i="19"/>
  <c r="JK10" i="19"/>
  <c r="JL10" i="19"/>
  <c r="JM10" i="19"/>
  <c r="JN10" i="19"/>
  <c r="JO10" i="19"/>
  <c r="JP10" i="19"/>
  <c r="JQ10" i="19"/>
  <c r="JR10" i="19"/>
  <c r="JS10" i="19"/>
  <c r="JT10" i="19"/>
  <c r="JU10" i="19"/>
  <c r="JV10" i="19"/>
  <c r="JW10" i="19"/>
  <c r="JX10" i="19"/>
  <c r="JY10" i="19"/>
  <c r="JZ10" i="19"/>
  <c r="KA10" i="19"/>
  <c r="KB10" i="19"/>
  <c r="KC10" i="19"/>
  <c r="KD10" i="19"/>
  <c r="KE10" i="19"/>
  <c r="KF10" i="19"/>
  <c r="KG10" i="19"/>
  <c r="KH10" i="19"/>
  <c r="KI10" i="19"/>
  <c r="KJ10" i="19"/>
  <c r="KK10" i="19"/>
  <c r="KL10" i="19"/>
  <c r="KM10" i="19"/>
  <c r="KN10" i="19"/>
  <c r="KO10" i="19"/>
  <c r="KP10" i="19"/>
  <c r="KQ10" i="19"/>
  <c r="KR10" i="19"/>
  <c r="KS10" i="19"/>
  <c r="KT10" i="19"/>
  <c r="KU10" i="19"/>
  <c r="KV10" i="19"/>
  <c r="KW10" i="19"/>
  <c r="KX10" i="19"/>
  <c r="KY10" i="19"/>
  <c r="KZ10" i="19"/>
  <c r="LA10" i="19"/>
  <c r="LB10" i="19"/>
  <c r="LC10" i="19"/>
  <c r="LD10" i="19"/>
  <c r="LE10" i="19"/>
  <c r="LF10" i="19"/>
  <c r="LG10" i="19"/>
  <c r="LH10" i="19"/>
  <c r="LI10" i="19"/>
  <c r="LJ10" i="19"/>
  <c r="LK10" i="19"/>
  <c r="LL10" i="19"/>
  <c r="LM10" i="19"/>
  <c r="LN10" i="19"/>
  <c r="LO10" i="19"/>
  <c r="LP10" i="19"/>
  <c r="LQ10" i="19"/>
  <c r="LR10" i="19"/>
  <c r="LS10" i="19"/>
  <c r="LT10" i="19"/>
  <c r="LU10" i="19"/>
  <c r="LV10" i="19"/>
  <c r="LW10" i="19"/>
  <c r="LX10" i="19"/>
  <c r="LY10" i="19"/>
  <c r="LZ10" i="19"/>
  <c r="MA10" i="19"/>
  <c r="MB10" i="19"/>
  <c r="MC10" i="19"/>
  <c r="MD10" i="19"/>
  <c r="ME10" i="19"/>
  <c r="MF10" i="19"/>
  <c r="MG10" i="19"/>
  <c r="MH10" i="19"/>
  <c r="MI10" i="19"/>
  <c r="MJ10" i="19"/>
  <c r="MK10" i="19"/>
  <c r="ML10" i="19"/>
  <c r="MM10" i="19"/>
  <c r="MN10" i="19"/>
  <c r="MO10" i="19"/>
  <c r="MP10" i="19"/>
  <c r="MQ10" i="19"/>
  <c r="MR10" i="19"/>
  <c r="MS10" i="19"/>
  <c r="MT10" i="19"/>
  <c r="MU10" i="19"/>
  <c r="MV10" i="19"/>
  <c r="MW10" i="19"/>
  <c r="MX10" i="19"/>
  <c r="MY10" i="19"/>
  <c r="MZ10" i="19"/>
  <c r="NA10" i="19"/>
  <c r="NB10" i="19"/>
  <c r="NC10" i="19"/>
  <c r="ND10" i="19"/>
  <c r="NE10" i="19"/>
  <c r="NF10" i="19"/>
  <c r="NG10" i="19"/>
  <c r="NH10" i="19"/>
  <c r="NI10" i="19"/>
  <c r="NJ10" i="19"/>
  <c r="NK10" i="19"/>
  <c r="NL10" i="19"/>
  <c r="NM10" i="19"/>
  <c r="NN10" i="19"/>
  <c r="NO10" i="19"/>
  <c r="NP10" i="19"/>
  <c r="NQ10" i="19"/>
  <c r="NR10" i="19"/>
  <c r="NS10" i="19"/>
  <c r="NT10" i="19"/>
  <c r="NU10" i="19"/>
  <c r="NV10" i="19"/>
  <c r="NW10" i="19"/>
  <c r="NX10" i="19"/>
  <c r="NY10" i="19"/>
  <c r="NZ10" i="19"/>
  <c r="OA10" i="19"/>
  <c r="OB10" i="19"/>
  <c r="OC10" i="19"/>
  <c r="OD10" i="19"/>
  <c r="OE10" i="19"/>
  <c r="OF10" i="19"/>
  <c r="OG10" i="19"/>
  <c r="OH10" i="19"/>
  <c r="OI10" i="19"/>
  <c r="OJ10" i="19"/>
  <c r="OK10" i="19"/>
  <c r="OL10" i="19"/>
  <c r="OM10" i="19"/>
  <c r="ON10" i="19"/>
  <c r="OO10" i="19"/>
  <c r="OP10" i="19"/>
  <c r="OQ10" i="19"/>
  <c r="OR10" i="19"/>
  <c r="OS10" i="19"/>
  <c r="OT10" i="19"/>
  <c r="OU10" i="19"/>
  <c r="OV10" i="19"/>
  <c r="OW10" i="19"/>
  <c r="OX10" i="19"/>
  <c r="OY10" i="19"/>
  <c r="OZ10" i="19"/>
  <c r="PA10" i="19"/>
  <c r="PB10" i="19"/>
  <c r="PC10" i="19"/>
  <c r="PD10" i="19"/>
  <c r="PE10" i="19"/>
  <c r="PF10" i="19"/>
  <c r="PG10" i="19"/>
  <c r="PH10" i="19"/>
  <c r="PI10" i="19"/>
  <c r="PJ10" i="19"/>
  <c r="PK10" i="19"/>
  <c r="PL10" i="19"/>
  <c r="PM10" i="19"/>
  <c r="PN10" i="19"/>
  <c r="PO10" i="19"/>
  <c r="PP10" i="19"/>
  <c r="PQ10" i="19"/>
  <c r="PR10" i="19"/>
  <c r="PS10" i="19"/>
  <c r="PT10" i="19"/>
  <c r="PU10" i="19"/>
  <c r="PV10" i="19"/>
  <c r="PW10" i="19"/>
  <c r="PX10" i="19"/>
  <c r="PY10" i="19"/>
  <c r="PZ10" i="19"/>
  <c r="QA10" i="19"/>
  <c r="QB10" i="19"/>
  <c r="QC10" i="19"/>
  <c r="QD10" i="19"/>
  <c r="QE10" i="19"/>
  <c r="QF10" i="19"/>
  <c r="QG10" i="19"/>
  <c r="QH10" i="19"/>
  <c r="QI10" i="19"/>
  <c r="QJ10" i="19"/>
  <c r="QK10" i="19"/>
  <c r="QL10" i="19"/>
  <c r="QM10" i="19"/>
  <c r="QN10" i="19"/>
  <c r="QO10" i="19"/>
  <c r="QP10" i="19"/>
  <c r="QQ10" i="19"/>
  <c r="QR10" i="19"/>
  <c r="QS10" i="19"/>
  <c r="QT10" i="19"/>
  <c r="QU10" i="19"/>
  <c r="QV10" i="19"/>
  <c r="QW10" i="19"/>
  <c r="QX10" i="19"/>
  <c r="QY10" i="19"/>
  <c r="QZ10" i="19"/>
  <c r="RA10" i="19"/>
  <c r="RB10" i="19"/>
  <c r="RC10" i="19"/>
  <c r="RD10" i="19"/>
  <c r="RE10" i="19"/>
  <c r="RF10" i="19"/>
  <c r="RG10" i="19"/>
  <c r="RH10" i="19"/>
  <c r="RI10" i="19"/>
  <c r="RJ10" i="19"/>
  <c r="RK10" i="19"/>
  <c r="RL10" i="19"/>
  <c r="RM10" i="19"/>
  <c r="RN10" i="19"/>
  <c r="RO10" i="19"/>
  <c r="RP10" i="19"/>
  <c r="RQ10" i="19"/>
  <c r="RR10" i="19"/>
  <c r="RS10" i="19"/>
  <c r="RT10" i="19"/>
  <c r="RU10" i="19"/>
  <c r="RV10" i="19"/>
  <c r="RW10" i="19"/>
  <c r="RX10" i="19"/>
  <c r="RY10" i="19"/>
  <c r="RZ10" i="19"/>
  <c r="SA10" i="19"/>
  <c r="SB10" i="19"/>
  <c r="SC10" i="19"/>
  <c r="SD10" i="19"/>
  <c r="SE10" i="19"/>
  <c r="SF10" i="19"/>
  <c r="SG10" i="19"/>
  <c r="SH10" i="19"/>
  <c r="SI10" i="19"/>
  <c r="SJ10" i="19"/>
  <c r="SK10" i="19"/>
  <c r="SL10" i="19"/>
  <c r="SM10" i="19"/>
  <c r="SN10" i="19"/>
  <c r="SO10" i="19"/>
  <c r="SP10" i="19"/>
  <c r="SQ10" i="19"/>
  <c r="SR10" i="19"/>
  <c r="SS10" i="19"/>
  <c r="ST10" i="19"/>
  <c r="SU10" i="19"/>
  <c r="SV10" i="19"/>
  <c r="SW10" i="19"/>
  <c r="SX10" i="19"/>
  <c r="SY10" i="19"/>
  <c r="SZ10" i="19"/>
  <c r="TA10" i="19"/>
  <c r="TB10" i="19"/>
  <c r="TC10" i="19"/>
  <c r="TD10" i="19"/>
  <c r="TE10" i="19"/>
  <c r="TF10" i="19"/>
  <c r="TG10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Y11" i="19"/>
  <c r="Z11" i="19"/>
  <c r="AA11" i="19"/>
  <c r="AB11" i="19"/>
  <c r="AC11" i="19"/>
  <c r="AD11" i="19"/>
  <c r="AE11" i="19"/>
  <c r="AF11" i="19"/>
  <c r="AG11" i="19"/>
  <c r="AH11" i="19"/>
  <c r="AI11" i="19"/>
  <c r="AJ11" i="19"/>
  <c r="AK11" i="19"/>
  <c r="AL11" i="19"/>
  <c r="AM11" i="19"/>
  <c r="AN11" i="19"/>
  <c r="AO11" i="19"/>
  <c r="AP11" i="19"/>
  <c r="AQ11" i="19"/>
  <c r="AR11" i="19"/>
  <c r="AS11" i="19"/>
  <c r="AT11" i="19"/>
  <c r="AU11" i="19"/>
  <c r="AV11" i="19"/>
  <c r="AW11" i="19"/>
  <c r="AX11" i="19"/>
  <c r="AY11" i="19"/>
  <c r="AZ11" i="19"/>
  <c r="BA11" i="19"/>
  <c r="BB11" i="19"/>
  <c r="BC11" i="19"/>
  <c r="BD11" i="19"/>
  <c r="BE11" i="19"/>
  <c r="BF11" i="19"/>
  <c r="BG11" i="19"/>
  <c r="BH11" i="19"/>
  <c r="BI11" i="19"/>
  <c r="BJ11" i="19"/>
  <c r="BK11" i="19"/>
  <c r="BL11" i="19"/>
  <c r="BM11" i="19"/>
  <c r="BN11" i="19"/>
  <c r="BO11" i="19"/>
  <c r="BP11" i="19"/>
  <c r="BQ11" i="19"/>
  <c r="BR11" i="19"/>
  <c r="BS11" i="19"/>
  <c r="BT11" i="19"/>
  <c r="BU11" i="19"/>
  <c r="BV11" i="19"/>
  <c r="BW11" i="19"/>
  <c r="BX11" i="19"/>
  <c r="BY11" i="19"/>
  <c r="BZ11" i="19"/>
  <c r="CA11" i="19"/>
  <c r="CB11" i="19"/>
  <c r="CC11" i="19"/>
  <c r="CD11" i="19"/>
  <c r="CE11" i="19"/>
  <c r="CF11" i="19"/>
  <c r="CG11" i="19"/>
  <c r="CH11" i="19"/>
  <c r="CI11" i="19"/>
  <c r="CJ11" i="19"/>
  <c r="CK11" i="19"/>
  <c r="CL11" i="19"/>
  <c r="CM11" i="19"/>
  <c r="CN11" i="19"/>
  <c r="CO11" i="19"/>
  <c r="CP11" i="19"/>
  <c r="CQ11" i="19"/>
  <c r="CR11" i="19"/>
  <c r="CS11" i="19"/>
  <c r="CT11" i="19"/>
  <c r="CU11" i="19"/>
  <c r="CV11" i="19"/>
  <c r="CW11" i="19"/>
  <c r="CX11" i="19"/>
  <c r="CY11" i="19"/>
  <c r="CZ11" i="19"/>
  <c r="DA11" i="19"/>
  <c r="DB11" i="19"/>
  <c r="DC11" i="19"/>
  <c r="DD11" i="19"/>
  <c r="DE11" i="19"/>
  <c r="DF11" i="19"/>
  <c r="DG11" i="19"/>
  <c r="DH11" i="19"/>
  <c r="DI11" i="19"/>
  <c r="DJ11" i="19"/>
  <c r="DK11" i="19"/>
  <c r="DL11" i="19"/>
  <c r="DM11" i="19"/>
  <c r="DN11" i="19"/>
  <c r="DO11" i="19"/>
  <c r="DP11" i="19"/>
  <c r="DQ11" i="19"/>
  <c r="DR11" i="19"/>
  <c r="DS11" i="19"/>
  <c r="DT11" i="19"/>
  <c r="DU11" i="19"/>
  <c r="DV11" i="19"/>
  <c r="DW11" i="19"/>
  <c r="DX11" i="19"/>
  <c r="DY11" i="19"/>
  <c r="DZ11" i="19"/>
  <c r="EA11" i="19"/>
  <c r="EB11" i="19"/>
  <c r="EC11" i="19"/>
  <c r="ED11" i="19"/>
  <c r="EE11" i="19"/>
  <c r="EF11" i="19"/>
  <c r="EG11" i="19"/>
  <c r="EH11" i="19"/>
  <c r="EI11" i="19"/>
  <c r="EJ11" i="19"/>
  <c r="EK11" i="19"/>
  <c r="EL11" i="19"/>
  <c r="EM11" i="19"/>
  <c r="EN11" i="19"/>
  <c r="EO11" i="19"/>
  <c r="EP11" i="19"/>
  <c r="EQ11" i="19"/>
  <c r="ER11" i="19"/>
  <c r="ES11" i="19"/>
  <c r="ET11" i="19"/>
  <c r="EU11" i="19"/>
  <c r="EV11" i="19"/>
  <c r="EW11" i="19"/>
  <c r="EX11" i="19"/>
  <c r="EY11" i="19"/>
  <c r="EZ11" i="19"/>
  <c r="FA11" i="19"/>
  <c r="FB11" i="19"/>
  <c r="FC11" i="19"/>
  <c r="FD11" i="19"/>
  <c r="FE11" i="19"/>
  <c r="FF11" i="19"/>
  <c r="FG11" i="19"/>
  <c r="FH11" i="19"/>
  <c r="FI11" i="19"/>
  <c r="FJ11" i="19"/>
  <c r="FK11" i="19"/>
  <c r="FL11" i="19"/>
  <c r="FM11" i="19"/>
  <c r="FN11" i="19"/>
  <c r="FO11" i="19"/>
  <c r="FP11" i="19"/>
  <c r="FQ11" i="19"/>
  <c r="FR11" i="19"/>
  <c r="FS11" i="19"/>
  <c r="FT11" i="19"/>
  <c r="FU11" i="19"/>
  <c r="FV11" i="19"/>
  <c r="FW11" i="19"/>
  <c r="FX11" i="19"/>
  <c r="FY11" i="19"/>
  <c r="FZ11" i="19"/>
  <c r="GA11" i="19"/>
  <c r="GB11" i="19"/>
  <c r="GC11" i="19"/>
  <c r="GD11" i="19"/>
  <c r="GE11" i="19"/>
  <c r="GF11" i="19"/>
  <c r="GG11" i="19"/>
  <c r="GH11" i="19"/>
  <c r="GI11" i="19"/>
  <c r="GJ11" i="19"/>
  <c r="GK11" i="19"/>
  <c r="GL11" i="19"/>
  <c r="GM11" i="19"/>
  <c r="GN11" i="19"/>
  <c r="GO11" i="19"/>
  <c r="GP11" i="19"/>
  <c r="GQ11" i="19"/>
  <c r="GR11" i="19"/>
  <c r="GS11" i="19"/>
  <c r="GT11" i="19"/>
  <c r="GU11" i="19"/>
  <c r="GV11" i="19"/>
  <c r="GW11" i="19"/>
  <c r="GX11" i="19"/>
  <c r="GY11" i="19"/>
  <c r="GZ11" i="19"/>
  <c r="HA11" i="19"/>
  <c r="HB11" i="19"/>
  <c r="HC11" i="19"/>
  <c r="HD11" i="19"/>
  <c r="HE11" i="19"/>
  <c r="HF11" i="19"/>
  <c r="HG11" i="19"/>
  <c r="HH11" i="19"/>
  <c r="HI11" i="19"/>
  <c r="HJ11" i="19"/>
  <c r="HK11" i="19"/>
  <c r="HL11" i="19"/>
  <c r="HM11" i="19"/>
  <c r="HN11" i="19"/>
  <c r="HO11" i="19"/>
  <c r="HP11" i="19"/>
  <c r="HQ11" i="19"/>
  <c r="HR11" i="19"/>
  <c r="HS11" i="19"/>
  <c r="HT11" i="19"/>
  <c r="HU11" i="19"/>
  <c r="HV11" i="19"/>
  <c r="HW11" i="19"/>
  <c r="HX11" i="19"/>
  <c r="HY11" i="19"/>
  <c r="HZ11" i="19"/>
  <c r="IA11" i="19"/>
  <c r="IB11" i="19"/>
  <c r="IC11" i="19"/>
  <c r="ID11" i="19"/>
  <c r="IE11" i="19"/>
  <c r="IF11" i="19"/>
  <c r="IG11" i="19"/>
  <c r="IH11" i="19"/>
  <c r="II11" i="19"/>
  <c r="IJ11" i="19"/>
  <c r="IK11" i="19"/>
  <c r="IL11" i="19"/>
  <c r="IM11" i="19"/>
  <c r="IN11" i="19"/>
  <c r="IO11" i="19"/>
  <c r="IP11" i="19"/>
  <c r="IQ11" i="19"/>
  <c r="IR11" i="19"/>
  <c r="IS11" i="19"/>
  <c r="IT11" i="19"/>
  <c r="IU11" i="19"/>
  <c r="IV11" i="19"/>
  <c r="IW11" i="19"/>
  <c r="IX11" i="19"/>
  <c r="IY11" i="19"/>
  <c r="IZ11" i="19"/>
  <c r="JA11" i="19"/>
  <c r="JB11" i="19"/>
  <c r="JC11" i="19"/>
  <c r="JD11" i="19"/>
  <c r="JE11" i="19"/>
  <c r="JF11" i="19"/>
  <c r="JG11" i="19"/>
  <c r="JH11" i="19"/>
  <c r="JI11" i="19"/>
  <c r="JJ11" i="19"/>
  <c r="JK11" i="19"/>
  <c r="JL11" i="19"/>
  <c r="JM11" i="19"/>
  <c r="JN11" i="19"/>
  <c r="JO11" i="19"/>
  <c r="JP11" i="19"/>
  <c r="JQ11" i="19"/>
  <c r="JR11" i="19"/>
  <c r="JS11" i="19"/>
  <c r="JT11" i="19"/>
  <c r="JU11" i="19"/>
  <c r="JV11" i="19"/>
  <c r="JW11" i="19"/>
  <c r="JX11" i="19"/>
  <c r="JY11" i="19"/>
  <c r="JZ11" i="19"/>
  <c r="KA11" i="19"/>
  <c r="KB11" i="19"/>
  <c r="KC11" i="19"/>
  <c r="KD11" i="19"/>
  <c r="KE11" i="19"/>
  <c r="KF11" i="19"/>
  <c r="KG11" i="19"/>
  <c r="KH11" i="19"/>
  <c r="KI11" i="19"/>
  <c r="KJ11" i="19"/>
  <c r="KK11" i="19"/>
  <c r="KL11" i="19"/>
  <c r="KM11" i="19"/>
  <c r="KN11" i="19"/>
  <c r="KO11" i="19"/>
  <c r="KP11" i="19"/>
  <c r="KQ11" i="19"/>
  <c r="KR11" i="19"/>
  <c r="KS11" i="19"/>
  <c r="KT11" i="19"/>
  <c r="KU11" i="19"/>
  <c r="KV11" i="19"/>
  <c r="KW11" i="19"/>
  <c r="KX11" i="19"/>
  <c r="KY11" i="19"/>
  <c r="KZ11" i="19"/>
  <c r="LA11" i="19"/>
  <c r="LB11" i="19"/>
  <c r="LC11" i="19"/>
  <c r="LD11" i="19"/>
  <c r="LE11" i="19"/>
  <c r="LF11" i="19"/>
  <c r="LG11" i="19"/>
  <c r="LH11" i="19"/>
  <c r="LI11" i="19"/>
  <c r="LJ11" i="19"/>
  <c r="LK11" i="19"/>
  <c r="LL11" i="19"/>
  <c r="LM11" i="19"/>
  <c r="LN11" i="19"/>
  <c r="LO11" i="19"/>
  <c r="LP11" i="19"/>
  <c r="LQ11" i="19"/>
  <c r="LR11" i="19"/>
  <c r="LS11" i="19"/>
  <c r="LT11" i="19"/>
  <c r="LU11" i="19"/>
  <c r="LV11" i="19"/>
  <c r="LW11" i="19"/>
  <c r="LX11" i="19"/>
  <c r="LY11" i="19"/>
  <c r="LZ11" i="19"/>
  <c r="MA11" i="19"/>
  <c r="MB11" i="19"/>
  <c r="MC11" i="19"/>
  <c r="MD11" i="19"/>
  <c r="ME11" i="19"/>
  <c r="MF11" i="19"/>
  <c r="MG11" i="19"/>
  <c r="MH11" i="19"/>
  <c r="MI11" i="19"/>
  <c r="MJ11" i="19"/>
  <c r="MK11" i="19"/>
  <c r="ML11" i="19"/>
  <c r="MM11" i="19"/>
  <c r="MN11" i="19"/>
  <c r="MO11" i="19"/>
  <c r="MP11" i="19"/>
  <c r="MQ11" i="19"/>
  <c r="MR11" i="19"/>
  <c r="MS11" i="19"/>
  <c r="MT11" i="19"/>
  <c r="MU11" i="19"/>
  <c r="MV11" i="19"/>
  <c r="MW11" i="19"/>
  <c r="MX11" i="19"/>
  <c r="MY11" i="19"/>
  <c r="MZ11" i="19"/>
  <c r="NA11" i="19"/>
  <c r="NB11" i="19"/>
  <c r="NC11" i="19"/>
  <c r="ND11" i="19"/>
  <c r="NE11" i="19"/>
  <c r="NF11" i="19"/>
  <c r="NG11" i="19"/>
  <c r="NH11" i="19"/>
  <c r="NI11" i="19"/>
  <c r="NJ11" i="19"/>
  <c r="NK11" i="19"/>
  <c r="NL11" i="19"/>
  <c r="NM11" i="19"/>
  <c r="NN11" i="19"/>
  <c r="NO11" i="19"/>
  <c r="NP11" i="19"/>
  <c r="NQ11" i="19"/>
  <c r="NR11" i="19"/>
  <c r="NS11" i="19"/>
  <c r="NT11" i="19"/>
  <c r="NU11" i="19"/>
  <c r="NV11" i="19"/>
  <c r="NW11" i="19"/>
  <c r="NX11" i="19"/>
  <c r="NY11" i="19"/>
  <c r="NZ11" i="19"/>
  <c r="OA11" i="19"/>
  <c r="OB11" i="19"/>
  <c r="OC11" i="19"/>
  <c r="OD11" i="19"/>
  <c r="OE11" i="19"/>
  <c r="OF11" i="19"/>
  <c r="OG11" i="19"/>
  <c r="OH11" i="19"/>
  <c r="OI11" i="19"/>
  <c r="OJ11" i="19"/>
  <c r="OK11" i="19"/>
  <c r="OL11" i="19"/>
  <c r="OM11" i="19"/>
  <c r="ON11" i="19"/>
  <c r="OO11" i="19"/>
  <c r="OP11" i="19"/>
  <c r="OQ11" i="19"/>
  <c r="OR11" i="19"/>
  <c r="OS11" i="19"/>
  <c r="OT11" i="19"/>
  <c r="OU11" i="19"/>
  <c r="OV11" i="19"/>
  <c r="OW11" i="19"/>
  <c r="OX11" i="19"/>
  <c r="OY11" i="19"/>
  <c r="OZ11" i="19"/>
  <c r="PA11" i="19"/>
  <c r="PB11" i="19"/>
  <c r="PC11" i="19"/>
  <c r="PD11" i="19"/>
  <c r="PE11" i="19"/>
  <c r="PF11" i="19"/>
  <c r="PG11" i="19"/>
  <c r="PH11" i="19"/>
  <c r="PI11" i="19"/>
  <c r="PJ11" i="19"/>
  <c r="PK11" i="19"/>
  <c r="PL11" i="19"/>
  <c r="PM11" i="19"/>
  <c r="PN11" i="19"/>
  <c r="PO11" i="19"/>
  <c r="PP11" i="19"/>
  <c r="PQ11" i="19"/>
  <c r="PR11" i="19"/>
  <c r="PS11" i="19"/>
  <c r="PT11" i="19"/>
  <c r="PU11" i="19"/>
  <c r="PV11" i="19"/>
  <c r="PW11" i="19"/>
  <c r="PX11" i="19"/>
  <c r="PY11" i="19"/>
  <c r="PZ11" i="19"/>
  <c r="QA11" i="19"/>
  <c r="QB11" i="19"/>
  <c r="QC11" i="19"/>
  <c r="QD11" i="19"/>
  <c r="QE11" i="19"/>
  <c r="QF11" i="19"/>
  <c r="QG11" i="19"/>
  <c r="QH11" i="19"/>
  <c r="QI11" i="19"/>
  <c r="QJ11" i="19"/>
  <c r="QK11" i="19"/>
  <c r="QL11" i="19"/>
  <c r="QM11" i="19"/>
  <c r="QN11" i="19"/>
  <c r="QO11" i="19"/>
  <c r="QP11" i="19"/>
  <c r="QQ11" i="19"/>
  <c r="QR11" i="19"/>
  <c r="QS11" i="19"/>
  <c r="QT11" i="19"/>
  <c r="QU11" i="19"/>
  <c r="QV11" i="19"/>
  <c r="QW11" i="19"/>
  <c r="QX11" i="19"/>
  <c r="QY11" i="19"/>
  <c r="QZ11" i="19"/>
  <c r="RA11" i="19"/>
  <c r="RB11" i="19"/>
  <c r="RC11" i="19"/>
  <c r="RD11" i="19"/>
  <c r="RE11" i="19"/>
  <c r="RF11" i="19"/>
  <c r="RG11" i="19"/>
  <c r="RH11" i="19"/>
  <c r="RI11" i="19"/>
  <c r="RJ11" i="19"/>
  <c r="RK11" i="19"/>
  <c r="RL11" i="19"/>
  <c r="RM11" i="19"/>
  <c r="RN11" i="19"/>
  <c r="RO11" i="19"/>
  <c r="RP11" i="19"/>
  <c r="RQ11" i="19"/>
  <c r="RR11" i="19"/>
  <c r="RS11" i="19"/>
  <c r="RT11" i="19"/>
  <c r="RU11" i="19"/>
  <c r="RV11" i="19"/>
  <c r="RW11" i="19"/>
  <c r="RX11" i="19"/>
  <c r="RY11" i="19"/>
  <c r="RZ11" i="19"/>
  <c r="SA11" i="19"/>
  <c r="SB11" i="19"/>
  <c r="SC11" i="19"/>
  <c r="SD11" i="19"/>
  <c r="SE11" i="19"/>
  <c r="SF11" i="19"/>
  <c r="SG11" i="19"/>
  <c r="SH11" i="19"/>
  <c r="SI11" i="19"/>
  <c r="SJ11" i="19"/>
  <c r="SK11" i="19"/>
  <c r="SL11" i="19"/>
  <c r="SM11" i="19"/>
  <c r="SN11" i="19"/>
  <c r="SO11" i="19"/>
  <c r="SP11" i="19"/>
  <c r="SQ11" i="19"/>
  <c r="SR11" i="19"/>
  <c r="SS11" i="19"/>
  <c r="ST11" i="19"/>
  <c r="SU11" i="19"/>
  <c r="SV11" i="19"/>
  <c r="SW11" i="19"/>
  <c r="SX11" i="19"/>
  <c r="SY11" i="19"/>
  <c r="SZ11" i="19"/>
  <c r="TA11" i="19"/>
  <c r="TB11" i="19"/>
  <c r="TC11" i="19"/>
  <c r="TD11" i="19"/>
  <c r="TE11" i="19"/>
  <c r="TF11" i="19"/>
  <c r="TG11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Z12" i="19"/>
  <c r="AA12" i="19"/>
  <c r="AB12" i="19"/>
  <c r="AC12" i="19"/>
  <c r="AD12" i="19"/>
  <c r="AE12" i="19"/>
  <c r="AF12" i="19"/>
  <c r="AG12" i="19"/>
  <c r="AH12" i="19"/>
  <c r="AI12" i="19"/>
  <c r="AJ12" i="19"/>
  <c r="AK12" i="19"/>
  <c r="AL12" i="19"/>
  <c r="AM12" i="19"/>
  <c r="AN12" i="19"/>
  <c r="AO12" i="19"/>
  <c r="AP12" i="19"/>
  <c r="AQ12" i="19"/>
  <c r="AR12" i="19"/>
  <c r="AS12" i="19"/>
  <c r="AT12" i="19"/>
  <c r="AU12" i="19"/>
  <c r="AV12" i="19"/>
  <c r="AW12" i="19"/>
  <c r="AX12" i="19"/>
  <c r="AY12" i="19"/>
  <c r="AZ12" i="19"/>
  <c r="BA12" i="19"/>
  <c r="BB12" i="19"/>
  <c r="BC12" i="19"/>
  <c r="BD12" i="19"/>
  <c r="BE12" i="19"/>
  <c r="BF12" i="19"/>
  <c r="BG12" i="19"/>
  <c r="BH12" i="19"/>
  <c r="BI12" i="19"/>
  <c r="BJ12" i="19"/>
  <c r="BK12" i="19"/>
  <c r="BL12" i="19"/>
  <c r="BM12" i="19"/>
  <c r="BN12" i="19"/>
  <c r="BO12" i="19"/>
  <c r="BP12" i="19"/>
  <c r="BQ12" i="19"/>
  <c r="BR12" i="19"/>
  <c r="BS12" i="19"/>
  <c r="BT12" i="19"/>
  <c r="BU12" i="19"/>
  <c r="BV12" i="19"/>
  <c r="BW12" i="19"/>
  <c r="BX12" i="19"/>
  <c r="BY12" i="19"/>
  <c r="BZ12" i="19"/>
  <c r="CA12" i="19"/>
  <c r="CB12" i="19"/>
  <c r="CC12" i="19"/>
  <c r="CD12" i="19"/>
  <c r="CE12" i="19"/>
  <c r="CF12" i="19"/>
  <c r="CG12" i="19"/>
  <c r="CH12" i="19"/>
  <c r="CI12" i="19"/>
  <c r="CJ12" i="19"/>
  <c r="CK12" i="19"/>
  <c r="CL12" i="19"/>
  <c r="CM12" i="19"/>
  <c r="CN12" i="19"/>
  <c r="CO12" i="19"/>
  <c r="CP12" i="19"/>
  <c r="CQ12" i="19"/>
  <c r="CR12" i="19"/>
  <c r="CS12" i="19"/>
  <c r="CT12" i="19"/>
  <c r="CU12" i="19"/>
  <c r="CV12" i="19"/>
  <c r="CW12" i="19"/>
  <c r="CX12" i="19"/>
  <c r="CY12" i="19"/>
  <c r="CZ12" i="19"/>
  <c r="DA12" i="19"/>
  <c r="DB12" i="19"/>
  <c r="DC12" i="19"/>
  <c r="DD12" i="19"/>
  <c r="DE12" i="19"/>
  <c r="DF12" i="19"/>
  <c r="DG12" i="19"/>
  <c r="DH12" i="19"/>
  <c r="DI12" i="19"/>
  <c r="DJ12" i="19"/>
  <c r="DK12" i="19"/>
  <c r="DL12" i="19"/>
  <c r="DM12" i="19"/>
  <c r="DN12" i="19"/>
  <c r="DO12" i="19"/>
  <c r="DP12" i="19"/>
  <c r="DQ12" i="19"/>
  <c r="DR12" i="19"/>
  <c r="DS12" i="19"/>
  <c r="DT12" i="19"/>
  <c r="DU12" i="19"/>
  <c r="DV12" i="19"/>
  <c r="DW12" i="19"/>
  <c r="DX12" i="19"/>
  <c r="DY12" i="19"/>
  <c r="DZ12" i="19"/>
  <c r="EA12" i="19"/>
  <c r="EB12" i="19"/>
  <c r="EC12" i="19"/>
  <c r="ED12" i="19"/>
  <c r="EE12" i="19"/>
  <c r="EF12" i="19"/>
  <c r="EG12" i="19"/>
  <c r="EH12" i="19"/>
  <c r="EI12" i="19"/>
  <c r="EJ12" i="19"/>
  <c r="EK12" i="19"/>
  <c r="EL12" i="19"/>
  <c r="EM12" i="19"/>
  <c r="EN12" i="19"/>
  <c r="EO12" i="19"/>
  <c r="EP12" i="19"/>
  <c r="EQ12" i="19"/>
  <c r="ER12" i="19"/>
  <c r="ES12" i="19"/>
  <c r="ET12" i="19"/>
  <c r="EU12" i="19"/>
  <c r="EV12" i="19"/>
  <c r="EW12" i="19"/>
  <c r="EX12" i="19"/>
  <c r="EY12" i="19"/>
  <c r="EZ12" i="19"/>
  <c r="FA12" i="19"/>
  <c r="FB12" i="19"/>
  <c r="FC12" i="19"/>
  <c r="FD12" i="19"/>
  <c r="FE12" i="19"/>
  <c r="FF12" i="19"/>
  <c r="FG12" i="19"/>
  <c r="FH12" i="19"/>
  <c r="FI12" i="19"/>
  <c r="FJ12" i="19"/>
  <c r="FK12" i="19"/>
  <c r="FL12" i="19"/>
  <c r="FM12" i="19"/>
  <c r="FN12" i="19"/>
  <c r="FO12" i="19"/>
  <c r="FP12" i="19"/>
  <c r="FQ12" i="19"/>
  <c r="FR12" i="19"/>
  <c r="FS12" i="19"/>
  <c r="FT12" i="19"/>
  <c r="FU12" i="19"/>
  <c r="FV12" i="19"/>
  <c r="FW12" i="19"/>
  <c r="FX12" i="19"/>
  <c r="FY12" i="19"/>
  <c r="FZ12" i="19"/>
  <c r="GA12" i="19"/>
  <c r="GB12" i="19"/>
  <c r="GC12" i="19"/>
  <c r="GD12" i="19"/>
  <c r="GE12" i="19"/>
  <c r="GF12" i="19"/>
  <c r="GG12" i="19"/>
  <c r="GH12" i="19"/>
  <c r="GI12" i="19"/>
  <c r="GJ12" i="19"/>
  <c r="GK12" i="19"/>
  <c r="GL12" i="19"/>
  <c r="GM12" i="19"/>
  <c r="GN12" i="19"/>
  <c r="GO12" i="19"/>
  <c r="GP12" i="19"/>
  <c r="GQ12" i="19"/>
  <c r="GR12" i="19"/>
  <c r="GS12" i="19"/>
  <c r="GT12" i="19"/>
  <c r="GU12" i="19"/>
  <c r="GV12" i="19"/>
  <c r="GW12" i="19"/>
  <c r="GX12" i="19"/>
  <c r="GY12" i="19"/>
  <c r="GZ12" i="19"/>
  <c r="HA12" i="19"/>
  <c r="HB12" i="19"/>
  <c r="HC12" i="19"/>
  <c r="HD12" i="19"/>
  <c r="HE12" i="19"/>
  <c r="HF12" i="19"/>
  <c r="HG12" i="19"/>
  <c r="HH12" i="19"/>
  <c r="HI12" i="19"/>
  <c r="HJ12" i="19"/>
  <c r="HK12" i="19"/>
  <c r="HL12" i="19"/>
  <c r="HM12" i="19"/>
  <c r="HN12" i="19"/>
  <c r="HO12" i="19"/>
  <c r="HP12" i="19"/>
  <c r="HQ12" i="19"/>
  <c r="HR12" i="19"/>
  <c r="HS12" i="19"/>
  <c r="HT12" i="19"/>
  <c r="HU12" i="19"/>
  <c r="HV12" i="19"/>
  <c r="HW12" i="19"/>
  <c r="HX12" i="19"/>
  <c r="HY12" i="19"/>
  <c r="HZ12" i="19"/>
  <c r="IA12" i="19"/>
  <c r="IB12" i="19"/>
  <c r="IC12" i="19"/>
  <c r="ID12" i="19"/>
  <c r="IE12" i="19"/>
  <c r="IF12" i="19"/>
  <c r="IG12" i="19"/>
  <c r="IH12" i="19"/>
  <c r="II12" i="19"/>
  <c r="IJ12" i="19"/>
  <c r="IK12" i="19"/>
  <c r="IL12" i="19"/>
  <c r="IM12" i="19"/>
  <c r="IN12" i="19"/>
  <c r="IO12" i="19"/>
  <c r="IP12" i="19"/>
  <c r="IQ12" i="19"/>
  <c r="IR12" i="19"/>
  <c r="IS12" i="19"/>
  <c r="IT12" i="19"/>
  <c r="IU12" i="19"/>
  <c r="IV12" i="19"/>
  <c r="IW12" i="19"/>
  <c r="IX12" i="19"/>
  <c r="IY12" i="19"/>
  <c r="IZ12" i="19"/>
  <c r="JA12" i="19"/>
  <c r="JB12" i="19"/>
  <c r="JC12" i="19"/>
  <c r="JD12" i="19"/>
  <c r="JE12" i="19"/>
  <c r="JF12" i="19"/>
  <c r="JG12" i="19"/>
  <c r="JH12" i="19"/>
  <c r="JI12" i="19"/>
  <c r="JJ12" i="19"/>
  <c r="JK12" i="19"/>
  <c r="JL12" i="19"/>
  <c r="JM12" i="19"/>
  <c r="JN12" i="19"/>
  <c r="JO12" i="19"/>
  <c r="JP12" i="19"/>
  <c r="JQ12" i="19"/>
  <c r="JR12" i="19"/>
  <c r="JS12" i="19"/>
  <c r="JT12" i="19"/>
  <c r="JU12" i="19"/>
  <c r="JV12" i="19"/>
  <c r="JW12" i="19"/>
  <c r="JX12" i="19"/>
  <c r="JY12" i="19"/>
  <c r="JZ12" i="19"/>
  <c r="KA12" i="19"/>
  <c r="KB12" i="19"/>
  <c r="KC12" i="19"/>
  <c r="KD12" i="19"/>
  <c r="KE12" i="19"/>
  <c r="KF12" i="19"/>
  <c r="KG12" i="19"/>
  <c r="KH12" i="19"/>
  <c r="KI12" i="19"/>
  <c r="KJ12" i="19"/>
  <c r="KK12" i="19"/>
  <c r="KL12" i="19"/>
  <c r="KM12" i="19"/>
  <c r="KN12" i="19"/>
  <c r="KO12" i="19"/>
  <c r="KP12" i="19"/>
  <c r="KQ12" i="19"/>
  <c r="KR12" i="19"/>
  <c r="KS12" i="19"/>
  <c r="KT12" i="19"/>
  <c r="KU12" i="19"/>
  <c r="KV12" i="19"/>
  <c r="KW12" i="19"/>
  <c r="KX12" i="19"/>
  <c r="KY12" i="19"/>
  <c r="KZ12" i="19"/>
  <c r="LA12" i="19"/>
  <c r="LB12" i="19"/>
  <c r="LC12" i="19"/>
  <c r="LD12" i="19"/>
  <c r="LE12" i="19"/>
  <c r="LF12" i="19"/>
  <c r="LG12" i="19"/>
  <c r="LH12" i="19"/>
  <c r="LI12" i="19"/>
  <c r="LJ12" i="19"/>
  <c r="LK12" i="19"/>
  <c r="LL12" i="19"/>
  <c r="LM12" i="19"/>
  <c r="LN12" i="19"/>
  <c r="LO12" i="19"/>
  <c r="LP12" i="19"/>
  <c r="LQ12" i="19"/>
  <c r="LR12" i="19"/>
  <c r="LS12" i="19"/>
  <c r="LT12" i="19"/>
  <c r="LU12" i="19"/>
  <c r="LV12" i="19"/>
  <c r="LW12" i="19"/>
  <c r="LX12" i="19"/>
  <c r="LY12" i="19"/>
  <c r="LZ12" i="19"/>
  <c r="MA12" i="19"/>
  <c r="MB12" i="19"/>
  <c r="MC12" i="19"/>
  <c r="MD12" i="19"/>
  <c r="ME12" i="19"/>
  <c r="MF12" i="19"/>
  <c r="MG12" i="19"/>
  <c r="MH12" i="19"/>
  <c r="MI12" i="19"/>
  <c r="MJ12" i="19"/>
  <c r="MK12" i="19"/>
  <c r="ML12" i="19"/>
  <c r="MM12" i="19"/>
  <c r="MN12" i="19"/>
  <c r="MO12" i="19"/>
  <c r="MP12" i="19"/>
  <c r="MQ12" i="19"/>
  <c r="MR12" i="19"/>
  <c r="MS12" i="19"/>
  <c r="MT12" i="19"/>
  <c r="MU12" i="19"/>
  <c r="MV12" i="19"/>
  <c r="MW12" i="19"/>
  <c r="MX12" i="19"/>
  <c r="MY12" i="19"/>
  <c r="MZ12" i="19"/>
  <c r="NA12" i="19"/>
  <c r="NB12" i="19"/>
  <c r="NC12" i="19"/>
  <c r="ND12" i="19"/>
  <c r="NE12" i="19"/>
  <c r="NF12" i="19"/>
  <c r="NG12" i="19"/>
  <c r="NH12" i="19"/>
  <c r="NI12" i="19"/>
  <c r="NJ12" i="19"/>
  <c r="NK12" i="19"/>
  <c r="NL12" i="19"/>
  <c r="NM12" i="19"/>
  <c r="NN12" i="19"/>
  <c r="NO12" i="19"/>
  <c r="NP12" i="19"/>
  <c r="NQ12" i="19"/>
  <c r="NR12" i="19"/>
  <c r="NS12" i="19"/>
  <c r="NT12" i="19"/>
  <c r="NU12" i="19"/>
  <c r="NV12" i="19"/>
  <c r="NW12" i="19"/>
  <c r="NX12" i="19"/>
  <c r="NY12" i="19"/>
  <c r="NZ12" i="19"/>
  <c r="OA12" i="19"/>
  <c r="OB12" i="19"/>
  <c r="OC12" i="19"/>
  <c r="OD12" i="19"/>
  <c r="OE12" i="19"/>
  <c r="OF12" i="19"/>
  <c r="OG12" i="19"/>
  <c r="OH12" i="19"/>
  <c r="OI12" i="19"/>
  <c r="OJ12" i="19"/>
  <c r="OK12" i="19"/>
  <c r="OL12" i="19"/>
  <c r="OM12" i="19"/>
  <c r="ON12" i="19"/>
  <c r="OO12" i="19"/>
  <c r="OP12" i="19"/>
  <c r="OQ12" i="19"/>
  <c r="OR12" i="19"/>
  <c r="OS12" i="19"/>
  <c r="OT12" i="19"/>
  <c r="OU12" i="19"/>
  <c r="OV12" i="19"/>
  <c r="OW12" i="19"/>
  <c r="OX12" i="19"/>
  <c r="OY12" i="19"/>
  <c r="OZ12" i="19"/>
  <c r="PA12" i="19"/>
  <c r="PB12" i="19"/>
  <c r="PC12" i="19"/>
  <c r="PD12" i="19"/>
  <c r="PE12" i="19"/>
  <c r="PF12" i="19"/>
  <c r="PG12" i="19"/>
  <c r="PH12" i="19"/>
  <c r="PI12" i="19"/>
  <c r="PJ12" i="19"/>
  <c r="PK12" i="19"/>
  <c r="PL12" i="19"/>
  <c r="PM12" i="19"/>
  <c r="PN12" i="19"/>
  <c r="PO12" i="19"/>
  <c r="PP12" i="19"/>
  <c r="PQ12" i="19"/>
  <c r="PR12" i="19"/>
  <c r="PS12" i="19"/>
  <c r="PT12" i="19"/>
  <c r="PU12" i="19"/>
  <c r="PV12" i="19"/>
  <c r="PW12" i="19"/>
  <c r="PX12" i="19"/>
  <c r="PY12" i="19"/>
  <c r="PZ12" i="19"/>
  <c r="QA12" i="19"/>
  <c r="QB12" i="19"/>
  <c r="QC12" i="19"/>
  <c r="QD12" i="19"/>
  <c r="QE12" i="19"/>
  <c r="QF12" i="19"/>
  <c r="QG12" i="19"/>
  <c r="QH12" i="19"/>
  <c r="QI12" i="19"/>
  <c r="QJ12" i="19"/>
  <c r="QK12" i="19"/>
  <c r="QL12" i="19"/>
  <c r="QM12" i="19"/>
  <c r="QN12" i="19"/>
  <c r="QO12" i="19"/>
  <c r="QP12" i="19"/>
  <c r="QQ12" i="19"/>
  <c r="QR12" i="19"/>
  <c r="QS12" i="19"/>
  <c r="QT12" i="19"/>
  <c r="QU12" i="19"/>
  <c r="QV12" i="19"/>
  <c r="QW12" i="19"/>
  <c r="QX12" i="19"/>
  <c r="QY12" i="19"/>
  <c r="QZ12" i="19"/>
  <c r="RA12" i="19"/>
  <c r="RB12" i="19"/>
  <c r="RC12" i="19"/>
  <c r="RD12" i="19"/>
  <c r="RE12" i="19"/>
  <c r="RF12" i="19"/>
  <c r="RG12" i="19"/>
  <c r="RH12" i="19"/>
  <c r="RI12" i="19"/>
  <c r="RJ12" i="19"/>
  <c r="RK12" i="19"/>
  <c r="RL12" i="19"/>
  <c r="RM12" i="19"/>
  <c r="RN12" i="19"/>
  <c r="RO12" i="19"/>
  <c r="RP12" i="19"/>
  <c r="RQ12" i="19"/>
  <c r="RR12" i="19"/>
  <c r="RS12" i="19"/>
  <c r="RT12" i="19"/>
  <c r="RU12" i="19"/>
  <c r="RV12" i="19"/>
  <c r="RW12" i="19"/>
  <c r="RX12" i="19"/>
  <c r="RY12" i="19"/>
  <c r="RZ12" i="19"/>
  <c r="SA12" i="19"/>
  <c r="SB12" i="19"/>
  <c r="SC12" i="19"/>
  <c r="SD12" i="19"/>
  <c r="SE12" i="19"/>
  <c r="SF12" i="19"/>
  <c r="SG12" i="19"/>
  <c r="SH12" i="19"/>
  <c r="SI12" i="19"/>
  <c r="SJ12" i="19"/>
  <c r="SK12" i="19"/>
  <c r="SL12" i="19"/>
  <c r="SM12" i="19"/>
  <c r="SN12" i="19"/>
  <c r="SO12" i="19"/>
  <c r="SP12" i="19"/>
  <c r="SQ12" i="19"/>
  <c r="SR12" i="19"/>
  <c r="SS12" i="19"/>
  <c r="ST12" i="19"/>
  <c r="SU12" i="19"/>
  <c r="SV12" i="19"/>
  <c r="SW12" i="19"/>
  <c r="SX12" i="19"/>
  <c r="SY12" i="19"/>
  <c r="SZ12" i="19"/>
  <c r="TA12" i="19"/>
  <c r="TB12" i="19"/>
  <c r="TC12" i="19"/>
  <c r="TD12" i="19"/>
  <c r="TE12" i="19"/>
  <c r="TF12" i="19"/>
  <c r="TG12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Y13" i="19"/>
  <c r="Z13" i="19"/>
  <c r="AA13" i="19"/>
  <c r="AB13" i="19"/>
  <c r="AC13" i="19"/>
  <c r="AD13" i="19"/>
  <c r="AE13" i="19"/>
  <c r="AF13" i="19"/>
  <c r="AG13" i="19"/>
  <c r="AH13" i="19"/>
  <c r="AI13" i="19"/>
  <c r="AJ13" i="19"/>
  <c r="AK13" i="19"/>
  <c r="AL13" i="19"/>
  <c r="AM13" i="19"/>
  <c r="AN13" i="19"/>
  <c r="AO13" i="19"/>
  <c r="AP13" i="19"/>
  <c r="AQ13" i="19"/>
  <c r="AR13" i="19"/>
  <c r="AS13" i="19"/>
  <c r="AT13" i="19"/>
  <c r="AU13" i="19"/>
  <c r="AV13" i="19"/>
  <c r="AW13" i="19"/>
  <c r="AX13" i="19"/>
  <c r="AY13" i="19"/>
  <c r="AZ13" i="19"/>
  <c r="BA13" i="19"/>
  <c r="BB13" i="19"/>
  <c r="BC13" i="19"/>
  <c r="BD13" i="19"/>
  <c r="BE13" i="19"/>
  <c r="BF13" i="19"/>
  <c r="BG13" i="19"/>
  <c r="BH13" i="19"/>
  <c r="BI13" i="19"/>
  <c r="BJ13" i="19"/>
  <c r="BK13" i="19"/>
  <c r="BL13" i="19"/>
  <c r="BM13" i="19"/>
  <c r="BN13" i="19"/>
  <c r="BO13" i="19"/>
  <c r="BP13" i="19"/>
  <c r="BQ13" i="19"/>
  <c r="BR13" i="19"/>
  <c r="BS13" i="19"/>
  <c r="BT13" i="19"/>
  <c r="BU13" i="19"/>
  <c r="BV13" i="19"/>
  <c r="BW13" i="19"/>
  <c r="BX13" i="19"/>
  <c r="BY13" i="19"/>
  <c r="BZ13" i="19"/>
  <c r="CA13" i="19"/>
  <c r="CB13" i="19"/>
  <c r="CC13" i="19"/>
  <c r="CD13" i="19"/>
  <c r="CE13" i="19"/>
  <c r="CF13" i="19"/>
  <c r="CG13" i="19"/>
  <c r="CH13" i="19"/>
  <c r="CI13" i="19"/>
  <c r="CJ13" i="19"/>
  <c r="CK13" i="19"/>
  <c r="CL13" i="19"/>
  <c r="CM13" i="19"/>
  <c r="CN13" i="19"/>
  <c r="CO13" i="19"/>
  <c r="CP13" i="19"/>
  <c r="CQ13" i="19"/>
  <c r="CR13" i="19"/>
  <c r="CS13" i="19"/>
  <c r="CT13" i="19"/>
  <c r="CU13" i="19"/>
  <c r="CV13" i="19"/>
  <c r="CW13" i="19"/>
  <c r="CX13" i="19"/>
  <c r="CY13" i="19"/>
  <c r="CZ13" i="19"/>
  <c r="DA13" i="19"/>
  <c r="DB13" i="19"/>
  <c r="DC13" i="19"/>
  <c r="DD13" i="19"/>
  <c r="DE13" i="19"/>
  <c r="DF13" i="19"/>
  <c r="DG13" i="19"/>
  <c r="DH13" i="19"/>
  <c r="DI13" i="19"/>
  <c r="DJ13" i="19"/>
  <c r="DK13" i="19"/>
  <c r="DL13" i="19"/>
  <c r="DM13" i="19"/>
  <c r="DN13" i="19"/>
  <c r="DO13" i="19"/>
  <c r="DP13" i="19"/>
  <c r="DQ13" i="19"/>
  <c r="DR13" i="19"/>
  <c r="DS13" i="19"/>
  <c r="DT13" i="19"/>
  <c r="DU13" i="19"/>
  <c r="DV13" i="19"/>
  <c r="DW13" i="19"/>
  <c r="DX13" i="19"/>
  <c r="DY13" i="19"/>
  <c r="DZ13" i="19"/>
  <c r="EA13" i="19"/>
  <c r="EB13" i="19"/>
  <c r="EC13" i="19"/>
  <c r="ED13" i="19"/>
  <c r="EE13" i="19"/>
  <c r="EF13" i="19"/>
  <c r="EG13" i="19"/>
  <c r="EH13" i="19"/>
  <c r="EI13" i="19"/>
  <c r="EJ13" i="19"/>
  <c r="EK13" i="19"/>
  <c r="EL13" i="19"/>
  <c r="EM13" i="19"/>
  <c r="EN13" i="19"/>
  <c r="EO13" i="19"/>
  <c r="EP13" i="19"/>
  <c r="EQ13" i="19"/>
  <c r="ER13" i="19"/>
  <c r="ES13" i="19"/>
  <c r="ET13" i="19"/>
  <c r="EU13" i="19"/>
  <c r="EV13" i="19"/>
  <c r="EW13" i="19"/>
  <c r="EX13" i="19"/>
  <c r="EY13" i="19"/>
  <c r="EZ13" i="19"/>
  <c r="FA13" i="19"/>
  <c r="FB13" i="19"/>
  <c r="FC13" i="19"/>
  <c r="FD13" i="19"/>
  <c r="FE13" i="19"/>
  <c r="FF13" i="19"/>
  <c r="FG13" i="19"/>
  <c r="FH13" i="19"/>
  <c r="FI13" i="19"/>
  <c r="FJ13" i="19"/>
  <c r="FK13" i="19"/>
  <c r="FL13" i="19"/>
  <c r="FM13" i="19"/>
  <c r="FN13" i="19"/>
  <c r="FO13" i="19"/>
  <c r="FP13" i="19"/>
  <c r="FQ13" i="19"/>
  <c r="FR13" i="19"/>
  <c r="FS13" i="19"/>
  <c r="FT13" i="19"/>
  <c r="FU13" i="19"/>
  <c r="FV13" i="19"/>
  <c r="FW13" i="19"/>
  <c r="FX13" i="19"/>
  <c r="FY13" i="19"/>
  <c r="FZ13" i="19"/>
  <c r="GA13" i="19"/>
  <c r="GB13" i="19"/>
  <c r="GC13" i="19"/>
  <c r="GD13" i="19"/>
  <c r="GE13" i="19"/>
  <c r="GF13" i="19"/>
  <c r="GG13" i="19"/>
  <c r="GH13" i="19"/>
  <c r="GI13" i="19"/>
  <c r="GJ13" i="19"/>
  <c r="GK13" i="19"/>
  <c r="GL13" i="19"/>
  <c r="GM13" i="19"/>
  <c r="GN13" i="19"/>
  <c r="GO13" i="19"/>
  <c r="GP13" i="19"/>
  <c r="GQ13" i="19"/>
  <c r="GR13" i="19"/>
  <c r="GS13" i="19"/>
  <c r="GT13" i="19"/>
  <c r="GU13" i="19"/>
  <c r="GV13" i="19"/>
  <c r="GW13" i="19"/>
  <c r="GX13" i="19"/>
  <c r="GY13" i="19"/>
  <c r="GZ13" i="19"/>
  <c r="HA13" i="19"/>
  <c r="HB13" i="19"/>
  <c r="HC13" i="19"/>
  <c r="HD13" i="19"/>
  <c r="HE13" i="19"/>
  <c r="HF13" i="19"/>
  <c r="HG13" i="19"/>
  <c r="HH13" i="19"/>
  <c r="HI13" i="19"/>
  <c r="HJ13" i="19"/>
  <c r="HK13" i="19"/>
  <c r="HL13" i="19"/>
  <c r="HM13" i="19"/>
  <c r="HN13" i="19"/>
  <c r="HO13" i="19"/>
  <c r="HP13" i="19"/>
  <c r="HQ13" i="19"/>
  <c r="HR13" i="19"/>
  <c r="HS13" i="19"/>
  <c r="HT13" i="19"/>
  <c r="HU13" i="19"/>
  <c r="HV13" i="19"/>
  <c r="HW13" i="19"/>
  <c r="HX13" i="19"/>
  <c r="HY13" i="19"/>
  <c r="HZ13" i="19"/>
  <c r="IA13" i="19"/>
  <c r="IB13" i="19"/>
  <c r="IC13" i="19"/>
  <c r="ID13" i="19"/>
  <c r="IE13" i="19"/>
  <c r="IF13" i="19"/>
  <c r="IG13" i="19"/>
  <c r="IH13" i="19"/>
  <c r="II13" i="19"/>
  <c r="IJ13" i="19"/>
  <c r="IK13" i="19"/>
  <c r="IL13" i="19"/>
  <c r="IM13" i="19"/>
  <c r="IN13" i="19"/>
  <c r="IO13" i="19"/>
  <c r="IP13" i="19"/>
  <c r="IQ13" i="19"/>
  <c r="IR13" i="19"/>
  <c r="IS13" i="19"/>
  <c r="IT13" i="19"/>
  <c r="IU13" i="19"/>
  <c r="IV13" i="19"/>
  <c r="IW13" i="19"/>
  <c r="IX13" i="19"/>
  <c r="IY13" i="19"/>
  <c r="IZ13" i="19"/>
  <c r="JA13" i="19"/>
  <c r="JB13" i="19"/>
  <c r="JC13" i="19"/>
  <c r="JD13" i="19"/>
  <c r="JE13" i="19"/>
  <c r="JF13" i="19"/>
  <c r="JG13" i="19"/>
  <c r="JH13" i="19"/>
  <c r="JI13" i="19"/>
  <c r="JJ13" i="19"/>
  <c r="JK13" i="19"/>
  <c r="JL13" i="19"/>
  <c r="JM13" i="19"/>
  <c r="JN13" i="19"/>
  <c r="JO13" i="19"/>
  <c r="JP13" i="19"/>
  <c r="JQ13" i="19"/>
  <c r="JR13" i="19"/>
  <c r="JS13" i="19"/>
  <c r="JT13" i="19"/>
  <c r="JU13" i="19"/>
  <c r="JV13" i="19"/>
  <c r="JW13" i="19"/>
  <c r="JX13" i="19"/>
  <c r="JY13" i="19"/>
  <c r="JZ13" i="19"/>
  <c r="KA13" i="19"/>
  <c r="KB13" i="19"/>
  <c r="KC13" i="19"/>
  <c r="KD13" i="19"/>
  <c r="KE13" i="19"/>
  <c r="KF13" i="19"/>
  <c r="KG13" i="19"/>
  <c r="KH13" i="19"/>
  <c r="KI13" i="19"/>
  <c r="KJ13" i="19"/>
  <c r="KK13" i="19"/>
  <c r="KL13" i="19"/>
  <c r="KM13" i="19"/>
  <c r="KN13" i="19"/>
  <c r="KO13" i="19"/>
  <c r="KP13" i="19"/>
  <c r="KQ13" i="19"/>
  <c r="KR13" i="19"/>
  <c r="KS13" i="19"/>
  <c r="KT13" i="19"/>
  <c r="KU13" i="19"/>
  <c r="KV13" i="19"/>
  <c r="KW13" i="19"/>
  <c r="KX13" i="19"/>
  <c r="KY13" i="19"/>
  <c r="KZ13" i="19"/>
  <c r="LA13" i="19"/>
  <c r="LB13" i="19"/>
  <c r="LC13" i="19"/>
  <c r="LD13" i="19"/>
  <c r="LE13" i="19"/>
  <c r="LF13" i="19"/>
  <c r="LG13" i="19"/>
  <c r="LH13" i="19"/>
  <c r="LI13" i="19"/>
  <c r="LJ13" i="19"/>
  <c r="LK13" i="19"/>
  <c r="LL13" i="19"/>
  <c r="LM13" i="19"/>
  <c r="LN13" i="19"/>
  <c r="LO13" i="19"/>
  <c r="LP13" i="19"/>
  <c r="LQ13" i="19"/>
  <c r="LR13" i="19"/>
  <c r="LS13" i="19"/>
  <c r="LT13" i="19"/>
  <c r="LU13" i="19"/>
  <c r="LV13" i="19"/>
  <c r="LW13" i="19"/>
  <c r="LX13" i="19"/>
  <c r="LY13" i="19"/>
  <c r="LZ13" i="19"/>
  <c r="MA13" i="19"/>
  <c r="MB13" i="19"/>
  <c r="MC13" i="19"/>
  <c r="MD13" i="19"/>
  <c r="ME13" i="19"/>
  <c r="MF13" i="19"/>
  <c r="MG13" i="19"/>
  <c r="MH13" i="19"/>
  <c r="MI13" i="19"/>
  <c r="MJ13" i="19"/>
  <c r="MK13" i="19"/>
  <c r="ML13" i="19"/>
  <c r="MM13" i="19"/>
  <c r="MN13" i="19"/>
  <c r="MO13" i="19"/>
  <c r="MP13" i="19"/>
  <c r="MQ13" i="19"/>
  <c r="MR13" i="19"/>
  <c r="MS13" i="19"/>
  <c r="MT13" i="19"/>
  <c r="MU13" i="19"/>
  <c r="MV13" i="19"/>
  <c r="MW13" i="19"/>
  <c r="MX13" i="19"/>
  <c r="MY13" i="19"/>
  <c r="MZ13" i="19"/>
  <c r="NA13" i="19"/>
  <c r="NB13" i="19"/>
  <c r="NC13" i="19"/>
  <c r="ND13" i="19"/>
  <c r="NE13" i="19"/>
  <c r="NF13" i="19"/>
  <c r="NG13" i="19"/>
  <c r="NH13" i="19"/>
  <c r="NI13" i="19"/>
  <c r="NJ13" i="19"/>
  <c r="NK13" i="19"/>
  <c r="NL13" i="19"/>
  <c r="NM13" i="19"/>
  <c r="NN13" i="19"/>
  <c r="NO13" i="19"/>
  <c r="NP13" i="19"/>
  <c r="NQ13" i="19"/>
  <c r="NR13" i="19"/>
  <c r="NS13" i="19"/>
  <c r="NT13" i="19"/>
  <c r="NU13" i="19"/>
  <c r="NV13" i="19"/>
  <c r="NW13" i="19"/>
  <c r="NX13" i="19"/>
  <c r="NY13" i="19"/>
  <c r="NZ13" i="19"/>
  <c r="OA13" i="19"/>
  <c r="OB13" i="19"/>
  <c r="OC13" i="19"/>
  <c r="OD13" i="19"/>
  <c r="OE13" i="19"/>
  <c r="OF13" i="19"/>
  <c r="OG13" i="19"/>
  <c r="OH13" i="19"/>
  <c r="OI13" i="19"/>
  <c r="OJ13" i="19"/>
  <c r="OK13" i="19"/>
  <c r="OL13" i="19"/>
  <c r="OM13" i="19"/>
  <c r="ON13" i="19"/>
  <c r="OO13" i="19"/>
  <c r="OP13" i="19"/>
  <c r="OQ13" i="19"/>
  <c r="OR13" i="19"/>
  <c r="OS13" i="19"/>
  <c r="OT13" i="19"/>
  <c r="OU13" i="19"/>
  <c r="OV13" i="19"/>
  <c r="OW13" i="19"/>
  <c r="OX13" i="19"/>
  <c r="OY13" i="19"/>
  <c r="OZ13" i="19"/>
  <c r="PA13" i="19"/>
  <c r="PB13" i="19"/>
  <c r="PC13" i="19"/>
  <c r="PD13" i="19"/>
  <c r="PE13" i="19"/>
  <c r="PF13" i="19"/>
  <c r="PG13" i="19"/>
  <c r="PH13" i="19"/>
  <c r="PI13" i="19"/>
  <c r="PJ13" i="19"/>
  <c r="PK13" i="19"/>
  <c r="PL13" i="19"/>
  <c r="PM13" i="19"/>
  <c r="PN13" i="19"/>
  <c r="PO13" i="19"/>
  <c r="PP13" i="19"/>
  <c r="PQ13" i="19"/>
  <c r="PR13" i="19"/>
  <c r="PS13" i="19"/>
  <c r="PT13" i="19"/>
  <c r="PU13" i="19"/>
  <c r="PV13" i="19"/>
  <c r="PW13" i="19"/>
  <c r="PX13" i="19"/>
  <c r="PY13" i="19"/>
  <c r="PZ13" i="19"/>
  <c r="QA13" i="19"/>
  <c r="QB13" i="19"/>
  <c r="QC13" i="19"/>
  <c r="QD13" i="19"/>
  <c r="QE13" i="19"/>
  <c r="QF13" i="19"/>
  <c r="QG13" i="19"/>
  <c r="QH13" i="19"/>
  <c r="QI13" i="19"/>
  <c r="QJ13" i="19"/>
  <c r="QK13" i="19"/>
  <c r="QL13" i="19"/>
  <c r="QM13" i="19"/>
  <c r="QN13" i="19"/>
  <c r="QO13" i="19"/>
  <c r="QP13" i="19"/>
  <c r="QQ13" i="19"/>
  <c r="QR13" i="19"/>
  <c r="QS13" i="19"/>
  <c r="QT13" i="19"/>
  <c r="QU13" i="19"/>
  <c r="QV13" i="19"/>
  <c r="QW13" i="19"/>
  <c r="QX13" i="19"/>
  <c r="QY13" i="19"/>
  <c r="QZ13" i="19"/>
  <c r="RA13" i="19"/>
  <c r="RB13" i="19"/>
  <c r="RC13" i="19"/>
  <c r="RD13" i="19"/>
  <c r="RE13" i="19"/>
  <c r="RF13" i="19"/>
  <c r="RG13" i="19"/>
  <c r="RH13" i="19"/>
  <c r="RI13" i="19"/>
  <c r="RJ13" i="19"/>
  <c r="RK13" i="19"/>
  <c r="RL13" i="19"/>
  <c r="RM13" i="19"/>
  <c r="RN13" i="19"/>
  <c r="RO13" i="19"/>
  <c r="RP13" i="19"/>
  <c r="RQ13" i="19"/>
  <c r="RR13" i="19"/>
  <c r="RS13" i="19"/>
  <c r="RT13" i="19"/>
  <c r="RU13" i="19"/>
  <c r="RV13" i="19"/>
  <c r="RW13" i="19"/>
  <c r="RX13" i="19"/>
  <c r="RY13" i="19"/>
  <c r="RZ13" i="19"/>
  <c r="SA13" i="19"/>
  <c r="SB13" i="19"/>
  <c r="SC13" i="19"/>
  <c r="SD13" i="19"/>
  <c r="SE13" i="19"/>
  <c r="SF13" i="19"/>
  <c r="SG13" i="19"/>
  <c r="SH13" i="19"/>
  <c r="SI13" i="19"/>
  <c r="SJ13" i="19"/>
  <c r="SK13" i="19"/>
  <c r="SL13" i="19"/>
  <c r="SM13" i="19"/>
  <c r="SN13" i="19"/>
  <c r="SO13" i="19"/>
  <c r="SP13" i="19"/>
  <c r="SQ13" i="19"/>
  <c r="SR13" i="19"/>
  <c r="SS13" i="19"/>
  <c r="ST13" i="19"/>
  <c r="SU13" i="19"/>
  <c r="SV13" i="19"/>
  <c r="SW13" i="19"/>
  <c r="SX13" i="19"/>
  <c r="SY13" i="19"/>
  <c r="SZ13" i="19"/>
  <c r="TA13" i="19"/>
  <c r="TB13" i="19"/>
  <c r="TC13" i="19"/>
  <c r="TD13" i="19"/>
  <c r="TE13" i="19"/>
  <c r="TF13" i="19"/>
  <c r="TG13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Y14" i="19"/>
  <c r="Z14" i="19"/>
  <c r="AA14" i="19"/>
  <c r="AB14" i="19"/>
  <c r="AC14" i="19"/>
  <c r="AD14" i="19"/>
  <c r="AE14" i="19"/>
  <c r="AF14" i="19"/>
  <c r="AG14" i="19"/>
  <c r="AH14" i="19"/>
  <c r="AI14" i="19"/>
  <c r="AJ14" i="19"/>
  <c r="AK14" i="19"/>
  <c r="AL14" i="19"/>
  <c r="AM14" i="19"/>
  <c r="AN14" i="19"/>
  <c r="AO14" i="19"/>
  <c r="AP14" i="19"/>
  <c r="AQ14" i="19"/>
  <c r="AR14" i="19"/>
  <c r="AS14" i="19"/>
  <c r="AT14" i="19"/>
  <c r="AU14" i="19"/>
  <c r="AV14" i="19"/>
  <c r="AW14" i="19"/>
  <c r="AX14" i="19"/>
  <c r="AY14" i="19"/>
  <c r="AZ14" i="19"/>
  <c r="BA14" i="19"/>
  <c r="BB14" i="19"/>
  <c r="BC14" i="19"/>
  <c r="BD14" i="19"/>
  <c r="BE14" i="19"/>
  <c r="BF14" i="19"/>
  <c r="BG14" i="19"/>
  <c r="BH14" i="19"/>
  <c r="BI14" i="19"/>
  <c r="BJ14" i="19"/>
  <c r="BK14" i="19"/>
  <c r="BL14" i="19"/>
  <c r="BM14" i="19"/>
  <c r="BN14" i="19"/>
  <c r="BO14" i="19"/>
  <c r="BP14" i="19"/>
  <c r="BQ14" i="19"/>
  <c r="BR14" i="19"/>
  <c r="BS14" i="19"/>
  <c r="BT14" i="19"/>
  <c r="BU14" i="19"/>
  <c r="BV14" i="19"/>
  <c r="BW14" i="19"/>
  <c r="BX14" i="19"/>
  <c r="BY14" i="19"/>
  <c r="BZ14" i="19"/>
  <c r="CA14" i="19"/>
  <c r="CB14" i="19"/>
  <c r="CC14" i="19"/>
  <c r="CD14" i="19"/>
  <c r="CE14" i="19"/>
  <c r="CF14" i="19"/>
  <c r="CG14" i="19"/>
  <c r="CH14" i="19"/>
  <c r="CI14" i="19"/>
  <c r="CJ14" i="19"/>
  <c r="CK14" i="19"/>
  <c r="CL14" i="19"/>
  <c r="CM14" i="19"/>
  <c r="CN14" i="19"/>
  <c r="CO14" i="19"/>
  <c r="CP14" i="19"/>
  <c r="CQ14" i="19"/>
  <c r="CR14" i="19"/>
  <c r="CS14" i="19"/>
  <c r="CT14" i="19"/>
  <c r="CU14" i="19"/>
  <c r="CV14" i="19"/>
  <c r="CW14" i="19"/>
  <c r="CX14" i="19"/>
  <c r="CY14" i="19"/>
  <c r="CZ14" i="19"/>
  <c r="DA14" i="19"/>
  <c r="DB14" i="19"/>
  <c r="DC14" i="19"/>
  <c r="DD14" i="19"/>
  <c r="DE14" i="19"/>
  <c r="DF14" i="19"/>
  <c r="DG14" i="19"/>
  <c r="DH14" i="19"/>
  <c r="DI14" i="19"/>
  <c r="DJ14" i="19"/>
  <c r="DK14" i="19"/>
  <c r="DL14" i="19"/>
  <c r="DM14" i="19"/>
  <c r="DN14" i="19"/>
  <c r="DO14" i="19"/>
  <c r="DP14" i="19"/>
  <c r="DQ14" i="19"/>
  <c r="DR14" i="19"/>
  <c r="DS14" i="19"/>
  <c r="DT14" i="19"/>
  <c r="DU14" i="19"/>
  <c r="DV14" i="19"/>
  <c r="DW14" i="19"/>
  <c r="DX14" i="19"/>
  <c r="DY14" i="19"/>
  <c r="DZ14" i="19"/>
  <c r="EA14" i="19"/>
  <c r="EB14" i="19"/>
  <c r="EC14" i="19"/>
  <c r="ED14" i="19"/>
  <c r="EE14" i="19"/>
  <c r="EF14" i="19"/>
  <c r="EG14" i="19"/>
  <c r="EH14" i="19"/>
  <c r="EI14" i="19"/>
  <c r="EJ14" i="19"/>
  <c r="EK14" i="19"/>
  <c r="EL14" i="19"/>
  <c r="EM14" i="19"/>
  <c r="EN14" i="19"/>
  <c r="EO14" i="19"/>
  <c r="EP14" i="19"/>
  <c r="EQ14" i="19"/>
  <c r="ER14" i="19"/>
  <c r="ES14" i="19"/>
  <c r="ET14" i="19"/>
  <c r="EU14" i="19"/>
  <c r="EV14" i="19"/>
  <c r="EW14" i="19"/>
  <c r="EX14" i="19"/>
  <c r="EY14" i="19"/>
  <c r="EZ14" i="19"/>
  <c r="FA14" i="19"/>
  <c r="FB14" i="19"/>
  <c r="FC14" i="19"/>
  <c r="FD14" i="19"/>
  <c r="FE14" i="19"/>
  <c r="FF14" i="19"/>
  <c r="FG14" i="19"/>
  <c r="FH14" i="19"/>
  <c r="FI14" i="19"/>
  <c r="FJ14" i="19"/>
  <c r="FK14" i="19"/>
  <c r="FL14" i="19"/>
  <c r="FM14" i="19"/>
  <c r="FN14" i="19"/>
  <c r="FO14" i="19"/>
  <c r="FP14" i="19"/>
  <c r="FQ14" i="19"/>
  <c r="FR14" i="19"/>
  <c r="FS14" i="19"/>
  <c r="FT14" i="19"/>
  <c r="FU14" i="19"/>
  <c r="FV14" i="19"/>
  <c r="FW14" i="19"/>
  <c r="FX14" i="19"/>
  <c r="FY14" i="19"/>
  <c r="FZ14" i="19"/>
  <c r="GA14" i="19"/>
  <c r="GB14" i="19"/>
  <c r="GC14" i="19"/>
  <c r="GD14" i="19"/>
  <c r="GE14" i="19"/>
  <c r="GF14" i="19"/>
  <c r="GG14" i="19"/>
  <c r="GH14" i="19"/>
  <c r="GI14" i="19"/>
  <c r="GJ14" i="19"/>
  <c r="GK14" i="19"/>
  <c r="GL14" i="19"/>
  <c r="GM14" i="19"/>
  <c r="GN14" i="19"/>
  <c r="GO14" i="19"/>
  <c r="GP14" i="19"/>
  <c r="GQ14" i="19"/>
  <c r="GR14" i="19"/>
  <c r="GS14" i="19"/>
  <c r="GT14" i="19"/>
  <c r="GU14" i="19"/>
  <c r="GV14" i="19"/>
  <c r="GW14" i="19"/>
  <c r="GX14" i="19"/>
  <c r="GY14" i="19"/>
  <c r="GZ14" i="19"/>
  <c r="HA14" i="19"/>
  <c r="HB14" i="19"/>
  <c r="HC14" i="19"/>
  <c r="HD14" i="19"/>
  <c r="HE14" i="19"/>
  <c r="HF14" i="19"/>
  <c r="HG14" i="19"/>
  <c r="HH14" i="19"/>
  <c r="HI14" i="19"/>
  <c r="HJ14" i="19"/>
  <c r="HK14" i="19"/>
  <c r="HL14" i="19"/>
  <c r="HM14" i="19"/>
  <c r="HN14" i="19"/>
  <c r="HO14" i="19"/>
  <c r="HP14" i="19"/>
  <c r="HQ14" i="19"/>
  <c r="HR14" i="19"/>
  <c r="HS14" i="19"/>
  <c r="HT14" i="19"/>
  <c r="HU14" i="19"/>
  <c r="HV14" i="19"/>
  <c r="HW14" i="19"/>
  <c r="HX14" i="19"/>
  <c r="HY14" i="19"/>
  <c r="HZ14" i="19"/>
  <c r="IA14" i="19"/>
  <c r="IB14" i="19"/>
  <c r="IC14" i="19"/>
  <c r="ID14" i="19"/>
  <c r="IE14" i="19"/>
  <c r="IF14" i="19"/>
  <c r="IG14" i="19"/>
  <c r="IH14" i="19"/>
  <c r="II14" i="19"/>
  <c r="IJ14" i="19"/>
  <c r="IK14" i="19"/>
  <c r="IL14" i="19"/>
  <c r="IM14" i="19"/>
  <c r="IN14" i="19"/>
  <c r="IO14" i="19"/>
  <c r="IP14" i="19"/>
  <c r="IQ14" i="19"/>
  <c r="IR14" i="19"/>
  <c r="IS14" i="19"/>
  <c r="IT14" i="19"/>
  <c r="IU14" i="19"/>
  <c r="IV14" i="19"/>
  <c r="IW14" i="19"/>
  <c r="IX14" i="19"/>
  <c r="IY14" i="19"/>
  <c r="IZ14" i="19"/>
  <c r="JA14" i="19"/>
  <c r="JB14" i="19"/>
  <c r="JC14" i="19"/>
  <c r="JD14" i="19"/>
  <c r="JE14" i="19"/>
  <c r="JF14" i="19"/>
  <c r="JG14" i="19"/>
  <c r="JH14" i="19"/>
  <c r="JI14" i="19"/>
  <c r="JJ14" i="19"/>
  <c r="JK14" i="19"/>
  <c r="JL14" i="19"/>
  <c r="JM14" i="19"/>
  <c r="JN14" i="19"/>
  <c r="JO14" i="19"/>
  <c r="JP14" i="19"/>
  <c r="JQ14" i="19"/>
  <c r="JR14" i="19"/>
  <c r="JS14" i="19"/>
  <c r="JT14" i="19"/>
  <c r="JU14" i="19"/>
  <c r="JV14" i="19"/>
  <c r="JW14" i="19"/>
  <c r="JX14" i="19"/>
  <c r="JY14" i="19"/>
  <c r="JZ14" i="19"/>
  <c r="KA14" i="19"/>
  <c r="KB14" i="19"/>
  <c r="KC14" i="19"/>
  <c r="KD14" i="19"/>
  <c r="KE14" i="19"/>
  <c r="KF14" i="19"/>
  <c r="KG14" i="19"/>
  <c r="KH14" i="19"/>
  <c r="KI14" i="19"/>
  <c r="KJ14" i="19"/>
  <c r="KK14" i="19"/>
  <c r="KL14" i="19"/>
  <c r="KM14" i="19"/>
  <c r="KN14" i="19"/>
  <c r="KO14" i="19"/>
  <c r="KP14" i="19"/>
  <c r="KQ14" i="19"/>
  <c r="KR14" i="19"/>
  <c r="KS14" i="19"/>
  <c r="KT14" i="19"/>
  <c r="KU14" i="19"/>
  <c r="KV14" i="19"/>
  <c r="KW14" i="19"/>
  <c r="KX14" i="19"/>
  <c r="KY14" i="19"/>
  <c r="KZ14" i="19"/>
  <c r="LA14" i="19"/>
  <c r="LB14" i="19"/>
  <c r="LC14" i="19"/>
  <c r="LD14" i="19"/>
  <c r="LE14" i="19"/>
  <c r="LF14" i="19"/>
  <c r="LG14" i="19"/>
  <c r="LH14" i="19"/>
  <c r="LI14" i="19"/>
  <c r="LJ14" i="19"/>
  <c r="LK14" i="19"/>
  <c r="LL14" i="19"/>
  <c r="LM14" i="19"/>
  <c r="LN14" i="19"/>
  <c r="LO14" i="19"/>
  <c r="LP14" i="19"/>
  <c r="LQ14" i="19"/>
  <c r="LR14" i="19"/>
  <c r="LS14" i="19"/>
  <c r="LT14" i="19"/>
  <c r="LU14" i="19"/>
  <c r="LV14" i="19"/>
  <c r="LW14" i="19"/>
  <c r="LX14" i="19"/>
  <c r="LY14" i="19"/>
  <c r="LZ14" i="19"/>
  <c r="MA14" i="19"/>
  <c r="MB14" i="19"/>
  <c r="MC14" i="19"/>
  <c r="MD14" i="19"/>
  <c r="ME14" i="19"/>
  <c r="MF14" i="19"/>
  <c r="MG14" i="19"/>
  <c r="MH14" i="19"/>
  <c r="MI14" i="19"/>
  <c r="MJ14" i="19"/>
  <c r="MK14" i="19"/>
  <c r="ML14" i="19"/>
  <c r="MM14" i="19"/>
  <c r="MN14" i="19"/>
  <c r="MO14" i="19"/>
  <c r="MP14" i="19"/>
  <c r="MQ14" i="19"/>
  <c r="MR14" i="19"/>
  <c r="MS14" i="19"/>
  <c r="MT14" i="19"/>
  <c r="MU14" i="19"/>
  <c r="MV14" i="19"/>
  <c r="MW14" i="19"/>
  <c r="MX14" i="19"/>
  <c r="MY14" i="19"/>
  <c r="MZ14" i="19"/>
  <c r="NA14" i="19"/>
  <c r="NB14" i="19"/>
  <c r="NC14" i="19"/>
  <c r="ND14" i="19"/>
  <c r="NE14" i="19"/>
  <c r="NF14" i="19"/>
  <c r="NG14" i="19"/>
  <c r="NH14" i="19"/>
  <c r="NI14" i="19"/>
  <c r="NJ14" i="19"/>
  <c r="NK14" i="19"/>
  <c r="NL14" i="19"/>
  <c r="NM14" i="19"/>
  <c r="NN14" i="19"/>
  <c r="NO14" i="19"/>
  <c r="NP14" i="19"/>
  <c r="NQ14" i="19"/>
  <c r="NR14" i="19"/>
  <c r="NS14" i="19"/>
  <c r="NT14" i="19"/>
  <c r="NU14" i="19"/>
  <c r="NV14" i="19"/>
  <c r="NW14" i="19"/>
  <c r="NX14" i="19"/>
  <c r="NY14" i="19"/>
  <c r="NZ14" i="19"/>
  <c r="OA14" i="19"/>
  <c r="OB14" i="19"/>
  <c r="OC14" i="19"/>
  <c r="OD14" i="19"/>
  <c r="OE14" i="19"/>
  <c r="OF14" i="19"/>
  <c r="OG14" i="19"/>
  <c r="OH14" i="19"/>
  <c r="OI14" i="19"/>
  <c r="OJ14" i="19"/>
  <c r="OK14" i="19"/>
  <c r="OL14" i="19"/>
  <c r="OM14" i="19"/>
  <c r="ON14" i="19"/>
  <c r="OO14" i="19"/>
  <c r="OP14" i="19"/>
  <c r="OQ14" i="19"/>
  <c r="OR14" i="19"/>
  <c r="OS14" i="19"/>
  <c r="OT14" i="19"/>
  <c r="OU14" i="19"/>
  <c r="OV14" i="19"/>
  <c r="OW14" i="19"/>
  <c r="OX14" i="19"/>
  <c r="OY14" i="19"/>
  <c r="OZ14" i="19"/>
  <c r="PA14" i="19"/>
  <c r="PB14" i="19"/>
  <c r="PC14" i="19"/>
  <c r="PD14" i="19"/>
  <c r="PE14" i="19"/>
  <c r="PF14" i="19"/>
  <c r="PG14" i="19"/>
  <c r="PH14" i="19"/>
  <c r="PI14" i="19"/>
  <c r="PJ14" i="19"/>
  <c r="PK14" i="19"/>
  <c r="PL14" i="19"/>
  <c r="PM14" i="19"/>
  <c r="PN14" i="19"/>
  <c r="PO14" i="19"/>
  <c r="PP14" i="19"/>
  <c r="PQ14" i="19"/>
  <c r="PR14" i="19"/>
  <c r="PS14" i="19"/>
  <c r="PT14" i="19"/>
  <c r="PU14" i="19"/>
  <c r="PV14" i="19"/>
  <c r="PW14" i="19"/>
  <c r="PX14" i="19"/>
  <c r="PY14" i="19"/>
  <c r="PZ14" i="19"/>
  <c r="QA14" i="19"/>
  <c r="QB14" i="19"/>
  <c r="QC14" i="19"/>
  <c r="QD14" i="19"/>
  <c r="QE14" i="19"/>
  <c r="QF14" i="19"/>
  <c r="QG14" i="19"/>
  <c r="QH14" i="19"/>
  <c r="QI14" i="19"/>
  <c r="QJ14" i="19"/>
  <c r="QK14" i="19"/>
  <c r="QL14" i="19"/>
  <c r="QM14" i="19"/>
  <c r="QN14" i="19"/>
  <c r="QO14" i="19"/>
  <c r="QP14" i="19"/>
  <c r="QQ14" i="19"/>
  <c r="QR14" i="19"/>
  <c r="QS14" i="19"/>
  <c r="QT14" i="19"/>
  <c r="QU14" i="19"/>
  <c r="QV14" i="19"/>
  <c r="QW14" i="19"/>
  <c r="QX14" i="19"/>
  <c r="QY14" i="19"/>
  <c r="QZ14" i="19"/>
  <c r="RA14" i="19"/>
  <c r="RB14" i="19"/>
  <c r="RC14" i="19"/>
  <c r="RD14" i="19"/>
  <c r="RE14" i="19"/>
  <c r="RF14" i="19"/>
  <c r="RG14" i="19"/>
  <c r="RH14" i="19"/>
  <c r="RI14" i="19"/>
  <c r="RJ14" i="19"/>
  <c r="RK14" i="19"/>
  <c r="RL14" i="19"/>
  <c r="RM14" i="19"/>
  <c r="RN14" i="19"/>
  <c r="RO14" i="19"/>
  <c r="RP14" i="19"/>
  <c r="RQ14" i="19"/>
  <c r="RR14" i="19"/>
  <c r="RS14" i="19"/>
  <c r="RT14" i="19"/>
  <c r="RU14" i="19"/>
  <c r="RV14" i="19"/>
  <c r="RW14" i="19"/>
  <c r="RX14" i="19"/>
  <c r="RY14" i="19"/>
  <c r="RZ14" i="19"/>
  <c r="SA14" i="19"/>
  <c r="SB14" i="19"/>
  <c r="SC14" i="19"/>
  <c r="SD14" i="19"/>
  <c r="SE14" i="19"/>
  <c r="SF14" i="19"/>
  <c r="SG14" i="19"/>
  <c r="SH14" i="19"/>
  <c r="SI14" i="19"/>
  <c r="SJ14" i="19"/>
  <c r="SK14" i="19"/>
  <c r="SL14" i="19"/>
  <c r="SM14" i="19"/>
  <c r="SN14" i="19"/>
  <c r="SO14" i="19"/>
  <c r="SP14" i="19"/>
  <c r="SQ14" i="19"/>
  <c r="SR14" i="19"/>
  <c r="SS14" i="19"/>
  <c r="ST14" i="19"/>
  <c r="SU14" i="19"/>
  <c r="SV14" i="19"/>
  <c r="SW14" i="19"/>
  <c r="SX14" i="19"/>
  <c r="SY14" i="19"/>
  <c r="SZ14" i="19"/>
  <c r="TA14" i="19"/>
  <c r="TB14" i="19"/>
  <c r="TC14" i="19"/>
  <c r="TD14" i="19"/>
  <c r="TE14" i="19"/>
  <c r="TF14" i="19"/>
  <c r="TG14" i="19"/>
  <c r="J15" i="19"/>
  <c r="K15" i="19"/>
  <c r="L15" i="19"/>
  <c r="H15" i="19" s="1"/>
  <c r="G15" i="19" s="1"/>
  <c r="M15" i="19"/>
  <c r="N15" i="19"/>
  <c r="O15" i="19"/>
  <c r="P15" i="19"/>
  <c r="Q15" i="19"/>
  <c r="R15" i="19"/>
  <c r="S15" i="19"/>
  <c r="T15" i="19"/>
  <c r="U15" i="19"/>
  <c r="V15" i="19"/>
  <c r="W15" i="19"/>
  <c r="X15" i="19"/>
  <c r="Y15" i="19"/>
  <c r="Z15" i="19"/>
  <c r="AA15" i="19"/>
  <c r="AB15" i="19"/>
  <c r="AC15" i="19"/>
  <c r="AD15" i="19"/>
  <c r="AE15" i="19"/>
  <c r="AF15" i="19"/>
  <c r="AG15" i="19"/>
  <c r="AH15" i="19"/>
  <c r="AI15" i="19"/>
  <c r="AJ15" i="19"/>
  <c r="AK15" i="19"/>
  <c r="AL15" i="19"/>
  <c r="AM15" i="19"/>
  <c r="AN15" i="19"/>
  <c r="AO15" i="19"/>
  <c r="AP15" i="19"/>
  <c r="AQ15" i="19"/>
  <c r="AR15" i="19"/>
  <c r="AS15" i="19"/>
  <c r="AT15" i="19"/>
  <c r="AU15" i="19"/>
  <c r="AV15" i="19"/>
  <c r="AW15" i="19"/>
  <c r="AX15" i="19"/>
  <c r="AY15" i="19"/>
  <c r="AZ15" i="19"/>
  <c r="BA15" i="19"/>
  <c r="BB15" i="19"/>
  <c r="BC15" i="19"/>
  <c r="BD15" i="19"/>
  <c r="BE15" i="19"/>
  <c r="BF15" i="19"/>
  <c r="BG15" i="19"/>
  <c r="BH15" i="19"/>
  <c r="BI15" i="19"/>
  <c r="BJ15" i="19"/>
  <c r="BK15" i="19"/>
  <c r="BL15" i="19"/>
  <c r="BM15" i="19"/>
  <c r="BN15" i="19"/>
  <c r="BO15" i="19"/>
  <c r="BP15" i="19"/>
  <c r="BQ15" i="19"/>
  <c r="BR15" i="19"/>
  <c r="BS15" i="19"/>
  <c r="BT15" i="19"/>
  <c r="BU15" i="19"/>
  <c r="BV15" i="19"/>
  <c r="BW15" i="19"/>
  <c r="BX15" i="19"/>
  <c r="BY15" i="19"/>
  <c r="BZ15" i="19"/>
  <c r="CA15" i="19"/>
  <c r="CB15" i="19"/>
  <c r="CC15" i="19"/>
  <c r="CD15" i="19"/>
  <c r="CE15" i="19"/>
  <c r="CF15" i="19"/>
  <c r="CG15" i="19"/>
  <c r="CH15" i="19"/>
  <c r="CI15" i="19"/>
  <c r="CJ15" i="19"/>
  <c r="CK15" i="19"/>
  <c r="CL15" i="19"/>
  <c r="CM15" i="19"/>
  <c r="CN15" i="19"/>
  <c r="CO15" i="19"/>
  <c r="CP15" i="19"/>
  <c r="CQ15" i="19"/>
  <c r="CR15" i="19"/>
  <c r="CS15" i="19"/>
  <c r="CT15" i="19"/>
  <c r="CU15" i="19"/>
  <c r="CV15" i="19"/>
  <c r="CW15" i="19"/>
  <c r="CX15" i="19"/>
  <c r="CY15" i="19"/>
  <c r="CZ15" i="19"/>
  <c r="DA15" i="19"/>
  <c r="DB15" i="19"/>
  <c r="DC15" i="19"/>
  <c r="DD15" i="19"/>
  <c r="DE15" i="19"/>
  <c r="DF15" i="19"/>
  <c r="DG15" i="19"/>
  <c r="DH15" i="19"/>
  <c r="DI15" i="19"/>
  <c r="DJ15" i="19"/>
  <c r="DK15" i="19"/>
  <c r="DL15" i="19"/>
  <c r="DM15" i="19"/>
  <c r="DN15" i="19"/>
  <c r="DO15" i="19"/>
  <c r="DP15" i="19"/>
  <c r="DQ15" i="19"/>
  <c r="DR15" i="19"/>
  <c r="DS15" i="19"/>
  <c r="DT15" i="19"/>
  <c r="DU15" i="19"/>
  <c r="DV15" i="19"/>
  <c r="DW15" i="19"/>
  <c r="DX15" i="19"/>
  <c r="DY15" i="19"/>
  <c r="DZ15" i="19"/>
  <c r="EA15" i="19"/>
  <c r="EB15" i="19"/>
  <c r="EC15" i="19"/>
  <c r="ED15" i="19"/>
  <c r="EE15" i="19"/>
  <c r="EF15" i="19"/>
  <c r="EG15" i="19"/>
  <c r="EH15" i="19"/>
  <c r="EI15" i="19"/>
  <c r="EJ15" i="19"/>
  <c r="EK15" i="19"/>
  <c r="EL15" i="19"/>
  <c r="EM15" i="19"/>
  <c r="EN15" i="19"/>
  <c r="EO15" i="19"/>
  <c r="EP15" i="19"/>
  <c r="EQ15" i="19"/>
  <c r="ER15" i="19"/>
  <c r="ES15" i="19"/>
  <c r="ET15" i="19"/>
  <c r="EU15" i="19"/>
  <c r="EV15" i="19"/>
  <c r="EW15" i="19"/>
  <c r="EX15" i="19"/>
  <c r="EY15" i="19"/>
  <c r="EZ15" i="19"/>
  <c r="FA15" i="19"/>
  <c r="FB15" i="19"/>
  <c r="FC15" i="19"/>
  <c r="FD15" i="19"/>
  <c r="FE15" i="19"/>
  <c r="FF15" i="19"/>
  <c r="FG15" i="19"/>
  <c r="FH15" i="19"/>
  <c r="FI15" i="19"/>
  <c r="FJ15" i="19"/>
  <c r="FK15" i="19"/>
  <c r="FL15" i="19"/>
  <c r="FM15" i="19"/>
  <c r="FN15" i="19"/>
  <c r="FO15" i="19"/>
  <c r="FP15" i="19"/>
  <c r="FQ15" i="19"/>
  <c r="FR15" i="19"/>
  <c r="FS15" i="19"/>
  <c r="FT15" i="19"/>
  <c r="FU15" i="19"/>
  <c r="FV15" i="19"/>
  <c r="FW15" i="19"/>
  <c r="FX15" i="19"/>
  <c r="FY15" i="19"/>
  <c r="FZ15" i="19"/>
  <c r="GA15" i="19"/>
  <c r="GB15" i="19"/>
  <c r="GC15" i="19"/>
  <c r="GD15" i="19"/>
  <c r="GE15" i="19"/>
  <c r="GF15" i="19"/>
  <c r="GG15" i="19"/>
  <c r="GH15" i="19"/>
  <c r="GI15" i="19"/>
  <c r="GJ15" i="19"/>
  <c r="GK15" i="19"/>
  <c r="GL15" i="19"/>
  <c r="GM15" i="19"/>
  <c r="GN15" i="19"/>
  <c r="GO15" i="19"/>
  <c r="GP15" i="19"/>
  <c r="GQ15" i="19"/>
  <c r="GR15" i="19"/>
  <c r="GS15" i="19"/>
  <c r="GT15" i="19"/>
  <c r="GU15" i="19"/>
  <c r="GV15" i="19"/>
  <c r="GW15" i="19"/>
  <c r="GX15" i="19"/>
  <c r="GY15" i="19"/>
  <c r="GZ15" i="19"/>
  <c r="HA15" i="19"/>
  <c r="HB15" i="19"/>
  <c r="HC15" i="19"/>
  <c r="HD15" i="19"/>
  <c r="HE15" i="19"/>
  <c r="HF15" i="19"/>
  <c r="HG15" i="19"/>
  <c r="HH15" i="19"/>
  <c r="HI15" i="19"/>
  <c r="HJ15" i="19"/>
  <c r="HK15" i="19"/>
  <c r="HL15" i="19"/>
  <c r="HM15" i="19"/>
  <c r="HN15" i="19"/>
  <c r="HO15" i="19"/>
  <c r="HP15" i="19"/>
  <c r="HQ15" i="19"/>
  <c r="HR15" i="19"/>
  <c r="HS15" i="19"/>
  <c r="HT15" i="19"/>
  <c r="HU15" i="19"/>
  <c r="HV15" i="19"/>
  <c r="HW15" i="19"/>
  <c r="HX15" i="19"/>
  <c r="HY15" i="19"/>
  <c r="HZ15" i="19"/>
  <c r="IA15" i="19"/>
  <c r="IB15" i="19"/>
  <c r="IC15" i="19"/>
  <c r="ID15" i="19"/>
  <c r="IE15" i="19"/>
  <c r="IF15" i="19"/>
  <c r="IG15" i="19"/>
  <c r="IH15" i="19"/>
  <c r="II15" i="19"/>
  <c r="IJ15" i="19"/>
  <c r="IK15" i="19"/>
  <c r="IL15" i="19"/>
  <c r="IM15" i="19"/>
  <c r="IN15" i="19"/>
  <c r="IO15" i="19"/>
  <c r="IP15" i="19"/>
  <c r="IQ15" i="19"/>
  <c r="IR15" i="19"/>
  <c r="IS15" i="19"/>
  <c r="IT15" i="19"/>
  <c r="IU15" i="19"/>
  <c r="IV15" i="19"/>
  <c r="IW15" i="19"/>
  <c r="IX15" i="19"/>
  <c r="IY15" i="19"/>
  <c r="IZ15" i="19"/>
  <c r="JA15" i="19"/>
  <c r="JB15" i="19"/>
  <c r="JC15" i="19"/>
  <c r="JD15" i="19"/>
  <c r="JE15" i="19"/>
  <c r="JF15" i="19"/>
  <c r="JG15" i="19"/>
  <c r="JH15" i="19"/>
  <c r="JI15" i="19"/>
  <c r="JJ15" i="19"/>
  <c r="JK15" i="19"/>
  <c r="JL15" i="19"/>
  <c r="JM15" i="19"/>
  <c r="JN15" i="19"/>
  <c r="JO15" i="19"/>
  <c r="JP15" i="19"/>
  <c r="JQ15" i="19"/>
  <c r="JR15" i="19"/>
  <c r="JS15" i="19"/>
  <c r="JT15" i="19"/>
  <c r="JU15" i="19"/>
  <c r="JV15" i="19"/>
  <c r="JW15" i="19"/>
  <c r="JX15" i="19"/>
  <c r="JY15" i="19"/>
  <c r="JZ15" i="19"/>
  <c r="KA15" i="19"/>
  <c r="KB15" i="19"/>
  <c r="KC15" i="19"/>
  <c r="KD15" i="19"/>
  <c r="KE15" i="19"/>
  <c r="KF15" i="19"/>
  <c r="KG15" i="19"/>
  <c r="KH15" i="19"/>
  <c r="KI15" i="19"/>
  <c r="KJ15" i="19"/>
  <c r="KK15" i="19"/>
  <c r="KL15" i="19"/>
  <c r="KM15" i="19"/>
  <c r="KN15" i="19"/>
  <c r="KO15" i="19"/>
  <c r="KP15" i="19"/>
  <c r="KQ15" i="19"/>
  <c r="KR15" i="19"/>
  <c r="KS15" i="19"/>
  <c r="KT15" i="19"/>
  <c r="KU15" i="19"/>
  <c r="KV15" i="19"/>
  <c r="KW15" i="19"/>
  <c r="KX15" i="19"/>
  <c r="KY15" i="19"/>
  <c r="KZ15" i="19"/>
  <c r="LA15" i="19"/>
  <c r="LB15" i="19"/>
  <c r="LC15" i="19"/>
  <c r="LD15" i="19"/>
  <c r="LE15" i="19"/>
  <c r="LF15" i="19"/>
  <c r="LG15" i="19"/>
  <c r="LH15" i="19"/>
  <c r="LI15" i="19"/>
  <c r="LJ15" i="19"/>
  <c r="LK15" i="19"/>
  <c r="LL15" i="19"/>
  <c r="LM15" i="19"/>
  <c r="LN15" i="19"/>
  <c r="LO15" i="19"/>
  <c r="LP15" i="19"/>
  <c r="LQ15" i="19"/>
  <c r="LR15" i="19"/>
  <c r="LS15" i="19"/>
  <c r="LT15" i="19"/>
  <c r="LU15" i="19"/>
  <c r="LV15" i="19"/>
  <c r="LW15" i="19"/>
  <c r="LX15" i="19"/>
  <c r="LY15" i="19"/>
  <c r="LZ15" i="19"/>
  <c r="MA15" i="19"/>
  <c r="MB15" i="19"/>
  <c r="MC15" i="19"/>
  <c r="MD15" i="19"/>
  <c r="ME15" i="19"/>
  <c r="MF15" i="19"/>
  <c r="MG15" i="19"/>
  <c r="MH15" i="19"/>
  <c r="MI15" i="19"/>
  <c r="MJ15" i="19"/>
  <c r="MK15" i="19"/>
  <c r="ML15" i="19"/>
  <c r="MM15" i="19"/>
  <c r="MN15" i="19"/>
  <c r="MO15" i="19"/>
  <c r="MP15" i="19"/>
  <c r="MQ15" i="19"/>
  <c r="MR15" i="19"/>
  <c r="MS15" i="19"/>
  <c r="MT15" i="19"/>
  <c r="MU15" i="19"/>
  <c r="MV15" i="19"/>
  <c r="MW15" i="19"/>
  <c r="MX15" i="19"/>
  <c r="MY15" i="19"/>
  <c r="MZ15" i="19"/>
  <c r="NA15" i="19"/>
  <c r="NB15" i="19"/>
  <c r="NC15" i="19"/>
  <c r="ND15" i="19"/>
  <c r="NE15" i="19"/>
  <c r="NF15" i="19"/>
  <c r="NG15" i="19"/>
  <c r="NH15" i="19"/>
  <c r="NI15" i="19"/>
  <c r="NJ15" i="19"/>
  <c r="NK15" i="19"/>
  <c r="NL15" i="19"/>
  <c r="NM15" i="19"/>
  <c r="NN15" i="19"/>
  <c r="NO15" i="19"/>
  <c r="NP15" i="19"/>
  <c r="NQ15" i="19"/>
  <c r="NR15" i="19"/>
  <c r="NS15" i="19"/>
  <c r="NT15" i="19"/>
  <c r="NU15" i="19"/>
  <c r="NV15" i="19"/>
  <c r="NW15" i="19"/>
  <c r="NX15" i="19"/>
  <c r="NY15" i="19"/>
  <c r="NZ15" i="19"/>
  <c r="OA15" i="19"/>
  <c r="OB15" i="19"/>
  <c r="OC15" i="19"/>
  <c r="OD15" i="19"/>
  <c r="OE15" i="19"/>
  <c r="OF15" i="19"/>
  <c r="OG15" i="19"/>
  <c r="OH15" i="19"/>
  <c r="OI15" i="19"/>
  <c r="OJ15" i="19"/>
  <c r="OK15" i="19"/>
  <c r="OL15" i="19"/>
  <c r="OM15" i="19"/>
  <c r="ON15" i="19"/>
  <c r="OO15" i="19"/>
  <c r="OP15" i="19"/>
  <c r="OQ15" i="19"/>
  <c r="OR15" i="19"/>
  <c r="OS15" i="19"/>
  <c r="OT15" i="19"/>
  <c r="OU15" i="19"/>
  <c r="OV15" i="19"/>
  <c r="OW15" i="19"/>
  <c r="OX15" i="19"/>
  <c r="OY15" i="19"/>
  <c r="OZ15" i="19"/>
  <c r="PA15" i="19"/>
  <c r="PB15" i="19"/>
  <c r="PC15" i="19"/>
  <c r="PD15" i="19"/>
  <c r="PE15" i="19"/>
  <c r="PF15" i="19"/>
  <c r="PG15" i="19"/>
  <c r="PH15" i="19"/>
  <c r="PI15" i="19"/>
  <c r="PJ15" i="19"/>
  <c r="PK15" i="19"/>
  <c r="PL15" i="19"/>
  <c r="PM15" i="19"/>
  <c r="PN15" i="19"/>
  <c r="PO15" i="19"/>
  <c r="PP15" i="19"/>
  <c r="PQ15" i="19"/>
  <c r="PR15" i="19"/>
  <c r="PS15" i="19"/>
  <c r="PT15" i="19"/>
  <c r="PU15" i="19"/>
  <c r="PV15" i="19"/>
  <c r="PW15" i="19"/>
  <c r="PX15" i="19"/>
  <c r="PY15" i="19"/>
  <c r="PZ15" i="19"/>
  <c r="QA15" i="19"/>
  <c r="QB15" i="19"/>
  <c r="QC15" i="19"/>
  <c r="QD15" i="19"/>
  <c r="QE15" i="19"/>
  <c r="QF15" i="19"/>
  <c r="QG15" i="19"/>
  <c r="QH15" i="19"/>
  <c r="QI15" i="19"/>
  <c r="QJ15" i="19"/>
  <c r="QK15" i="19"/>
  <c r="QL15" i="19"/>
  <c r="QM15" i="19"/>
  <c r="QN15" i="19"/>
  <c r="QO15" i="19"/>
  <c r="QP15" i="19"/>
  <c r="QQ15" i="19"/>
  <c r="QR15" i="19"/>
  <c r="QS15" i="19"/>
  <c r="QT15" i="19"/>
  <c r="QU15" i="19"/>
  <c r="QV15" i="19"/>
  <c r="QW15" i="19"/>
  <c r="QX15" i="19"/>
  <c r="QY15" i="19"/>
  <c r="QZ15" i="19"/>
  <c r="RA15" i="19"/>
  <c r="RB15" i="19"/>
  <c r="RC15" i="19"/>
  <c r="RD15" i="19"/>
  <c r="RE15" i="19"/>
  <c r="RF15" i="19"/>
  <c r="RG15" i="19"/>
  <c r="RH15" i="19"/>
  <c r="RI15" i="19"/>
  <c r="RJ15" i="19"/>
  <c r="RK15" i="19"/>
  <c r="RL15" i="19"/>
  <c r="RM15" i="19"/>
  <c r="RN15" i="19"/>
  <c r="RO15" i="19"/>
  <c r="RP15" i="19"/>
  <c r="RQ15" i="19"/>
  <c r="RR15" i="19"/>
  <c r="RS15" i="19"/>
  <c r="RT15" i="19"/>
  <c r="RU15" i="19"/>
  <c r="RV15" i="19"/>
  <c r="RW15" i="19"/>
  <c r="RX15" i="19"/>
  <c r="RY15" i="19"/>
  <c r="RZ15" i="19"/>
  <c r="SA15" i="19"/>
  <c r="SB15" i="19"/>
  <c r="SC15" i="19"/>
  <c r="SD15" i="19"/>
  <c r="SE15" i="19"/>
  <c r="SF15" i="19"/>
  <c r="SG15" i="19"/>
  <c r="SH15" i="19"/>
  <c r="SI15" i="19"/>
  <c r="SJ15" i="19"/>
  <c r="SK15" i="19"/>
  <c r="SL15" i="19"/>
  <c r="SM15" i="19"/>
  <c r="SN15" i="19"/>
  <c r="SO15" i="19"/>
  <c r="SP15" i="19"/>
  <c r="SQ15" i="19"/>
  <c r="SR15" i="19"/>
  <c r="SS15" i="19"/>
  <c r="ST15" i="19"/>
  <c r="SU15" i="19"/>
  <c r="SV15" i="19"/>
  <c r="SW15" i="19"/>
  <c r="SX15" i="19"/>
  <c r="SY15" i="19"/>
  <c r="SZ15" i="19"/>
  <c r="TA15" i="19"/>
  <c r="TB15" i="19"/>
  <c r="TC15" i="19"/>
  <c r="TD15" i="19"/>
  <c r="TE15" i="19"/>
  <c r="TF15" i="19"/>
  <c r="TG15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AI16" i="19"/>
  <c r="AJ16" i="19"/>
  <c r="AK16" i="19"/>
  <c r="AL16" i="19"/>
  <c r="AM16" i="19"/>
  <c r="AN16" i="19"/>
  <c r="AO16" i="19"/>
  <c r="AP16" i="19"/>
  <c r="AQ16" i="19"/>
  <c r="AR16" i="19"/>
  <c r="AS16" i="19"/>
  <c r="AT16" i="19"/>
  <c r="AU16" i="19"/>
  <c r="AV16" i="19"/>
  <c r="AW16" i="19"/>
  <c r="AX16" i="19"/>
  <c r="AY16" i="19"/>
  <c r="AZ16" i="19"/>
  <c r="BA16" i="19"/>
  <c r="BB16" i="19"/>
  <c r="BC16" i="19"/>
  <c r="BD16" i="19"/>
  <c r="BE16" i="19"/>
  <c r="BF16" i="19"/>
  <c r="BG16" i="19"/>
  <c r="BH16" i="19"/>
  <c r="BI16" i="19"/>
  <c r="BJ16" i="19"/>
  <c r="BK16" i="19"/>
  <c r="BL16" i="19"/>
  <c r="BM16" i="19"/>
  <c r="BN16" i="19"/>
  <c r="BO16" i="19"/>
  <c r="BP16" i="19"/>
  <c r="BQ16" i="19"/>
  <c r="BR16" i="19"/>
  <c r="BS16" i="19"/>
  <c r="BT16" i="19"/>
  <c r="BU16" i="19"/>
  <c r="BV16" i="19"/>
  <c r="BW16" i="19"/>
  <c r="BX16" i="19"/>
  <c r="BY16" i="19"/>
  <c r="BZ16" i="19"/>
  <c r="CA16" i="19"/>
  <c r="CB16" i="19"/>
  <c r="CC16" i="19"/>
  <c r="CD16" i="19"/>
  <c r="CE16" i="19"/>
  <c r="CF16" i="19"/>
  <c r="CG16" i="19"/>
  <c r="CH16" i="19"/>
  <c r="CI16" i="19"/>
  <c r="CJ16" i="19"/>
  <c r="CK16" i="19"/>
  <c r="CL16" i="19"/>
  <c r="CM16" i="19"/>
  <c r="CN16" i="19"/>
  <c r="CO16" i="19"/>
  <c r="CP16" i="19"/>
  <c r="CQ16" i="19"/>
  <c r="CR16" i="19"/>
  <c r="CS16" i="19"/>
  <c r="CT16" i="19"/>
  <c r="CU16" i="19"/>
  <c r="CV16" i="19"/>
  <c r="CW16" i="19"/>
  <c r="CX16" i="19"/>
  <c r="CY16" i="19"/>
  <c r="CZ16" i="19"/>
  <c r="DA16" i="19"/>
  <c r="DB16" i="19"/>
  <c r="DC16" i="19"/>
  <c r="DD16" i="19"/>
  <c r="DE16" i="19"/>
  <c r="DF16" i="19"/>
  <c r="DG16" i="19"/>
  <c r="DH16" i="19"/>
  <c r="DI16" i="19"/>
  <c r="DJ16" i="19"/>
  <c r="DK16" i="19"/>
  <c r="DL16" i="19"/>
  <c r="DM16" i="19"/>
  <c r="DN16" i="19"/>
  <c r="DO16" i="19"/>
  <c r="DP16" i="19"/>
  <c r="DQ16" i="19"/>
  <c r="DR16" i="19"/>
  <c r="DS16" i="19"/>
  <c r="DT16" i="19"/>
  <c r="DU16" i="19"/>
  <c r="DV16" i="19"/>
  <c r="DW16" i="19"/>
  <c r="DX16" i="19"/>
  <c r="DY16" i="19"/>
  <c r="DZ16" i="19"/>
  <c r="EA16" i="19"/>
  <c r="EB16" i="19"/>
  <c r="EC16" i="19"/>
  <c r="ED16" i="19"/>
  <c r="EE16" i="19"/>
  <c r="EF16" i="19"/>
  <c r="EG16" i="19"/>
  <c r="EH16" i="19"/>
  <c r="EI16" i="19"/>
  <c r="EJ16" i="19"/>
  <c r="EK16" i="19"/>
  <c r="EL16" i="19"/>
  <c r="EM16" i="19"/>
  <c r="EN16" i="19"/>
  <c r="EO16" i="19"/>
  <c r="EP16" i="19"/>
  <c r="EQ16" i="19"/>
  <c r="ER16" i="19"/>
  <c r="ES16" i="19"/>
  <c r="ET16" i="19"/>
  <c r="EU16" i="19"/>
  <c r="EV16" i="19"/>
  <c r="EW16" i="19"/>
  <c r="EX16" i="19"/>
  <c r="EY16" i="19"/>
  <c r="EZ16" i="19"/>
  <c r="FA16" i="19"/>
  <c r="FB16" i="19"/>
  <c r="FC16" i="19"/>
  <c r="FD16" i="19"/>
  <c r="FE16" i="19"/>
  <c r="FF16" i="19"/>
  <c r="FG16" i="19"/>
  <c r="FH16" i="19"/>
  <c r="FI16" i="19"/>
  <c r="FJ16" i="19"/>
  <c r="FK16" i="19"/>
  <c r="FL16" i="19"/>
  <c r="FM16" i="19"/>
  <c r="FN16" i="19"/>
  <c r="FO16" i="19"/>
  <c r="FP16" i="19"/>
  <c r="FQ16" i="19"/>
  <c r="FR16" i="19"/>
  <c r="FS16" i="19"/>
  <c r="FT16" i="19"/>
  <c r="FU16" i="19"/>
  <c r="FV16" i="19"/>
  <c r="FW16" i="19"/>
  <c r="FX16" i="19"/>
  <c r="FY16" i="19"/>
  <c r="FZ16" i="19"/>
  <c r="GA16" i="19"/>
  <c r="GB16" i="19"/>
  <c r="GC16" i="19"/>
  <c r="GD16" i="19"/>
  <c r="GE16" i="19"/>
  <c r="GF16" i="19"/>
  <c r="GG16" i="19"/>
  <c r="GH16" i="19"/>
  <c r="GI16" i="19"/>
  <c r="GJ16" i="19"/>
  <c r="GK16" i="19"/>
  <c r="GL16" i="19"/>
  <c r="GM16" i="19"/>
  <c r="GN16" i="19"/>
  <c r="GO16" i="19"/>
  <c r="GP16" i="19"/>
  <c r="GQ16" i="19"/>
  <c r="GR16" i="19"/>
  <c r="GS16" i="19"/>
  <c r="GT16" i="19"/>
  <c r="GU16" i="19"/>
  <c r="GV16" i="19"/>
  <c r="GW16" i="19"/>
  <c r="GX16" i="19"/>
  <c r="GY16" i="19"/>
  <c r="GZ16" i="19"/>
  <c r="HA16" i="19"/>
  <c r="HB16" i="19"/>
  <c r="HC16" i="19"/>
  <c r="HD16" i="19"/>
  <c r="HE16" i="19"/>
  <c r="HF16" i="19"/>
  <c r="HG16" i="19"/>
  <c r="HH16" i="19"/>
  <c r="HI16" i="19"/>
  <c r="HJ16" i="19"/>
  <c r="HK16" i="19"/>
  <c r="HL16" i="19"/>
  <c r="HM16" i="19"/>
  <c r="HN16" i="19"/>
  <c r="HO16" i="19"/>
  <c r="HP16" i="19"/>
  <c r="HQ16" i="19"/>
  <c r="HR16" i="19"/>
  <c r="HS16" i="19"/>
  <c r="HT16" i="19"/>
  <c r="HU16" i="19"/>
  <c r="HV16" i="19"/>
  <c r="HW16" i="19"/>
  <c r="HX16" i="19"/>
  <c r="HY16" i="19"/>
  <c r="HZ16" i="19"/>
  <c r="IA16" i="19"/>
  <c r="IB16" i="19"/>
  <c r="IC16" i="19"/>
  <c r="ID16" i="19"/>
  <c r="IE16" i="19"/>
  <c r="IF16" i="19"/>
  <c r="IG16" i="19"/>
  <c r="IH16" i="19"/>
  <c r="II16" i="19"/>
  <c r="IJ16" i="19"/>
  <c r="IK16" i="19"/>
  <c r="IL16" i="19"/>
  <c r="IM16" i="19"/>
  <c r="IN16" i="19"/>
  <c r="IO16" i="19"/>
  <c r="IP16" i="19"/>
  <c r="IQ16" i="19"/>
  <c r="IR16" i="19"/>
  <c r="IS16" i="19"/>
  <c r="IT16" i="19"/>
  <c r="IU16" i="19"/>
  <c r="IV16" i="19"/>
  <c r="IW16" i="19"/>
  <c r="IX16" i="19"/>
  <c r="IY16" i="19"/>
  <c r="IZ16" i="19"/>
  <c r="JA16" i="19"/>
  <c r="JB16" i="19"/>
  <c r="JC16" i="19"/>
  <c r="JD16" i="19"/>
  <c r="JE16" i="19"/>
  <c r="JF16" i="19"/>
  <c r="JG16" i="19"/>
  <c r="JH16" i="19"/>
  <c r="JI16" i="19"/>
  <c r="JJ16" i="19"/>
  <c r="JK16" i="19"/>
  <c r="JL16" i="19"/>
  <c r="JM16" i="19"/>
  <c r="JN16" i="19"/>
  <c r="JO16" i="19"/>
  <c r="JP16" i="19"/>
  <c r="JQ16" i="19"/>
  <c r="JR16" i="19"/>
  <c r="JS16" i="19"/>
  <c r="JT16" i="19"/>
  <c r="JU16" i="19"/>
  <c r="JV16" i="19"/>
  <c r="JW16" i="19"/>
  <c r="JX16" i="19"/>
  <c r="JY16" i="19"/>
  <c r="JZ16" i="19"/>
  <c r="KA16" i="19"/>
  <c r="KB16" i="19"/>
  <c r="KC16" i="19"/>
  <c r="KD16" i="19"/>
  <c r="KE16" i="19"/>
  <c r="KF16" i="19"/>
  <c r="KG16" i="19"/>
  <c r="KH16" i="19"/>
  <c r="KI16" i="19"/>
  <c r="KJ16" i="19"/>
  <c r="KK16" i="19"/>
  <c r="KL16" i="19"/>
  <c r="KM16" i="19"/>
  <c r="KN16" i="19"/>
  <c r="KO16" i="19"/>
  <c r="KP16" i="19"/>
  <c r="KQ16" i="19"/>
  <c r="KR16" i="19"/>
  <c r="KS16" i="19"/>
  <c r="KT16" i="19"/>
  <c r="KU16" i="19"/>
  <c r="KV16" i="19"/>
  <c r="KW16" i="19"/>
  <c r="KX16" i="19"/>
  <c r="KY16" i="19"/>
  <c r="KZ16" i="19"/>
  <c r="LA16" i="19"/>
  <c r="LB16" i="19"/>
  <c r="LC16" i="19"/>
  <c r="LD16" i="19"/>
  <c r="LE16" i="19"/>
  <c r="LF16" i="19"/>
  <c r="LG16" i="19"/>
  <c r="LH16" i="19"/>
  <c r="LI16" i="19"/>
  <c r="LJ16" i="19"/>
  <c r="LK16" i="19"/>
  <c r="LL16" i="19"/>
  <c r="LM16" i="19"/>
  <c r="LN16" i="19"/>
  <c r="LO16" i="19"/>
  <c r="LP16" i="19"/>
  <c r="LQ16" i="19"/>
  <c r="LR16" i="19"/>
  <c r="LS16" i="19"/>
  <c r="LT16" i="19"/>
  <c r="LU16" i="19"/>
  <c r="LV16" i="19"/>
  <c r="LW16" i="19"/>
  <c r="LX16" i="19"/>
  <c r="LY16" i="19"/>
  <c r="LZ16" i="19"/>
  <c r="MA16" i="19"/>
  <c r="MB16" i="19"/>
  <c r="MC16" i="19"/>
  <c r="MD16" i="19"/>
  <c r="ME16" i="19"/>
  <c r="MF16" i="19"/>
  <c r="MG16" i="19"/>
  <c r="MH16" i="19"/>
  <c r="MI16" i="19"/>
  <c r="MJ16" i="19"/>
  <c r="MK16" i="19"/>
  <c r="ML16" i="19"/>
  <c r="MM16" i="19"/>
  <c r="MN16" i="19"/>
  <c r="MO16" i="19"/>
  <c r="MP16" i="19"/>
  <c r="MQ16" i="19"/>
  <c r="MR16" i="19"/>
  <c r="MS16" i="19"/>
  <c r="MT16" i="19"/>
  <c r="MU16" i="19"/>
  <c r="MV16" i="19"/>
  <c r="MW16" i="19"/>
  <c r="MX16" i="19"/>
  <c r="MY16" i="19"/>
  <c r="MZ16" i="19"/>
  <c r="NA16" i="19"/>
  <c r="NB16" i="19"/>
  <c r="NC16" i="19"/>
  <c r="ND16" i="19"/>
  <c r="NE16" i="19"/>
  <c r="NF16" i="19"/>
  <c r="NG16" i="19"/>
  <c r="NH16" i="19"/>
  <c r="NI16" i="19"/>
  <c r="NJ16" i="19"/>
  <c r="NK16" i="19"/>
  <c r="NL16" i="19"/>
  <c r="NM16" i="19"/>
  <c r="NN16" i="19"/>
  <c r="NO16" i="19"/>
  <c r="NP16" i="19"/>
  <c r="NQ16" i="19"/>
  <c r="NR16" i="19"/>
  <c r="NS16" i="19"/>
  <c r="NT16" i="19"/>
  <c r="NU16" i="19"/>
  <c r="NV16" i="19"/>
  <c r="NW16" i="19"/>
  <c r="NX16" i="19"/>
  <c r="NY16" i="19"/>
  <c r="NZ16" i="19"/>
  <c r="OA16" i="19"/>
  <c r="OB16" i="19"/>
  <c r="OC16" i="19"/>
  <c r="OD16" i="19"/>
  <c r="OE16" i="19"/>
  <c r="OF16" i="19"/>
  <c r="OG16" i="19"/>
  <c r="OH16" i="19"/>
  <c r="OI16" i="19"/>
  <c r="OJ16" i="19"/>
  <c r="OK16" i="19"/>
  <c r="OL16" i="19"/>
  <c r="OM16" i="19"/>
  <c r="ON16" i="19"/>
  <c r="OO16" i="19"/>
  <c r="OP16" i="19"/>
  <c r="OQ16" i="19"/>
  <c r="OR16" i="19"/>
  <c r="OS16" i="19"/>
  <c r="OT16" i="19"/>
  <c r="OU16" i="19"/>
  <c r="OV16" i="19"/>
  <c r="OW16" i="19"/>
  <c r="OX16" i="19"/>
  <c r="OY16" i="19"/>
  <c r="OZ16" i="19"/>
  <c r="PA16" i="19"/>
  <c r="PB16" i="19"/>
  <c r="PC16" i="19"/>
  <c r="PD16" i="19"/>
  <c r="PE16" i="19"/>
  <c r="PF16" i="19"/>
  <c r="PG16" i="19"/>
  <c r="PH16" i="19"/>
  <c r="PI16" i="19"/>
  <c r="PJ16" i="19"/>
  <c r="PK16" i="19"/>
  <c r="PL16" i="19"/>
  <c r="PM16" i="19"/>
  <c r="PN16" i="19"/>
  <c r="PO16" i="19"/>
  <c r="PP16" i="19"/>
  <c r="PQ16" i="19"/>
  <c r="PR16" i="19"/>
  <c r="PS16" i="19"/>
  <c r="PT16" i="19"/>
  <c r="PU16" i="19"/>
  <c r="PV16" i="19"/>
  <c r="PW16" i="19"/>
  <c r="PX16" i="19"/>
  <c r="PY16" i="19"/>
  <c r="PZ16" i="19"/>
  <c r="QA16" i="19"/>
  <c r="QB16" i="19"/>
  <c r="QC16" i="19"/>
  <c r="QD16" i="19"/>
  <c r="QE16" i="19"/>
  <c r="QF16" i="19"/>
  <c r="QG16" i="19"/>
  <c r="QH16" i="19"/>
  <c r="QI16" i="19"/>
  <c r="QJ16" i="19"/>
  <c r="QK16" i="19"/>
  <c r="QL16" i="19"/>
  <c r="QM16" i="19"/>
  <c r="QN16" i="19"/>
  <c r="QO16" i="19"/>
  <c r="QP16" i="19"/>
  <c r="QQ16" i="19"/>
  <c r="QR16" i="19"/>
  <c r="QS16" i="19"/>
  <c r="QT16" i="19"/>
  <c r="QU16" i="19"/>
  <c r="QV16" i="19"/>
  <c r="QW16" i="19"/>
  <c r="QX16" i="19"/>
  <c r="QY16" i="19"/>
  <c r="QZ16" i="19"/>
  <c r="RA16" i="19"/>
  <c r="RB16" i="19"/>
  <c r="RC16" i="19"/>
  <c r="RD16" i="19"/>
  <c r="RE16" i="19"/>
  <c r="RF16" i="19"/>
  <c r="RG16" i="19"/>
  <c r="RH16" i="19"/>
  <c r="RI16" i="19"/>
  <c r="RJ16" i="19"/>
  <c r="RK16" i="19"/>
  <c r="RL16" i="19"/>
  <c r="RM16" i="19"/>
  <c r="RN16" i="19"/>
  <c r="RO16" i="19"/>
  <c r="RP16" i="19"/>
  <c r="RQ16" i="19"/>
  <c r="RR16" i="19"/>
  <c r="RS16" i="19"/>
  <c r="RT16" i="19"/>
  <c r="RU16" i="19"/>
  <c r="RV16" i="19"/>
  <c r="RW16" i="19"/>
  <c r="RX16" i="19"/>
  <c r="RY16" i="19"/>
  <c r="RZ16" i="19"/>
  <c r="SA16" i="19"/>
  <c r="SB16" i="19"/>
  <c r="SC16" i="19"/>
  <c r="SD16" i="19"/>
  <c r="SE16" i="19"/>
  <c r="SF16" i="19"/>
  <c r="SG16" i="19"/>
  <c r="SH16" i="19"/>
  <c r="SI16" i="19"/>
  <c r="SJ16" i="19"/>
  <c r="SK16" i="19"/>
  <c r="SL16" i="19"/>
  <c r="SM16" i="19"/>
  <c r="SN16" i="19"/>
  <c r="SO16" i="19"/>
  <c r="SP16" i="19"/>
  <c r="SQ16" i="19"/>
  <c r="SR16" i="19"/>
  <c r="SS16" i="19"/>
  <c r="ST16" i="19"/>
  <c r="SU16" i="19"/>
  <c r="SV16" i="19"/>
  <c r="SW16" i="19"/>
  <c r="SX16" i="19"/>
  <c r="SY16" i="19"/>
  <c r="SZ16" i="19"/>
  <c r="TA16" i="19"/>
  <c r="TB16" i="19"/>
  <c r="TC16" i="19"/>
  <c r="TD16" i="19"/>
  <c r="TE16" i="19"/>
  <c r="TF16" i="19"/>
  <c r="TG16" i="19"/>
  <c r="I10" i="19"/>
  <c r="I11" i="19"/>
  <c r="I12" i="19"/>
  <c r="I13" i="19"/>
  <c r="I14" i="19"/>
  <c r="I15" i="19"/>
  <c r="I16" i="19"/>
  <c r="TG5" i="19"/>
  <c r="TG6" i="19"/>
  <c r="TG17" i="19"/>
  <c r="DX5" i="19"/>
  <c r="DX4" i="19" s="1"/>
  <c r="DY5" i="19"/>
  <c r="DZ5" i="19"/>
  <c r="DX6" i="19"/>
  <c r="DY6" i="19"/>
  <c r="DX17" i="19"/>
  <c r="DY17" i="19"/>
  <c r="DZ17" i="19"/>
  <c r="D17" i="19"/>
  <c r="C16" i="19"/>
  <c r="C15" i="19"/>
  <c r="C14" i="19"/>
  <c r="C13" i="19"/>
  <c r="C12" i="19"/>
  <c r="C11" i="19"/>
  <c r="C10" i="19"/>
  <c r="C9" i="19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J9" i="18"/>
  <c r="AK9" i="18"/>
  <c r="AL9" i="18"/>
  <c r="AM9" i="18"/>
  <c r="AN9" i="18"/>
  <c r="AO9" i="18"/>
  <c r="AP9" i="18"/>
  <c r="AQ9" i="18"/>
  <c r="AR9" i="18"/>
  <c r="AS9" i="18"/>
  <c r="AT9" i="18"/>
  <c r="AU9" i="18"/>
  <c r="AV9" i="18"/>
  <c r="AW9" i="18"/>
  <c r="AX9" i="18"/>
  <c r="AY9" i="18"/>
  <c r="AZ9" i="18"/>
  <c r="BA9" i="18"/>
  <c r="BB9" i="18"/>
  <c r="BC9" i="18"/>
  <c r="BD9" i="18"/>
  <c r="BE9" i="18"/>
  <c r="BF9" i="18"/>
  <c r="BG9" i="18"/>
  <c r="BH9" i="18"/>
  <c r="BI9" i="18"/>
  <c r="BJ9" i="18"/>
  <c r="BK9" i="18"/>
  <c r="BL9" i="18"/>
  <c r="BM9" i="18"/>
  <c r="BN9" i="18"/>
  <c r="BO9" i="18"/>
  <c r="BP9" i="18"/>
  <c r="BQ9" i="18"/>
  <c r="BR9" i="18"/>
  <c r="BS9" i="18"/>
  <c r="BT9" i="18"/>
  <c r="BU9" i="18"/>
  <c r="BV9" i="18"/>
  <c r="BW9" i="18"/>
  <c r="BX9" i="18"/>
  <c r="BY9" i="18"/>
  <c r="BZ9" i="18"/>
  <c r="CA9" i="18"/>
  <c r="CB9" i="18"/>
  <c r="CC9" i="18"/>
  <c r="CD9" i="18"/>
  <c r="CE9" i="18"/>
  <c r="CF9" i="18"/>
  <c r="CG9" i="18"/>
  <c r="CH9" i="18"/>
  <c r="CI9" i="18"/>
  <c r="CJ9" i="18"/>
  <c r="CK9" i="18"/>
  <c r="CL9" i="18"/>
  <c r="CM9" i="18"/>
  <c r="CN9" i="18"/>
  <c r="CO9" i="18"/>
  <c r="CP9" i="18"/>
  <c r="CQ9" i="18"/>
  <c r="CR9" i="18"/>
  <c r="CS9" i="18"/>
  <c r="CT9" i="18"/>
  <c r="CU9" i="18"/>
  <c r="CV9" i="18"/>
  <c r="CW9" i="18"/>
  <c r="CX9" i="18"/>
  <c r="CY9" i="18"/>
  <c r="CZ9" i="18"/>
  <c r="DA9" i="18"/>
  <c r="DB9" i="18"/>
  <c r="DC9" i="18"/>
  <c r="DD9" i="18"/>
  <c r="DE9" i="18"/>
  <c r="DF9" i="18"/>
  <c r="DG9" i="18"/>
  <c r="DH9" i="18"/>
  <c r="DI9" i="18"/>
  <c r="DJ9" i="18"/>
  <c r="DK9" i="18"/>
  <c r="DL9" i="18"/>
  <c r="DM9" i="18"/>
  <c r="DN9" i="18"/>
  <c r="DO9" i="18"/>
  <c r="DP9" i="18"/>
  <c r="DQ9" i="18"/>
  <c r="DR9" i="18"/>
  <c r="DS9" i="18"/>
  <c r="DT9" i="18"/>
  <c r="DU9" i="18"/>
  <c r="DV9" i="18"/>
  <c r="DW9" i="18"/>
  <c r="DX9" i="18"/>
  <c r="DY9" i="18"/>
  <c r="DZ9" i="18"/>
  <c r="EA9" i="18"/>
  <c r="EB9" i="18"/>
  <c r="EC9" i="18"/>
  <c r="ED9" i="18"/>
  <c r="EE9" i="18"/>
  <c r="EF9" i="18"/>
  <c r="EG9" i="18"/>
  <c r="EH9" i="18"/>
  <c r="EI9" i="18"/>
  <c r="EJ9" i="18"/>
  <c r="EK9" i="18"/>
  <c r="EL9" i="18"/>
  <c r="EM9" i="18"/>
  <c r="EN9" i="18"/>
  <c r="EO9" i="18"/>
  <c r="EP9" i="18"/>
  <c r="EQ9" i="18"/>
  <c r="ER9" i="18"/>
  <c r="ES9" i="18"/>
  <c r="ET9" i="18"/>
  <c r="EU9" i="18"/>
  <c r="EV9" i="18"/>
  <c r="EW9" i="18"/>
  <c r="EX9" i="18"/>
  <c r="EY9" i="18"/>
  <c r="EZ9" i="18"/>
  <c r="FA9" i="18"/>
  <c r="FB9" i="18"/>
  <c r="FC9" i="18"/>
  <c r="FD9" i="18"/>
  <c r="FE9" i="18"/>
  <c r="FF9" i="18"/>
  <c r="FG9" i="18"/>
  <c r="FH9" i="18"/>
  <c r="FI9" i="18"/>
  <c r="FJ9" i="18"/>
  <c r="FK9" i="18"/>
  <c r="FL9" i="18"/>
  <c r="FM9" i="18"/>
  <c r="FN9" i="18"/>
  <c r="FO9" i="18"/>
  <c r="FP9" i="18"/>
  <c r="FQ9" i="18"/>
  <c r="FR9" i="18"/>
  <c r="FS9" i="18"/>
  <c r="FT9" i="18"/>
  <c r="FU9" i="18"/>
  <c r="FV9" i="18"/>
  <c r="FW9" i="18"/>
  <c r="FX9" i="18"/>
  <c r="FY9" i="18"/>
  <c r="FZ9" i="18"/>
  <c r="GA9" i="18"/>
  <c r="GB9" i="18"/>
  <c r="GC9" i="18"/>
  <c r="GD9" i="18"/>
  <c r="GE9" i="18"/>
  <c r="GF9" i="18"/>
  <c r="GG9" i="18"/>
  <c r="GH9" i="18"/>
  <c r="GI9" i="18"/>
  <c r="GJ9" i="18"/>
  <c r="GK9" i="18"/>
  <c r="GL9" i="18"/>
  <c r="GM9" i="18"/>
  <c r="GN9" i="18"/>
  <c r="GO9" i="18"/>
  <c r="GP9" i="18"/>
  <c r="GQ9" i="18"/>
  <c r="GR9" i="18"/>
  <c r="GS9" i="18"/>
  <c r="GT9" i="18"/>
  <c r="GU9" i="18"/>
  <c r="GV9" i="18"/>
  <c r="GW9" i="18"/>
  <c r="GX9" i="18"/>
  <c r="GY9" i="18"/>
  <c r="GZ9" i="18"/>
  <c r="HA9" i="18"/>
  <c r="HB9" i="18"/>
  <c r="HC9" i="18"/>
  <c r="HD9" i="18"/>
  <c r="HE9" i="18"/>
  <c r="HF9" i="18"/>
  <c r="HG9" i="18"/>
  <c r="HH9" i="18"/>
  <c r="HI9" i="18"/>
  <c r="HJ9" i="18"/>
  <c r="HK9" i="18"/>
  <c r="HL9" i="18"/>
  <c r="HM9" i="18"/>
  <c r="HN9" i="18"/>
  <c r="HO9" i="18"/>
  <c r="HP9" i="18"/>
  <c r="HQ9" i="18"/>
  <c r="HR9" i="18"/>
  <c r="HS9" i="18"/>
  <c r="HT9" i="18"/>
  <c r="HU9" i="18"/>
  <c r="HV9" i="18"/>
  <c r="HW9" i="18"/>
  <c r="HX9" i="18"/>
  <c r="HY9" i="18"/>
  <c r="HZ9" i="18"/>
  <c r="IA9" i="18"/>
  <c r="IB9" i="18"/>
  <c r="IC9" i="18"/>
  <c r="ID9" i="18"/>
  <c r="IE9" i="18"/>
  <c r="IF9" i="18"/>
  <c r="IG9" i="18"/>
  <c r="IH9" i="18"/>
  <c r="II9" i="18"/>
  <c r="IJ9" i="18"/>
  <c r="IK9" i="18"/>
  <c r="IL9" i="18"/>
  <c r="IM9" i="18"/>
  <c r="IN9" i="18"/>
  <c r="IO9" i="18"/>
  <c r="IP9" i="18"/>
  <c r="IQ9" i="18"/>
  <c r="IR9" i="18"/>
  <c r="IS9" i="18"/>
  <c r="IT9" i="18"/>
  <c r="IU9" i="18"/>
  <c r="IV9" i="18"/>
  <c r="IW9" i="18"/>
  <c r="IX9" i="18"/>
  <c r="IY9" i="18"/>
  <c r="IZ9" i="18"/>
  <c r="JA9" i="18"/>
  <c r="JB9" i="18"/>
  <c r="JC9" i="18"/>
  <c r="JD9" i="18"/>
  <c r="JE9" i="18"/>
  <c r="JF9" i="18"/>
  <c r="JG9" i="18"/>
  <c r="JH9" i="18"/>
  <c r="JI9" i="18"/>
  <c r="JJ9" i="18"/>
  <c r="JK9" i="18"/>
  <c r="JL9" i="18"/>
  <c r="JM9" i="18"/>
  <c r="JN9" i="18"/>
  <c r="JO9" i="18"/>
  <c r="JP9" i="18"/>
  <c r="JQ9" i="18"/>
  <c r="JR9" i="18"/>
  <c r="JS9" i="18"/>
  <c r="JT9" i="18"/>
  <c r="JU9" i="18"/>
  <c r="JV9" i="18"/>
  <c r="JW9" i="18"/>
  <c r="JX9" i="18"/>
  <c r="JY9" i="18"/>
  <c r="JZ9" i="18"/>
  <c r="KA9" i="18"/>
  <c r="KB9" i="18"/>
  <c r="KC9" i="18"/>
  <c r="KD9" i="18"/>
  <c r="KE9" i="18"/>
  <c r="KF9" i="18"/>
  <c r="KG9" i="18"/>
  <c r="KH9" i="18"/>
  <c r="KI9" i="18"/>
  <c r="KJ9" i="18"/>
  <c r="KK9" i="18"/>
  <c r="KL9" i="18"/>
  <c r="KM9" i="18"/>
  <c r="KN9" i="18"/>
  <c r="KO9" i="18"/>
  <c r="KP9" i="18"/>
  <c r="KQ9" i="18"/>
  <c r="KR9" i="18"/>
  <c r="KS9" i="18"/>
  <c r="KT9" i="18"/>
  <c r="KU9" i="18"/>
  <c r="KV9" i="18"/>
  <c r="KW9" i="18"/>
  <c r="KX9" i="18"/>
  <c r="KY9" i="18"/>
  <c r="KZ9" i="18"/>
  <c r="LA9" i="18"/>
  <c r="LB9" i="18"/>
  <c r="LC9" i="18"/>
  <c r="LD9" i="18"/>
  <c r="LE9" i="18"/>
  <c r="LF9" i="18"/>
  <c r="LG9" i="18"/>
  <c r="LH9" i="18"/>
  <c r="LI9" i="18"/>
  <c r="LJ9" i="18"/>
  <c r="LK9" i="18"/>
  <c r="LL9" i="18"/>
  <c r="LM9" i="18"/>
  <c r="LN9" i="18"/>
  <c r="LO9" i="18"/>
  <c r="LP9" i="18"/>
  <c r="LQ9" i="18"/>
  <c r="LR9" i="18"/>
  <c r="LS9" i="18"/>
  <c r="LT9" i="18"/>
  <c r="LU9" i="18"/>
  <c r="LV9" i="18"/>
  <c r="LW9" i="18"/>
  <c r="LX9" i="18"/>
  <c r="LY9" i="18"/>
  <c r="LZ9" i="18"/>
  <c r="MA9" i="18"/>
  <c r="MB9" i="18"/>
  <c r="MC9" i="18"/>
  <c r="MD9" i="18"/>
  <c r="ME9" i="18"/>
  <c r="MF9" i="18"/>
  <c r="MG9" i="18"/>
  <c r="MH9" i="18"/>
  <c r="MI9" i="18"/>
  <c r="MJ9" i="18"/>
  <c r="MK9" i="18"/>
  <c r="ML9" i="18"/>
  <c r="MM9" i="18"/>
  <c r="MN9" i="18"/>
  <c r="MO9" i="18"/>
  <c r="MP9" i="18"/>
  <c r="MQ9" i="18"/>
  <c r="MR9" i="18"/>
  <c r="MS9" i="18"/>
  <c r="MT9" i="18"/>
  <c r="MU9" i="18"/>
  <c r="MV9" i="18"/>
  <c r="MW9" i="18"/>
  <c r="MX9" i="18"/>
  <c r="MY9" i="18"/>
  <c r="MZ9" i="18"/>
  <c r="NA9" i="18"/>
  <c r="NB9" i="18"/>
  <c r="NC9" i="18"/>
  <c r="ND9" i="18"/>
  <c r="NE9" i="18"/>
  <c r="NF9" i="18"/>
  <c r="NG9" i="18"/>
  <c r="NH9" i="18"/>
  <c r="NI9" i="18"/>
  <c r="NJ9" i="18"/>
  <c r="NK9" i="18"/>
  <c r="NL9" i="18"/>
  <c r="NM9" i="18"/>
  <c r="NN9" i="18"/>
  <c r="NO9" i="18"/>
  <c r="NP9" i="18"/>
  <c r="NQ9" i="18"/>
  <c r="NR9" i="18"/>
  <c r="NS9" i="18"/>
  <c r="NT9" i="18"/>
  <c r="NU9" i="18"/>
  <c r="NV9" i="18"/>
  <c r="NW9" i="18"/>
  <c r="NX9" i="18"/>
  <c r="NY9" i="18"/>
  <c r="NZ9" i="18"/>
  <c r="OA9" i="18"/>
  <c r="OB9" i="18"/>
  <c r="OC9" i="18"/>
  <c r="OD9" i="18"/>
  <c r="OE9" i="18"/>
  <c r="OF9" i="18"/>
  <c r="OG9" i="18"/>
  <c r="OH9" i="18"/>
  <c r="OI9" i="18"/>
  <c r="OJ9" i="18"/>
  <c r="OK9" i="18"/>
  <c r="OL9" i="18"/>
  <c r="OM9" i="18"/>
  <c r="ON9" i="18"/>
  <c r="OO9" i="18"/>
  <c r="OP9" i="18"/>
  <c r="OQ9" i="18"/>
  <c r="OR9" i="18"/>
  <c r="OS9" i="18"/>
  <c r="OT9" i="18"/>
  <c r="OU9" i="18"/>
  <c r="OV9" i="18"/>
  <c r="OW9" i="18"/>
  <c r="OX9" i="18"/>
  <c r="OY9" i="18"/>
  <c r="OZ9" i="18"/>
  <c r="PA9" i="18"/>
  <c r="PB9" i="18"/>
  <c r="PC9" i="18"/>
  <c r="PD9" i="18"/>
  <c r="PE9" i="18"/>
  <c r="PF9" i="18"/>
  <c r="PG9" i="18"/>
  <c r="PH9" i="18"/>
  <c r="PI9" i="18"/>
  <c r="PJ9" i="18"/>
  <c r="PK9" i="18"/>
  <c r="PL9" i="18"/>
  <c r="PM9" i="18"/>
  <c r="PN9" i="18"/>
  <c r="PO9" i="18"/>
  <c r="PP9" i="18"/>
  <c r="PQ9" i="18"/>
  <c r="PR9" i="18"/>
  <c r="PS9" i="18"/>
  <c r="PT9" i="18"/>
  <c r="PU9" i="18"/>
  <c r="PV9" i="18"/>
  <c r="PW9" i="18"/>
  <c r="PX9" i="18"/>
  <c r="PY9" i="18"/>
  <c r="PZ9" i="18"/>
  <c r="QA9" i="18"/>
  <c r="QB9" i="18"/>
  <c r="QC9" i="18"/>
  <c r="QD9" i="18"/>
  <c r="QE9" i="18"/>
  <c r="QF9" i="18"/>
  <c r="QG9" i="18"/>
  <c r="QH9" i="18"/>
  <c r="QI9" i="18"/>
  <c r="QJ9" i="18"/>
  <c r="QK9" i="18"/>
  <c r="QL9" i="18"/>
  <c r="QM9" i="18"/>
  <c r="QN9" i="18"/>
  <c r="QO9" i="18"/>
  <c r="QP9" i="18"/>
  <c r="QQ9" i="18"/>
  <c r="QR9" i="18"/>
  <c r="QS9" i="18"/>
  <c r="QT9" i="18"/>
  <c r="QU9" i="18"/>
  <c r="QV9" i="18"/>
  <c r="QW9" i="18"/>
  <c r="QX9" i="18"/>
  <c r="QY9" i="18"/>
  <c r="QZ9" i="18"/>
  <c r="RA9" i="18"/>
  <c r="RB9" i="18"/>
  <c r="RC9" i="18"/>
  <c r="RD9" i="18"/>
  <c r="RE9" i="18"/>
  <c r="RF9" i="18"/>
  <c r="RG9" i="18"/>
  <c r="RH9" i="18"/>
  <c r="RI9" i="18"/>
  <c r="RJ9" i="18"/>
  <c r="RK9" i="18"/>
  <c r="RL9" i="18"/>
  <c r="RM9" i="18"/>
  <c r="RN9" i="18"/>
  <c r="RO9" i="18"/>
  <c r="RP9" i="18"/>
  <c r="RQ9" i="18"/>
  <c r="RR9" i="18"/>
  <c r="RS9" i="18"/>
  <c r="RT9" i="18"/>
  <c r="RU9" i="18"/>
  <c r="RV9" i="18"/>
  <c r="RW9" i="18"/>
  <c r="RX9" i="18"/>
  <c r="RY9" i="18"/>
  <c r="RZ9" i="18"/>
  <c r="SA9" i="18"/>
  <c r="SB9" i="18"/>
  <c r="SC9" i="18"/>
  <c r="SD9" i="18"/>
  <c r="SE9" i="18"/>
  <c r="SF9" i="18"/>
  <c r="SG9" i="18"/>
  <c r="SH9" i="18"/>
  <c r="SI9" i="18"/>
  <c r="SJ9" i="18"/>
  <c r="SK9" i="18"/>
  <c r="SL9" i="18"/>
  <c r="SM9" i="18"/>
  <c r="SN9" i="18"/>
  <c r="SO9" i="18"/>
  <c r="SP9" i="18"/>
  <c r="SQ9" i="18"/>
  <c r="SR9" i="18"/>
  <c r="SS9" i="18"/>
  <c r="ST9" i="18"/>
  <c r="SU9" i="18"/>
  <c r="SV9" i="18"/>
  <c r="SW9" i="18"/>
  <c r="SX9" i="18"/>
  <c r="SY9" i="18"/>
  <c r="SZ9" i="18"/>
  <c r="TA9" i="18"/>
  <c r="TB9" i="18"/>
  <c r="TC9" i="18"/>
  <c r="TD9" i="18"/>
  <c r="TE9" i="18"/>
  <c r="TF9" i="18"/>
  <c r="TG9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J10" i="18"/>
  <c r="AK10" i="18"/>
  <c r="AL10" i="18"/>
  <c r="AM10" i="18"/>
  <c r="AN10" i="18"/>
  <c r="AO10" i="18"/>
  <c r="AP10" i="18"/>
  <c r="AQ10" i="18"/>
  <c r="AR10" i="18"/>
  <c r="AS10" i="18"/>
  <c r="AT10" i="18"/>
  <c r="AU10" i="18"/>
  <c r="AV10" i="18"/>
  <c r="AW10" i="18"/>
  <c r="AX10" i="18"/>
  <c r="AY10" i="18"/>
  <c r="AZ10" i="18"/>
  <c r="BA10" i="18"/>
  <c r="BB10" i="18"/>
  <c r="BC10" i="18"/>
  <c r="BD10" i="18"/>
  <c r="BE10" i="18"/>
  <c r="BF10" i="18"/>
  <c r="BG10" i="18"/>
  <c r="BH10" i="18"/>
  <c r="BI10" i="18"/>
  <c r="BJ10" i="18"/>
  <c r="BK10" i="18"/>
  <c r="BL10" i="18"/>
  <c r="BM10" i="18"/>
  <c r="BN10" i="18"/>
  <c r="BO10" i="18"/>
  <c r="BP10" i="18"/>
  <c r="BQ10" i="18"/>
  <c r="BR10" i="18"/>
  <c r="BS10" i="18"/>
  <c r="BT10" i="18"/>
  <c r="BU10" i="18"/>
  <c r="BV10" i="18"/>
  <c r="BW10" i="18"/>
  <c r="BX10" i="18"/>
  <c r="BY10" i="18"/>
  <c r="BZ10" i="18"/>
  <c r="CA10" i="18"/>
  <c r="CB10" i="18"/>
  <c r="CC10" i="18"/>
  <c r="CD10" i="18"/>
  <c r="CE10" i="18"/>
  <c r="CF10" i="18"/>
  <c r="CG10" i="18"/>
  <c r="CH10" i="18"/>
  <c r="CI10" i="18"/>
  <c r="CJ10" i="18"/>
  <c r="CK10" i="18"/>
  <c r="CL10" i="18"/>
  <c r="CM10" i="18"/>
  <c r="CN10" i="18"/>
  <c r="CO10" i="18"/>
  <c r="CP10" i="18"/>
  <c r="CQ10" i="18"/>
  <c r="CR10" i="18"/>
  <c r="CS10" i="18"/>
  <c r="CT10" i="18"/>
  <c r="CU10" i="18"/>
  <c r="CV10" i="18"/>
  <c r="CW10" i="18"/>
  <c r="CX10" i="18"/>
  <c r="CY10" i="18"/>
  <c r="CZ10" i="18"/>
  <c r="DA10" i="18"/>
  <c r="DB10" i="18"/>
  <c r="DC10" i="18"/>
  <c r="DD10" i="18"/>
  <c r="DE10" i="18"/>
  <c r="DF10" i="18"/>
  <c r="DG10" i="18"/>
  <c r="DH10" i="18"/>
  <c r="DI10" i="18"/>
  <c r="DJ10" i="18"/>
  <c r="DK10" i="18"/>
  <c r="DL10" i="18"/>
  <c r="DM10" i="18"/>
  <c r="DN10" i="18"/>
  <c r="DO10" i="18"/>
  <c r="DP10" i="18"/>
  <c r="DQ10" i="18"/>
  <c r="DR10" i="18"/>
  <c r="DS10" i="18"/>
  <c r="DT10" i="18"/>
  <c r="DU10" i="18"/>
  <c r="DV10" i="18"/>
  <c r="DW10" i="18"/>
  <c r="DX10" i="18"/>
  <c r="DY10" i="18"/>
  <c r="DZ10" i="18"/>
  <c r="EA10" i="18"/>
  <c r="EB10" i="18"/>
  <c r="EC10" i="18"/>
  <c r="ED10" i="18"/>
  <c r="EE10" i="18"/>
  <c r="EF10" i="18"/>
  <c r="EG10" i="18"/>
  <c r="EH10" i="18"/>
  <c r="EI10" i="18"/>
  <c r="EJ10" i="18"/>
  <c r="EK10" i="18"/>
  <c r="EL10" i="18"/>
  <c r="EM10" i="18"/>
  <c r="EN10" i="18"/>
  <c r="EO10" i="18"/>
  <c r="EP10" i="18"/>
  <c r="EQ10" i="18"/>
  <c r="ER10" i="18"/>
  <c r="ES10" i="18"/>
  <c r="ET10" i="18"/>
  <c r="EU10" i="18"/>
  <c r="EV10" i="18"/>
  <c r="EW10" i="18"/>
  <c r="EX10" i="18"/>
  <c r="EY10" i="18"/>
  <c r="EZ10" i="18"/>
  <c r="FA10" i="18"/>
  <c r="FB10" i="18"/>
  <c r="FC10" i="18"/>
  <c r="FD10" i="18"/>
  <c r="FE10" i="18"/>
  <c r="FF10" i="18"/>
  <c r="FG10" i="18"/>
  <c r="FH10" i="18"/>
  <c r="FI10" i="18"/>
  <c r="FJ10" i="18"/>
  <c r="FK10" i="18"/>
  <c r="FL10" i="18"/>
  <c r="FM10" i="18"/>
  <c r="FN10" i="18"/>
  <c r="FO10" i="18"/>
  <c r="FP10" i="18"/>
  <c r="FQ10" i="18"/>
  <c r="FR10" i="18"/>
  <c r="FS10" i="18"/>
  <c r="FT10" i="18"/>
  <c r="FU10" i="18"/>
  <c r="FV10" i="18"/>
  <c r="FW10" i="18"/>
  <c r="FX10" i="18"/>
  <c r="FY10" i="18"/>
  <c r="FZ10" i="18"/>
  <c r="GA10" i="18"/>
  <c r="GB10" i="18"/>
  <c r="GC10" i="18"/>
  <c r="GD10" i="18"/>
  <c r="GE10" i="18"/>
  <c r="GF10" i="18"/>
  <c r="GG10" i="18"/>
  <c r="GH10" i="18"/>
  <c r="GI10" i="18"/>
  <c r="GJ10" i="18"/>
  <c r="GK10" i="18"/>
  <c r="GL10" i="18"/>
  <c r="GM10" i="18"/>
  <c r="GN10" i="18"/>
  <c r="GO10" i="18"/>
  <c r="GP10" i="18"/>
  <c r="GQ10" i="18"/>
  <c r="GR10" i="18"/>
  <c r="GS10" i="18"/>
  <c r="GT10" i="18"/>
  <c r="GU10" i="18"/>
  <c r="GV10" i="18"/>
  <c r="GW10" i="18"/>
  <c r="GX10" i="18"/>
  <c r="GY10" i="18"/>
  <c r="GZ10" i="18"/>
  <c r="HA10" i="18"/>
  <c r="HB10" i="18"/>
  <c r="HC10" i="18"/>
  <c r="HD10" i="18"/>
  <c r="HE10" i="18"/>
  <c r="HF10" i="18"/>
  <c r="HG10" i="18"/>
  <c r="HH10" i="18"/>
  <c r="HI10" i="18"/>
  <c r="HJ10" i="18"/>
  <c r="HK10" i="18"/>
  <c r="HL10" i="18"/>
  <c r="HM10" i="18"/>
  <c r="HN10" i="18"/>
  <c r="HO10" i="18"/>
  <c r="HP10" i="18"/>
  <c r="HQ10" i="18"/>
  <c r="HR10" i="18"/>
  <c r="HS10" i="18"/>
  <c r="HT10" i="18"/>
  <c r="HU10" i="18"/>
  <c r="HV10" i="18"/>
  <c r="HW10" i="18"/>
  <c r="HX10" i="18"/>
  <c r="HY10" i="18"/>
  <c r="HZ10" i="18"/>
  <c r="IA10" i="18"/>
  <c r="IB10" i="18"/>
  <c r="IC10" i="18"/>
  <c r="ID10" i="18"/>
  <c r="IE10" i="18"/>
  <c r="IF10" i="18"/>
  <c r="IG10" i="18"/>
  <c r="IH10" i="18"/>
  <c r="II10" i="18"/>
  <c r="IJ10" i="18"/>
  <c r="IK10" i="18"/>
  <c r="IL10" i="18"/>
  <c r="IM10" i="18"/>
  <c r="IN10" i="18"/>
  <c r="IO10" i="18"/>
  <c r="IP10" i="18"/>
  <c r="IQ10" i="18"/>
  <c r="IR10" i="18"/>
  <c r="IS10" i="18"/>
  <c r="IT10" i="18"/>
  <c r="IU10" i="18"/>
  <c r="IV10" i="18"/>
  <c r="IW10" i="18"/>
  <c r="IX10" i="18"/>
  <c r="IY10" i="18"/>
  <c r="IZ10" i="18"/>
  <c r="JA10" i="18"/>
  <c r="JB10" i="18"/>
  <c r="JC10" i="18"/>
  <c r="JD10" i="18"/>
  <c r="JE10" i="18"/>
  <c r="JF10" i="18"/>
  <c r="JG10" i="18"/>
  <c r="JH10" i="18"/>
  <c r="JI10" i="18"/>
  <c r="JJ10" i="18"/>
  <c r="JK10" i="18"/>
  <c r="JL10" i="18"/>
  <c r="JM10" i="18"/>
  <c r="JN10" i="18"/>
  <c r="JO10" i="18"/>
  <c r="JP10" i="18"/>
  <c r="JQ10" i="18"/>
  <c r="JR10" i="18"/>
  <c r="JS10" i="18"/>
  <c r="JT10" i="18"/>
  <c r="JU10" i="18"/>
  <c r="JV10" i="18"/>
  <c r="JW10" i="18"/>
  <c r="JX10" i="18"/>
  <c r="JY10" i="18"/>
  <c r="JZ10" i="18"/>
  <c r="KA10" i="18"/>
  <c r="KB10" i="18"/>
  <c r="KC10" i="18"/>
  <c r="KD10" i="18"/>
  <c r="KE10" i="18"/>
  <c r="KF10" i="18"/>
  <c r="KG10" i="18"/>
  <c r="KH10" i="18"/>
  <c r="KI10" i="18"/>
  <c r="KJ10" i="18"/>
  <c r="KK10" i="18"/>
  <c r="KL10" i="18"/>
  <c r="KM10" i="18"/>
  <c r="KN10" i="18"/>
  <c r="KO10" i="18"/>
  <c r="KP10" i="18"/>
  <c r="KQ10" i="18"/>
  <c r="KR10" i="18"/>
  <c r="KS10" i="18"/>
  <c r="KT10" i="18"/>
  <c r="KU10" i="18"/>
  <c r="KV10" i="18"/>
  <c r="KW10" i="18"/>
  <c r="KX10" i="18"/>
  <c r="KY10" i="18"/>
  <c r="KZ10" i="18"/>
  <c r="LA10" i="18"/>
  <c r="LB10" i="18"/>
  <c r="LC10" i="18"/>
  <c r="LD10" i="18"/>
  <c r="LE10" i="18"/>
  <c r="LF10" i="18"/>
  <c r="LG10" i="18"/>
  <c r="LH10" i="18"/>
  <c r="LI10" i="18"/>
  <c r="LJ10" i="18"/>
  <c r="LK10" i="18"/>
  <c r="LL10" i="18"/>
  <c r="LM10" i="18"/>
  <c r="LN10" i="18"/>
  <c r="LO10" i="18"/>
  <c r="LP10" i="18"/>
  <c r="LQ10" i="18"/>
  <c r="LR10" i="18"/>
  <c r="LS10" i="18"/>
  <c r="LT10" i="18"/>
  <c r="LU10" i="18"/>
  <c r="LV10" i="18"/>
  <c r="LW10" i="18"/>
  <c r="LX10" i="18"/>
  <c r="LY10" i="18"/>
  <c r="LZ10" i="18"/>
  <c r="MA10" i="18"/>
  <c r="MB10" i="18"/>
  <c r="MC10" i="18"/>
  <c r="MD10" i="18"/>
  <c r="ME10" i="18"/>
  <c r="MF10" i="18"/>
  <c r="MG10" i="18"/>
  <c r="MH10" i="18"/>
  <c r="MI10" i="18"/>
  <c r="MJ10" i="18"/>
  <c r="MK10" i="18"/>
  <c r="ML10" i="18"/>
  <c r="MM10" i="18"/>
  <c r="MN10" i="18"/>
  <c r="MO10" i="18"/>
  <c r="MP10" i="18"/>
  <c r="MQ10" i="18"/>
  <c r="MR10" i="18"/>
  <c r="MS10" i="18"/>
  <c r="MT10" i="18"/>
  <c r="MU10" i="18"/>
  <c r="MV10" i="18"/>
  <c r="MW10" i="18"/>
  <c r="MX10" i="18"/>
  <c r="MY10" i="18"/>
  <c r="MZ10" i="18"/>
  <c r="NA10" i="18"/>
  <c r="NB10" i="18"/>
  <c r="NC10" i="18"/>
  <c r="ND10" i="18"/>
  <c r="NE10" i="18"/>
  <c r="NF10" i="18"/>
  <c r="NG10" i="18"/>
  <c r="NH10" i="18"/>
  <c r="NI10" i="18"/>
  <c r="NJ10" i="18"/>
  <c r="NK10" i="18"/>
  <c r="NL10" i="18"/>
  <c r="NM10" i="18"/>
  <c r="NN10" i="18"/>
  <c r="NO10" i="18"/>
  <c r="NP10" i="18"/>
  <c r="NQ10" i="18"/>
  <c r="NR10" i="18"/>
  <c r="NS10" i="18"/>
  <c r="NT10" i="18"/>
  <c r="NU10" i="18"/>
  <c r="NV10" i="18"/>
  <c r="NW10" i="18"/>
  <c r="NX10" i="18"/>
  <c r="NY10" i="18"/>
  <c r="NZ10" i="18"/>
  <c r="OA10" i="18"/>
  <c r="OB10" i="18"/>
  <c r="OC10" i="18"/>
  <c r="OD10" i="18"/>
  <c r="OE10" i="18"/>
  <c r="OF10" i="18"/>
  <c r="OG10" i="18"/>
  <c r="OH10" i="18"/>
  <c r="OI10" i="18"/>
  <c r="OJ10" i="18"/>
  <c r="OK10" i="18"/>
  <c r="OL10" i="18"/>
  <c r="OM10" i="18"/>
  <c r="ON10" i="18"/>
  <c r="OO10" i="18"/>
  <c r="OP10" i="18"/>
  <c r="OQ10" i="18"/>
  <c r="OR10" i="18"/>
  <c r="OS10" i="18"/>
  <c r="OT10" i="18"/>
  <c r="OU10" i="18"/>
  <c r="OV10" i="18"/>
  <c r="OW10" i="18"/>
  <c r="OX10" i="18"/>
  <c r="OY10" i="18"/>
  <c r="OZ10" i="18"/>
  <c r="PA10" i="18"/>
  <c r="PB10" i="18"/>
  <c r="PC10" i="18"/>
  <c r="PD10" i="18"/>
  <c r="PE10" i="18"/>
  <c r="PF10" i="18"/>
  <c r="PG10" i="18"/>
  <c r="PH10" i="18"/>
  <c r="PI10" i="18"/>
  <c r="PJ10" i="18"/>
  <c r="PK10" i="18"/>
  <c r="PL10" i="18"/>
  <c r="PM10" i="18"/>
  <c r="PN10" i="18"/>
  <c r="PO10" i="18"/>
  <c r="PP10" i="18"/>
  <c r="PQ10" i="18"/>
  <c r="PR10" i="18"/>
  <c r="PS10" i="18"/>
  <c r="PT10" i="18"/>
  <c r="PU10" i="18"/>
  <c r="PV10" i="18"/>
  <c r="PW10" i="18"/>
  <c r="PX10" i="18"/>
  <c r="PY10" i="18"/>
  <c r="PZ10" i="18"/>
  <c r="QA10" i="18"/>
  <c r="QB10" i="18"/>
  <c r="QC10" i="18"/>
  <c r="QD10" i="18"/>
  <c r="QE10" i="18"/>
  <c r="QF10" i="18"/>
  <c r="QG10" i="18"/>
  <c r="QH10" i="18"/>
  <c r="QI10" i="18"/>
  <c r="QJ10" i="18"/>
  <c r="QK10" i="18"/>
  <c r="QL10" i="18"/>
  <c r="QM10" i="18"/>
  <c r="QN10" i="18"/>
  <c r="QO10" i="18"/>
  <c r="QP10" i="18"/>
  <c r="QQ10" i="18"/>
  <c r="QR10" i="18"/>
  <c r="QS10" i="18"/>
  <c r="QT10" i="18"/>
  <c r="QU10" i="18"/>
  <c r="QV10" i="18"/>
  <c r="QW10" i="18"/>
  <c r="QX10" i="18"/>
  <c r="QY10" i="18"/>
  <c r="QZ10" i="18"/>
  <c r="RA10" i="18"/>
  <c r="RB10" i="18"/>
  <c r="RC10" i="18"/>
  <c r="RD10" i="18"/>
  <c r="RE10" i="18"/>
  <c r="RF10" i="18"/>
  <c r="RG10" i="18"/>
  <c r="RH10" i="18"/>
  <c r="RI10" i="18"/>
  <c r="RJ10" i="18"/>
  <c r="RK10" i="18"/>
  <c r="RL10" i="18"/>
  <c r="RM10" i="18"/>
  <c r="RN10" i="18"/>
  <c r="RO10" i="18"/>
  <c r="RP10" i="18"/>
  <c r="RQ10" i="18"/>
  <c r="RR10" i="18"/>
  <c r="RS10" i="18"/>
  <c r="RT10" i="18"/>
  <c r="RU10" i="18"/>
  <c r="RV10" i="18"/>
  <c r="RW10" i="18"/>
  <c r="RX10" i="18"/>
  <c r="RY10" i="18"/>
  <c r="RZ10" i="18"/>
  <c r="SA10" i="18"/>
  <c r="SB10" i="18"/>
  <c r="SC10" i="18"/>
  <c r="SD10" i="18"/>
  <c r="SE10" i="18"/>
  <c r="SF10" i="18"/>
  <c r="SG10" i="18"/>
  <c r="SH10" i="18"/>
  <c r="SI10" i="18"/>
  <c r="SJ10" i="18"/>
  <c r="SK10" i="18"/>
  <c r="SL10" i="18"/>
  <c r="SM10" i="18"/>
  <c r="SN10" i="18"/>
  <c r="SO10" i="18"/>
  <c r="SP10" i="18"/>
  <c r="SQ10" i="18"/>
  <c r="SR10" i="18"/>
  <c r="SS10" i="18"/>
  <c r="ST10" i="18"/>
  <c r="SU10" i="18"/>
  <c r="SV10" i="18"/>
  <c r="SW10" i="18"/>
  <c r="SX10" i="18"/>
  <c r="SY10" i="18"/>
  <c r="SZ10" i="18"/>
  <c r="TA10" i="18"/>
  <c r="TB10" i="18"/>
  <c r="TC10" i="18"/>
  <c r="TD10" i="18"/>
  <c r="TE10" i="18"/>
  <c r="TF10" i="18"/>
  <c r="TG10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J11" i="18"/>
  <c r="AK11" i="18"/>
  <c r="AL11" i="18"/>
  <c r="AM11" i="18"/>
  <c r="AN11" i="18"/>
  <c r="AO11" i="18"/>
  <c r="AP11" i="18"/>
  <c r="AQ11" i="18"/>
  <c r="AR11" i="18"/>
  <c r="AS11" i="18"/>
  <c r="AT11" i="18"/>
  <c r="AU11" i="18"/>
  <c r="AV11" i="18"/>
  <c r="AW11" i="18"/>
  <c r="AX11" i="18"/>
  <c r="AY11" i="18"/>
  <c r="AZ11" i="18"/>
  <c r="BA11" i="18"/>
  <c r="BB11" i="18"/>
  <c r="BC11" i="18"/>
  <c r="BD11" i="18"/>
  <c r="BE11" i="18"/>
  <c r="BF11" i="18"/>
  <c r="BG11" i="18"/>
  <c r="BH11" i="18"/>
  <c r="BI11" i="18"/>
  <c r="BJ11" i="18"/>
  <c r="BK11" i="18"/>
  <c r="BL11" i="18"/>
  <c r="BM11" i="18"/>
  <c r="BN11" i="18"/>
  <c r="BO11" i="18"/>
  <c r="BP11" i="18"/>
  <c r="BQ11" i="18"/>
  <c r="BR11" i="18"/>
  <c r="BS11" i="18"/>
  <c r="BT11" i="18"/>
  <c r="BU11" i="18"/>
  <c r="BV11" i="18"/>
  <c r="BW11" i="18"/>
  <c r="BX11" i="18"/>
  <c r="BY11" i="18"/>
  <c r="BZ11" i="18"/>
  <c r="CA11" i="18"/>
  <c r="CB11" i="18"/>
  <c r="CC11" i="18"/>
  <c r="CD11" i="18"/>
  <c r="CE11" i="18"/>
  <c r="CF11" i="18"/>
  <c r="CG11" i="18"/>
  <c r="CH11" i="18"/>
  <c r="CI11" i="18"/>
  <c r="CJ11" i="18"/>
  <c r="CK11" i="18"/>
  <c r="CL11" i="18"/>
  <c r="CM11" i="18"/>
  <c r="CN11" i="18"/>
  <c r="CO11" i="18"/>
  <c r="CP11" i="18"/>
  <c r="CQ11" i="18"/>
  <c r="CR11" i="18"/>
  <c r="CS11" i="18"/>
  <c r="CT11" i="18"/>
  <c r="CU11" i="18"/>
  <c r="CV11" i="18"/>
  <c r="CW11" i="18"/>
  <c r="CX11" i="18"/>
  <c r="CY11" i="18"/>
  <c r="CZ11" i="18"/>
  <c r="DA11" i="18"/>
  <c r="DB11" i="18"/>
  <c r="DC11" i="18"/>
  <c r="DD11" i="18"/>
  <c r="DE11" i="18"/>
  <c r="DF11" i="18"/>
  <c r="DG11" i="18"/>
  <c r="DH11" i="18"/>
  <c r="DI11" i="18"/>
  <c r="DJ11" i="18"/>
  <c r="DK11" i="18"/>
  <c r="DL11" i="18"/>
  <c r="DM11" i="18"/>
  <c r="DN11" i="18"/>
  <c r="DO11" i="18"/>
  <c r="DP11" i="18"/>
  <c r="DQ11" i="18"/>
  <c r="DR11" i="18"/>
  <c r="DS11" i="18"/>
  <c r="DT11" i="18"/>
  <c r="DU11" i="18"/>
  <c r="DV11" i="18"/>
  <c r="DW11" i="18"/>
  <c r="DX11" i="18"/>
  <c r="DY11" i="18"/>
  <c r="DZ11" i="18"/>
  <c r="EA11" i="18"/>
  <c r="EB11" i="18"/>
  <c r="EC11" i="18"/>
  <c r="ED11" i="18"/>
  <c r="EE11" i="18"/>
  <c r="EF11" i="18"/>
  <c r="EG11" i="18"/>
  <c r="EH11" i="18"/>
  <c r="EI11" i="18"/>
  <c r="EJ11" i="18"/>
  <c r="EK11" i="18"/>
  <c r="EL11" i="18"/>
  <c r="EM11" i="18"/>
  <c r="EN11" i="18"/>
  <c r="EO11" i="18"/>
  <c r="EP11" i="18"/>
  <c r="EQ11" i="18"/>
  <c r="ER11" i="18"/>
  <c r="ES11" i="18"/>
  <c r="ET11" i="18"/>
  <c r="EU11" i="18"/>
  <c r="EV11" i="18"/>
  <c r="EW11" i="18"/>
  <c r="EX11" i="18"/>
  <c r="EY11" i="18"/>
  <c r="EZ11" i="18"/>
  <c r="FA11" i="18"/>
  <c r="FB11" i="18"/>
  <c r="FC11" i="18"/>
  <c r="FD11" i="18"/>
  <c r="FE11" i="18"/>
  <c r="FF11" i="18"/>
  <c r="FG11" i="18"/>
  <c r="FH11" i="18"/>
  <c r="FI11" i="18"/>
  <c r="FJ11" i="18"/>
  <c r="FK11" i="18"/>
  <c r="FL11" i="18"/>
  <c r="FM11" i="18"/>
  <c r="FN11" i="18"/>
  <c r="FO11" i="18"/>
  <c r="FP11" i="18"/>
  <c r="FQ11" i="18"/>
  <c r="FR11" i="18"/>
  <c r="FS11" i="18"/>
  <c r="FT11" i="18"/>
  <c r="FU11" i="18"/>
  <c r="FV11" i="18"/>
  <c r="FW11" i="18"/>
  <c r="FX11" i="18"/>
  <c r="FY11" i="18"/>
  <c r="FZ11" i="18"/>
  <c r="GA11" i="18"/>
  <c r="GB11" i="18"/>
  <c r="GC11" i="18"/>
  <c r="GD11" i="18"/>
  <c r="GE11" i="18"/>
  <c r="GF11" i="18"/>
  <c r="GG11" i="18"/>
  <c r="GH11" i="18"/>
  <c r="GI11" i="18"/>
  <c r="GJ11" i="18"/>
  <c r="GK11" i="18"/>
  <c r="GL11" i="18"/>
  <c r="GM11" i="18"/>
  <c r="GN11" i="18"/>
  <c r="GO11" i="18"/>
  <c r="GP11" i="18"/>
  <c r="GQ11" i="18"/>
  <c r="GR11" i="18"/>
  <c r="GS11" i="18"/>
  <c r="GT11" i="18"/>
  <c r="GU11" i="18"/>
  <c r="GV11" i="18"/>
  <c r="GW11" i="18"/>
  <c r="GX11" i="18"/>
  <c r="GY11" i="18"/>
  <c r="GZ11" i="18"/>
  <c r="HA11" i="18"/>
  <c r="HB11" i="18"/>
  <c r="HC11" i="18"/>
  <c r="HD11" i="18"/>
  <c r="HE11" i="18"/>
  <c r="HF11" i="18"/>
  <c r="HG11" i="18"/>
  <c r="HH11" i="18"/>
  <c r="HI11" i="18"/>
  <c r="HJ11" i="18"/>
  <c r="HK11" i="18"/>
  <c r="HL11" i="18"/>
  <c r="HM11" i="18"/>
  <c r="HN11" i="18"/>
  <c r="HO11" i="18"/>
  <c r="HP11" i="18"/>
  <c r="HQ11" i="18"/>
  <c r="HR11" i="18"/>
  <c r="HS11" i="18"/>
  <c r="HT11" i="18"/>
  <c r="HU11" i="18"/>
  <c r="HV11" i="18"/>
  <c r="HW11" i="18"/>
  <c r="HX11" i="18"/>
  <c r="HY11" i="18"/>
  <c r="HZ11" i="18"/>
  <c r="IA11" i="18"/>
  <c r="IB11" i="18"/>
  <c r="IC11" i="18"/>
  <c r="ID11" i="18"/>
  <c r="IE11" i="18"/>
  <c r="IF11" i="18"/>
  <c r="IG11" i="18"/>
  <c r="IH11" i="18"/>
  <c r="II11" i="18"/>
  <c r="IJ11" i="18"/>
  <c r="IK11" i="18"/>
  <c r="IL11" i="18"/>
  <c r="IM11" i="18"/>
  <c r="IN11" i="18"/>
  <c r="IO11" i="18"/>
  <c r="IP11" i="18"/>
  <c r="IQ11" i="18"/>
  <c r="IR11" i="18"/>
  <c r="IS11" i="18"/>
  <c r="IT11" i="18"/>
  <c r="IU11" i="18"/>
  <c r="IV11" i="18"/>
  <c r="IW11" i="18"/>
  <c r="IX11" i="18"/>
  <c r="IY11" i="18"/>
  <c r="IZ11" i="18"/>
  <c r="JA11" i="18"/>
  <c r="JB11" i="18"/>
  <c r="JC11" i="18"/>
  <c r="JD11" i="18"/>
  <c r="JE11" i="18"/>
  <c r="JF11" i="18"/>
  <c r="JG11" i="18"/>
  <c r="JH11" i="18"/>
  <c r="JI11" i="18"/>
  <c r="JJ11" i="18"/>
  <c r="JK11" i="18"/>
  <c r="JL11" i="18"/>
  <c r="JM11" i="18"/>
  <c r="JN11" i="18"/>
  <c r="JO11" i="18"/>
  <c r="JP11" i="18"/>
  <c r="JQ11" i="18"/>
  <c r="JR11" i="18"/>
  <c r="JS11" i="18"/>
  <c r="JT11" i="18"/>
  <c r="JU11" i="18"/>
  <c r="JV11" i="18"/>
  <c r="JW11" i="18"/>
  <c r="JX11" i="18"/>
  <c r="JY11" i="18"/>
  <c r="JZ11" i="18"/>
  <c r="KA11" i="18"/>
  <c r="KB11" i="18"/>
  <c r="KC11" i="18"/>
  <c r="KD11" i="18"/>
  <c r="KE11" i="18"/>
  <c r="KF11" i="18"/>
  <c r="KG11" i="18"/>
  <c r="KH11" i="18"/>
  <c r="KI11" i="18"/>
  <c r="KJ11" i="18"/>
  <c r="KK11" i="18"/>
  <c r="KL11" i="18"/>
  <c r="KM11" i="18"/>
  <c r="KN11" i="18"/>
  <c r="KO11" i="18"/>
  <c r="KP11" i="18"/>
  <c r="KQ11" i="18"/>
  <c r="KR11" i="18"/>
  <c r="KS11" i="18"/>
  <c r="KT11" i="18"/>
  <c r="KU11" i="18"/>
  <c r="KV11" i="18"/>
  <c r="KW11" i="18"/>
  <c r="KX11" i="18"/>
  <c r="KY11" i="18"/>
  <c r="KZ11" i="18"/>
  <c r="LA11" i="18"/>
  <c r="LB11" i="18"/>
  <c r="LC11" i="18"/>
  <c r="LD11" i="18"/>
  <c r="LE11" i="18"/>
  <c r="LF11" i="18"/>
  <c r="LG11" i="18"/>
  <c r="LH11" i="18"/>
  <c r="LI11" i="18"/>
  <c r="LJ11" i="18"/>
  <c r="LK11" i="18"/>
  <c r="LL11" i="18"/>
  <c r="LM11" i="18"/>
  <c r="LN11" i="18"/>
  <c r="LO11" i="18"/>
  <c r="LP11" i="18"/>
  <c r="LQ11" i="18"/>
  <c r="LR11" i="18"/>
  <c r="LS11" i="18"/>
  <c r="LT11" i="18"/>
  <c r="LU11" i="18"/>
  <c r="LV11" i="18"/>
  <c r="LW11" i="18"/>
  <c r="LX11" i="18"/>
  <c r="LY11" i="18"/>
  <c r="LZ11" i="18"/>
  <c r="MA11" i="18"/>
  <c r="MB11" i="18"/>
  <c r="MC11" i="18"/>
  <c r="MD11" i="18"/>
  <c r="ME11" i="18"/>
  <c r="MF11" i="18"/>
  <c r="MG11" i="18"/>
  <c r="MH11" i="18"/>
  <c r="MI11" i="18"/>
  <c r="MJ11" i="18"/>
  <c r="MK11" i="18"/>
  <c r="ML11" i="18"/>
  <c r="MM11" i="18"/>
  <c r="MN11" i="18"/>
  <c r="MO11" i="18"/>
  <c r="MP11" i="18"/>
  <c r="MQ11" i="18"/>
  <c r="MR11" i="18"/>
  <c r="MS11" i="18"/>
  <c r="MT11" i="18"/>
  <c r="MU11" i="18"/>
  <c r="MV11" i="18"/>
  <c r="MW11" i="18"/>
  <c r="MX11" i="18"/>
  <c r="MY11" i="18"/>
  <c r="MZ11" i="18"/>
  <c r="NA11" i="18"/>
  <c r="NB11" i="18"/>
  <c r="NC11" i="18"/>
  <c r="ND11" i="18"/>
  <c r="NE11" i="18"/>
  <c r="NF11" i="18"/>
  <c r="NG11" i="18"/>
  <c r="NH11" i="18"/>
  <c r="NI11" i="18"/>
  <c r="NJ11" i="18"/>
  <c r="NK11" i="18"/>
  <c r="NL11" i="18"/>
  <c r="NM11" i="18"/>
  <c r="NN11" i="18"/>
  <c r="NO11" i="18"/>
  <c r="NP11" i="18"/>
  <c r="NQ11" i="18"/>
  <c r="NR11" i="18"/>
  <c r="NS11" i="18"/>
  <c r="NT11" i="18"/>
  <c r="NU11" i="18"/>
  <c r="NV11" i="18"/>
  <c r="NW11" i="18"/>
  <c r="NX11" i="18"/>
  <c r="NY11" i="18"/>
  <c r="NZ11" i="18"/>
  <c r="OA11" i="18"/>
  <c r="OB11" i="18"/>
  <c r="OC11" i="18"/>
  <c r="OD11" i="18"/>
  <c r="OE11" i="18"/>
  <c r="OF11" i="18"/>
  <c r="OG11" i="18"/>
  <c r="OH11" i="18"/>
  <c r="OI11" i="18"/>
  <c r="OJ11" i="18"/>
  <c r="OK11" i="18"/>
  <c r="OL11" i="18"/>
  <c r="OM11" i="18"/>
  <c r="ON11" i="18"/>
  <c r="OO11" i="18"/>
  <c r="OP11" i="18"/>
  <c r="OQ11" i="18"/>
  <c r="OR11" i="18"/>
  <c r="OS11" i="18"/>
  <c r="OT11" i="18"/>
  <c r="OU11" i="18"/>
  <c r="OV11" i="18"/>
  <c r="OW11" i="18"/>
  <c r="OX11" i="18"/>
  <c r="OY11" i="18"/>
  <c r="OZ11" i="18"/>
  <c r="PA11" i="18"/>
  <c r="PB11" i="18"/>
  <c r="PC11" i="18"/>
  <c r="PD11" i="18"/>
  <c r="PE11" i="18"/>
  <c r="PF11" i="18"/>
  <c r="PG11" i="18"/>
  <c r="PH11" i="18"/>
  <c r="PI11" i="18"/>
  <c r="PJ11" i="18"/>
  <c r="PK11" i="18"/>
  <c r="PL11" i="18"/>
  <c r="PM11" i="18"/>
  <c r="PN11" i="18"/>
  <c r="PO11" i="18"/>
  <c r="PP11" i="18"/>
  <c r="PQ11" i="18"/>
  <c r="PR11" i="18"/>
  <c r="PS11" i="18"/>
  <c r="PT11" i="18"/>
  <c r="PU11" i="18"/>
  <c r="PV11" i="18"/>
  <c r="PW11" i="18"/>
  <c r="PX11" i="18"/>
  <c r="PY11" i="18"/>
  <c r="PZ11" i="18"/>
  <c r="QA11" i="18"/>
  <c r="QB11" i="18"/>
  <c r="QC11" i="18"/>
  <c r="QD11" i="18"/>
  <c r="QE11" i="18"/>
  <c r="QF11" i="18"/>
  <c r="QG11" i="18"/>
  <c r="QH11" i="18"/>
  <c r="QI11" i="18"/>
  <c r="QJ11" i="18"/>
  <c r="QK11" i="18"/>
  <c r="QL11" i="18"/>
  <c r="QM11" i="18"/>
  <c r="QN11" i="18"/>
  <c r="QO11" i="18"/>
  <c r="QP11" i="18"/>
  <c r="QQ11" i="18"/>
  <c r="QR11" i="18"/>
  <c r="QS11" i="18"/>
  <c r="QT11" i="18"/>
  <c r="QU11" i="18"/>
  <c r="QV11" i="18"/>
  <c r="QW11" i="18"/>
  <c r="QX11" i="18"/>
  <c r="QY11" i="18"/>
  <c r="QZ11" i="18"/>
  <c r="RA11" i="18"/>
  <c r="RB11" i="18"/>
  <c r="RC11" i="18"/>
  <c r="RD11" i="18"/>
  <c r="RE11" i="18"/>
  <c r="RF11" i="18"/>
  <c r="RG11" i="18"/>
  <c r="RH11" i="18"/>
  <c r="RI11" i="18"/>
  <c r="RJ11" i="18"/>
  <c r="RK11" i="18"/>
  <c r="RL11" i="18"/>
  <c r="RM11" i="18"/>
  <c r="RN11" i="18"/>
  <c r="RO11" i="18"/>
  <c r="RP11" i="18"/>
  <c r="RQ11" i="18"/>
  <c r="RR11" i="18"/>
  <c r="RS11" i="18"/>
  <c r="RT11" i="18"/>
  <c r="RU11" i="18"/>
  <c r="RV11" i="18"/>
  <c r="RW11" i="18"/>
  <c r="RX11" i="18"/>
  <c r="RY11" i="18"/>
  <c r="RZ11" i="18"/>
  <c r="SA11" i="18"/>
  <c r="SB11" i="18"/>
  <c r="SC11" i="18"/>
  <c r="SD11" i="18"/>
  <c r="SE11" i="18"/>
  <c r="SF11" i="18"/>
  <c r="SG11" i="18"/>
  <c r="SH11" i="18"/>
  <c r="SI11" i="18"/>
  <c r="SJ11" i="18"/>
  <c r="SK11" i="18"/>
  <c r="SL11" i="18"/>
  <c r="SM11" i="18"/>
  <c r="SN11" i="18"/>
  <c r="SO11" i="18"/>
  <c r="SP11" i="18"/>
  <c r="SQ11" i="18"/>
  <c r="SR11" i="18"/>
  <c r="SS11" i="18"/>
  <c r="ST11" i="18"/>
  <c r="SU11" i="18"/>
  <c r="SV11" i="18"/>
  <c r="SW11" i="18"/>
  <c r="SX11" i="18"/>
  <c r="SY11" i="18"/>
  <c r="SZ11" i="18"/>
  <c r="TA11" i="18"/>
  <c r="TB11" i="18"/>
  <c r="TC11" i="18"/>
  <c r="TD11" i="18"/>
  <c r="TE11" i="18"/>
  <c r="TF11" i="18"/>
  <c r="TG11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J12" i="18"/>
  <c r="AK12" i="18"/>
  <c r="AL12" i="18"/>
  <c r="AM12" i="18"/>
  <c r="AN12" i="18"/>
  <c r="AO12" i="18"/>
  <c r="AP12" i="18"/>
  <c r="AQ12" i="18"/>
  <c r="AR12" i="18"/>
  <c r="AS12" i="18"/>
  <c r="AT12" i="18"/>
  <c r="AU12" i="18"/>
  <c r="AV12" i="18"/>
  <c r="AW12" i="18"/>
  <c r="AX12" i="18"/>
  <c r="AY12" i="18"/>
  <c r="AZ12" i="18"/>
  <c r="BA12" i="18"/>
  <c r="BB12" i="18"/>
  <c r="BC12" i="18"/>
  <c r="BD12" i="18"/>
  <c r="BE12" i="18"/>
  <c r="BF12" i="18"/>
  <c r="BG12" i="18"/>
  <c r="BH12" i="18"/>
  <c r="BI12" i="18"/>
  <c r="BJ12" i="18"/>
  <c r="BK12" i="18"/>
  <c r="BL12" i="18"/>
  <c r="BM12" i="18"/>
  <c r="BN12" i="18"/>
  <c r="BO12" i="18"/>
  <c r="BP12" i="18"/>
  <c r="BQ12" i="18"/>
  <c r="BR12" i="18"/>
  <c r="BS12" i="18"/>
  <c r="BT12" i="18"/>
  <c r="BU12" i="18"/>
  <c r="BV12" i="18"/>
  <c r="BW12" i="18"/>
  <c r="BX12" i="18"/>
  <c r="BY12" i="18"/>
  <c r="BZ12" i="18"/>
  <c r="CA12" i="18"/>
  <c r="CB12" i="18"/>
  <c r="CC12" i="18"/>
  <c r="CD12" i="18"/>
  <c r="CE12" i="18"/>
  <c r="CF12" i="18"/>
  <c r="CG12" i="18"/>
  <c r="CH12" i="18"/>
  <c r="CI12" i="18"/>
  <c r="CJ12" i="18"/>
  <c r="CK12" i="18"/>
  <c r="CL12" i="18"/>
  <c r="CM12" i="18"/>
  <c r="CN12" i="18"/>
  <c r="CO12" i="18"/>
  <c r="CP12" i="18"/>
  <c r="CQ12" i="18"/>
  <c r="CR12" i="18"/>
  <c r="CS12" i="18"/>
  <c r="CT12" i="18"/>
  <c r="CU12" i="18"/>
  <c r="CV12" i="18"/>
  <c r="CW12" i="18"/>
  <c r="CX12" i="18"/>
  <c r="CY12" i="18"/>
  <c r="CZ12" i="18"/>
  <c r="DA12" i="18"/>
  <c r="DB12" i="18"/>
  <c r="DC12" i="18"/>
  <c r="DD12" i="18"/>
  <c r="DE12" i="18"/>
  <c r="DF12" i="18"/>
  <c r="DG12" i="18"/>
  <c r="DH12" i="18"/>
  <c r="DI12" i="18"/>
  <c r="DJ12" i="18"/>
  <c r="DK12" i="18"/>
  <c r="DL12" i="18"/>
  <c r="DM12" i="18"/>
  <c r="DN12" i="18"/>
  <c r="DO12" i="18"/>
  <c r="DP12" i="18"/>
  <c r="DQ12" i="18"/>
  <c r="DR12" i="18"/>
  <c r="DS12" i="18"/>
  <c r="DT12" i="18"/>
  <c r="DU12" i="18"/>
  <c r="DV12" i="18"/>
  <c r="DW12" i="18"/>
  <c r="DX12" i="18"/>
  <c r="DY12" i="18"/>
  <c r="DZ12" i="18"/>
  <c r="EA12" i="18"/>
  <c r="EB12" i="18"/>
  <c r="EC12" i="18"/>
  <c r="ED12" i="18"/>
  <c r="EE12" i="18"/>
  <c r="EF12" i="18"/>
  <c r="EG12" i="18"/>
  <c r="EH12" i="18"/>
  <c r="EI12" i="18"/>
  <c r="EJ12" i="18"/>
  <c r="EK12" i="18"/>
  <c r="EL12" i="18"/>
  <c r="EM12" i="18"/>
  <c r="EN12" i="18"/>
  <c r="EO12" i="18"/>
  <c r="EP12" i="18"/>
  <c r="EQ12" i="18"/>
  <c r="ER12" i="18"/>
  <c r="ES12" i="18"/>
  <c r="ET12" i="18"/>
  <c r="EU12" i="18"/>
  <c r="EV12" i="18"/>
  <c r="EW12" i="18"/>
  <c r="EX12" i="18"/>
  <c r="EY12" i="18"/>
  <c r="EZ12" i="18"/>
  <c r="FA12" i="18"/>
  <c r="FB12" i="18"/>
  <c r="FC12" i="18"/>
  <c r="FD12" i="18"/>
  <c r="FE12" i="18"/>
  <c r="FF12" i="18"/>
  <c r="FG12" i="18"/>
  <c r="FH12" i="18"/>
  <c r="FI12" i="18"/>
  <c r="FJ12" i="18"/>
  <c r="FK12" i="18"/>
  <c r="FL12" i="18"/>
  <c r="FM12" i="18"/>
  <c r="FN12" i="18"/>
  <c r="FO12" i="18"/>
  <c r="FP12" i="18"/>
  <c r="FQ12" i="18"/>
  <c r="FR12" i="18"/>
  <c r="FS12" i="18"/>
  <c r="FT12" i="18"/>
  <c r="FU12" i="18"/>
  <c r="FV12" i="18"/>
  <c r="FW12" i="18"/>
  <c r="FX12" i="18"/>
  <c r="FY12" i="18"/>
  <c r="FZ12" i="18"/>
  <c r="GA12" i="18"/>
  <c r="GB12" i="18"/>
  <c r="GC12" i="18"/>
  <c r="GD12" i="18"/>
  <c r="GE12" i="18"/>
  <c r="GF12" i="18"/>
  <c r="GG12" i="18"/>
  <c r="GH12" i="18"/>
  <c r="GI12" i="18"/>
  <c r="GJ12" i="18"/>
  <c r="GK12" i="18"/>
  <c r="GL12" i="18"/>
  <c r="GM12" i="18"/>
  <c r="GN12" i="18"/>
  <c r="GO12" i="18"/>
  <c r="GP12" i="18"/>
  <c r="GQ12" i="18"/>
  <c r="GR12" i="18"/>
  <c r="GS12" i="18"/>
  <c r="GT12" i="18"/>
  <c r="GU12" i="18"/>
  <c r="GV12" i="18"/>
  <c r="GW12" i="18"/>
  <c r="GX12" i="18"/>
  <c r="GY12" i="18"/>
  <c r="GZ12" i="18"/>
  <c r="HA12" i="18"/>
  <c r="HB12" i="18"/>
  <c r="HC12" i="18"/>
  <c r="HD12" i="18"/>
  <c r="HE12" i="18"/>
  <c r="HF12" i="18"/>
  <c r="HG12" i="18"/>
  <c r="HH12" i="18"/>
  <c r="HI12" i="18"/>
  <c r="HJ12" i="18"/>
  <c r="HK12" i="18"/>
  <c r="HL12" i="18"/>
  <c r="HM12" i="18"/>
  <c r="HN12" i="18"/>
  <c r="HO12" i="18"/>
  <c r="HP12" i="18"/>
  <c r="HQ12" i="18"/>
  <c r="HR12" i="18"/>
  <c r="HS12" i="18"/>
  <c r="HT12" i="18"/>
  <c r="HU12" i="18"/>
  <c r="HV12" i="18"/>
  <c r="HW12" i="18"/>
  <c r="HX12" i="18"/>
  <c r="HY12" i="18"/>
  <c r="HZ12" i="18"/>
  <c r="IA12" i="18"/>
  <c r="IB12" i="18"/>
  <c r="IC12" i="18"/>
  <c r="ID12" i="18"/>
  <c r="IE12" i="18"/>
  <c r="IF12" i="18"/>
  <c r="IG12" i="18"/>
  <c r="IH12" i="18"/>
  <c r="II12" i="18"/>
  <c r="IJ12" i="18"/>
  <c r="IK12" i="18"/>
  <c r="IL12" i="18"/>
  <c r="IM12" i="18"/>
  <c r="IN12" i="18"/>
  <c r="IO12" i="18"/>
  <c r="IP12" i="18"/>
  <c r="IQ12" i="18"/>
  <c r="IR12" i="18"/>
  <c r="IS12" i="18"/>
  <c r="IT12" i="18"/>
  <c r="IU12" i="18"/>
  <c r="IV12" i="18"/>
  <c r="IW12" i="18"/>
  <c r="IX12" i="18"/>
  <c r="IY12" i="18"/>
  <c r="IZ12" i="18"/>
  <c r="JA12" i="18"/>
  <c r="JB12" i="18"/>
  <c r="JC12" i="18"/>
  <c r="JD12" i="18"/>
  <c r="JE12" i="18"/>
  <c r="JF12" i="18"/>
  <c r="JG12" i="18"/>
  <c r="JH12" i="18"/>
  <c r="JI12" i="18"/>
  <c r="JJ12" i="18"/>
  <c r="JK12" i="18"/>
  <c r="JL12" i="18"/>
  <c r="JM12" i="18"/>
  <c r="JN12" i="18"/>
  <c r="JO12" i="18"/>
  <c r="JP12" i="18"/>
  <c r="JQ12" i="18"/>
  <c r="JR12" i="18"/>
  <c r="JS12" i="18"/>
  <c r="JT12" i="18"/>
  <c r="JU12" i="18"/>
  <c r="JV12" i="18"/>
  <c r="JW12" i="18"/>
  <c r="JX12" i="18"/>
  <c r="JY12" i="18"/>
  <c r="JZ12" i="18"/>
  <c r="KA12" i="18"/>
  <c r="KB12" i="18"/>
  <c r="KC12" i="18"/>
  <c r="KD12" i="18"/>
  <c r="KE12" i="18"/>
  <c r="KF12" i="18"/>
  <c r="KG12" i="18"/>
  <c r="KH12" i="18"/>
  <c r="KI12" i="18"/>
  <c r="KJ12" i="18"/>
  <c r="KK12" i="18"/>
  <c r="KL12" i="18"/>
  <c r="KM12" i="18"/>
  <c r="KN12" i="18"/>
  <c r="KO12" i="18"/>
  <c r="KP12" i="18"/>
  <c r="KQ12" i="18"/>
  <c r="KR12" i="18"/>
  <c r="KS12" i="18"/>
  <c r="KT12" i="18"/>
  <c r="KU12" i="18"/>
  <c r="KV12" i="18"/>
  <c r="KW12" i="18"/>
  <c r="KX12" i="18"/>
  <c r="KY12" i="18"/>
  <c r="KZ12" i="18"/>
  <c r="LA12" i="18"/>
  <c r="LB12" i="18"/>
  <c r="LC12" i="18"/>
  <c r="LD12" i="18"/>
  <c r="LE12" i="18"/>
  <c r="LF12" i="18"/>
  <c r="LG12" i="18"/>
  <c r="LH12" i="18"/>
  <c r="LI12" i="18"/>
  <c r="LJ12" i="18"/>
  <c r="LK12" i="18"/>
  <c r="LL12" i="18"/>
  <c r="LM12" i="18"/>
  <c r="LN12" i="18"/>
  <c r="LO12" i="18"/>
  <c r="LP12" i="18"/>
  <c r="LQ12" i="18"/>
  <c r="LR12" i="18"/>
  <c r="LS12" i="18"/>
  <c r="LT12" i="18"/>
  <c r="LU12" i="18"/>
  <c r="LV12" i="18"/>
  <c r="LW12" i="18"/>
  <c r="LX12" i="18"/>
  <c r="LY12" i="18"/>
  <c r="LZ12" i="18"/>
  <c r="MA12" i="18"/>
  <c r="MB12" i="18"/>
  <c r="MC12" i="18"/>
  <c r="MD12" i="18"/>
  <c r="ME12" i="18"/>
  <c r="MF12" i="18"/>
  <c r="MG12" i="18"/>
  <c r="MH12" i="18"/>
  <c r="MI12" i="18"/>
  <c r="MJ12" i="18"/>
  <c r="MK12" i="18"/>
  <c r="ML12" i="18"/>
  <c r="MM12" i="18"/>
  <c r="MN12" i="18"/>
  <c r="MO12" i="18"/>
  <c r="MP12" i="18"/>
  <c r="MQ12" i="18"/>
  <c r="MR12" i="18"/>
  <c r="MS12" i="18"/>
  <c r="MT12" i="18"/>
  <c r="MU12" i="18"/>
  <c r="MV12" i="18"/>
  <c r="MW12" i="18"/>
  <c r="MX12" i="18"/>
  <c r="MY12" i="18"/>
  <c r="MZ12" i="18"/>
  <c r="NA12" i="18"/>
  <c r="NB12" i="18"/>
  <c r="NC12" i="18"/>
  <c r="ND12" i="18"/>
  <c r="NE12" i="18"/>
  <c r="NF12" i="18"/>
  <c r="NG12" i="18"/>
  <c r="NH12" i="18"/>
  <c r="NI12" i="18"/>
  <c r="NJ12" i="18"/>
  <c r="NK12" i="18"/>
  <c r="NL12" i="18"/>
  <c r="NM12" i="18"/>
  <c r="NN12" i="18"/>
  <c r="NO12" i="18"/>
  <c r="NP12" i="18"/>
  <c r="NQ12" i="18"/>
  <c r="NR12" i="18"/>
  <c r="NS12" i="18"/>
  <c r="NT12" i="18"/>
  <c r="NU12" i="18"/>
  <c r="NV12" i="18"/>
  <c r="NW12" i="18"/>
  <c r="NX12" i="18"/>
  <c r="NY12" i="18"/>
  <c r="NZ12" i="18"/>
  <c r="OA12" i="18"/>
  <c r="OB12" i="18"/>
  <c r="OC12" i="18"/>
  <c r="OD12" i="18"/>
  <c r="OE12" i="18"/>
  <c r="OF12" i="18"/>
  <c r="OG12" i="18"/>
  <c r="OH12" i="18"/>
  <c r="OI12" i="18"/>
  <c r="OJ12" i="18"/>
  <c r="OK12" i="18"/>
  <c r="OL12" i="18"/>
  <c r="OM12" i="18"/>
  <c r="ON12" i="18"/>
  <c r="OO12" i="18"/>
  <c r="OP12" i="18"/>
  <c r="OQ12" i="18"/>
  <c r="OR12" i="18"/>
  <c r="OS12" i="18"/>
  <c r="OT12" i="18"/>
  <c r="OU12" i="18"/>
  <c r="OV12" i="18"/>
  <c r="OW12" i="18"/>
  <c r="OX12" i="18"/>
  <c r="OY12" i="18"/>
  <c r="OZ12" i="18"/>
  <c r="PA12" i="18"/>
  <c r="PB12" i="18"/>
  <c r="PC12" i="18"/>
  <c r="PD12" i="18"/>
  <c r="PE12" i="18"/>
  <c r="PF12" i="18"/>
  <c r="PG12" i="18"/>
  <c r="PH12" i="18"/>
  <c r="PI12" i="18"/>
  <c r="PJ12" i="18"/>
  <c r="PK12" i="18"/>
  <c r="PL12" i="18"/>
  <c r="PM12" i="18"/>
  <c r="PN12" i="18"/>
  <c r="PO12" i="18"/>
  <c r="PP12" i="18"/>
  <c r="PQ12" i="18"/>
  <c r="PR12" i="18"/>
  <c r="PS12" i="18"/>
  <c r="PT12" i="18"/>
  <c r="PU12" i="18"/>
  <c r="PV12" i="18"/>
  <c r="PW12" i="18"/>
  <c r="PX12" i="18"/>
  <c r="PY12" i="18"/>
  <c r="PZ12" i="18"/>
  <c r="QA12" i="18"/>
  <c r="QB12" i="18"/>
  <c r="QC12" i="18"/>
  <c r="QD12" i="18"/>
  <c r="QE12" i="18"/>
  <c r="QF12" i="18"/>
  <c r="QG12" i="18"/>
  <c r="QH12" i="18"/>
  <c r="QI12" i="18"/>
  <c r="QJ12" i="18"/>
  <c r="QK12" i="18"/>
  <c r="QL12" i="18"/>
  <c r="QM12" i="18"/>
  <c r="QN12" i="18"/>
  <c r="QO12" i="18"/>
  <c r="QP12" i="18"/>
  <c r="QQ12" i="18"/>
  <c r="QR12" i="18"/>
  <c r="QS12" i="18"/>
  <c r="QT12" i="18"/>
  <c r="QU12" i="18"/>
  <c r="QV12" i="18"/>
  <c r="QW12" i="18"/>
  <c r="QX12" i="18"/>
  <c r="QY12" i="18"/>
  <c r="QZ12" i="18"/>
  <c r="RA12" i="18"/>
  <c r="RB12" i="18"/>
  <c r="RC12" i="18"/>
  <c r="RD12" i="18"/>
  <c r="RE12" i="18"/>
  <c r="RF12" i="18"/>
  <c r="RG12" i="18"/>
  <c r="RH12" i="18"/>
  <c r="RI12" i="18"/>
  <c r="RJ12" i="18"/>
  <c r="RK12" i="18"/>
  <c r="RL12" i="18"/>
  <c r="RM12" i="18"/>
  <c r="RN12" i="18"/>
  <c r="RO12" i="18"/>
  <c r="RP12" i="18"/>
  <c r="RQ12" i="18"/>
  <c r="RR12" i="18"/>
  <c r="RS12" i="18"/>
  <c r="RT12" i="18"/>
  <c r="RU12" i="18"/>
  <c r="RV12" i="18"/>
  <c r="RW12" i="18"/>
  <c r="RX12" i="18"/>
  <c r="RY12" i="18"/>
  <c r="RZ12" i="18"/>
  <c r="SA12" i="18"/>
  <c r="SB12" i="18"/>
  <c r="SC12" i="18"/>
  <c r="SD12" i="18"/>
  <c r="SE12" i="18"/>
  <c r="SF12" i="18"/>
  <c r="SG12" i="18"/>
  <c r="SH12" i="18"/>
  <c r="SI12" i="18"/>
  <c r="SJ12" i="18"/>
  <c r="SK12" i="18"/>
  <c r="SL12" i="18"/>
  <c r="SM12" i="18"/>
  <c r="SN12" i="18"/>
  <c r="SO12" i="18"/>
  <c r="SP12" i="18"/>
  <c r="SQ12" i="18"/>
  <c r="SR12" i="18"/>
  <c r="SS12" i="18"/>
  <c r="ST12" i="18"/>
  <c r="SU12" i="18"/>
  <c r="SV12" i="18"/>
  <c r="SW12" i="18"/>
  <c r="SX12" i="18"/>
  <c r="SY12" i="18"/>
  <c r="SZ12" i="18"/>
  <c r="TA12" i="18"/>
  <c r="TB12" i="18"/>
  <c r="TC12" i="18"/>
  <c r="TD12" i="18"/>
  <c r="TE12" i="18"/>
  <c r="TF12" i="18"/>
  <c r="TG12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J13" i="18"/>
  <c r="AK13" i="18"/>
  <c r="AL13" i="18"/>
  <c r="AM13" i="18"/>
  <c r="AN13" i="18"/>
  <c r="AO13" i="18"/>
  <c r="AP13" i="18"/>
  <c r="AQ13" i="18"/>
  <c r="AR13" i="18"/>
  <c r="AS13" i="18"/>
  <c r="AT13" i="18"/>
  <c r="AU13" i="18"/>
  <c r="AV13" i="18"/>
  <c r="AW13" i="18"/>
  <c r="AX13" i="18"/>
  <c r="AY13" i="18"/>
  <c r="AZ13" i="18"/>
  <c r="BA13" i="18"/>
  <c r="BB13" i="18"/>
  <c r="BC13" i="18"/>
  <c r="BD13" i="18"/>
  <c r="BE13" i="18"/>
  <c r="BF13" i="18"/>
  <c r="BG13" i="18"/>
  <c r="BH13" i="18"/>
  <c r="BI13" i="18"/>
  <c r="BJ13" i="18"/>
  <c r="BK13" i="18"/>
  <c r="BL13" i="18"/>
  <c r="BM13" i="18"/>
  <c r="BN13" i="18"/>
  <c r="BO13" i="18"/>
  <c r="BP13" i="18"/>
  <c r="BQ13" i="18"/>
  <c r="BR13" i="18"/>
  <c r="BS13" i="18"/>
  <c r="BT13" i="18"/>
  <c r="BU13" i="18"/>
  <c r="BV13" i="18"/>
  <c r="BW13" i="18"/>
  <c r="BX13" i="18"/>
  <c r="BY13" i="18"/>
  <c r="BZ13" i="18"/>
  <c r="CA13" i="18"/>
  <c r="CB13" i="18"/>
  <c r="CC13" i="18"/>
  <c r="CD13" i="18"/>
  <c r="CE13" i="18"/>
  <c r="CF13" i="18"/>
  <c r="CG13" i="18"/>
  <c r="CH13" i="18"/>
  <c r="CI13" i="18"/>
  <c r="CJ13" i="18"/>
  <c r="CK13" i="18"/>
  <c r="CL13" i="18"/>
  <c r="CM13" i="18"/>
  <c r="CN13" i="18"/>
  <c r="CO13" i="18"/>
  <c r="CP13" i="18"/>
  <c r="CQ13" i="18"/>
  <c r="CR13" i="18"/>
  <c r="CS13" i="18"/>
  <c r="CT13" i="18"/>
  <c r="CU13" i="18"/>
  <c r="CV13" i="18"/>
  <c r="CW13" i="18"/>
  <c r="CX13" i="18"/>
  <c r="CY13" i="18"/>
  <c r="CZ13" i="18"/>
  <c r="DA13" i="18"/>
  <c r="DB13" i="18"/>
  <c r="DC13" i="18"/>
  <c r="DD13" i="18"/>
  <c r="DE13" i="18"/>
  <c r="DF13" i="18"/>
  <c r="DG13" i="18"/>
  <c r="DH13" i="18"/>
  <c r="DI13" i="18"/>
  <c r="DJ13" i="18"/>
  <c r="DK13" i="18"/>
  <c r="DL13" i="18"/>
  <c r="DM13" i="18"/>
  <c r="DN13" i="18"/>
  <c r="DO13" i="18"/>
  <c r="DP13" i="18"/>
  <c r="DQ13" i="18"/>
  <c r="DR13" i="18"/>
  <c r="DS13" i="18"/>
  <c r="DT13" i="18"/>
  <c r="DU13" i="18"/>
  <c r="DV13" i="18"/>
  <c r="DW13" i="18"/>
  <c r="DX13" i="18"/>
  <c r="DY13" i="18"/>
  <c r="DZ13" i="18"/>
  <c r="EA13" i="18"/>
  <c r="EB13" i="18"/>
  <c r="EC13" i="18"/>
  <c r="ED13" i="18"/>
  <c r="EE13" i="18"/>
  <c r="EF13" i="18"/>
  <c r="EG13" i="18"/>
  <c r="EH13" i="18"/>
  <c r="EI13" i="18"/>
  <c r="EJ13" i="18"/>
  <c r="EK13" i="18"/>
  <c r="EL13" i="18"/>
  <c r="EM13" i="18"/>
  <c r="EN13" i="18"/>
  <c r="EO13" i="18"/>
  <c r="EP13" i="18"/>
  <c r="EQ13" i="18"/>
  <c r="ER13" i="18"/>
  <c r="ES13" i="18"/>
  <c r="ET13" i="18"/>
  <c r="EU13" i="18"/>
  <c r="EV13" i="18"/>
  <c r="EW13" i="18"/>
  <c r="EX13" i="18"/>
  <c r="EY13" i="18"/>
  <c r="EZ13" i="18"/>
  <c r="FA13" i="18"/>
  <c r="FB13" i="18"/>
  <c r="FC13" i="18"/>
  <c r="FD13" i="18"/>
  <c r="FE13" i="18"/>
  <c r="FF13" i="18"/>
  <c r="FG13" i="18"/>
  <c r="FH13" i="18"/>
  <c r="FI13" i="18"/>
  <c r="FJ13" i="18"/>
  <c r="FK13" i="18"/>
  <c r="FL13" i="18"/>
  <c r="FM13" i="18"/>
  <c r="FN13" i="18"/>
  <c r="FO13" i="18"/>
  <c r="FP13" i="18"/>
  <c r="FQ13" i="18"/>
  <c r="FR13" i="18"/>
  <c r="FS13" i="18"/>
  <c r="FT13" i="18"/>
  <c r="FU13" i="18"/>
  <c r="FV13" i="18"/>
  <c r="FW13" i="18"/>
  <c r="FX13" i="18"/>
  <c r="FY13" i="18"/>
  <c r="FZ13" i="18"/>
  <c r="GA13" i="18"/>
  <c r="GB13" i="18"/>
  <c r="GC13" i="18"/>
  <c r="GD13" i="18"/>
  <c r="GE13" i="18"/>
  <c r="GF13" i="18"/>
  <c r="GG13" i="18"/>
  <c r="GH13" i="18"/>
  <c r="GI13" i="18"/>
  <c r="GJ13" i="18"/>
  <c r="GK13" i="18"/>
  <c r="GL13" i="18"/>
  <c r="GM13" i="18"/>
  <c r="GN13" i="18"/>
  <c r="GO13" i="18"/>
  <c r="GP13" i="18"/>
  <c r="GQ13" i="18"/>
  <c r="GR13" i="18"/>
  <c r="GS13" i="18"/>
  <c r="GT13" i="18"/>
  <c r="GU13" i="18"/>
  <c r="GV13" i="18"/>
  <c r="GW13" i="18"/>
  <c r="GX13" i="18"/>
  <c r="GY13" i="18"/>
  <c r="GZ13" i="18"/>
  <c r="HA13" i="18"/>
  <c r="HB13" i="18"/>
  <c r="HC13" i="18"/>
  <c r="HD13" i="18"/>
  <c r="HE13" i="18"/>
  <c r="HF13" i="18"/>
  <c r="HG13" i="18"/>
  <c r="HH13" i="18"/>
  <c r="HI13" i="18"/>
  <c r="HJ13" i="18"/>
  <c r="HK13" i="18"/>
  <c r="HL13" i="18"/>
  <c r="HM13" i="18"/>
  <c r="HN13" i="18"/>
  <c r="HO13" i="18"/>
  <c r="HP13" i="18"/>
  <c r="HQ13" i="18"/>
  <c r="HR13" i="18"/>
  <c r="HS13" i="18"/>
  <c r="HT13" i="18"/>
  <c r="HU13" i="18"/>
  <c r="HV13" i="18"/>
  <c r="HW13" i="18"/>
  <c r="HX13" i="18"/>
  <c r="HY13" i="18"/>
  <c r="HZ13" i="18"/>
  <c r="IA13" i="18"/>
  <c r="IB13" i="18"/>
  <c r="IC13" i="18"/>
  <c r="ID13" i="18"/>
  <c r="IE13" i="18"/>
  <c r="IF13" i="18"/>
  <c r="IG13" i="18"/>
  <c r="IH13" i="18"/>
  <c r="II13" i="18"/>
  <c r="IJ13" i="18"/>
  <c r="IK13" i="18"/>
  <c r="IL13" i="18"/>
  <c r="IM13" i="18"/>
  <c r="IN13" i="18"/>
  <c r="IO13" i="18"/>
  <c r="IP13" i="18"/>
  <c r="IQ13" i="18"/>
  <c r="IR13" i="18"/>
  <c r="IS13" i="18"/>
  <c r="IT13" i="18"/>
  <c r="IU13" i="18"/>
  <c r="IV13" i="18"/>
  <c r="IW13" i="18"/>
  <c r="IX13" i="18"/>
  <c r="IY13" i="18"/>
  <c r="IZ13" i="18"/>
  <c r="JA13" i="18"/>
  <c r="JB13" i="18"/>
  <c r="JC13" i="18"/>
  <c r="JD13" i="18"/>
  <c r="JE13" i="18"/>
  <c r="JF13" i="18"/>
  <c r="JG13" i="18"/>
  <c r="JH13" i="18"/>
  <c r="JI13" i="18"/>
  <c r="JJ13" i="18"/>
  <c r="JK13" i="18"/>
  <c r="JL13" i="18"/>
  <c r="JM13" i="18"/>
  <c r="JN13" i="18"/>
  <c r="JO13" i="18"/>
  <c r="JP13" i="18"/>
  <c r="JQ13" i="18"/>
  <c r="JR13" i="18"/>
  <c r="JS13" i="18"/>
  <c r="JT13" i="18"/>
  <c r="JU13" i="18"/>
  <c r="JV13" i="18"/>
  <c r="JW13" i="18"/>
  <c r="JX13" i="18"/>
  <c r="JY13" i="18"/>
  <c r="JZ13" i="18"/>
  <c r="KA13" i="18"/>
  <c r="KB13" i="18"/>
  <c r="KC13" i="18"/>
  <c r="KD13" i="18"/>
  <c r="KE13" i="18"/>
  <c r="KF13" i="18"/>
  <c r="KG13" i="18"/>
  <c r="KH13" i="18"/>
  <c r="KI13" i="18"/>
  <c r="KJ13" i="18"/>
  <c r="KK13" i="18"/>
  <c r="KL13" i="18"/>
  <c r="KM13" i="18"/>
  <c r="KN13" i="18"/>
  <c r="KO13" i="18"/>
  <c r="KP13" i="18"/>
  <c r="KQ13" i="18"/>
  <c r="KR13" i="18"/>
  <c r="KS13" i="18"/>
  <c r="KT13" i="18"/>
  <c r="KU13" i="18"/>
  <c r="KV13" i="18"/>
  <c r="KW13" i="18"/>
  <c r="KX13" i="18"/>
  <c r="KY13" i="18"/>
  <c r="KZ13" i="18"/>
  <c r="LA13" i="18"/>
  <c r="LB13" i="18"/>
  <c r="LC13" i="18"/>
  <c r="LD13" i="18"/>
  <c r="LE13" i="18"/>
  <c r="LF13" i="18"/>
  <c r="LG13" i="18"/>
  <c r="LH13" i="18"/>
  <c r="LI13" i="18"/>
  <c r="LJ13" i="18"/>
  <c r="LK13" i="18"/>
  <c r="LL13" i="18"/>
  <c r="LM13" i="18"/>
  <c r="LN13" i="18"/>
  <c r="LO13" i="18"/>
  <c r="LP13" i="18"/>
  <c r="LQ13" i="18"/>
  <c r="LR13" i="18"/>
  <c r="LS13" i="18"/>
  <c r="LT13" i="18"/>
  <c r="LU13" i="18"/>
  <c r="LV13" i="18"/>
  <c r="LW13" i="18"/>
  <c r="LX13" i="18"/>
  <c r="LY13" i="18"/>
  <c r="LZ13" i="18"/>
  <c r="MA13" i="18"/>
  <c r="MB13" i="18"/>
  <c r="MC13" i="18"/>
  <c r="MD13" i="18"/>
  <c r="ME13" i="18"/>
  <c r="MF13" i="18"/>
  <c r="MG13" i="18"/>
  <c r="MH13" i="18"/>
  <c r="MI13" i="18"/>
  <c r="MJ13" i="18"/>
  <c r="MK13" i="18"/>
  <c r="ML13" i="18"/>
  <c r="MM13" i="18"/>
  <c r="MN13" i="18"/>
  <c r="MO13" i="18"/>
  <c r="MP13" i="18"/>
  <c r="MQ13" i="18"/>
  <c r="MR13" i="18"/>
  <c r="MS13" i="18"/>
  <c r="MT13" i="18"/>
  <c r="MU13" i="18"/>
  <c r="MV13" i="18"/>
  <c r="MW13" i="18"/>
  <c r="MX13" i="18"/>
  <c r="MY13" i="18"/>
  <c r="MZ13" i="18"/>
  <c r="NA13" i="18"/>
  <c r="NB13" i="18"/>
  <c r="NC13" i="18"/>
  <c r="ND13" i="18"/>
  <c r="NE13" i="18"/>
  <c r="NF13" i="18"/>
  <c r="NG13" i="18"/>
  <c r="NH13" i="18"/>
  <c r="NI13" i="18"/>
  <c r="NJ13" i="18"/>
  <c r="NK13" i="18"/>
  <c r="NL13" i="18"/>
  <c r="NM13" i="18"/>
  <c r="NN13" i="18"/>
  <c r="NO13" i="18"/>
  <c r="NP13" i="18"/>
  <c r="NQ13" i="18"/>
  <c r="NR13" i="18"/>
  <c r="NS13" i="18"/>
  <c r="NT13" i="18"/>
  <c r="NU13" i="18"/>
  <c r="NV13" i="18"/>
  <c r="NW13" i="18"/>
  <c r="NX13" i="18"/>
  <c r="NY13" i="18"/>
  <c r="NZ13" i="18"/>
  <c r="OA13" i="18"/>
  <c r="OB13" i="18"/>
  <c r="OC13" i="18"/>
  <c r="OD13" i="18"/>
  <c r="OE13" i="18"/>
  <c r="OF13" i="18"/>
  <c r="OG13" i="18"/>
  <c r="OH13" i="18"/>
  <c r="OI13" i="18"/>
  <c r="OJ13" i="18"/>
  <c r="OK13" i="18"/>
  <c r="OL13" i="18"/>
  <c r="OM13" i="18"/>
  <c r="ON13" i="18"/>
  <c r="OO13" i="18"/>
  <c r="OP13" i="18"/>
  <c r="OQ13" i="18"/>
  <c r="OR13" i="18"/>
  <c r="OS13" i="18"/>
  <c r="OT13" i="18"/>
  <c r="OU13" i="18"/>
  <c r="OV13" i="18"/>
  <c r="OW13" i="18"/>
  <c r="OX13" i="18"/>
  <c r="OY13" i="18"/>
  <c r="OZ13" i="18"/>
  <c r="PA13" i="18"/>
  <c r="PB13" i="18"/>
  <c r="PC13" i="18"/>
  <c r="PD13" i="18"/>
  <c r="PE13" i="18"/>
  <c r="PF13" i="18"/>
  <c r="PG13" i="18"/>
  <c r="PH13" i="18"/>
  <c r="PI13" i="18"/>
  <c r="PJ13" i="18"/>
  <c r="PK13" i="18"/>
  <c r="PL13" i="18"/>
  <c r="PM13" i="18"/>
  <c r="PN13" i="18"/>
  <c r="PO13" i="18"/>
  <c r="PP13" i="18"/>
  <c r="PQ13" i="18"/>
  <c r="PR13" i="18"/>
  <c r="PS13" i="18"/>
  <c r="PT13" i="18"/>
  <c r="PU13" i="18"/>
  <c r="PV13" i="18"/>
  <c r="PW13" i="18"/>
  <c r="PX13" i="18"/>
  <c r="PY13" i="18"/>
  <c r="PZ13" i="18"/>
  <c r="QA13" i="18"/>
  <c r="QB13" i="18"/>
  <c r="QC13" i="18"/>
  <c r="QD13" i="18"/>
  <c r="QE13" i="18"/>
  <c r="QF13" i="18"/>
  <c r="QG13" i="18"/>
  <c r="QH13" i="18"/>
  <c r="QI13" i="18"/>
  <c r="QJ13" i="18"/>
  <c r="QK13" i="18"/>
  <c r="QL13" i="18"/>
  <c r="QM13" i="18"/>
  <c r="QN13" i="18"/>
  <c r="QO13" i="18"/>
  <c r="QP13" i="18"/>
  <c r="QQ13" i="18"/>
  <c r="QR13" i="18"/>
  <c r="QS13" i="18"/>
  <c r="QT13" i="18"/>
  <c r="QU13" i="18"/>
  <c r="QV13" i="18"/>
  <c r="QW13" i="18"/>
  <c r="QX13" i="18"/>
  <c r="QY13" i="18"/>
  <c r="QZ13" i="18"/>
  <c r="RA13" i="18"/>
  <c r="RB13" i="18"/>
  <c r="RC13" i="18"/>
  <c r="RD13" i="18"/>
  <c r="RE13" i="18"/>
  <c r="RF13" i="18"/>
  <c r="RG13" i="18"/>
  <c r="RH13" i="18"/>
  <c r="RI13" i="18"/>
  <c r="RJ13" i="18"/>
  <c r="RK13" i="18"/>
  <c r="RL13" i="18"/>
  <c r="RM13" i="18"/>
  <c r="RN13" i="18"/>
  <c r="RO13" i="18"/>
  <c r="RP13" i="18"/>
  <c r="RQ13" i="18"/>
  <c r="RR13" i="18"/>
  <c r="RS13" i="18"/>
  <c r="RT13" i="18"/>
  <c r="RU13" i="18"/>
  <c r="RV13" i="18"/>
  <c r="RW13" i="18"/>
  <c r="RX13" i="18"/>
  <c r="RY13" i="18"/>
  <c r="RZ13" i="18"/>
  <c r="SA13" i="18"/>
  <c r="SB13" i="18"/>
  <c r="SC13" i="18"/>
  <c r="SD13" i="18"/>
  <c r="SE13" i="18"/>
  <c r="SF13" i="18"/>
  <c r="SG13" i="18"/>
  <c r="SH13" i="18"/>
  <c r="SI13" i="18"/>
  <c r="SJ13" i="18"/>
  <c r="SK13" i="18"/>
  <c r="SL13" i="18"/>
  <c r="SM13" i="18"/>
  <c r="SN13" i="18"/>
  <c r="SO13" i="18"/>
  <c r="SP13" i="18"/>
  <c r="SQ13" i="18"/>
  <c r="SR13" i="18"/>
  <c r="SS13" i="18"/>
  <c r="ST13" i="18"/>
  <c r="SU13" i="18"/>
  <c r="SV13" i="18"/>
  <c r="SW13" i="18"/>
  <c r="SX13" i="18"/>
  <c r="SY13" i="18"/>
  <c r="SZ13" i="18"/>
  <c r="TA13" i="18"/>
  <c r="TB13" i="18"/>
  <c r="TC13" i="18"/>
  <c r="TD13" i="18"/>
  <c r="TE13" i="18"/>
  <c r="TF13" i="18"/>
  <c r="TG13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J14" i="18"/>
  <c r="AK14" i="18"/>
  <c r="AL14" i="18"/>
  <c r="AM14" i="18"/>
  <c r="AN14" i="18"/>
  <c r="AO14" i="18"/>
  <c r="AP14" i="18"/>
  <c r="AQ14" i="18"/>
  <c r="AR14" i="18"/>
  <c r="AS14" i="18"/>
  <c r="AT14" i="18"/>
  <c r="AU14" i="18"/>
  <c r="AV14" i="18"/>
  <c r="AW14" i="18"/>
  <c r="AX14" i="18"/>
  <c r="AY14" i="18"/>
  <c r="AZ14" i="18"/>
  <c r="BA14" i="18"/>
  <c r="BB14" i="18"/>
  <c r="BC14" i="18"/>
  <c r="BD14" i="18"/>
  <c r="BE14" i="18"/>
  <c r="BF14" i="18"/>
  <c r="BG14" i="18"/>
  <c r="BH14" i="18"/>
  <c r="BI14" i="18"/>
  <c r="BJ14" i="18"/>
  <c r="BK14" i="18"/>
  <c r="BL14" i="18"/>
  <c r="BM14" i="18"/>
  <c r="BN14" i="18"/>
  <c r="BO14" i="18"/>
  <c r="BP14" i="18"/>
  <c r="BQ14" i="18"/>
  <c r="BR14" i="18"/>
  <c r="BS14" i="18"/>
  <c r="BT14" i="18"/>
  <c r="BU14" i="18"/>
  <c r="BV14" i="18"/>
  <c r="BW14" i="18"/>
  <c r="BX14" i="18"/>
  <c r="BY14" i="18"/>
  <c r="BZ14" i="18"/>
  <c r="CA14" i="18"/>
  <c r="CB14" i="18"/>
  <c r="CC14" i="18"/>
  <c r="CD14" i="18"/>
  <c r="CE14" i="18"/>
  <c r="CF14" i="18"/>
  <c r="CG14" i="18"/>
  <c r="CH14" i="18"/>
  <c r="CI14" i="18"/>
  <c r="CJ14" i="18"/>
  <c r="CK14" i="18"/>
  <c r="CL14" i="18"/>
  <c r="CM14" i="18"/>
  <c r="CN14" i="18"/>
  <c r="CO14" i="18"/>
  <c r="CP14" i="18"/>
  <c r="CQ14" i="18"/>
  <c r="CR14" i="18"/>
  <c r="CS14" i="18"/>
  <c r="CT14" i="18"/>
  <c r="CU14" i="18"/>
  <c r="CV14" i="18"/>
  <c r="CW14" i="18"/>
  <c r="CX14" i="18"/>
  <c r="CY14" i="18"/>
  <c r="CZ14" i="18"/>
  <c r="DA14" i="18"/>
  <c r="DB14" i="18"/>
  <c r="DC14" i="18"/>
  <c r="DD14" i="18"/>
  <c r="DE14" i="18"/>
  <c r="DF14" i="18"/>
  <c r="DG14" i="18"/>
  <c r="DH14" i="18"/>
  <c r="DI14" i="18"/>
  <c r="DJ14" i="18"/>
  <c r="DK14" i="18"/>
  <c r="DL14" i="18"/>
  <c r="DM14" i="18"/>
  <c r="DN14" i="18"/>
  <c r="DO14" i="18"/>
  <c r="DP14" i="18"/>
  <c r="DQ14" i="18"/>
  <c r="DR14" i="18"/>
  <c r="DS14" i="18"/>
  <c r="DT14" i="18"/>
  <c r="DU14" i="18"/>
  <c r="DV14" i="18"/>
  <c r="DW14" i="18"/>
  <c r="DX14" i="18"/>
  <c r="DY14" i="18"/>
  <c r="DZ14" i="18"/>
  <c r="EA14" i="18"/>
  <c r="EB14" i="18"/>
  <c r="EC14" i="18"/>
  <c r="ED14" i="18"/>
  <c r="EE14" i="18"/>
  <c r="EF14" i="18"/>
  <c r="EG14" i="18"/>
  <c r="EH14" i="18"/>
  <c r="EI14" i="18"/>
  <c r="EJ14" i="18"/>
  <c r="EK14" i="18"/>
  <c r="EL14" i="18"/>
  <c r="EM14" i="18"/>
  <c r="EN14" i="18"/>
  <c r="EO14" i="18"/>
  <c r="EP14" i="18"/>
  <c r="EQ14" i="18"/>
  <c r="ER14" i="18"/>
  <c r="ES14" i="18"/>
  <c r="ET14" i="18"/>
  <c r="EU14" i="18"/>
  <c r="EV14" i="18"/>
  <c r="EW14" i="18"/>
  <c r="EX14" i="18"/>
  <c r="EY14" i="18"/>
  <c r="EZ14" i="18"/>
  <c r="FA14" i="18"/>
  <c r="FB14" i="18"/>
  <c r="FC14" i="18"/>
  <c r="FD14" i="18"/>
  <c r="FE14" i="18"/>
  <c r="FF14" i="18"/>
  <c r="FG14" i="18"/>
  <c r="FH14" i="18"/>
  <c r="FI14" i="18"/>
  <c r="FJ14" i="18"/>
  <c r="FK14" i="18"/>
  <c r="FL14" i="18"/>
  <c r="FM14" i="18"/>
  <c r="FN14" i="18"/>
  <c r="FO14" i="18"/>
  <c r="FP14" i="18"/>
  <c r="FQ14" i="18"/>
  <c r="FR14" i="18"/>
  <c r="FS14" i="18"/>
  <c r="FT14" i="18"/>
  <c r="FU14" i="18"/>
  <c r="FV14" i="18"/>
  <c r="FW14" i="18"/>
  <c r="FX14" i="18"/>
  <c r="FY14" i="18"/>
  <c r="FZ14" i="18"/>
  <c r="GA14" i="18"/>
  <c r="GB14" i="18"/>
  <c r="GC14" i="18"/>
  <c r="GD14" i="18"/>
  <c r="GE14" i="18"/>
  <c r="GF14" i="18"/>
  <c r="GG14" i="18"/>
  <c r="GH14" i="18"/>
  <c r="GI14" i="18"/>
  <c r="GJ14" i="18"/>
  <c r="GK14" i="18"/>
  <c r="GL14" i="18"/>
  <c r="GM14" i="18"/>
  <c r="GN14" i="18"/>
  <c r="GO14" i="18"/>
  <c r="GP14" i="18"/>
  <c r="GQ14" i="18"/>
  <c r="GR14" i="18"/>
  <c r="GS14" i="18"/>
  <c r="GT14" i="18"/>
  <c r="GU14" i="18"/>
  <c r="GV14" i="18"/>
  <c r="GW14" i="18"/>
  <c r="GX14" i="18"/>
  <c r="GY14" i="18"/>
  <c r="GZ14" i="18"/>
  <c r="HA14" i="18"/>
  <c r="HB14" i="18"/>
  <c r="HC14" i="18"/>
  <c r="HD14" i="18"/>
  <c r="HE14" i="18"/>
  <c r="HF14" i="18"/>
  <c r="HG14" i="18"/>
  <c r="HH14" i="18"/>
  <c r="HI14" i="18"/>
  <c r="HJ14" i="18"/>
  <c r="HK14" i="18"/>
  <c r="HL14" i="18"/>
  <c r="HM14" i="18"/>
  <c r="HN14" i="18"/>
  <c r="HO14" i="18"/>
  <c r="HP14" i="18"/>
  <c r="HQ14" i="18"/>
  <c r="HR14" i="18"/>
  <c r="HS14" i="18"/>
  <c r="HT14" i="18"/>
  <c r="HU14" i="18"/>
  <c r="HV14" i="18"/>
  <c r="HW14" i="18"/>
  <c r="HX14" i="18"/>
  <c r="HY14" i="18"/>
  <c r="HZ14" i="18"/>
  <c r="IA14" i="18"/>
  <c r="IB14" i="18"/>
  <c r="IC14" i="18"/>
  <c r="ID14" i="18"/>
  <c r="IE14" i="18"/>
  <c r="IF14" i="18"/>
  <c r="IG14" i="18"/>
  <c r="IH14" i="18"/>
  <c r="II14" i="18"/>
  <c r="IJ14" i="18"/>
  <c r="IK14" i="18"/>
  <c r="IL14" i="18"/>
  <c r="IM14" i="18"/>
  <c r="IN14" i="18"/>
  <c r="IO14" i="18"/>
  <c r="IP14" i="18"/>
  <c r="IQ14" i="18"/>
  <c r="IR14" i="18"/>
  <c r="IS14" i="18"/>
  <c r="IT14" i="18"/>
  <c r="IU14" i="18"/>
  <c r="IV14" i="18"/>
  <c r="IW14" i="18"/>
  <c r="IX14" i="18"/>
  <c r="IY14" i="18"/>
  <c r="IZ14" i="18"/>
  <c r="JA14" i="18"/>
  <c r="JB14" i="18"/>
  <c r="JC14" i="18"/>
  <c r="JD14" i="18"/>
  <c r="JE14" i="18"/>
  <c r="JF14" i="18"/>
  <c r="JG14" i="18"/>
  <c r="JH14" i="18"/>
  <c r="JI14" i="18"/>
  <c r="JJ14" i="18"/>
  <c r="JK14" i="18"/>
  <c r="JL14" i="18"/>
  <c r="JM14" i="18"/>
  <c r="JN14" i="18"/>
  <c r="JO14" i="18"/>
  <c r="JP14" i="18"/>
  <c r="JQ14" i="18"/>
  <c r="JR14" i="18"/>
  <c r="JS14" i="18"/>
  <c r="JT14" i="18"/>
  <c r="JU14" i="18"/>
  <c r="JV14" i="18"/>
  <c r="JW14" i="18"/>
  <c r="JX14" i="18"/>
  <c r="JY14" i="18"/>
  <c r="JZ14" i="18"/>
  <c r="KA14" i="18"/>
  <c r="KB14" i="18"/>
  <c r="KC14" i="18"/>
  <c r="KD14" i="18"/>
  <c r="KE14" i="18"/>
  <c r="KF14" i="18"/>
  <c r="KG14" i="18"/>
  <c r="KH14" i="18"/>
  <c r="KI14" i="18"/>
  <c r="KJ14" i="18"/>
  <c r="KK14" i="18"/>
  <c r="KL14" i="18"/>
  <c r="KM14" i="18"/>
  <c r="KN14" i="18"/>
  <c r="KO14" i="18"/>
  <c r="KP14" i="18"/>
  <c r="KQ14" i="18"/>
  <c r="KR14" i="18"/>
  <c r="KS14" i="18"/>
  <c r="KT14" i="18"/>
  <c r="KU14" i="18"/>
  <c r="KV14" i="18"/>
  <c r="KW14" i="18"/>
  <c r="KX14" i="18"/>
  <c r="KY14" i="18"/>
  <c r="KZ14" i="18"/>
  <c r="LA14" i="18"/>
  <c r="LB14" i="18"/>
  <c r="LC14" i="18"/>
  <c r="LD14" i="18"/>
  <c r="LE14" i="18"/>
  <c r="LF14" i="18"/>
  <c r="LG14" i="18"/>
  <c r="LH14" i="18"/>
  <c r="LI14" i="18"/>
  <c r="LJ14" i="18"/>
  <c r="LK14" i="18"/>
  <c r="LL14" i="18"/>
  <c r="LM14" i="18"/>
  <c r="LN14" i="18"/>
  <c r="LO14" i="18"/>
  <c r="LP14" i="18"/>
  <c r="LQ14" i="18"/>
  <c r="LR14" i="18"/>
  <c r="LS14" i="18"/>
  <c r="LT14" i="18"/>
  <c r="LU14" i="18"/>
  <c r="LV14" i="18"/>
  <c r="LW14" i="18"/>
  <c r="LX14" i="18"/>
  <c r="LY14" i="18"/>
  <c r="LZ14" i="18"/>
  <c r="MA14" i="18"/>
  <c r="MB14" i="18"/>
  <c r="MC14" i="18"/>
  <c r="MD14" i="18"/>
  <c r="ME14" i="18"/>
  <c r="MF14" i="18"/>
  <c r="MG14" i="18"/>
  <c r="MH14" i="18"/>
  <c r="MI14" i="18"/>
  <c r="MJ14" i="18"/>
  <c r="MK14" i="18"/>
  <c r="ML14" i="18"/>
  <c r="MM14" i="18"/>
  <c r="MN14" i="18"/>
  <c r="MO14" i="18"/>
  <c r="MP14" i="18"/>
  <c r="MQ14" i="18"/>
  <c r="MR14" i="18"/>
  <c r="MS14" i="18"/>
  <c r="MT14" i="18"/>
  <c r="MU14" i="18"/>
  <c r="MV14" i="18"/>
  <c r="MW14" i="18"/>
  <c r="MX14" i="18"/>
  <c r="MY14" i="18"/>
  <c r="MZ14" i="18"/>
  <c r="NA14" i="18"/>
  <c r="NB14" i="18"/>
  <c r="NC14" i="18"/>
  <c r="ND14" i="18"/>
  <c r="NE14" i="18"/>
  <c r="NF14" i="18"/>
  <c r="NG14" i="18"/>
  <c r="NH14" i="18"/>
  <c r="NI14" i="18"/>
  <c r="NJ14" i="18"/>
  <c r="NK14" i="18"/>
  <c r="NL14" i="18"/>
  <c r="NM14" i="18"/>
  <c r="NN14" i="18"/>
  <c r="NO14" i="18"/>
  <c r="NP14" i="18"/>
  <c r="NQ14" i="18"/>
  <c r="NR14" i="18"/>
  <c r="NS14" i="18"/>
  <c r="NT14" i="18"/>
  <c r="NU14" i="18"/>
  <c r="NV14" i="18"/>
  <c r="NW14" i="18"/>
  <c r="NX14" i="18"/>
  <c r="NY14" i="18"/>
  <c r="NZ14" i="18"/>
  <c r="OA14" i="18"/>
  <c r="OB14" i="18"/>
  <c r="OC14" i="18"/>
  <c r="OD14" i="18"/>
  <c r="OE14" i="18"/>
  <c r="OF14" i="18"/>
  <c r="OG14" i="18"/>
  <c r="OH14" i="18"/>
  <c r="OI14" i="18"/>
  <c r="OJ14" i="18"/>
  <c r="OK14" i="18"/>
  <c r="OL14" i="18"/>
  <c r="OM14" i="18"/>
  <c r="ON14" i="18"/>
  <c r="OO14" i="18"/>
  <c r="OP14" i="18"/>
  <c r="OQ14" i="18"/>
  <c r="OR14" i="18"/>
  <c r="OS14" i="18"/>
  <c r="OT14" i="18"/>
  <c r="OU14" i="18"/>
  <c r="OV14" i="18"/>
  <c r="OW14" i="18"/>
  <c r="OX14" i="18"/>
  <c r="OY14" i="18"/>
  <c r="OZ14" i="18"/>
  <c r="PA14" i="18"/>
  <c r="PB14" i="18"/>
  <c r="PC14" i="18"/>
  <c r="PD14" i="18"/>
  <c r="PE14" i="18"/>
  <c r="PF14" i="18"/>
  <c r="PG14" i="18"/>
  <c r="PH14" i="18"/>
  <c r="PI14" i="18"/>
  <c r="PJ14" i="18"/>
  <c r="PK14" i="18"/>
  <c r="PL14" i="18"/>
  <c r="PM14" i="18"/>
  <c r="PN14" i="18"/>
  <c r="PO14" i="18"/>
  <c r="PP14" i="18"/>
  <c r="PQ14" i="18"/>
  <c r="PR14" i="18"/>
  <c r="PS14" i="18"/>
  <c r="PT14" i="18"/>
  <c r="PU14" i="18"/>
  <c r="PV14" i="18"/>
  <c r="PW14" i="18"/>
  <c r="PX14" i="18"/>
  <c r="PY14" i="18"/>
  <c r="PZ14" i="18"/>
  <c r="QA14" i="18"/>
  <c r="QB14" i="18"/>
  <c r="QC14" i="18"/>
  <c r="QD14" i="18"/>
  <c r="QE14" i="18"/>
  <c r="QF14" i="18"/>
  <c r="QG14" i="18"/>
  <c r="QH14" i="18"/>
  <c r="QI14" i="18"/>
  <c r="QJ14" i="18"/>
  <c r="QK14" i="18"/>
  <c r="QL14" i="18"/>
  <c r="QM14" i="18"/>
  <c r="QN14" i="18"/>
  <c r="QO14" i="18"/>
  <c r="QP14" i="18"/>
  <c r="QQ14" i="18"/>
  <c r="QR14" i="18"/>
  <c r="QS14" i="18"/>
  <c r="QT14" i="18"/>
  <c r="QU14" i="18"/>
  <c r="QV14" i="18"/>
  <c r="QW14" i="18"/>
  <c r="QX14" i="18"/>
  <c r="QY14" i="18"/>
  <c r="QZ14" i="18"/>
  <c r="RA14" i="18"/>
  <c r="RB14" i="18"/>
  <c r="RC14" i="18"/>
  <c r="RD14" i="18"/>
  <c r="RE14" i="18"/>
  <c r="RF14" i="18"/>
  <c r="RG14" i="18"/>
  <c r="RH14" i="18"/>
  <c r="RI14" i="18"/>
  <c r="RJ14" i="18"/>
  <c r="RK14" i="18"/>
  <c r="RL14" i="18"/>
  <c r="RM14" i="18"/>
  <c r="RN14" i="18"/>
  <c r="RO14" i="18"/>
  <c r="RP14" i="18"/>
  <c r="RQ14" i="18"/>
  <c r="RR14" i="18"/>
  <c r="RS14" i="18"/>
  <c r="RT14" i="18"/>
  <c r="RU14" i="18"/>
  <c r="RV14" i="18"/>
  <c r="RW14" i="18"/>
  <c r="RX14" i="18"/>
  <c r="RY14" i="18"/>
  <c r="RZ14" i="18"/>
  <c r="SA14" i="18"/>
  <c r="SB14" i="18"/>
  <c r="SC14" i="18"/>
  <c r="SD14" i="18"/>
  <c r="SE14" i="18"/>
  <c r="SF14" i="18"/>
  <c r="SG14" i="18"/>
  <c r="SH14" i="18"/>
  <c r="SI14" i="18"/>
  <c r="SJ14" i="18"/>
  <c r="SK14" i="18"/>
  <c r="SL14" i="18"/>
  <c r="SM14" i="18"/>
  <c r="SN14" i="18"/>
  <c r="SO14" i="18"/>
  <c r="SP14" i="18"/>
  <c r="SQ14" i="18"/>
  <c r="SR14" i="18"/>
  <c r="SS14" i="18"/>
  <c r="ST14" i="18"/>
  <c r="SU14" i="18"/>
  <c r="SV14" i="18"/>
  <c r="SW14" i="18"/>
  <c r="SX14" i="18"/>
  <c r="SY14" i="18"/>
  <c r="SZ14" i="18"/>
  <c r="TA14" i="18"/>
  <c r="TB14" i="18"/>
  <c r="TC14" i="18"/>
  <c r="TD14" i="18"/>
  <c r="TE14" i="18"/>
  <c r="TF14" i="18"/>
  <c r="TG14" i="18"/>
  <c r="J15" i="18"/>
  <c r="K15" i="18"/>
  <c r="L15" i="18"/>
  <c r="M15" i="18"/>
  <c r="H15" i="18" s="1"/>
  <c r="G15" i="18" s="1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J15" i="18"/>
  <c r="AK15" i="18"/>
  <c r="AL15" i="18"/>
  <c r="AM15" i="18"/>
  <c r="AN15" i="18"/>
  <c r="AO15" i="18"/>
  <c r="AP15" i="18"/>
  <c r="AQ15" i="18"/>
  <c r="AR15" i="18"/>
  <c r="AS15" i="18"/>
  <c r="AT15" i="18"/>
  <c r="AU15" i="18"/>
  <c r="AV15" i="18"/>
  <c r="AW15" i="18"/>
  <c r="AX15" i="18"/>
  <c r="AY15" i="18"/>
  <c r="AZ15" i="18"/>
  <c r="BA15" i="18"/>
  <c r="BB15" i="18"/>
  <c r="BC15" i="18"/>
  <c r="BD15" i="18"/>
  <c r="BE15" i="18"/>
  <c r="BF15" i="18"/>
  <c r="BG15" i="18"/>
  <c r="BH15" i="18"/>
  <c r="BI15" i="18"/>
  <c r="BJ15" i="18"/>
  <c r="BK15" i="18"/>
  <c r="BL15" i="18"/>
  <c r="BM15" i="18"/>
  <c r="BN15" i="18"/>
  <c r="BO15" i="18"/>
  <c r="BP15" i="18"/>
  <c r="BQ15" i="18"/>
  <c r="BR15" i="18"/>
  <c r="BS15" i="18"/>
  <c r="BT15" i="18"/>
  <c r="BU15" i="18"/>
  <c r="BV15" i="18"/>
  <c r="BW15" i="18"/>
  <c r="BX15" i="18"/>
  <c r="BY15" i="18"/>
  <c r="BZ15" i="18"/>
  <c r="CA15" i="18"/>
  <c r="CB15" i="18"/>
  <c r="CC15" i="18"/>
  <c r="CD15" i="18"/>
  <c r="CE15" i="18"/>
  <c r="CF15" i="18"/>
  <c r="CG15" i="18"/>
  <c r="CH15" i="18"/>
  <c r="CI15" i="18"/>
  <c r="CJ15" i="18"/>
  <c r="CK15" i="18"/>
  <c r="CL15" i="18"/>
  <c r="CM15" i="18"/>
  <c r="CN15" i="18"/>
  <c r="CO15" i="18"/>
  <c r="CP15" i="18"/>
  <c r="CQ15" i="18"/>
  <c r="CR15" i="18"/>
  <c r="CS15" i="18"/>
  <c r="CT15" i="18"/>
  <c r="CU15" i="18"/>
  <c r="CV15" i="18"/>
  <c r="CW15" i="18"/>
  <c r="CX15" i="18"/>
  <c r="CY15" i="18"/>
  <c r="CZ15" i="18"/>
  <c r="DA15" i="18"/>
  <c r="DB15" i="18"/>
  <c r="DC15" i="18"/>
  <c r="DD15" i="18"/>
  <c r="DE15" i="18"/>
  <c r="DF15" i="18"/>
  <c r="DG15" i="18"/>
  <c r="DH15" i="18"/>
  <c r="DI15" i="18"/>
  <c r="DJ15" i="18"/>
  <c r="DK15" i="18"/>
  <c r="DL15" i="18"/>
  <c r="DM15" i="18"/>
  <c r="DN15" i="18"/>
  <c r="DO15" i="18"/>
  <c r="DP15" i="18"/>
  <c r="DQ15" i="18"/>
  <c r="DR15" i="18"/>
  <c r="DS15" i="18"/>
  <c r="DT15" i="18"/>
  <c r="DU15" i="18"/>
  <c r="DV15" i="18"/>
  <c r="DW15" i="18"/>
  <c r="DX15" i="18"/>
  <c r="DY15" i="18"/>
  <c r="DZ15" i="18"/>
  <c r="EA15" i="18"/>
  <c r="EB15" i="18"/>
  <c r="EC15" i="18"/>
  <c r="ED15" i="18"/>
  <c r="EE15" i="18"/>
  <c r="EF15" i="18"/>
  <c r="EG15" i="18"/>
  <c r="EH15" i="18"/>
  <c r="EI15" i="18"/>
  <c r="EJ15" i="18"/>
  <c r="EK15" i="18"/>
  <c r="EL15" i="18"/>
  <c r="EM15" i="18"/>
  <c r="EN15" i="18"/>
  <c r="EO15" i="18"/>
  <c r="EP15" i="18"/>
  <c r="EQ15" i="18"/>
  <c r="ER15" i="18"/>
  <c r="ES15" i="18"/>
  <c r="ET15" i="18"/>
  <c r="EU15" i="18"/>
  <c r="EV15" i="18"/>
  <c r="EW15" i="18"/>
  <c r="EX15" i="18"/>
  <c r="EY15" i="18"/>
  <c r="EZ15" i="18"/>
  <c r="FA15" i="18"/>
  <c r="FB15" i="18"/>
  <c r="FC15" i="18"/>
  <c r="FD15" i="18"/>
  <c r="FE15" i="18"/>
  <c r="FF15" i="18"/>
  <c r="FG15" i="18"/>
  <c r="FH15" i="18"/>
  <c r="FI15" i="18"/>
  <c r="FJ15" i="18"/>
  <c r="FK15" i="18"/>
  <c r="FL15" i="18"/>
  <c r="FM15" i="18"/>
  <c r="FN15" i="18"/>
  <c r="FO15" i="18"/>
  <c r="FP15" i="18"/>
  <c r="FQ15" i="18"/>
  <c r="FR15" i="18"/>
  <c r="FS15" i="18"/>
  <c r="FT15" i="18"/>
  <c r="FU15" i="18"/>
  <c r="FV15" i="18"/>
  <c r="FW15" i="18"/>
  <c r="FX15" i="18"/>
  <c r="FY15" i="18"/>
  <c r="FZ15" i="18"/>
  <c r="GA15" i="18"/>
  <c r="GB15" i="18"/>
  <c r="GC15" i="18"/>
  <c r="GD15" i="18"/>
  <c r="GE15" i="18"/>
  <c r="GF15" i="18"/>
  <c r="GG15" i="18"/>
  <c r="GH15" i="18"/>
  <c r="GI15" i="18"/>
  <c r="GJ15" i="18"/>
  <c r="GK15" i="18"/>
  <c r="GL15" i="18"/>
  <c r="GM15" i="18"/>
  <c r="GN15" i="18"/>
  <c r="GO15" i="18"/>
  <c r="GP15" i="18"/>
  <c r="GQ15" i="18"/>
  <c r="GR15" i="18"/>
  <c r="GS15" i="18"/>
  <c r="GT15" i="18"/>
  <c r="GU15" i="18"/>
  <c r="GV15" i="18"/>
  <c r="GW15" i="18"/>
  <c r="GX15" i="18"/>
  <c r="GY15" i="18"/>
  <c r="GZ15" i="18"/>
  <c r="HA15" i="18"/>
  <c r="HB15" i="18"/>
  <c r="HC15" i="18"/>
  <c r="HD15" i="18"/>
  <c r="HE15" i="18"/>
  <c r="HF15" i="18"/>
  <c r="HG15" i="18"/>
  <c r="HH15" i="18"/>
  <c r="HI15" i="18"/>
  <c r="HJ15" i="18"/>
  <c r="HK15" i="18"/>
  <c r="HL15" i="18"/>
  <c r="HM15" i="18"/>
  <c r="HN15" i="18"/>
  <c r="HO15" i="18"/>
  <c r="HP15" i="18"/>
  <c r="HQ15" i="18"/>
  <c r="HR15" i="18"/>
  <c r="HS15" i="18"/>
  <c r="HT15" i="18"/>
  <c r="HU15" i="18"/>
  <c r="HV15" i="18"/>
  <c r="HW15" i="18"/>
  <c r="HX15" i="18"/>
  <c r="HY15" i="18"/>
  <c r="HZ15" i="18"/>
  <c r="IA15" i="18"/>
  <c r="IB15" i="18"/>
  <c r="IC15" i="18"/>
  <c r="ID15" i="18"/>
  <c r="IE15" i="18"/>
  <c r="IF15" i="18"/>
  <c r="IG15" i="18"/>
  <c r="IH15" i="18"/>
  <c r="II15" i="18"/>
  <c r="IJ15" i="18"/>
  <c r="IK15" i="18"/>
  <c r="IL15" i="18"/>
  <c r="IM15" i="18"/>
  <c r="IN15" i="18"/>
  <c r="IO15" i="18"/>
  <c r="IP15" i="18"/>
  <c r="IQ15" i="18"/>
  <c r="IR15" i="18"/>
  <c r="IS15" i="18"/>
  <c r="IT15" i="18"/>
  <c r="IU15" i="18"/>
  <c r="IV15" i="18"/>
  <c r="IW15" i="18"/>
  <c r="IX15" i="18"/>
  <c r="IY15" i="18"/>
  <c r="IZ15" i="18"/>
  <c r="JA15" i="18"/>
  <c r="JB15" i="18"/>
  <c r="JC15" i="18"/>
  <c r="JD15" i="18"/>
  <c r="JE15" i="18"/>
  <c r="JF15" i="18"/>
  <c r="JG15" i="18"/>
  <c r="JH15" i="18"/>
  <c r="JI15" i="18"/>
  <c r="JJ15" i="18"/>
  <c r="JK15" i="18"/>
  <c r="JL15" i="18"/>
  <c r="JM15" i="18"/>
  <c r="JN15" i="18"/>
  <c r="JO15" i="18"/>
  <c r="JP15" i="18"/>
  <c r="JQ15" i="18"/>
  <c r="JR15" i="18"/>
  <c r="JS15" i="18"/>
  <c r="JT15" i="18"/>
  <c r="JU15" i="18"/>
  <c r="JV15" i="18"/>
  <c r="JW15" i="18"/>
  <c r="JX15" i="18"/>
  <c r="JY15" i="18"/>
  <c r="JZ15" i="18"/>
  <c r="KA15" i="18"/>
  <c r="KB15" i="18"/>
  <c r="KC15" i="18"/>
  <c r="KD15" i="18"/>
  <c r="KE15" i="18"/>
  <c r="KF15" i="18"/>
  <c r="KG15" i="18"/>
  <c r="KH15" i="18"/>
  <c r="KI15" i="18"/>
  <c r="KJ15" i="18"/>
  <c r="KK15" i="18"/>
  <c r="KL15" i="18"/>
  <c r="KM15" i="18"/>
  <c r="KN15" i="18"/>
  <c r="KO15" i="18"/>
  <c r="KP15" i="18"/>
  <c r="KQ15" i="18"/>
  <c r="KR15" i="18"/>
  <c r="KS15" i="18"/>
  <c r="KT15" i="18"/>
  <c r="KU15" i="18"/>
  <c r="KV15" i="18"/>
  <c r="KW15" i="18"/>
  <c r="KX15" i="18"/>
  <c r="KY15" i="18"/>
  <c r="KZ15" i="18"/>
  <c r="LA15" i="18"/>
  <c r="LB15" i="18"/>
  <c r="LC15" i="18"/>
  <c r="LD15" i="18"/>
  <c r="LE15" i="18"/>
  <c r="LF15" i="18"/>
  <c r="LG15" i="18"/>
  <c r="LH15" i="18"/>
  <c r="LI15" i="18"/>
  <c r="LJ15" i="18"/>
  <c r="LK15" i="18"/>
  <c r="LL15" i="18"/>
  <c r="LM15" i="18"/>
  <c r="LN15" i="18"/>
  <c r="LO15" i="18"/>
  <c r="LP15" i="18"/>
  <c r="LQ15" i="18"/>
  <c r="LR15" i="18"/>
  <c r="LS15" i="18"/>
  <c r="LT15" i="18"/>
  <c r="LU15" i="18"/>
  <c r="LV15" i="18"/>
  <c r="LW15" i="18"/>
  <c r="LX15" i="18"/>
  <c r="LY15" i="18"/>
  <c r="LZ15" i="18"/>
  <c r="MA15" i="18"/>
  <c r="MB15" i="18"/>
  <c r="MC15" i="18"/>
  <c r="MD15" i="18"/>
  <c r="ME15" i="18"/>
  <c r="MF15" i="18"/>
  <c r="MG15" i="18"/>
  <c r="MH15" i="18"/>
  <c r="MI15" i="18"/>
  <c r="MJ15" i="18"/>
  <c r="MK15" i="18"/>
  <c r="ML15" i="18"/>
  <c r="MM15" i="18"/>
  <c r="MN15" i="18"/>
  <c r="MO15" i="18"/>
  <c r="MP15" i="18"/>
  <c r="MQ15" i="18"/>
  <c r="MR15" i="18"/>
  <c r="MS15" i="18"/>
  <c r="MT15" i="18"/>
  <c r="MU15" i="18"/>
  <c r="MV15" i="18"/>
  <c r="MW15" i="18"/>
  <c r="MX15" i="18"/>
  <c r="MY15" i="18"/>
  <c r="MZ15" i="18"/>
  <c r="NA15" i="18"/>
  <c r="NB15" i="18"/>
  <c r="NC15" i="18"/>
  <c r="ND15" i="18"/>
  <c r="NE15" i="18"/>
  <c r="NF15" i="18"/>
  <c r="NG15" i="18"/>
  <c r="NH15" i="18"/>
  <c r="NI15" i="18"/>
  <c r="NJ15" i="18"/>
  <c r="NK15" i="18"/>
  <c r="NL15" i="18"/>
  <c r="NM15" i="18"/>
  <c r="NN15" i="18"/>
  <c r="NO15" i="18"/>
  <c r="NP15" i="18"/>
  <c r="NQ15" i="18"/>
  <c r="NR15" i="18"/>
  <c r="NS15" i="18"/>
  <c r="NT15" i="18"/>
  <c r="NU15" i="18"/>
  <c r="NV15" i="18"/>
  <c r="NW15" i="18"/>
  <c r="NX15" i="18"/>
  <c r="NY15" i="18"/>
  <c r="NZ15" i="18"/>
  <c r="OA15" i="18"/>
  <c r="OB15" i="18"/>
  <c r="OC15" i="18"/>
  <c r="OD15" i="18"/>
  <c r="OE15" i="18"/>
  <c r="OF15" i="18"/>
  <c r="OG15" i="18"/>
  <c r="OH15" i="18"/>
  <c r="OI15" i="18"/>
  <c r="OJ15" i="18"/>
  <c r="OK15" i="18"/>
  <c r="OL15" i="18"/>
  <c r="OM15" i="18"/>
  <c r="ON15" i="18"/>
  <c r="OO15" i="18"/>
  <c r="OP15" i="18"/>
  <c r="OQ15" i="18"/>
  <c r="OR15" i="18"/>
  <c r="OS15" i="18"/>
  <c r="OT15" i="18"/>
  <c r="OU15" i="18"/>
  <c r="OV15" i="18"/>
  <c r="OW15" i="18"/>
  <c r="OX15" i="18"/>
  <c r="OY15" i="18"/>
  <c r="OZ15" i="18"/>
  <c r="PA15" i="18"/>
  <c r="PB15" i="18"/>
  <c r="PC15" i="18"/>
  <c r="PD15" i="18"/>
  <c r="PE15" i="18"/>
  <c r="PF15" i="18"/>
  <c r="PG15" i="18"/>
  <c r="PH15" i="18"/>
  <c r="PI15" i="18"/>
  <c r="PJ15" i="18"/>
  <c r="PK15" i="18"/>
  <c r="PL15" i="18"/>
  <c r="PM15" i="18"/>
  <c r="PN15" i="18"/>
  <c r="PO15" i="18"/>
  <c r="PP15" i="18"/>
  <c r="PQ15" i="18"/>
  <c r="PR15" i="18"/>
  <c r="PS15" i="18"/>
  <c r="PT15" i="18"/>
  <c r="PU15" i="18"/>
  <c r="PV15" i="18"/>
  <c r="PW15" i="18"/>
  <c r="PX15" i="18"/>
  <c r="PY15" i="18"/>
  <c r="PZ15" i="18"/>
  <c r="QA15" i="18"/>
  <c r="QB15" i="18"/>
  <c r="QC15" i="18"/>
  <c r="QD15" i="18"/>
  <c r="QE15" i="18"/>
  <c r="QF15" i="18"/>
  <c r="QG15" i="18"/>
  <c r="QH15" i="18"/>
  <c r="QI15" i="18"/>
  <c r="QJ15" i="18"/>
  <c r="QK15" i="18"/>
  <c r="QL15" i="18"/>
  <c r="QM15" i="18"/>
  <c r="QN15" i="18"/>
  <c r="QO15" i="18"/>
  <c r="QP15" i="18"/>
  <c r="QQ15" i="18"/>
  <c r="QR15" i="18"/>
  <c r="QS15" i="18"/>
  <c r="QT15" i="18"/>
  <c r="QU15" i="18"/>
  <c r="QV15" i="18"/>
  <c r="QW15" i="18"/>
  <c r="QX15" i="18"/>
  <c r="QY15" i="18"/>
  <c r="QZ15" i="18"/>
  <c r="RA15" i="18"/>
  <c r="RB15" i="18"/>
  <c r="RC15" i="18"/>
  <c r="RD15" i="18"/>
  <c r="RE15" i="18"/>
  <c r="RF15" i="18"/>
  <c r="RG15" i="18"/>
  <c r="RH15" i="18"/>
  <c r="RI15" i="18"/>
  <c r="RJ15" i="18"/>
  <c r="RK15" i="18"/>
  <c r="RL15" i="18"/>
  <c r="RM15" i="18"/>
  <c r="RN15" i="18"/>
  <c r="RO15" i="18"/>
  <c r="RP15" i="18"/>
  <c r="RQ15" i="18"/>
  <c r="RR15" i="18"/>
  <c r="RS15" i="18"/>
  <c r="RT15" i="18"/>
  <c r="RU15" i="18"/>
  <c r="RV15" i="18"/>
  <c r="RW15" i="18"/>
  <c r="RX15" i="18"/>
  <c r="RY15" i="18"/>
  <c r="RZ15" i="18"/>
  <c r="SA15" i="18"/>
  <c r="SB15" i="18"/>
  <c r="SC15" i="18"/>
  <c r="SD15" i="18"/>
  <c r="SE15" i="18"/>
  <c r="SF15" i="18"/>
  <c r="SG15" i="18"/>
  <c r="SH15" i="18"/>
  <c r="SI15" i="18"/>
  <c r="SJ15" i="18"/>
  <c r="SK15" i="18"/>
  <c r="SL15" i="18"/>
  <c r="SM15" i="18"/>
  <c r="SN15" i="18"/>
  <c r="SO15" i="18"/>
  <c r="SP15" i="18"/>
  <c r="SQ15" i="18"/>
  <c r="SR15" i="18"/>
  <c r="SS15" i="18"/>
  <c r="ST15" i="18"/>
  <c r="SU15" i="18"/>
  <c r="SV15" i="18"/>
  <c r="SW15" i="18"/>
  <c r="SX15" i="18"/>
  <c r="SY15" i="18"/>
  <c r="SZ15" i="18"/>
  <c r="TA15" i="18"/>
  <c r="TB15" i="18"/>
  <c r="TC15" i="18"/>
  <c r="TD15" i="18"/>
  <c r="TE15" i="18"/>
  <c r="TF15" i="18"/>
  <c r="TG15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J16" i="18"/>
  <c r="AK16" i="18"/>
  <c r="AL16" i="18"/>
  <c r="AM16" i="18"/>
  <c r="AN16" i="18"/>
  <c r="AO16" i="18"/>
  <c r="AP16" i="18"/>
  <c r="AQ16" i="18"/>
  <c r="AR16" i="18"/>
  <c r="AS16" i="18"/>
  <c r="AT16" i="18"/>
  <c r="AU16" i="18"/>
  <c r="AV16" i="18"/>
  <c r="AW16" i="18"/>
  <c r="AX16" i="18"/>
  <c r="AY16" i="18"/>
  <c r="AZ16" i="18"/>
  <c r="BA16" i="18"/>
  <c r="BB16" i="18"/>
  <c r="BC16" i="18"/>
  <c r="BD16" i="18"/>
  <c r="BE16" i="18"/>
  <c r="BF16" i="18"/>
  <c r="BG16" i="18"/>
  <c r="BH16" i="18"/>
  <c r="BI16" i="18"/>
  <c r="BJ16" i="18"/>
  <c r="BK16" i="18"/>
  <c r="BL16" i="18"/>
  <c r="BM16" i="18"/>
  <c r="BN16" i="18"/>
  <c r="BO16" i="18"/>
  <c r="BP16" i="18"/>
  <c r="BQ16" i="18"/>
  <c r="BR16" i="18"/>
  <c r="BS16" i="18"/>
  <c r="BT16" i="18"/>
  <c r="BU16" i="18"/>
  <c r="BV16" i="18"/>
  <c r="BW16" i="18"/>
  <c r="BX16" i="18"/>
  <c r="BY16" i="18"/>
  <c r="BZ16" i="18"/>
  <c r="CA16" i="18"/>
  <c r="CB16" i="18"/>
  <c r="CC16" i="18"/>
  <c r="CD16" i="18"/>
  <c r="CE16" i="18"/>
  <c r="CF16" i="18"/>
  <c r="CG16" i="18"/>
  <c r="CH16" i="18"/>
  <c r="CI16" i="18"/>
  <c r="CJ16" i="18"/>
  <c r="CK16" i="18"/>
  <c r="CL16" i="18"/>
  <c r="CM16" i="18"/>
  <c r="CN16" i="18"/>
  <c r="CO16" i="18"/>
  <c r="CP16" i="18"/>
  <c r="CQ16" i="18"/>
  <c r="CR16" i="18"/>
  <c r="CS16" i="18"/>
  <c r="CT16" i="18"/>
  <c r="CU16" i="18"/>
  <c r="CV16" i="18"/>
  <c r="CW16" i="18"/>
  <c r="CX16" i="18"/>
  <c r="CY16" i="18"/>
  <c r="CZ16" i="18"/>
  <c r="DA16" i="18"/>
  <c r="DB16" i="18"/>
  <c r="DC16" i="18"/>
  <c r="DD16" i="18"/>
  <c r="DE16" i="18"/>
  <c r="DF16" i="18"/>
  <c r="DG16" i="18"/>
  <c r="DH16" i="18"/>
  <c r="DI16" i="18"/>
  <c r="DJ16" i="18"/>
  <c r="DK16" i="18"/>
  <c r="DL16" i="18"/>
  <c r="DM16" i="18"/>
  <c r="DN16" i="18"/>
  <c r="DO16" i="18"/>
  <c r="DP16" i="18"/>
  <c r="DQ16" i="18"/>
  <c r="DR16" i="18"/>
  <c r="DS16" i="18"/>
  <c r="DT16" i="18"/>
  <c r="DU16" i="18"/>
  <c r="DV16" i="18"/>
  <c r="DW16" i="18"/>
  <c r="DX16" i="18"/>
  <c r="DY16" i="18"/>
  <c r="DZ16" i="18"/>
  <c r="EA16" i="18"/>
  <c r="EB16" i="18"/>
  <c r="EC16" i="18"/>
  <c r="ED16" i="18"/>
  <c r="EE16" i="18"/>
  <c r="EF16" i="18"/>
  <c r="EG16" i="18"/>
  <c r="EH16" i="18"/>
  <c r="EI16" i="18"/>
  <c r="EJ16" i="18"/>
  <c r="EK16" i="18"/>
  <c r="EL16" i="18"/>
  <c r="EM16" i="18"/>
  <c r="EN16" i="18"/>
  <c r="EO16" i="18"/>
  <c r="EP16" i="18"/>
  <c r="EQ16" i="18"/>
  <c r="ER16" i="18"/>
  <c r="ES16" i="18"/>
  <c r="ET16" i="18"/>
  <c r="EU16" i="18"/>
  <c r="EV16" i="18"/>
  <c r="EW16" i="18"/>
  <c r="EX16" i="18"/>
  <c r="EY16" i="18"/>
  <c r="EZ16" i="18"/>
  <c r="FA16" i="18"/>
  <c r="FB16" i="18"/>
  <c r="FC16" i="18"/>
  <c r="FD16" i="18"/>
  <c r="FE16" i="18"/>
  <c r="FF16" i="18"/>
  <c r="FG16" i="18"/>
  <c r="FH16" i="18"/>
  <c r="FI16" i="18"/>
  <c r="FJ16" i="18"/>
  <c r="FK16" i="18"/>
  <c r="FL16" i="18"/>
  <c r="FM16" i="18"/>
  <c r="FN16" i="18"/>
  <c r="FO16" i="18"/>
  <c r="FP16" i="18"/>
  <c r="FQ16" i="18"/>
  <c r="FR16" i="18"/>
  <c r="FS16" i="18"/>
  <c r="FT16" i="18"/>
  <c r="FU16" i="18"/>
  <c r="FV16" i="18"/>
  <c r="FW16" i="18"/>
  <c r="FX16" i="18"/>
  <c r="FY16" i="18"/>
  <c r="FZ16" i="18"/>
  <c r="GA16" i="18"/>
  <c r="GB16" i="18"/>
  <c r="GC16" i="18"/>
  <c r="GD16" i="18"/>
  <c r="GE16" i="18"/>
  <c r="GF16" i="18"/>
  <c r="GG16" i="18"/>
  <c r="GH16" i="18"/>
  <c r="GI16" i="18"/>
  <c r="GJ16" i="18"/>
  <c r="GK16" i="18"/>
  <c r="GL16" i="18"/>
  <c r="GM16" i="18"/>
  <c r="GN16" i="18"/>
  <c r="GO16" i="18"/>
  <c r="GP16" i="18"/>
  <c r="GQ16" i="18"/>
  <c r="GR16" i="18"/>
  <c r="GS16" i="18"/>
  <c r="GT16" i="18"/>
  <c r="GU16" i="18"/>
  <c r="GV16" i="18"/>
  <c r="GW16" i="18"/>
  <c r="GX16" i="18"/>
  <c r="GY16" i="18"/>
  <c r="GZ16" i="18"/>
  <c r="HA16" i="18"/>
  <c r="HB16" i="18"/>
  <c r="HC16" i="18"/>
  <c r="HD16" i="18"/>
  <c r="HE16" i="18"/>
  <c r="HF16" i="18"/>
  <c r="HG16" i="18"/>
  <c r="HH16" i="18"/>
  <c r="HI16" i="18"/>
  <c r="HJ16" i="18"/>
  <c r="HK16" i="18"/>
  <c r="HL16" i="18"/>
  <c r="HM16" i="18"/>
  <c r="HN16" i="18"/>
  <c r="HO16" i="18"/>
  <c r="HP16" i="18"/>
  <c r="HQ16" i="18"/>
  <c r="HR16" i="18"/>
  <c r="HS16" i="18"/>
  <c r="HT16" i="18"/>
  <c r="HU16" i="18"/>
  <c r="HV16" i="18"/>
  <c r="HW16" i="18"/>
  <c r="HX16" i="18"/>
  <c r="HY16" i="18"/>
  <c r="HZ16" i="18"/>
  <c r="IA16" i="18"/>
  <c r="IB16" i="18"/>
  <c r="IC16" i="18"/>
  <c r="ID16" i="18"/>
  <c r="IE16" i="18"/>
  <c r="IF16" i="18"/>
  <c r="IG16" i="18"/>
  <c r="IH16" i="18"/>
  <c r="II16" i="18"/>
  <c r="IJ16" i="18"/>
  <c r="IK16" i="18"/>
  <c r="IL16" i="18"/>
  <c r="IM16" i="18"/>
  <c r="IN16" i="18"/>
  <c r="IO16" i="18"/>
  <c r="IP16" i="18"/>
  <c r="IQ16" i="18"/>
  <c r="IR16" i="18"/>
  <c r="IS16" i="18"/>
  <c r="IT16" i="18"/>
  <c r="IU16" i="18"/>
  <c r="IV16" i="18"/>
  <c r="IW16" i="18"/>
  <c r="IX16" i="18"/>
  <c r="IY16" i="18"/>
  <c r="IZ16" i="18"/>
  <c r="JA16" i="18"/>
  <c r="JB16" i="18"/>
  <c r="JC16" i="18"/>
  <c r="JD16" i="18"/>
  <c r="JE16" i="18"/>
  <c r="JF16" i="18"/>
  <c r="JG16" i="18"/>
  <c r="JH16" i="18"/>
  <c r="JI16" i="18"/>
  <c r="JJ16" i="18"/>
  <c r="JK16" i="18"/>
  <c r="JL16" i="18"/>
  <c r="JM16" i="18"/>
  <c r="JN16" i="18"/>
  <c r="JO16" i="18"/>
  <c r="JP16" i="18"/>
  <c r="JQ16" i="18"/>
  <c r="JR16" i="18"/>
  <c r="JS16" i="18"/>
  <c r="JT16" i="18"/>
  <c r="JU16" i="18"/>
  <c r="JV16" i="18"/>
  <c r="JW16" i="18"/>
  <c r="JX16" i="18"/>
  <c r="JY16" i="18"/>
  <c r="JZ16" i="18"/>
  <c r="KA16" i="18"/>
  <c r="KB16" i="18"/>
  <c r="KC16" i="18"/>
  <c r="KD16" i="18"/>
  <c r="KE16" i="18"/>
  <c r="KF16" i="18"/>
  <c r="KG16" i="18"/>
  <c r="KH16" i="18"/>
  <c r="KI16" i="18"/>
  <c r="KJ16" i="18"/>
  <c r="KK16" i="18"/>
  <c r="KL16" i="18"/>
  <c r="KM16" i="18"/>
  <c r="KN16" i="18"/>
  <c r="KO16" i="18"/>
  <c r="KP16" i="18"/>
  <c r="KQ16" i="18"/>
  <c r="KR16" i="18"/>
  <c r="KS16" i="18"/>
  <c r="KT16" i="18"/>
  <c r="KU16" i="18"/>
  <c r="KV16" i="18"/>
  <c r="KW16" i="18"/>
  <c r="KX16" i="18"/>
  <c r="KY16" i="18"/>
  <c r="KZ16" i="18"/>
  <c r="LA16" i="18"/>
  <c r="LB16" i="18"/>
  <c r="LC16" i="18"/>
  <c r="LD16" i="18"/>
  <c r="LE16" i="18"/>
  <c r="LF16" i="18"/>
  <c r="LG16" i="18"/>
  <c r="LH16" i="18"/>
  <c r="LI16" i="18"/>
  <c r="LJ16" i="18"/>
  <c r="LK16" i="18"/>
  <c r="LL16" i="18"/>
  <c r="LM16" i="18"/>
  <c r="LN16" i="18"/>
  <c r="LO16" i="18"/>
  <c r="LP16" i="18"/>
  <c r="LQ16" i="18"/>
  <c r="LR16" i="18"/>
  <c r="LS16" i="18"/>
  <c r="LT16" i="18"/>
  <c r="LU16" i="18"/>
  <c r="LV16" i="18"/>
  <c r="LW16" i="18"/>
  <c r="LX16" i="18"/>
  <c r="LY16" i="18"/>
  <c r="LZ16" i="18"/>
  <c r="MA16" i="18"/>
  <c r="MB16" i="18"/>
  <c r="MC16" i="18"/>
  <c r="MD16" i="18"/>
  <c r="ME16" i="18"/>
  <c r="MF16" i="18"/>
  <c r="MG16" i="18"/>
  <c r="MH16" i="18"/>
  <c r="MI16" i="18"/>
  <c r="MJ16" i="18"/>
  <c r="MK16" i="18"/>
  <c r="ML16" i="18"/>
  <c r="MM16" i="18"/>
  <c r="MN16" i="18"/>
  <c r="MO16" i="18"/>
  <c r="MP16" i="18"/>
  <c r="MQ16" i="18"/>
  <c r="MR16" i="18"/>
  <c r="MS16" i="18"/>
  <c r="MT16" i="18"/>
  <c r="MU16" i="18"/>
  <c r="MV16" i="18"/>
  <c r="MW16" i="18"/>
  <c r="MX16" i="18"/>
  <c r="MY16" i="18"/>
  <c r="MZ16" i="18"/>
  <c r="NA16" i="18"/>
  <c r="NB16" i="18"/>
  <c r="NC16" i="18"/>
  <c r="ND16" i="18"/>
  <c r="NE16" i="18"/>
  <c r="NF16" i="18"/>
  <c r="NG16" i="18"/>
  <c r="NH16" i="18"/>
  <c r="NI16" i="18"/>
  <c r="NJ16" i="18"/>
  <c r="NK16" i="18"/>
  <c r="NL16" i="18"/>
  <c r="NM16" i="18"/>
  <c r="NN16" i="18"/>
  <c r="NO16" i="18"/>
  <c r="NP16" i="18"/>
  <c r="NQ16" i="18"/>
  <c r="NR16" i="18"/>
  <c r="NS16" i="18"/>
  <c r="NT16" i="18"/>
  <c r="NU16" i="18"/>
  <c r="NV16" i="18"/>
  <c r="NW16" i="18"/>
  <c r="NX16" i="18"/>
  <c r="NY16" i="18"/>
  <c r="NZ16" i="18"/>
  <c r="OA16" i="18"/>
  <c r="OB16" i="18"/>
  <c r="OC16" i="18"/>
  <c r="OD16" i="18"/>
  <c r="OE16" i="18"/>
  <c r="OF16" i="18"/>
  <c r="OG16" i="18"/>
  <c r="OH16" i="18"/>
  <c r="OI16" i="18"/>
  <c r="OJ16" i="18"/>
  <c r="OK16" i="18"/>
  <c r="OL16" i="18"/>
  <c r="OM16" i="18"/>
  <c r="ON16" i="18"/>
  <c r="OO16" i="18"/>
  <c r="OP16" i="18"/>
  <c r="OQ16" i="18"/>
  <c r="OR16" i="18"/>
  <c r="OS16" i="18"/>
  <c r="OT16" i="18"/>
  <c r="OU16" i="18"/>
  <c r="OV16" i="18"/>
  <c r="OW16" i="18"/>
  <c r="OX16" i="18"/>
  <c r="OY16" i="18"/>
  <c r="OZ16" i="18"/>
  <c r="PA16" i="18"/>
  <c r="PB16" i="18"/>
  <c r="PC16" i="18"/>
  <c r="PD16" i="18"/>
  <c r="PE16" i="18"/>
  <c r="PF16" i="18"/>
  <c r="PG16" i="18"/>
  <c r="PH16" i="18"/>
  <c r="PI16" i="18"/>
  <c r="PJ16" i="18"/>
  <c r="PK16" i="18"/>
  <c r="PL16" i="18"/>
  <c r="PM16" i="18"/>
  <c r="PN16" i="18"/>
  <c r="PO16" i="18"/>
  <c r="PP16" i="18"/>
  <c r="PQ16" i="18"/>
  <c r="PR16" i="18"/>
  <c r="PS16" i="18"/>
  <c r="PT16" i="18"/>
  <c r="PU16" i="18"/>
  <c r="PV16" i="18"/>
  <c r="PW16" i="18"/>
  <c r="PX16" i="18"/>
  <c r="PY16" i="18"/>
  <c r="PZ16" i="18"/>
  <c r="QA16" i="18"/>
  <c r="QB16" i="18"/>
  <c r="QC16" i="18"/>
  <c r="QD16" i="18"/>
  <c r="QE16" i="18"/>
  <c r="QF16" i="18"/>
  <c r="QG16" i="18"/>
  <c r="QH16" i="18"/>
  <c r="QI16" i="18"/>
  <c r="QJ16" i="18"/>
  <c r="QK16" i="18"/>
  <c r="QL16" i="18"/>
  <c r="QM16" i="18"/>
  <c r="QN16" i="18"/>
  <c r="QO16" i="18"/>
  <c r="QP16" i="18"/>
  <c r="QQ16" i="18"/>
  <c r="QR16" i="18"/>
  <c r="QS16" i="18"/>
  <c r="QT16" i="18"/>
  <c r="QU16" i="18"/>
  <c r="QV16" i="18"/>
  <c r="QW16" i="18"/>
  <c r="QX16" i="18"/>
  <c r="QY16" i="18"/>
  <c r="QZ16" i="18"/>
  <c r="RA16" i="18"/>
  <c r="RB16" i="18"/>
  <c r="RC16" i="18"/>
  <c r="RD16" i="18"/>
  <c r="RE16" i="18"/>
  <c r="RF16" i="18"/>
  <c r="RG16" i="18"/>
  <c r="RH16" i="18"/>
  <c r="RI16" i="18"/>
  <c r="RJ16" i="18"/>
  <c r="RK16" i="18"/>
  <c r="RL16" i="18"/>
  <c r="RM16" i="18"/>
  <c r="RN16" i="18"/>
  <c r="RO16" i="18"/>
  <c r="RP16" i="18"/>
  <c r="RQ16" i="18"/>
  <c r="RR16" i="18"/>
  <c r="RS16" i="18"/>
  <c r="RT16" i="18"/>
  <c r="RU16" i="18"/>
  <c r="RV16" i="18"/>
  <c r="RW16" i="18"/>
  <c r="RX16" i="18"/>
  <c r="RY16" i="18"/>
  <c r="RZ16" i="18"/>
  <c r="SA16" i="18"/>
  <c r="SB16" i="18"/>
  <c r="SC16" i="18"/>
  <c r="SD16" i="18"/>
  <c r="SE16" i="18"/>
  <c r="SF16" i="18"/>
  <c r="SG16" i="18"/>
  <c r="SH16" i="18"/>
  <c r="SI16" i="18"/>
  <c r="SJ16" i="18"/>
  <c r="SK16" i="18"/>
  <c r="SL16" i="18"/>
  <c r="SM16" i="18"/>
  <c r="SN16" i="18"/>
  <c r="SO16" i="18"/>
  <c r="SP16" i="18"/>
  <c r="SQ16" i="18"/>
  <c r="SR16" i="18"/>
  <c r="SS16" i="18"/>
  <c r="ST16" i="18"/>
  <c r="SU16" i="18"/>
  <c r="SV16" i="18"/>
  <c r="SW16" i="18"/>
  <c r="SX16" i="18"/>
  <c r="SY16" i="18"/>
  <c r="SZ16" i="18"/>
  <c r="TA16" i="18"/>
  <c r="TB16" i="18"/>
  <c r="TC16" i="18"/>
  <c r="TD16" i="18"/>
  <c r="TE16" i="18"/>
  <c r="TF16" i="18"/>
  <c r="TG16" i="18"/>
  <c r="I11" i="18"/>
  <c r="I12" i="18"/>
  <c r="I13" i="18"/>
  <c r="I14" i="18"/>
  <c r="I15" i="18"/>
  <c r="I16" i="18"/>
  <c r="I9" i="18"/>
  <c r="TG5" i="18"/>
  <c r="TG6" i="18" s="1"/>
  <c r="TG17" i="18"/>
  <c r="DX5" i="18"/>
  <c r="DX4" i="18" s="1"/>
  <c r="DX6" i="18"/>
  <c r="DX17" i="18"/>
  <c r="D17" i="18"/>
  <c r="C16" i="18"/>
  <c r="C15" i="18"/>
  <c r="C14" i="18"/>
  <c r="C13" i="18"/>
  <c r="C12" i="18"/>
  <c r="C11" i="18"/>
  <c r="C10" i="18"/>
  <c r="C9" i="18"/>
  <c r="TG5" i="16"/>
  <c r="TG6" i="16" s="1"/>
  <c r="TG10" i="16"/>
  <c r="TG11" i="16"/>
  <c r="TG14" i="16"/>
  <c r="TG15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J9" i="16"/>
  <c r="AK9" i="16"/>
  <c r="AL9" i="16"/>
  <c r="AM9" i="16"/>
  <c r="AN9" i="16"/>
  <c r="AO9" i="16"/>
  <c r="AP9" i="16"/>
  <c r="AQ9" i="16"/>
  <c r="AR9" i="16"/>
  <c r="AS9" i="16"/>
  <c r="AT9" i="16"/>
  <c r="AU9" i="16"/>
  <c r="AV9" i="16"/>
  <c r="AW9" i="16"/>
  <c r="AX9" i="16"/>
  <c r="AY9" i="16"/>
  <c r="AZ9" i="16"/>
  <c r="BA9" i="16"/>
  <c r="BB9" i="16"/>
  <c r="BC9" i="16"/>
  <c r="BD9" i="16"/>
  <c r="BE9" i="16"/>
  <c r="BF9" i="16"/>
  <c r="BG9" i="16"/>
  <c r="BH9" i="16"/>
  <c r="BI9" i="16"/>
  <c r="BJ9" i="16"/>
  <c r="BK9" i="16"/>
  <c r="BL9" i="16"/>
  <c r="BM9" i="16"/>
  <c r="BN9" i="16"/>
  <c r="BO9" i="16"/>
  <c r="BP9" i="16"/>
  <c r="BQ9" i="16"/>
  <c r="BR9" i="16"/>
  <c r="BS9" i="16"/>
  <c r="BT9" i="16"/>
  <c r="BU9" i="16"/>
  <c r="BV9" i="16"/>
  <c r="BW9" i="16"/>
  <c r="BX9" i="16"/>
  <c r="BY9" i="16"/>
  <c r="BZ9" i="16"/>
  <c r="CA9" i="16"/>
  <c r="CB9" i="16"/>
  <c r="CC9" i="16"/>
  <c r="CD9" i="16"/>
  <c r="CE9" i="16"/>
  <c r="CF9" i="16"/>
  <c r="CG9" i="16"/>
  <c r="CH9" i="16"/>
  <c r="CI9" i="16"/>
  <c r="CJ9" i="16"/>
  <c r="CK9" i="16"/>
  <c r="CL9" i="16"/>
  <c r="CM9" i="16"/>
  <c r="CN9" i="16"/>
  <c r="CO9" i="16"/>
  <c r="CP9" i="16"/>
  <c r="CQ9" i="16"/>
  <c r="CR9" i="16"/>
  <c r="CS9" i="16"/>
  <c r="CT9" i="16"/>
  <c r="CU9" i="16"/>
  <c r="CV9" i="16"/>
  <c r="CW9" i="16"/>
  <c r="CX9" i="16"/>
  <c r="CY9" i="16"/>
  <c r="CZ9" i="16"/>
  <c r="DA9" i="16"/>
  <c r="DB9" i="16"/>
  <c r="DC9" i="16"/>
  <c r="DD9" i="16"/>
  <c r="DE9" i="16"/>
  <c r="DF9" i="16"/>
  <c r="DG9" i="16"/>
  <c r="DH9" i="16"/>
  <c r="DI9" i="16"/>
  <c r="DJ9" i="16"/>
  <c r="DK9" i="16"/>
  <c r="DL9" i="16"/>
  <c r="DM9" i="16"/>
  <c r="DN9" i="16"/>
  <c r="DO9" i="16"/>
  <c r="DP9" i="16"/>
  <c r="DQ9" i="16"/>
  <c r="DR9" i="16"/>
  <c r="DS9" i="16"/>
  <c r="DT9" i="16"/>
  <c r="DU9" i="16"/>
  <c r="DV9" i="16"/>
  <c r="DW9" i="16"/>
  <c r="DX9" i="16"/>
  <c r="DY9" i="16"/>
  <c r="DZ9" i="16"/>
  <c r="EA9" i="16"/>
  <c r="EB9" i="16"/>
  <c r="EC9" i="16"/>
  <c r="ED9" i="16"/>
  <c r="EE9" i="16"/>
  <c r="EF9" i="16"/>
  <c r="EG9" i="16"/>
  <c r="EH9" i="16"/>
  <c r="EI9" i="16"/>
  <c r="EJ9" i="16"/>
  <c r="EK9" i="16"/>
  <c r="EL9" i="16"/>
  <c r="EM9" i="16"/>
  <c r="EN9" i="16"/>
  <c r="EO9" i="16"/>
  <c r="EP9" i="16"/>
  <c r="EQ9" i="16"/>
  <c r="ER9" i="16"/>
  <c r="ES9" i="16"/>
  <c r="ET9" i="16"/>
  <c r="EU9" i="16"/>
  <c r="EV9" i="16"/>
  <c r="EW9" i="16"/>
  <c r="EX9" i="16"/>
  <c r="EY9" i="16"/>
  <c r="EZ9" i="16"/>
  <c r="FA9" i="16"/>
  <c r="FB9" i="16"/>
  <c r="FC9" i="16"/>
  <c r="FD9" i="16"/>
  <c r="FE9" i="16"/>
  <c r="FF9" i="16"/>
  <c r="FG9" i="16"/>
  <c r="FH9" i="16"/>
  <c r="FI9" i="16"/>
  <c r="FJ9" i="16"/>
  <c r="FK9" i="16"/>
  <c r="FL9" i="16"/>
  <c r="FM9" i="16"/>
  <c r="FN9" i="16"/>
  <c r="FO9" i="16"/>
  <c r="FP9" i="16"/>
  <c r="FQ9" i="16"/>
  <c r="FR9" i="16"/>
  <c r="FS9" i="16"/>
  <c r="FT9" i="16"/>
  <c r="FU9" i="16"/>
  <c r="FV9" i="16"/>
  <c r="FW9" i="16"/>
  <c r="FX9" i="16"/>
  <c r="FY9" i="16"/>
  <c r="FZ9" i="16"/>
  <c r="GA9" i="16"/>
  <c r="GB9" i="16"/>
  <c r="GC9" i="16"/>
  <c r="GD9" i="16"/>
  <c r="GE9" i="16"/>
  <c r="GF9" i="16"/>
  <c r="GG9" i="16"/>
  <c r="GH9" i="16"/>
  <c r="GI9" i="16"/>
  <c r="GJ9" i="16"/>
  <c r="GK9" i="16"/>
  <c r="GL9" i="16"/>
  <c r="GM9" i="16"/>
  <c r="GN9" i="16"/>
  <c r="GO9" i="16"/>
  <c r="GP9" i="16"/>
  <c r="GQ9" i="16"/>
  <c r="GR9" i="16"/>
  <c r="GS9" i="16"/>
  <c r="GT9" i="16"/>
  <c r="GU9" i="16"/>
  <c r="GV9" i="16"/>
  <c r="GW9" i="16"/>
  <c r="GX9" i="16"/>
  <c r="GY9" i="16"/>
  <c r="GZ9" i="16"/>
  <c r="HA9" i="16"/>
  <c r="HB9" i="16"/>
  <c r="HC9" i="16"/>
  <c r="HD9" i="16"/>
  <c r="HE9" i="16"/>
  <c r="HF9" i="16"/>
  <c r="HG9" i="16"/>
  <c r="HH9" i="16"/>
  <c r="HI9" i="16"/>
  <c r="HJ9" i="16"/>
  <c r="HK9" i="16"/>
  <c r="HL9" i="16"/>
  <c r="HM9" i="16"/>
  <c r="HN9" i="16"/>
  <c r="HO9" i="16"/>
  <c r="HP9" i="16"/>
  <c r="HQ9" i="16"/>
  <c r="HR9" i="16"/>
  <c r="HS9" i="16"/>
  <c r="HT9" i="16"/>
  <c r="HU9" i="16"/>
  <c r="HV9" i="16"/>
  <c r="HW9" i="16"/>
  <c r="HX9" i="16"/>
  <c r="HY9" i="16"/>
  <c r="HZ9" i="16"/>
  <c r="IA9" i="16"/>
  <c r="IB9" i="16"/>
  <c r="IC9" i="16"/>
  <c r="ID9" i="16"/>
  <c r="IE9" i="16"/>
  <c r="IF9" i="16"/>
  <c r="IG9" i="16"/>
  <c r="IH9" i="16"/>
  <c r="II9" i="16"/>
  <c r="IJ9" i="16"/>
  <c r="IK9" i="16"/>
  <c r="IL9" i="16"/>
  <c r="IM9" i="16"/>
  <c r="IN9" i="16"/>
  <c r="IO9" i="16"/>
  <c r="IP9" i="16"/>
  <c r="IQ9" i="16"/>
  <c r="IR9" i="16"/>
  <c r="IS9" i="16"/>
  <c r="IT9" i="16"/>
  <c r="IU9" i="16"/>
  <c r="IV9" i="16"/>
  <c r="IW9" i="16"/>
  <c r="IX9" i="16"/>
  <c r="IY9" i="16"/>
  <c r="IZ9" i="16"/>
  <c r="JA9" i="16"/>
  <c r="JB9" i="16"/>
  <c r="JC9" i="16"/>
  <c r="JD9" i="16"/>
  <c r="JE9" i="16"/>
  <c r="JF9" i="16"/>
  <c r="JG9" i="16"/>
  <c r="JH9" i="16"/>
  <c r="JI9" i="16"/>
  <c r="JJ9" i="16"/>
  <c r="JK9" i="16"/>
  <c r="JL9" i="16"/>
  <c r="JM9" i="16"/>
  <c r="JN9" i="16"/>
  <c r="JO9" i="16"/>
  <c r="JP9" i="16"/>
  <c r="JQ9" i="16"/>
  <c r="JR9" i="16"/>
  <c r="JS9" i="16"/>
  <c r="JT9" i="16"/>
  <c r="JU9" i="16"/>
  <c r="JV9" i="16"/>
  <c r="JW9" i="16"/>
  <c r="JX9" i="16"/>
  <c r="JY9" i="16"/>
  <c r="JZ9" i="16"/>
  <c r="KA9" i="16"/>
  <c r="KB9" i="16"/>
  <c r="KC9" i="16"/>
  <c r="KD9" i="16"/>
  <c r="KE9" i="16"/>
  <c r="KF9" i="16"/>
  <c r="KG9" i="16"/>
  <c r="KH9" i="16"/>
  <c r="KI9" i="16"/>
  <c r="KJ9" i="16"/>
  <c r="KK9" i="16"/>
  <c r="KL9" i="16"/>
  <c r="KM9" i="16"/>
  <c r="KN9" i="16"/>
  <c r="KO9" i="16"/>
  <c r="KP9" i="16"/>
  <c r="KQ9" i="16"/>
  <c r="KR9" i="16"/>
  <c r="KS9" i="16"/>
  <c r="KT9" i="16"/>
  <c r="KU9" i="16"/>
  <c r="KV9" i="16"/>
  <c r="KW9" i="16"/>
  <c r="KX9" i="16"/>
  <c r="KY9" i="16"/>
  <c r="KZ9" i="16"/>
  <c r="LA9" i="16"/>
  <c r="LB9" i="16"/>
  <c r="LC9" i="16"/>
  <c r="LD9" i="16"/>
  <c r="LE9" i="16"/>
  <c r="LF9" i="16"/>
  <c r="LG9" i="16"/>
  <c r="LH9" i="16"/>
  <c r="LI9" i="16"/>
  <c r="LJ9" i="16"/>
  <c r="LK9" i="16"/>
  <c r="LL9" i="16"/>
  <c r="LM9" i="16"/>
  <c r="LN9" i="16"/>
  <c r="LO9" i="16"/>
  <c r="LP9" i="16"/>
  <c r="LQ9" i="16"/>
  <c r="LR9" i="16"/>
  <c r="LS9" i="16"/>
  <c r="LT9" i="16"/>
  <c r="LU9" i="16"/>
  <c r="LV9" i="16"/>
  <c r="LW9" i="16"/>
  <c r="LX9" i="16"/>
  <c r="LY9" i="16"/>
  <c r="LZ9" i="16"/>
  <c r="MA9" i="16"/>
  <c r="MB9" i="16"/>
  <c r="MC9" i="16"/>
  <c r="MD9" i="16"/>
  <c r="ME9" i="16"/>
  <c r="MF9" i="16"/>
  <c r="MG9" i="16"/>
  <c r="MH9" i="16"/>
  <c r="MI9" i="16"/>
  <c r="MJ9" i="16"/>
  <c r="MK9" i="16"/>
  <c r="ML9" i="16"/>
  <c r="MM9" i="16"/>
  <c r="MN9" i="16"/>
  <c r="MO9" i="16"/>
  <c r="MP9" i="16"/>
  <c r="MQ9" i="16"/>
  <c r="MR9" i="16"/>
  <c r="MS9" i="16"/>
  <c r="MT9" i="16"/>
  <c r="MU9" i="16"/>
  <c r="MV9" i="16"/>
  <c r="MW9" i="16"/>
  <c r="MX9" i="16"/>
  <c r="MY9" i="16"/>
  <c r="MZ9" i="16"/>
  <c r="NA9" i="16"/>
  <c r="NB9" i="16"/>
  <c r="NC9" i="16"/>
  <c r="ND9" i="16"/>
  <c r="NE9" i="16"/>
  <c r="NF9" i="16"/>
  <c r="NG9" i="16"/>
  <c r="NH9" i="16"/>
  <c r="NI9" i="16"/>
  <c r="NJ9" i="16"/>
  <c r="NK9" i="16"/>
  <c r="NL9" i="16"/>
  <c r="NM9" i="16"/>
  <c r="NN9" i="16"/>
  <c r="NO9" i="16"/>
  <c r="NP9" i="16"/>
  <c r="NQ9" i="16"/>
  <c r="NR9" i="16"/>
  <c r="NS9" i="16"/>
  <c r="NT9" i="16"/>
  <c r="NU9" i="16"/>
  <c r="NV9" i="16"/>
  <c r="NW9" i="16"/>
  <c r="NX9" i="16"/>
  <c r="NY9" i="16"/>
  <c r="NZ9" i="16"/>
  <c r="OA9" i="16"/>
  <c r="OB9" i="16"/>
  <c r="OC9" i="16"/>
  <c r="OD9" i="16"/>
  <c r="OE9" i="16"/>
  <c r="OF9" i="16"/>
  <c r="OG9" i="16"/>
  <c r="OH9" i="16"/>
  <c r="OI9" i="16"/>
  <c r="OJ9" i="16"/>
  <c r="OK9" i="16"/>
  <c r="OL9" i="16"/>
  <c r="OM9" i="16"/>
  <c r="ON9" i="16"/>
  <c r="OO9" i="16"/>
  <c r="OP9" i="16"/>
  <c r="OQ9" i="16"/>
  <c r="OR9" i="16"/>
  <c r="OS9" i="16"/>
  <c r="OT9" i="16"/>
  <c r="OU9" i="16"/>
  <c r="OV9" i="16"/>
  <c r="OW9" i="16"/>
  <c r="OX9" i="16"/>
  <c r="OY9" i="16"/>
  <c r="OZ9" i="16"/>
  <c r="PA9" i="16"/>
  <c r="PB9" i="16"/>
  <c r="PC9" i="16"/>
  <c r="PD9" i="16"/>
  <c r="PE9" i="16"/>
  <c r="PF9" i="16"/>
  <c r="PG9" i="16"/>
  <c r="PH9" i="16"/>
  <c r="PI9" i="16"/>
  <c r="PJ9" i="16"/>
  <c r="PK9" i="16"/>
  <c r="PL9" i="16"/>
  <c r="PM9" i="16"/>
  <c r="PN9" i="16"/>
  <c r="PO9" i="16"/>
  <c r="PP9" i="16"/>
  <c r="PQ9" i="16"/>
  <c r="PR9" i="16"/>
  <c r="PS9" i="16"/>
  <c r="PT9" i="16"/>
  <c r="PU9" i="16"/>
  <c r="PV9" i="16"/>
  <c r="PW9" i="16"/>
  <c r="PX9" i="16"/>
  <c r="PY9" i="16"/>
  <c r="PZ9" i="16"/>
  <c r="QA9" i="16"/>
  <c r="QB9" i="16"/>
  <c r="QC9" i="16"/>
  <c r="QD9" i="16"/>
  <c r="QE9" i="16"/>
  <c r="QF9" i="16"/>
  <c r="QG9" i="16"/>
  <c r="QH9" i="16"/>
  <c r="QI9" i="16"/>
  <c r="QJ9" i="16"/>
  <c r="QK9" i="16"/>
  <c r="QL9" i="16"/>
  <c r="QM9" i="16"/>
  <c r="QN9" i="16"/>
  <c r="QO9" i="16"/>
  <c r="QP9" i="16"/>
  <c r="QQ9" i="16"/>
  <c r="QR9" i="16"/>
  <c r="QS9" i="16"/>
  <c r="QT9" i="16"/>
  <c r="QU9" i="16"/>
  <c r="QV9" i="16"/>
  <c r="QW9" i="16"/>
  <c r="QX9" i="16"/>
  <c r="QY9" i="16"/>
  <c r="QZ9" i="16"/>
  <c r="RA9" i="16"/>
  <c r="RB9" i="16"/>
  <c r="RC9" i="16"/>
  <c r="RD9" i="16"/>
  <c r="RE9" i="16"/>
  <c r="RF9" i="16"/>
  <c r="RG9" i="16"/>
  <c r="RH9" i="16"/>
  <c r="RI9" i="16"/>
  <c r="RJ9" i="16"/>
  <c r="RK9" i="16"/>
  <c r="RL9" i="16"/>
  <c r="RM9" i="16"/>
  <c r="RN9" i="16"/>
  <c r="RO9" i="16"/>
  <c r="RP9" i="16"/>
  <c r="RQ9" i="16"/>
  <c r="RR9" i="16"/>
  <c r="RS9" i="16"/>
  <c r="RT9" i="16"/>
  <c r="RU9" i="16"/>
  <c r="RV9" i="16"/>
  <c r="RW9" i="16"/>
  <c r="RX9" i="16"/>
  <c r="RY9" i="16"/>
  <c r="RZ9" i="16"/>
  <c r="SA9" i="16"/>
  <c r="SB9" i="16"/>
  <c r="SC9" i="16"/>
  <c r="SD9" i="16"/>
  <c r="SE9" i="16"/>
  <c r="SF9" i="16"/>
  <c r="SG9" i="16"/>
  <c r="SH9" i="16"/>
  <c r="SI9" i="16"/>
  <c r="SJ9" i="16"/>
  <c r="SK9" i="16"/>
  <c r="SL9" i="16"/>
  <c r="SM9" i="16"/>
  <c r="SN9" i="16"/>
  <c r="SO9" i="16"/>
  <c r="SP9" i="16"/>
  <c r="SQ9" i="16"/>
  <c r="SR9" i="16"/>
  <c r="SS9" i="16"/>
  <c r="ST9" i="16"/>
  <c r="SU9" i="16"/>
  <c r="SV9" i="16"/>
  <c r="SW9" i="16"/>
  <c r="SX9" i="16"/>
  <c r="SY9" i="16"/>
  <c r="SZ9" i="16"/>
  <c r="TA9" i="16"/>
  <c r="TB9" i="16"/>
  <c r="TC9" i="16"/>
  <c r="TD9" i="16"/>
  <c r="TE9" i="16"/>
  <c r="TF9" i="16"/>
  <c r="J10" i="16"/>
  <c r="K10" i="16"/>
  <c r="L10" i="16"/>
  <c r="H10" i="16" s="1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J10" i="16"/>
  <c r="AK10" i="16"/>
  <c r="AL10" i="16"/>
  <c r="AM10" i="16"/>
  <c r="AN10" i="16"/>
  <c r="AO10" i="16"/>
  <c r="AP10" i="16"/>
  <c r="AQ10" i="16"/>
  <c r="AR10" i="16"/>
  <c r="AS10" i="16"/>
  <c r="AT10" i="16"/>
  <c r="AU10" i="16"/>
  <c r="AV10" i="16"/>
  <c r="AW10" i="16"/>
  <c r="AX10" i="16"/>
  <c r="AY10" i="16"/>
  <c r="AZ10" i="16"/>
  <c r="BA10" i="16"/>
  <c r="BB10" i="16"/>
  <c r="BC10" i="16"/>
  <c r="BD10" i="16"/>
  <c r="BE10" i="16"/>
  <c r="BF10" i="16"/>
  <c r="BG10" i="16"/>
  <c r="BH10" i="16"/>
  <c r="BI10" i="16"/>
  <c r="BJ10" i="16"/>
  <c r="BK10" i="16"/>
  <c r="BL10" i="16"/>
  <c r="BM10" i="16"/>
  <c r="BN10" i="16"/>
  <c r="BO10" i="16"/>
  <c r="BP10" i="16"/>
  <c r="BQ10" i="16"/>
  <c r="BR10" i="16"/>
  <c r="BS10" i="16"/>
  <c r="BT10" i="16"/>
  <c r="BU10" i="16"/>
  <c r="BV10" i="16"/>
  <c r="BW10" i="16"/>
  <c r="BX10" i="16"/>
  <c r="BY10" i="16"/>
  <c r="BZ10" i="16"/>
  <c r="CA10" i="16"/>
  <c r="CB10" i="16"/>
  <c r="CC10" i="16"/>
  <c r="CD10" i="16"/>
  <c r="CE10" i="16"/>
  <c r="CF10" i="16"/>
  <c r="CG10" i="16"/>
  <c r="CH10" i="16"/>
  <c r="CI10" i="16"/>
  <c r="CJ10" i="16"/>
  <c r="CK10" i="16"/>
  <c r="CL10" i="16"/>
  <c r="CM10" i="16"/>
  <c r="CN10" i="16"/>
  <c r="CO10" i="16"/>
  <c r="CP10" i="16"/>
  <c r="CQ10" i="16"/>
  <c r="CR10" i="16"/>
  <c r="CS10" i="16"/>
  <c r="CT10" i="16"/>
  <c r="CU10" i="16"/>
  <c r="CV10" i="16"/>
  <c r="CW10" i="16"/>
  <c r="CX10" i="16"/>
  <c r="CY10" i="16"/>
  <c r="CZ10" i="16"/>
  <c r="DA10" i="16"/>
  <c r="DB10" i="16"/>
  <c r="DC10" i="16"/>
  <c r="DD10" i="16"/>
  <c r="DE10" i="16"/>
  <c r="DF10" i="16"/>
  <c r="DG10" i="16"/>
  <c r="DH10" i="16"/>
  <c r="DI10" i="16"/>
  <c r="DJ10" i="16"/>
  <c r="DK10" i="16"/>
  <c r="DL10" i="16"/>
  <c r="DM10" i="16"/>
  <c r="DN10" i="16"/>
  <c r="DO10" i="16"/>
  <c r="DP10" i="16"/>
  <c r="DQ10" i="16"/>
  <c r="DR10" i="16"/>
  <c r="DS10" i="16"/>
  <c r="DT10" i="16"/>
  <c r="DU10" i="16"/>
  <c r="DV10" i="16"/>
  <c r="DW10" i="16"/>
  <c r="DX10" i="16"/>
  <c r="DY10" i="16"/>
  <c r="DZ10" i="16"/>
  <c r="EA10" i="16"/>
  <c r="EB10" i="16"/>
  <c r="EC10" i="16"/>
  <c r="ED10" i="16"/>
  <c r="EE10" i="16"/>
  <c r="EF10" i="16"/>
  <c r="EG10" i="16"/>
  <c r="EH10" i="16"/>
  <c r="EI10" i="16"/>
  <c r="EJ10" i="16"/>
  <c r="EK10" i="16"/>
  <c r="EL10" i="16"/>
  <c r="EM10" i="16"/>
  <c r="EN10" i="16"/>
  <c r="EO10" i="16"/>
  <c r="EP10" i="16"/>
  <c r="EQ10" i="16"/>
  <c r="ER10" i="16"/>
  <c r="ES10" i="16"/>
  <c r="ET10" i="16"/>
  <c r="EU10" i="16"/>
  <c r="EV10" i="16"/>
  <c r="EW10" i="16"/>
  <c r="EX10" i="16"/>
  <c r="EY10" i="16"/>
  <c r="EZ10" i="16"/>
  <c r="FA10" i="16"/>
  <c r="FB10" i="16"/>
  <c r="FC10" i="16"/>
  <c r="FD10" i="16"/>
  <c r="FE10" i="16"/>
  <c r="FF10" i="16"/>
  <c r="FG10" i="16"/>
  <c r="FH10" i="16"/>
  <c r="FI10" i="16"/>
  <c r="FJ10" i="16"/>
  <c r="FK10" i="16"/>
  <c r="FL10" i="16"/>
  <c r="FM10" i="16"/>
  <c r="FN10" i="16"/>
  <c r="FO10" i="16"/>
  <c r="FP10" i="16"/>
  <c r="FQ10" i="16"/>
  <c r="FR10" i="16"/>
  <c r="FS10" i="16"/>
  <c r="FT10" i="16"/>
  <c r="FU10" i="16"/>
  <c r="FV10" i="16"/>
  <c r="FW10" i="16"/>
  <c r="FX10" i="16"/>
  <c r="FY10" i="16"/>
  <c r="FZ10" i="16"/>
  <c r="GA10" i="16"/>
  <c r="GB10" i="16"/>
  <c r="GC10" i="16"/>
  <c r="GD10" i="16"/>
  <c r="GE10" i="16"/>
  <c r="GF10" i="16"/>
  <c r="GG10" i="16"/>
  <c r="GH10" i="16"/>
  <c r="GI10" i="16"/>
  <c r="GJ10" i="16"/>
  <c r="GK10" i="16"/>
  <c r="GL10" i="16"/>
  <c r="GM10" i="16"/>
  <c r="GN10" i="16"/>
  <c r="GO10" i="16"/>
  <c r="GP10" i="16"/>
  <c r="GQ10" i="16"/>
  <c r="GR10" i="16"/>
  <c r="GS10" i="16"/>
  <c r="GT10" i="16"/>
  <c r="GU10" i="16"/>
  <c r="GV10" i="16"/>
  <c r="GW10" i="16"/>
  <c r="GX10" i="16"/>
  <c r="GY10" i="16"/>
  <c r="GZ10" i="16"/>
  <c r="HA10" i="16"/>
  <c r="HB10" i="16"/>
  <c r="HC10" i="16"/>
  <c r="HD10" i="16"/>
  <c r="HE10" i="16"/>
  <c r="HF10" i="16"/>
  <c r="HG10" i="16"/>
  <c r="HH10" i="16"/>
  <c r="HI10" i="16"/>
  <c r="HJ10" i="16"/>
  <c r="HK10" i="16"/>
  <c r="HL10" i="16"/>
  <c r="HM10" i="16"/>
  <c r="HN10" i="16"/>
  <c r="HO10" i="16"/>
  <c r="HP10" i="16"/>
  <c r="HQ10" i="16"/>
  <c r="HR10" i="16"/>
  <c r="HS10" i="16"/>
  <c r="HT10" i="16"/>
  <c r="HU10" i="16"/>
  <c r="HV10" i="16"/>
  <c r="HW10" i="16"/>
  <c r="HX10" i="16"/>
  <c r="HY10" i="16"/>
  <c r="HZ10" i="16"/>
  <c r="IA10" i="16"/>
  <c r="IB10" i="16"/>
  <c r="IC10" i="16"/>
  <c r="ID10" i="16"/>
  <c r="IE10" i="16"/>
  <c r="IF10" i="16"/>
  <c r="IG10" i="16"/>
  <c r="IH10" i="16"/>
  <c r="II10" i="16"/>
  <c r="IJ10" i="16"/>
  <c r="IK10" i="16"/>
  <c r="IL10" i="16"/>
  <c r="IM10" i="16"/>
  <c r="IN10" i="16"/>
  <c r="IO10" i="16"/>
  <c r="IP10" i="16"/>
  <c r="IQ10" i="16"/>
  <c r="IR10" i="16"/>
  <c r="IS10" i="16"/>
  <c r="IT10" i="16"/>
  <c r="IU10" i="16"/>
  <c r="IV10" i="16"/>
  <c r="IW10" i="16"/>
  <c r="IX10" i="16"/>
  <c r="IY10" i="16"/>
  <c r="IZ10" i="16"/>
  <c r="JA10" i="16"/>
  <c r="JB10" i="16"/>
  <c r="JC10" i="16"/>
  <c r="JD10" i="16"/>
  <c r="JE10" i="16"/>
  <c r="JF10" i="16"/>
  <c r="JG10" i="16"/>
  <c r="JH10" i="16"/>
  <c r="JI10" i="16"/>
  <c r="JJ10" i="16"/>
  <c r="JK10" i="16"/>
  <c r="JL10" i="16"/>
  <c r="JM10" i="16"/>
  <c r="JN10" i="16"/>
  <c r="JO10" i="16"/>
  <c r="JP10" i="16"/>
  <c r="JQ10" i="16"/>
  <c r="JR10" i="16"/>
  <c r="JS10" i="16"/>
  <c r="JT10" i="16"/>
  <c r="JU10" i="16"/>
  <c r="JV10" i="16"/>
  <c r="JW10" i="16"/>
  <c r="JX10" i="16"/>
  <c r="JY10" i="16"/>
  <c r="JZ10" i="16"/>
  <c r="KA10" i="16"/>
  <c r="KB10" i="16"/>
  <c r="KC10" i="16"/>
  <c r="KD10" i="16"/>
  <c r="KE10" i="16"/>
  <c r="KF10" i="16"/>
  <c r="KG10" i="16"/>
  <c r="KH10" i="16"/>
  <c r="KI10" i="16"/>
  <c r="KJ10" i="16"/>
  <c r="KK10" i="16"/>
  <c r="KL10" i="16"/>
  <c r="KM10" i="16"/>
  <c r="KN10" i="16"/>
  <c r="KO10" i="16"/>
  <c r="KP10" i="16"/>
  <c r="KQ10" i="16"/>
  <c r="KR10" i="16"/>
  <c r="KS10" i="16"/>
  <c r="KT10" i="16"/>
  <c r="KU10" i="16"/>
  <c r="KV10" i="16"/>
  <c r="KW10" i="16"/>
  <c r="KX10" i="16"/>
  <c r="KY10" i="16"/>
  <c r="KZ10" i="16"/>
  <c r="LA10" i="16"/>
  <c r="LB10" i="16"/>
  <c r="LC10" i="16"/>
  <c r="LD10" i="16"/>
  <c r="LE10" i="16"/>
  <c r="LF10" i="16"/>
  <c r="LG10" i="16"/>
  <c r="LH10" i="16"/>
  <c r="LI10" i="16"/>
  <c r="LJ10" i="16"/>
  <c r="LK10" i="16"/>
  <c r="LL10" i="16"/>
  <c r="LM10" i="16"/>
  <c r="LN10" i="16"/>
  <c r="LO10" i="16"/>
  <c r="LP10" i="16"/>
  <c r="LQ10" i="16"/>
  <c r="LR10" i="16"/>
  <c r="LS10" i="16"/>
  <c r="LT10" i="16"/>
  <c r="LU10" i="16"/>
  <c r="LV10" i="16"/>
  <c r="LW10" i="16"/>
  <c r="LX10" i="16"/>
  <c r="LY10" i="16"/>
  <c r="LZ10" i="16"/>
  <c r="MA10" i="16"/>
  <c r="MB10" i="16"/>
  <c r="MC10" i="16"/>
  <c r="MD10" i="16"/>
  <c r="ME10" i="16"/>
  <c r="MF10" i="16"/>
  <c r="MG10" i="16"/>
  <c r="MH10" i="16"/>
  <c r="MI10" i="16"/>
  <c r="MJ10" i="16"/>
  <c r="MK10" i="16"/>
  <c r="ML10" i="16"/>
  <c r="MM10" i="16"/>
  <c r="MN10" i="16"/>
  <c r="MO10" i="16"/>
  <c r="MP10" i="16"/>
  <c r="MQ10" i="16"/>
  <c r="MR10" i="16"/>
  <c r="MS10" i="16"/>
  <c r="MT10" i="16"/>
  <c r="MU10" i="16"/>
  <c r="MV10" i="16"/>
  <c r="MW10" i="16"/>
  <c r="MX10" i="16"/>
  <c r="MY10" i="16"/>
  <c r="MZ10" i="16"/>
  <c r="NA10" i="16"/>
  <c r="NB10" i="16"/>
  <c r="NC10" i="16"/>
  <c r="ND10" i="16"/>
  <c r="NE10" i="16"/>
  <c r="NF10" i="16"/>
  <c r="NG10" i="16"/>
  <c r="NH10" i="16"/>
  <c r="NI10" i="16"/>
  <c r="NJ10" i="16"/>
  <c r="NK10" i="16"/>
  <c r="NL10" i="16"/>
  <c r="NM10" i="16"/>
  <c r="NN10" i="16"/>
  <c r="NO10" i="16"/>
  <c r="NP10" i="16"/>
  <c r="NQ10" i="16"/>
  <c r="NR10" i="16"/>
  <c r="NS10" i="16"/>
  <c r="NT10" i="16"/>
  <c r="NU10" i="16"/>
  <c r="NV10" i="16"/>
  <c r="NW10" i="16"/>
  <c r="NX10" i="16"/>
  <c r="NY10" i="16"/>
  <c r="NZ10" i="16"/>
  <c r="OA10" i="16"/>
  <c r="OB10" i="16"/>
  <c r="OC10" i="16"/>
  <c r="OD10" i="16"/>
  <c r="OE10" i="16"/>
  <c r="OF10" i="16"/>
  <c r="OG10" i="16"/>
  <c r="OH10" i="16"/>
  <c r="OI10" i="16"/>
  <c r="OJ10" i="16"/>
  <c r="OK10" i="16"/>
  <c r="OL10" i="16"/>
  <c r="OM10" i="16"/>
  <c r="ON10" i="16"/>
  <c r="OO10" i="16"/>
  <c r="OP10" i="16"/>
  <c r="OQ10" i="16"/>
  <c r="OR10" i="16"/>
  <c r="OS10" i="16"/>
  <c r="OT10" i="16"/>
  <c r="OU10" i="16"/>
  <c r="OV10" i="16"/>
  <c r="OW10" i="16"/>
  <c r="OX10" i="16"/>
  <c r="OY10" i="16"/>
  <c r="OZ10" i="16"/>
  <c r="PA10" i="16"/>
  <c r="PB10" i="16"/>
  <c r="PC10" i="16"/>
  <c r="PD10" i="16"/>
  <c r="PE10" i="16"/>
  <c r="PF10" i="16"/>
  <c r="PG10" i="16"/>
  <c r="PH10" i="16"/>
  <c r="PI10" i="16"/>
  <c r="PJ10" i="16"/>
  <c r="PK10" i="16"/>
  <c r="PL10" i="16"/>
  <c r="PM10" i="16"/>
  <c r="PN10" i="16"/>
  <c r="PO10" i="16"/>
  <c r="PP10" i="16"/>
  <c r="PQ10" i="16"/>
  <c r="PR10" i="16"/>
  <c r="PS10" i="16"/>
  <c r="PT10" i="16"/>
  <c r="PU10" i="16"/>
  <c r="PV10" i="16"/>
  <c r="PW10" i="16"/>
  <c r="PX10" i="16"/>
  <c r="PY10" i="16"/>
  <c r="PZ10" i="16"/>
  <c r="QA10" i="16"/>
  <c r="QB10" i="16"/>
  <c r="QC10" i="16"/>
  <c r="QD10" i="16"/>
  <c r="QE10" i="16"/>
  <c r="QF10" i="16"/>
  <c r="QG10" i="16"/>
  <c r="QH10" i="16"/>
  <c r="QI10" i="16"/>
  <c r="QJ10" i="16"/>
  <c r="QK10" i="16"/>
  <c r="QL10" i="16"/>
  <c r="QM10" i="16"/>
  <c r="QN10" i="16"/>
  <c r="QO10" i="16"/>
  <c r="QP10" i="16"/>
  <c r="QQ10" i="16"/>
  <c r="QR10" i="16"/>
  <c r="QS10" i="16"/>
  <c r="QT10" i="16"/>
  <c r="QU10" i="16"/>
  <c r="QV10" i="16"/>
  <c r="QW10" i="16"/>
  <c r="QX10" i="16"/>
  <c r="QY10" i="16"/>
  <c r="QZ10" i="16"/>
  <c r="RA10" i="16"/>
  <c r="RB10" i="16"/>
  <c r="RC10" i="16"/>
  <c r="RD10" i="16"/>
  <c r="RE10" i="16"/>
  <c r="RF10" i="16"/>
  <c r="RG10" i="16"/>
  <c r="RH10" i="16"/>
  <c r="RI10" i="16"/>
  <c r="RJ10" i="16"/>
  <c r="RK10" i="16"/>
  <c r="RL10" i="16"/>
  <c r="RM10" i="16"/>
  <c r="RN10" i="16"/>
  <c r="RO10" i="16"/>
  <c r="RP10" i="16"/>
  <c r="RQ10" i="16"/>
  <c r="RR10" i="16"/>
  <c r="RS10" i="16"/>
  <c r="RT10" i="16"/>
  <c r="RU10" i="16"/>
  <c r="RV10" i="16"/>
  <c r="RW10" i="16"/>
  <c r="RX10" i="16"/>
  <c r="RY10" i="16"/>
  <c r="RZ10" i="16"/>
  <c r="SA10" i="16"/>
  <c r="SB10" i="16"/>
  <c r="SC10" i="16"/>
  <c r="SD10" i="16"/>
  <c r="SE10" i="16"/>
  <c r="SF10" i="16"/>
  <c r="SG10" i="16"/>
  <c r="SH10" i="16"/>
  <c r="SI10" i="16"/>
  <c r="SJ10" i="16"/>
  <c r="SK10" i="16"/>
  <c r="SL10" i="16"/>
  <c r="SM10" i="16"/>
  <c r="SN10" i="16"/>
  <c r="SO10" i="16"/>
  <c r="SP10" i="16"/>
  <c r="SQ10" i="16"/>
  <c r="SR10" i="16"/>
  <c r="SS10" i="16"/>
  <c r="ST10" i="16"/>
  <c r="SU10" i="16"/>
  <c r="SV10" i="16"/>
  <c r="SW10" i="16"/>
  <c r="SX10" i="16"/>
  <c r="SY10" i="16"/>
  <c r="SZ10" i="16"/>
  <c r="TA10" i="16"/>
  <c r="TB10" i="16"/>
  <c r="TC10" i="16"/>
  <c r="TD10" i="16"/>
  <c r="TE10" i="16"/>
  <c r="TF10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J11" i="16"/>
  <c r="AK11" i="16"/>
  <c r="AL11" i="16"/>
  <c r="AM11" i="16"/>
  <c r="AN11" i="16"/>
  <c r="AO11" i="16"/>
  <c r="AP11" i="16"/>
  <c r="AQ11" i="16"/>
  <c r="AR11" i="16"/>
  <c r="AS11" i="16"/>
  <c r="AT11" i="16"/>
  <c r="AU11" i="16"/>
  <c r="AV11" i="16"/>
  <c r="AW11" i="16"/>
  <c r="AX11" i="16"/>
  <c r="AY11" i="16"/>
  <c r="AZ11" i="16"/>
  <c r="BA11" i="16"/>
  <c r="BB11" i="16"/>
  <c r="BC11" i="16"/>
  <c r="BD11" i="16"/>
  <c r="BE11" i="16"/>
  <c r="BF11" i="16"/>
  <c r="BG11" i="16"/>
  <c r="BH11" i="16"/>
  <c r="BI11" i="16"/>
  <c r="BJ11" i="16"/>
  <c r="BK11" i="16"/>
  <c r="BL11" i="16"/>
  <c r="BM11" i="16"/>
  <c r="BN11" i="16"/>
  <c r="BO11" i="16"/>
  <c r="BP11" i="16"/>
  <c r="BQ11" i="16"/>
  <c r="BR11" i="16"/>
  <c r="BS11" i="16"/>
  <c r="BT11" i="16"/>
  <c r="BU11" i="16"/>
  <c r="BV11" i="16"/>
  <c r="BW11" i="16"/>
  <c r="BX11" i="16"/>
  <c r="BY11" i="16"/>
  <c r="BZ11" i="16"/>
  <c r="CA11" i="16"/>
  <c r="CB11" i="16"/>
  <c r="CC11" i="16"/>
  <c r="CD11" i="16"/>
  <c r="CE11" i="16"/>
  <c r="CF11" i="16"/>
  <c r="CG11" i="16"/>
  <c r="CH11" i="16"/>
  <c r="CI11" i="16"/>
  <c r="CJ11" i="16"/>
  <c r="CK11" i="16"/>
  <c r="CL11" i="16"/>
  <c r="CM11" i="16"/>
  <c r="CN11" i="16"/>
  <c r="CO11" i="16"/>
  <c r="CP11" i="16"/>
  <c r="CQ11" i="16"/>
  <c r="CR11" i="16"/>
  <c r="CS11" i="16"/>
  <c r="CT11" i="16"/>
  <c r="CU11" i="16"/>
  <c r="CV11" i="16"/>
  <c r="CW11" i="16"/>
  <c r="CX11" i="16"/>
  <c r="CY11" i="16"/>
  <c r="CZ11" i="16"/>
  <c r="DA11" i="16"/>
  <c r="DB11" i="16"/>
  <c r="DC11" i="16"/>
  <c r="DD11" i="16"/>
  <c r="DE11" i="16"/>
  <c r="DF11" i="16"/>
  <c r="DG11" i="16"/>
  <c r="DH11" i="16"/>
  <c r="DI11" i="16"/>
  <c r="DJ11" i="16"/>
  <c r="DK11" i="16"/>
  <c r="DL11" i="16"/>
  <c r="DM11" i="16"/>
  <c r="DN11" i="16"/>
  <c r="DO11" i="16"/>
  <c r="DP11" i="16"/>
  <c r="DQ11" i="16"/>
  <c r="DR11" i="16"/>
  <c r="DS11" i="16"/>
  <c r="DT11" i="16"/>
  <c r="DU11" i="16"/>
  <c r="DV11" i="16"/>
  <c r="DW11" i="16"/>
  <c r="DX11" i="16"/>
  <c r="DY11" i="16"/>
  <c r="DZ11" i="16"/>
  <c r="EA11" i="16"/>
  <c r="EB11" i="16"/>
  <c r="EC11" i="16"/>
  <c r="ED11" i="16"/>
  <c r="EE11" i="16"/>
  <c r="EF11" i="16"/>
  <c r="EG11" i="16"/>
  <c r="EH11" i="16"/>
  <c r="EI11" i="16"/>
  <c r="EJ11" i="16"/>
  <c r="EK11" i="16"/>
  <c r="EL11" i="16"/>
  <c r="EM11" i="16"/>
  <c r="EN11" i="16"/>
  <c r="EO11" i="16"/>
  <c r="EP11" i="16"/>
  <c r="EQ11" i="16"/>
  <c r="ER11" i="16"/>
  <c r="ES11" i="16"/>
  <c r="ET11" i="16"/>
  <c r="EU11" i="16"/>
  <c r="EV11" i="16"/>
  <c r="EW11" i="16"/>
  <c r="EX11" i="16"/>
  <c r="EY11" i="16"/>
  <c r="EZ11" i="16"/>
  <c r="FA11" i="16"/>
  <c r="FB11" i="16"/>
  <c r="FC11" i="16"/>
  <c r="FD11" i="16"/>
  <c r="FE11" i="16"/>
  <c r="FF11" i="16"/>
  <c r="FG11" i="16"/>
  <c r="FH11" i="16"/>
  <c r="FI11" i="16"/>
  <c r="FJ11" i="16"/>
  <c r="FK11" i="16"/>
  <c r="FL11" i="16"/>
  <c r="FM11" i="16"/>
  <c r="FN11" i="16"/>
  <c r="FO11" i="16"/>
  <c r="FP11" i="16"/>
  <c r="FQ11" i="16"/>
  <c r="FR11" i="16"/>
  <c r="FS11" i="16"/>
  <c r="FT11" i="16"/>
  <c r="FU11" i="16"/>
  <c r="FV11" i="16"/>
  <c r="FW11" i="16"/>
  <c r="FX11" i="16"/>
  <c r="FY11" i="16"/>
  <c r="FZ11" i="16"/>
  <c r="GA11" i="16"/>
  <c r="GB11" i="16"/>
  <c r="GC11" i="16"/>
  <c r="GD11" i="16"/>
  <c r="GE11" i="16"/>
  <c r="GF11" i="16"/>
  <c r="GG11" i="16"/>
  <c r="GH11" i="16"/>
  <c r="GI11" i="16"/>
  <c r="GJ11" i="16"/>
  <c r="GK11" i="16"/>
  <c r="GL11" i="16"/>
  <c r="GM11" i="16"/>
  <c r="GN11" i="16"/>
  <c r="GO11" i="16"/>
  <c r="GP11" i="16"/>
  <c r="GQ11" i="16"/>
  <c r="GR11" i="16"/>
  <c r="GS11" i="16"/>
  <c r="GT11" i="16"/>
  <c r="GU11" i="16"/>
  <c r="GV11" i="16"/>
  <c r="GW11" i="16"/>
  <c r="GX11" i="16"/>
  <c r="GY11" i="16"/>
  <c r="GZ11" i="16"/>
  <c r="HA11" i="16"/>
  <c r="HB11" i="16"/>
  <c r="HC11" i="16"/>
  <c r="HD11" i="16"/>
  <c r="HE11" i="16"/>
  <c r="HF11" i="16"/>
  <c r="HG11" i="16"/>
  <c r="HH11" i="16"/>
  <c r="HI11" i="16"/>
  <c r="HJ11" i="16"/>
  <c r="HK11" i="16"/>
  <c r="HL11" i="16"/>
  <c r="HM11" i="16"/>
  <c r="HN11" i="16"/>
  <c r="HO11" i="16"/>
  <c r="HP11" i="16"/>
  <c r="HQ11" i="16"/>
  <c r="HR11" i="16"/>
  <c r="HS11" i="16"/>
  <c r="HT11" i="16"/>
  <c r="HU11" i="16"/>
  <c r="HV11" i="16"/>
  <c r="HW11" i="16"/>
  <c r="HX11" i="16"/>
  <c r="HY11" i="16"/>
  <c r="HZ11" i="16"/>
  <c r="IA11" i="16"/>
  <c r="IB11" i="16"/>
  <c r="IC11" i="16"/>
  <c r="ID11" i="16"/>
  <c r="IE11" i="16"/>
  <c r="IF11" i="16"/>
  <c r="IG11" i="16"/>
  <c r="IH11" i="16"/>
  <c r="II11" i="16"/>
  <c r="IJ11" i="16"/>
  <c r="IK11" i="16"/>
  <c r="IL11" i="16"/>
  <c r="IM11" i="16"/>
  <c r="IN11" i="16"/>
  <c r="IO11" i="16"/>
  <c r="IP11" i="16"/>
  <c r="IQ11" i="16"/>
  <c r="IR11" i="16"/>
  <c r="IS11" i="16"/>
  <c r="IT11" i="16"/>
  <c r="IU11" i="16"/>
  <c r="IV11" i="16"/>
  <c r="IW11" i="16"/>
  <c r="IX11" i="16"/>
  <c r="IY11" i="16"/>
  <c r="IZ11" i="16"/>
  <c r="JA11" i="16"/>
  <c r="JB11" i="16"/>
  <c r="JC11" i="16"/>
  <c r="JD11" i="16"/>
  <c r="JE11" i="16"/>
  <c r="JF11" i="16"/>
  <c r="JG11" i="16"/>
  <c r="JH11" i="16"/>
  <c r="JI11" i="16"/>
  <c r="JJ11" i="16"/>
  <c r="JK11" i="16"/>
  <c r="JL11" i="16"/>
  <c r="JM11" i="16"/>
  <c r="JN11" i="16"/>
  <c r="JO11" i="16"/>
  <c r="JP11" i="16"/>
  <c r="JQ11" i="16"/>
  <c r="JR11" i="16"/>
  <c r="JS11" i="16"/>
  <c r="JT11" i="16"/>
  <c r="JU11" i="16"/>
  <c r="JV11" i="16"/>
  <c r="JW11" i="16"/>
  <c r="JX11" i="16"/>
  <c r="JY11" i="16"/>
  <c r="JZ11" i="16"/>
  <c r="KA11" i="16"/>
  <c r="KB11" i="16"/>
  <c r="KC11" i="16"/>
  <c r="KD11" i="16"/>
  <c r="KE11" i="16"/>
  <c r="KF11" i="16"/>
  <c r="KG11" i="16"/>
  <c r="KH11" i="16"/>
  <c r="KI11" i="16"/>
  <c r="KJ11" i="16"/>
  <c r="KK11" i="16"/>
  <c r="KL11" i="16"/>
  <c r="KM11" i="16"/>
  <c r="KN11" i="16"/>
  <c r="KO11" i="16"/>
  <c r="KP11" i="16"/>
  <c r="KQ11" i="16"/>
  <c r="KR11" i="16"/>
  <c r="KS11" i="16"/>
  <c r="KT11" i="16"/>
  <c r="KU11" i="16"/>
  <c r="KV11" i="16"/>
  <c r="KW11" i="16"/>
  <c r="KX11" i="16"/>
  <c r="KY11" i="16"/>
  <c r="KZ11" i="16"/>
  <c r="LA11" i="16"/>
  <c r="LB11" i="16"/>
  <c r="LC11" i="16"/>
  <c r="LD11" i="16"/>
  <c r="LE11" i="16"/>
  <c r="LF11" i="16"/>
  <c r="LG11" i="16"/>
  <c r="LH11" i="16"/>
  <c r="LI11" i="16"/>
  <c r="LJ11" i="16"/>
  <c r="LK11" i="16"/>
  <c r="LL11" i="16"/>
  <c r="LM11" i="16"/>
  <c r="LN11" i="16"/>
  <c r="LO11" i="16"/>
  <c r="LP11" i="16"/>
  <c r="LQ11" i="16"/>
  <c r="LR11" i="16"/>
  <c r="LS11" i="16"/>
  <c r="LT11" i="16"/>
  <c r="LU11" i="16"/>
  <c r="LV11" i="16"/>
  <c r="LW11" i="16"/>
  <c r="LX11" i="16"/>
  <c r="LY11" i="16"/>
  <c r="LZ11" i="16"/>
  <c r="MA11" i="16"/>
  <c r="MB11" i="16"/>
  <c r="MC11" i="16"/>
  <c r="MD11" i="16"/>
  <c r="ME11" i="16"/>
  <c r="MF11" i="16"/>
  <c r="MG11" i="16"/>
  <c r="MH11" i="16"/>
  <c r="MI11" i="16"/>
  <c r="MJ11" i="16"/>
  <c r="MK11" i="16"/>
  <c r="ML11" i="16"/>
  <c r="MM11" i="16"/>
  <c r="MN11" i="16"/>
  <c r="MO11" i="16"/>
  <c r="MP11" i="16"/>
  <c r="MQ11" i="16"/>
  <c r="MR11" i="16"/>
  <c r="MS11" i="16"/>
  <c r="MT11" i="16"/>
  <c r="MU11" i="16"/>
  <c r="MV11" i="16"/>
  <c r="MW11" i="16"/>
  <c r="MX11" i="16"/>
  <c r="MY11" i="16"/>
  <c r="MZ11" i="16"/>
  <c r="NA11" i="16"/>
  <c r="NB11" i="16"/>
  <c r="NC11" i="16"/>
  <c r="ND11" i="16"/>
  <c r="NE11" i="16"/>
  <c r="NF11" i="16"/>
  <c r="NG11" i="16"/>
  <c r="NH11" i="16"/>
  <c r="NI11" i="16"/>
  <c r="NJ11" i="16"/>
  <c r="NK11" i="16"/>
  <c r="NL11" i="16"/>
  <c r="NM11" i="16"/>
  <c r="NN11" i="16"/>
  <c r="NO11" i="16"/>
  <c r="NP11" i="16"/>
  <c r="NQ11" i="16"/>
  <c r="NR11" i="16"/>
  <c r="NS11" i="16"/>
  <c r="NT11" i="16"/>
  <c r="NU11" i="16"/>
  <c r="NV11" i="16"/>
  <c r="NW11" i="16"/>
  <c r="NX11" i="16"/>
  <c r="NY11" i="16"/>
  <c r="NZ11" i="16"/>
  <c r="OA11" i="16"/>
  <c r="OB11" i="16"/>
  <c r="OC11" i="16"/>
  <c r="OD11" i="16"/>
  <c r="OE11" i="16"/>
  <c r="OF11" i="16"/>
  <c r="OG11" i="16"/>
  <c r="OH11" i="16"/>
  <c r="OI11" i="16"/>
  <c r="OJ11" i="16"/>
  <c r="OK11" i="16"/>
  <c r="OL11" i="16"/>
  <c r="OM11" i="16"/>
  <c r="ON11" i="16"/>
  <c r="OO11" i="16"/>
  <c r="OP11" i="16"/>
  <c r="OQ11" i="16"/>
  <c r="OR11" i="16"/>
  <c r="OS11" i="16"/>
  <c r="OT11" i="16"/>
  <c r="OU11" i="16"/>
  <c r="OV11" i="16"/>
  <c r="OW11" i="16"/>
  <c r="OX11" i="16"/>
  <c r="OY11" i="16"/>
  <c r="OZ11" i="16"/>
  <c r="PA11" i="16"/>
  <c r="PB11" i="16"/>
  <c r="PC11" i="16"/>
  <c r="PD11" i="16"/>
  <c r="PE11" i="16"/>
  <c r="PF11" i="16"/>
  <c r="PG11" i="16"/>
  <c r="PH11" i="16"/>
  <c r="PI11" i="16"/>
  <c r="PJ11" i="16"/>
  <c r="PK11" i="16"/>
  <c r="PL11" i="16"/>
  <c r="PM11" i="16"/>
  <c r="PN11" i="16"/>
  <c r="PO11" i="16"/>
  <c r="PP11" i="16"/>
  <c r="PQ11" i="16"/>
  <c r="PR11" i="16"/>
  <c r="PS11" i="16"/>
  <c r="PT11" i="16"/>
  <c r="PU11" i="16"/>
  <c r="PV11" i="16"/>
  <c r="PW11" i="16"/>
  <c r="PX11" i="16"/>
  <c r="PY11" i="16"/>
  <c r="PZ11" i="16"/>
  <c r="QA11" i="16"/>
  <c r="QB11" i="16"/>
  <c r="QC11" i="16"/>
  <c r="QD11" i="16"/>
  <c r="QE11" i="16"/>
  <c r="QF11" i="16"/>
  <c r="QG11" i="16"/>
  <c r="QH11" i="16"/>
  <c r="QI11" i="16"/>
  <c r="QJ11" i="16"/>
  <c r="QK11" i="16"/>
  <c r="QL11" i="16"/>
  <c r="QM11" i="16"/>
  <c r="QN11" i="16"/>
  <c r="QO11" i="16"/>
  <c r="QP11" i="16"/>
  <c r="QQ11" i="16"/>
  <c r="QR11" i="16"/>
  <c r="QS11" i="16"/>
  <c r="QT11" i="16"/>
  <c r="QU11" i="16"/>
  <c r="QV11" i="16"/>
  <c r="QW11" i="16"/>
  <c r="QX11" i="16"/>
  <c r="QY11" i="16"/>
  <c r="QZ11" i="16"/>
  <c r="RA11" i="16"/>
  <c r="RB11" i="16"/>
  <c r="RC11" i="16"/>
  <c r="RD11" i="16"/>
  <c r="RE11" i="16"/>
  <c r="RF11" i="16"/>
  <c r="RG11" i="16"/>
  <c r="RH11" i="16"/>
  <c r="RI11" i="16"/>
  <c r="RJ11" i="16"/>
  <c r="RK11" i="16"/>
  <c r="RL11" i="16"/>
  <c r="RM11" i="16"/>
  <c r="RN11" i="16"/>
  <c r="RO11" i="16"/>
  <c r="RP11" i="16"/>
  <c r="RQ11" i="16"/>
  <c r="RR11" i="16"/>
  <c r="RS11" i="16"/>
  <c r="RT11" i="16"/>
  <c r="RU11" i="16"/>
  <c r="RV11" i="16"/>
  <c r="RW11" i="16"/>
  <c r="RX11" i="16"/>
  <c r="RY11" i="16"/>
  <c r="RZ11" i="16"/>
  <c r="SA11" i="16"/>
  <c r="SB11" i="16"/>
  <c r="SC11" i="16"/>
  <c r="SD11" i="16"/>
  <c r="SE11" i="16"/>
  <c r="SF11" i="16"/>
  <c r="SG11" i="16"/>
  <c r="SH11" i="16"/>
  <c r="SI11" i="16"/>
  <c r="SJ11" i="16"/>
  <c r="SK11" i="16"/>
  <c r="SL11" i="16"/>
  <c r="SM11" i="16"/>
  <c r="SN11" i="16"/>
  <c r="SO11" i="16"/>
  <c r="SP11" i="16"/>
  <c r="SQ11" i="16"/>
  <c r="SR11" i="16"/>
  <c r="SS11" i="16"/>
  <c r="ST11" i="16"/>
  <c r="SU11" i="16"/>
  <c r="SV11" i="16"/>
  <c r="SW11" i="16"/>
  <c r="SX11" i="16"/>
  <c r="SY11" i="16"/>
  <c r="SZ11" i="16"/>
  <c r="TA11" i="16"/>
  <c r="TB11" i="16"/>
  <c r="TC11" i="16"/>
  <c r="TD11" i="16"/>
  <c r="TE11" i="16"/>
  <c r="TF11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J12" i="16"/>
  <c r="AK12" i="16"/>
  <c r="AL12" i="16"/>
  <c r="AM12" i="16"/>
  <c r="AN12" i="16"/>
  <c r="AO12" i="16"/>
  <c r="AP12" i="16"/>
  <c r="AQ12" i="16"/>
  <c r="AR12" i="16"/>
  <c r="AS12" i="16"/>
  <c r="AT12" i="16"/>
  <c r="AU12" i="16"/>
  <c r="AV12" i="16"/>
  <c r="AW12" i="16"/>
  <c r="AX12" i="16"/>
  <c r="AY12" i="16"/>
  <c r="AZ12" i="16"/>
  <c r="BA12" i="16"/>
  <c r="BB12" i="16"/>
  <c r="BC12" i="16"/>
  <c r="BD12" i="16"/>
  <c r="BE12" i="16"/>
  <c r="BF12" i="16"/>
  <c r="BG12" i="16"/>
  <c r="BH12" i="16"/>
  <c r="BI12" i="16"/>
  <c r="BJ12" i="16"/>
  <c r="BK12" i="16"/>
  <c r="BL12" i="16"/>
  <c r="BM12" i="16"/>
  <c r="BN12" i="16"/>
  <c r="BO12" i="16"/>
  <c r="BP12" i="16"/>
  <c r="BQ12" i="16"/>
  <c r="BR12" i="16"/>
  <c r="BS12" i="16"/>
  <c r="BT12" i="16"/>
  <c r="BU12" i="16"/>
  <c r="BV12" i="16"/>
  <c r="BW12" i="16"/>
  <c r="BX12" i="16"/>
  <c r="BY12" i="16"/>
  <c r="BZ12" i="16"/>
  <c r="CA12" i="16"/>
  <c r="CB12" i="16"/>
  <c r="CC12" i="16"/>
  <c r="CD12" i="16"/>
  <c r="CE12" i="16"/>
  <c r="CF12" i="16"/>
  <c r="CG12" i="16"/>
  <c r="CH12" i="16"/>
  <c r="CI12" i="16"/>
  <c r="CJ12" i="16"/>
  <c r="CK12" i="16"/>
  <c r="CL12" i="16"/>
  <c r="CM12" i="16"/>
  <c r="CN12" i="16"/>
  <c r="CO12" i="16"/>
  <c r="CP12" i="16"/>
  <c r="CQ12" i="16"/>
  <c r="CR12" i="16"/>
  <c r="CS12" i="16"/>
  <c r="CT12" i="16"/>
  <c r="CU12" i="16"/>
  <c r="CV12" i="16"/>
  <c r="CW12" i="16"/>
  <c r="CX12" i="16"/>
  <c r="CY12" i="16"/>
  <c r="CZ12" i="16"/>
  <c r="DA12" i="16"/>
  <c r="DB12" i="16"/>
  <c r="DC12" i="16"/>
  <c r="DD12" i="16"/>
  <c r="DE12" i="16"/>
  <c r="DF12" i="16"/>
  <c r="DG12" i="16"/>
  <c r="DH12" i="16"/>
  <c r="DI12" i="16"/>
  <c r="DJ12" i="16"/>
  <c r="DK12" i="16"/>
  <c r="DL12" i="16"/>
  <c r="DM12" i="16"/>
  <c r="DN12" i="16"/>
  <c r="DO12" i="16"/>
  <c r="DP12" i="16"/>
  <c r="DQ12" i="16"/>
  <c r="DR12" i="16"/>
  <c r="DS12" i="16"/>
  <c r="DT12" i="16"/>
  <c r="DU12" i="16"/>
  <c r="DV12" i="16"/>
  <c r="DW12" i="16"/>
  <c r="DX12" i="16"/>
  <c r="DY12" i="16"/>
  <c r="DZ12" i="16"/>
  <c r="EA12" i="16"/>
  <c r="EB12" i="16"/>
  <c r="EC12" i="16"/>
  <c r="ED12" i="16"/>
  <c r="EE12" i="16"/>
  <c r="EF12" i="16"/>
  <c r="EG12" i="16"/>
  <c r="EH12" i="16"/>
  <c r="EI12" i="16"/>
  <c r="EJ12" i="16"/>
  <c r="EK12" i="16"/>
  <c r="EL12" i="16"/>
  <c r="EM12" i="16"/>
  <c r="EN12" i="16"/>
  <c r="EO12" i="16"/>
  <c r="EP12" i="16"/>
  <c r="EQ12" i="16"/>
  <c r="ER12" i="16"/>
  <c r="ES12" i="16"/>
  <c r="ET12" i="16"/>
  <c r="EU12" i="16"/>
  <c r="EV12" i="16"/>
  <c r="EW12" i="16"/>
  <c r="EX12" i="16"/>
  <c r="EY12" i="16"/>
  <c r="EZ12" i="16"/>
  <c r="FA12" i="16"/>
  <c r="FB12" i="16"/>
  <c r="FC12" i="16"/>
  <c r="FD12" i="16"/>
  <c r="FE12" i="16"/>
  <c r="FF12" i="16"/>
  <c r="FG12" i="16"/>
  <c r="FH12" i="16"/>
  <c r="FI12" i="16"/>
  <c r="FJ12" i="16"/>
  <c r="FK12" i="16"/>
  <c r="FL12" i="16"/>
  <c r="FM12" i="16"/>
  <c r="FN12" i="16"/>
  <c r="FO12" i="16"/>
  <c r="FP12" i="16"/>
  <c r="FQ12" i="16"/>
  <c r="FR12" i="16"/>
  <c r="FS12" i="16"/>
  <c r="FT12" i="16"/>
  <c r="FU12" i="16"/>
  <c r="FV12" i="16"/>
  <c r="FW12" i="16"/>
  <c r="FX12" i="16"/>
  <c r="FY12" i="16"/>
  <c r="FZ12" i="16"/>
  <c r="GA12" i="16"/>
  <c r="GB12" i="16"/>
  <c r="GC12" i="16"/>
  <c r="GD12" i="16"/>
  <c r="GE12" i="16"/>
  <c r="GF12" i="16"/>
  <c r="GG12" i="16"/>
  <c r="GH12" i="16"/>
  <c r="GI12" i="16"/>
  <c r="GJ12" i="16"/>
  <c r="GK12" i="16"/>
  <c r="GL12" i="16"/>
  <c r="GM12" i="16"/>
  <c r="GN12" i="16"/>
  <c r="GO12" i="16"/>
  <c r="GP12" i="16"/>
  <c r="GQ12" i="16"/>
  <c r="GR12" i="16"/>
  <c r="GS12" i="16"/>
  <c r="GT12" i="16"/>
  <c r="GU12" i="16"/>
  <c r="GV12" i="16"/>
  <c r="GW12" i="16"/>
  <c r="GX12" i="16"/>
  <c r="GY12" i="16"/>
  <c r="GZ12" i="16"/>
  <c r="HA12" i="16"/>
  <c r="HB12" i="16"/>
  <c r="HC12" i="16"/>
  <c r="HD12" i="16"/>
  <c r="HE12" i="16"/>
  <c r="HF12" i="16"/>
  <c r="HG12" i="16"/>
  <c r="HH12" i="16"/>
  <c r="HI12" i="16"/>
  <c r="HJ12" i="16"/>
  <c r="HK12" i="16"/>
  <c r="HL12" i="16"/>
  <c r="HM12" i="16"/>
  <c r="HN12" i="16"/>
  <c r="HO12" i="16"/>
  <c r="HP12" i="16"/>
  <c r="HQ12" i="16"/>
  <c r="HR12" i="16"/>
  <c r="HS12" i="16"/>
  <c r="HT12" i="16"/>
  <c r="HU12" i="16"/>
  <c r="HV12" i="16"/>
  <c r="HW12" i="16"/>
  <c r="HX12" i="16"/>
  <c r="HY12" i="16"/>
  <c r="HZ12" i="16"/>
  <c r="IA12" i="16"/>
  <c r="IB12" i="16"/>
  <c r="IC12" i="16"/>
  <c r="ID12" i="16"/>
  <c r="IE12" i="16"/>
  <c r="IF12" i="16"/>
  <c r="IG12" i="16"/>
  <c r="IH12" i="16"/>
  <c r="II12" i="16"/>
  <c r="IJ12" i="16"/>
  <c r="IK12" i="16"/>
  <c r="IL12" i="16"/>
  <c r="IM12" i="16"/>
  <c r="IN12" i="16"/>
  <c r="IO12" i="16"/>
  <c r="IP12" i="16"/>
  <c r="IQ12" i="16"/>
  <c r="IR12" i="16"/>
  <c r="IS12" i="16"/>
  <c r="IT12" i="16"/>
  <c r="IU12" i="16"/>
  <c r="IV12" i="16"/>
  <c r="IW12" i="16"/>
  <c r="IX12" i="16"/>
  <c r="IY12" i="16"/>
  <c r="IZ12" i="16"/>
  <c r="JA12" i="16"/>
  <c r="JB12" i="16"/>
  <c r="JC12" i="16"/>
  <c r="JD12" i="16"/>
  <c r="JE12" i="16"/>
  <c r="JF12" i="16"/>
  <c r="JG12" i="16"/>
  <c r="JH12" i="16"/>
  <c r="JI12" i="16"/>
  <c r="JJ12" i="16"/>
  <c r="JK12" i="16"/>
  <c r="JL12" i="16"/>
  <c r="JM12" i="16"/>
  <c r="JN12" i="16"/>
  <c r="JO12" i="16"/>
  <c r="JP12" i="16"/>
  <c r="JQ12" i="16"/>
  <c r="JR12" i="16"/>
  <c r="JS12" i="16"/>
  <c r="JT12" i="16"/>
  <c r="JU12" i="16"/>
  <c r="JV12" i="16"/>
  <c r="JW12" i="16"/>
  <c r="JX12" i="16"/>
  <c r="JY12" i="16"/>
  <c r="JZ12" i="16"/>
  <c r="KA12" i="16"/>
  <c r="KB12" i="16"/>
  <c r="KC12" i="16"/>
  <c r="KD12" i="16"/>
  <c r="KE12" i="16"/>
  <c r="KF12" i="16"/>
  <c r="KG12" i="16"/>
  <c r="KH12" i="16"/>
  <c r="KI12" i="16"/>
  <c r="KJ12" i="16"/>
  <c r="KK12" i="16"/>
  <c r="KL12" i="16"/>
  <c r="KM12" i="16"/>
  <c r="KN12" i="16"/>
  <c r="KO12" i="16"/>
  <c r="KP12" i="16"/>
  <c r="KQ12" i="16"/>
  <c r="KR12" i="16"/>
  <c r="KS12" i="16"/>
  <c r="KT12" i="16"/>
  <c r="KU12" i="16"/>
  <c r="KV12" i="16"/>
  <c r="KW12" i="16"/>
  <c r="KX12" i="16"/>
  <c r="KY12" i="16"/>
  <c r="KZ12" i="16"/>
  <c r="LA12" i="16"/>
  <c r="LB12" i="16"/>
  <c r="LC12" i="16"/>
  <c r="LD12" i="16"/>
  <c r="LE12" i="16"/>
  <c r="LF12" i="16"/>
  <c r="LG12" i="16"/>
  <c r="LH12" i="16"/>
  <c r="LI12" i="16"/>
  <c r="LJ12" i="16"/>
  <c r="LK12" i="16"/>
  <c r="LL12" i="16"/>
  <c r="LM12" i="16"/>
  <c r="LN12" i="16"/>
  <c r="LO12" i="16"/>
  <c r="LP12" i="16"/>
  <c r="LQ12" i="16"/>
  <c r="LR12" i="16"/>
  <c r="LS12" i="16"/>
  <c r="LT12" i="16"/>
  <c r="LU12" i="16"/>
  <c r="LV12" i="16"/>
  <c r="LW12" i="16"/>
  <c r="LX12" i="16"/>
  <c r="LY12" i="16"/>
  <c r="LZ12" i="16"/>
  <c r="MA12" i="16"/>
  <c r="MB12" i="16"/>
  <c r="MC12" i="16"/>
  <c r="MD12" i="16"/>
  <c r="ME12" i="16"/>
  <c r="MF12" i="16"/>
  <c r="MG12" i="16"/>
  <c r="MH12" i="16"/>
  <c r="MI12" i="16"/>
  <c r="MJ12" i="16"/>
  <c r="MK12" i="16"/>
  <c r="ML12" i="16"/>
  <c r="MM12" i="16"/>
  <c r="MN12" i="16"/>
  <c r="MO12" i="16"/>
  <c r="MP12" i="16"/>
  <c r="MQ12" i="16"/>
  <c r="MR12" i="16"/>
  <c r="MS12" i="16"/>
  <c r="MT12" i="16"/>
  <c r="MU12" i="16"/>
  <c r="MV12" i="16"/>
  <c r="MW12" i="16"/>
  <c r="MX12" i="16"/>
  <c r="MY12" i="16"/>
  <c r="MZ12" i="16"/>
  <c r="NA12" i="16"/>
  <c r="NB12" i="16"/>
  <c r="NC12" i="16"/>
  <c r="ND12" i="16"/>
  <c r="NE12" i="16"/>
  <c r="NF12" i="16"/>
  <c r="NG12" i="16"/>
  <c r="NH12" i="16"/>
  <c r="NI12" i="16"/>
  <c r="NJ12" i="16"/>
  <c r="NK12" i="16"/>
  <c r="NL12" i="16"/>
  <c r="NM12" i="16"/>
  <c r="NN12" i="16"/>
  <c r="NO12" i="16"/>
  <c r="NP12" i="16"/>
  <c r="NQ12" i="16"/>
  <c r="NR12" i="16"/>
  <c r="NS12" i="16"/>
  <c r="NT12" i="16"/>
  <c r="NU12" i="16"/>
  <c r="NV12" i="16"/>
  <c r="NW12" i="16"/>
  <c r="NX12" i="16"/>
  <c r="NY12" i="16"/>
  <c r="NZ12" i="16"/>
  <c r="OA12" i="16"/>
  <c r="OB12" i="16"/>
  <c r="OC12" i="16"/>
  <c r="OD12" i="16"/>
  <c r="OE12" i="16"/>
  <c r="OF12" i="16"/>
  <c r="OG12" i="16"/>
  <c r="OH12" i="16"/>
  <c r="OI12" i="16"/>
  <c r="OJ12" i="16"/>
  <c r="OK12" i="16"/>
  <c r="OL12" i="16"/>
  <c r="OM12" i="16"/>
  <c r="ON12" i="16"/>
  <c r="OO12" i="16"/>
  <c r="OP12" i="16"/>
  <c r="OQ12" i="16"/>
  <c r="OR12" i="16"/>
  <c r="OS12" i="16"/>
  <c r="OT12" i="16"/>
  <c r="OU12" i="16"/>
  <c r="OV12" i="16"/>
  <c r="OW12" i="16"/>
  <c r="OX12" i="16"/>
  <c r="OY12" i="16"/>
  <c r="OZ12" i="16"/>
  <c r="PA12" i="16"/>
  <c r="PB12" i="16"/>
  <c r="PC12" i="16"/>
  <c r="PD12" i="16"/>
  <c r="PE12" i="16"/>
  <c r="PF12" i="16"/>
  <c r="PG12" i="16"/>
  <c r="PH12" i="16"/>
  <c r="PI12" i="16"/>
  <c r="PJ12" i="16"/>
  <c r="PK12" i="16"/>
  <c r="PL12" i="16"/>
  <c r="PM12" i="16"/>
  <c r="PN12" i="16"/>
  <c r="PO12" i="16"/>
  <c r="PP12" i="16"/>
  <c r="PQ12" i="16"/>
  <c r="PR12" i="16"/>
  <c r="PS12" i="16"/>
  <c r="PT12" i="16"/>
  <c r="PU12" i="16"/>
  <c r="PV12" i="16"/>
  <c r="PW12" i="16"/>
  <c r="PX12" i="16"/>
  <c r="PY12" i="16"/>
  <c r="PZ12" i="16"/>
  <c r="QA12" i="16"/>
  <c r="QB12" i="16"/>
  <c r="QC12" i="16"/>
  <c r="QD12" i="16"/>
  <c r="QE12" i="16"/>
  <c r="QF12" i="16"/>
  <c r="QG12" i="16"/>
  <c r="QH12" i="16"/>
  <c r="QI12" i="16"/>
  <c r="QJ12" i="16"/>
  <c r="QK12" i="16"/>
  <c r="QL12" i="16"/>
  <c r="QM12" i="16"/>
  <c r="QN12" i="16"/>
  <c r="QO12" i="16"/>
  <c r="QP12" i="16"/>
  <c r="QQ12" i="16"/>
  <c r="QR12" i="16"/>
  <c r="QS12" i="16"/>
  <c r="QT12" i="16"/>
  <c r="QU12" i="16"/>
  <c r="QV12" i="16"/>
  <c r="QW12" i="16"/>
  <c r="QX12" i="16"/>
  <c r="QY12" i="16"/>
  <c r="QZ12" i="16"/>
  <c r="RA12" i="16"/>
  <c r="RB12" i="16"/>
  <c r="RC12" i="16"/>
  <c r="RD12" i="16"/>
  <c r="RE12" i="16"/>
  <c r="RF12" i="16"/>
  <c r="RG12" i="16"/>
  <c r="RH12" i="16"/>
  <c r="RI12" i="16"/>
  <c r="RJ12" i="16"/>
  <c r="RK12" i="16"/>
  <c r="RL12" i="16"/>
  <c r="RM12" i="16"/>
  <c r="RN12" i="16"/>
  <c r="RO12" i="16"/>
  <c r="RP12" i="16"/>
  <c r="RQ12" i="16"/>
  <c r="RR12" i="16"/>
  <c r="RS12" i="16"/>
  <c r="RT12" i="16"/>
  <c r="RU12" i="16"/>
  <c r="RV12" i="16"/>
  <c r="RW12" i="16"/>
  <c r="RX12" i="16"/>
  <c r="RY12" i="16"/>
  <c r="RZ12" i="16"/>
  <c r="SA12" i="16"/>
  <c r="SB12" i="16"/>
  <c r="SC12" i="16"/>
  <c r="SD12" i="16"/>
  <c r="SE12" i="16"/>
  <c r="SF12" i="16"/>
  <c r="SG12" i="16"/>
  <c r="SH12" i="16"/>
  <c r="SI12" i="16"/>
  <c r="SJ12" i="16"/>
  <c r="SK12" i="16"/>
  <c r="SL12" i="16"/>
  <c r="SM12" i="16"/>
  <c r="SN12" i="16"/>
  <c r="SO12" i="16"/>
  <c r="SP12" i="16"/>
  <c r="SQ12" i="16"/>
  <c r="SR12" i="16"/>
  <c r="SS12" i="16"/>
  <c r="ST12" i="16"/>
  <c r="SU12" i="16"/>
  <c r="SV12" i="16"/>
  <c r="SW12" i="16"/>
  <c r="SX12" i="16"/>
  <c r="SY12" i="16"/>
  <c r="SZ12" i="16"/>
  <c r="TA12" i="16"/>
  <c r="TB12" i="16"/>
  <c r="TC12" i="16"/>
  <c r="TD12" i="16"/>
  <c r="TE12" i="16"/>
  <c r="TF12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J13" i="16"/>
  <c r="AK13" i="16"/>
  <c r="AL13" i="16"/>
  <c r="AM13" i="16"/>
  <c r="AN13" i="16"/>
  <c r="AO13" i="16"/>
  <c r="AP13" i="16"/>
  <c r="AQ13" i="16"/>
  <c r="AR13" i="16"/>
  <c r="AS13" i="16"/>
  <c r="AT13" i="16"/>
  <c r="AU13" i="16"/>
  <c r="AV13" i="16"/>
  <c r="AW13" i="16"/>
  <c r="AX13" i="16"/>
  <c r="AY13" i="16"/>
  <c r="AZ13" i="16"/>
  <c r="BA13" i="16"/>
  <c r="BB13" i="16"/>
  <c r="BC13" i="16"/>
  <c r="BD13" i="16"/>
  <c r="BE13" i="16"/>
  <c r="BF13" i="16"/>
  <c r="BG13" i="16"/>
  <c r="BH13" i="16"/>
  <c r="BI13" i="16"/>
  <c r="BJ13" i="16"/>
  <c r="BK13" i="16"/>
  <c r="BL13" i="16"/>
  <c r="BM13" i="16"/>
  <c r="BN13" i="16"/>
  <c r="BO13" i="16"/>
  <c r="BP13" i="16"/>
  <c r="BQ13" i="16"/>
  <c r="BR13" i="16"/>
  <c r="BS13" i="16"/>
  <c r="BT13" i="16"/>
  <c r="BU13" i="16"/>
  <c r="BV13" i="16"/>
  <c r="BW13" i="16"/>
  <c r="BX13" i="16"/>
  <c r="BY13" i="16"/>
  <c r="BZ13" i="16"/>
  <c r="CA13" i="16"/>
  <c r="CB13" i="16"/>
  <c r="CC13" i="16"/>
  <c r="CD13" i="16"/>
  <c r="CE13" i="16"/>
  <c r="CF13" i="16"/>
  <c r="CG13" i="16"/>
  <c r="CH13" i="16"/>
  <c r="CI13" i="16"/>
  <c r="CJ13" i="16"/>
  <c r="CK13" i="16"/>
  <c r="CL13" i="16"/>
  <c r="CM13" i="16"/>
  <c r="CN13" i="16"/>
  <c r="CO13" i="16"/>
  <c r="CP13" i="16"/>
  <c r="CQ13" i="16"/>
  <c r="CR13" i="16"/>
  <c r="CS13" i="16"/>
  <c r="CT13" i="16"/>
  <c r="CU13" i="16"/>
  <c r="CV13" i="16"/>
  <c r="CW13" i="16"/>
  <c r="CX13" i="16"/>
  <c r="CY13" i="16"/>
  <c r="CZ13" i="16"/>
  <c r="DA13" i="16"/>
  <c r="DB13" i="16"/>
  <c r="DC13" i="16"/>
  <c r="DD13" i="16"/>
  <c r="DE13" i="16"/>
  <c r="DF13" i="16"/>
  <c r="DG13" i="16"/>
  <c r="DH13" i="16"/>
  <c r="DI13" i="16"/>
  <c r="DJ13" i="16"/>
  <c r="DK13" i="16"/>
  <c r="DL13" i="16"/>
  <c r="DM13" i="16"/>
  <c r="DN13" i="16"/>
  <c r="DO13" i="16"/>
  <c r="DP13" i="16"/>
  <c r="DQ13" i="16"/>
  <c r="DR13" i="16"/>
  <c r="DS13" i="16"/>
  <c r="DT13" i="16"/>
  <c r="DU13" i="16"/>
  <c r="DV13" i="16"/>
  <c r="DW13" i="16"/>
  <c r="DX13" i="16"/>
  <c r="DY13" i="16"/>
  <c r="DZ13" i="16"/>
  <c r="EA13" i="16"/>
  <c r="EB13" i="16"/>
  <c r="EC13" i="16"/>
  <c r="ED13" i="16"/>
  <c r="EE13" i="16"/>
  <c r="EF13" i="16"/>
  <c r="EG13" i="16"/>
  <c r="EH13" i="16"/>
  <c r="EI13" i="16"/>
  <c r="EJ13" i="16"/>
  <c r="EK13" i="16"/>
  <c r="EL13" i="16"/>
  <c r="EM13" i="16"/>
  <c r="EN13" i="16"/>
  <c r="EO13" i="16"/>
  <c r="EP13" i="16"/>
  <c r="EQ13" i="16"/>
  <c r="ER13" i="16"/>
  <c r="ES13" i="16"/>
  <c r="ET13" i="16"/>
  <c r="EU13" i="16"/>
  <c r="EV13" i="16"/>
  <c r="EW13" i="16"/>
  <c r="EX13" i="16"/>
  <c r="EY13" i="16"/>
  <c r="EZ13" i="16"/>
  <c r="FA13" i="16"/>
  <c r="FB13" i="16"/>
  <c r="FC13" i="16"/>
  <c r="FD13" i="16"/>
  <c r="FE13" i="16"/>
  <c r="FF13" i="16"/>
  <c r="FG13" i="16"/>
  <c r="FH13" i="16"/>
  <c r="FI13" i="16"/>
  <c r="FJ13" i="16"/>
  <c r="FK13" i="16"/>
  <c r="FL13" i="16"/>
  <c r="FM13" i="16"/>
  <c r="FN13" i="16"/>
  <c r="FO13" i="16"/>
  <c r="FP13" i="16"/>
  <c r="FQ13" i="16"/>
  <c r="FR13" i="16"/>
  <c r="FS13" i="16"/>
  <c r="FT13" i="16"/>
  <c r="FU13" i="16"/>
  <c r="FV13" i="16"/>
  <c r="FW13" i="16"/>
  <c r="FX13" i="16"/>
  <c r="FY13" i="16"/>
  <c r="FZ13" i="16"/>
  <c r="GA13" i="16"/>
  <c r="GB13" i="16"/>
  <c r="GC13" i="16"/>
  <c r="GD13" i="16"/>
  <c r="GE13" i="16"/>
  <c r="GF13" i="16"/>
  <c r="GG13" i="16"/>
  <c r="GH13" i="16"/>
  <c r="GI13" i="16"/>
  <c r="GJ13" i="16"/>
  <c r="GK13" i="16"/>
  <c r="GL13" i="16"/>
  <c r="GM13" i="16"/>
  <c r="GN13" i="16"/>
  <c r="GO13" i="16"/>
  <c r="GP13" i="16"/>
  <c r="GQ13" i="16"/>
  <c r="GR13" i="16"/>
  <c r="GS13" i="16"/>
  <c r="GT13" i="16"/>
  <c r="GU13" i="16"/>
  <c r="GV13" i="16"/>
  <c r="GW13" i="16"/>
  <c r="GX13" i="16"/>
  <c r="GY13" i="16"/>
  <c r="GZ13" i="16"/>
  <c r="HA13" i="16"/>
  <c r="HB13" i="16"/>
  <c r="HC13" i="16"/>
  <c r="HD13" i="16"/>
  <c r="HE13" i="16"/>
  <c r="HF13" i="16"/>
  <c r="HG13" i="16"/>
  <c r="HH13" i="16"/>
  <c r="HI13" i="16"/>
  <c r="HJ13" i="16"/>
  <c r="HK13" i="16"/>
  <c r="HL13" i="16"/>
  <c r="HM13" i="16"/>
  <c r="HN13" i="16"/>
  <c r="HO13" i="16"/>
  <c r="HP13" i="16"/>
  <c r="HQ13" i="16"/>
  <c r="HR13" i="16"/>
  <c r="HS13" i="16"/>
  <c r="HT13" i="16"/>
  <c r="HU13" i="16"/>
  <c r="HV13" i="16"/>
  <c r="HW13" i="16"/>
  <c r="HX13" i="16"/>
  <c r="HY13" i="16"/>
  <c r="HZ13" i="16"/>
  <c r="IA13" i="16"/>
  <c r="IB13" i="16"/>
  <c r="IC13" i="16"/>
  <c r="ID13" i="16"/>
  <c r="IE13" i="16"/>
  <c r="IF13" i="16"/>
  <c r="IG13" i="16"/>
  <c r="IH13" i="16"/>
  <c r="II13" i="16"/>
  <c r="IJ13" i="16"/>
  <c r="IK13" i="16"/>
  <c r="IL13" i="16"/>
  <c r="IM13" i="16"/>
  <c r="IN13" i="16"/>
  <c r="IO13" i="16"/>
  <c r="IP13" i="16"/>
  <c r="IQ13" i="16"/>
  <c r="IR13" i="16"/>
  <c r="IS13" i="16"/>
  <c r="IT13" i="16"/>
  <c r="IU13" i="16"/>
  <c r="IV13" i="16"/>
  <c r="IW13" i="16"/>
  <c r="IX13" i="16"/>
  <c r="IY13" i="16"/>
  <c r="IZ13" i="16"/>
  <c r="JA13" i="16"/>
  <c r="JB13" i="16"/>
  <c r="JC13" i="16"/>
  <c r="JD13" i="16"/>
  <c r="JE13" i="16"/>
  <c r="JF13" i="16"/>
  <c r="JG13" i="16"/>
  <c r="JH13" i="16"/>
  <c r="JI13" i="16"/>
  <c r="JJ13" i="16"/>
  <c r="JK13" i="16"/>
  <c r="JL13" i="16"/>
  <c r="JM13" i="16"/>
  <c r="JN13" i="16"/>
  <c r="JO13" i="16"/>
  <c r="JP13" i="16"/>
  <c r="JQ13" i="16"/>
  <c r="JR13" i="16"/>
  <c r="JS13" i="16"/>
  <c r="JT13" i="16"/>
  <c r="JU13" i="16"/>
  <c r="JV13" i="16"/>
  <c r="JW13" i="16"/>
  <c r="JX13" i="16"/>
  <c r="JY13" i="16"/>
  <c r="JZ13" i="16"/>
  <c r="KA13" i="16"/>
  <c r="KB13" i="16"/>
  <c r="KC13" i="16"/>
  <c r="KD13" i="16"/>
  <c r="KE13" i="16"/>
  <c r="KF13" i="16"/>
  <c r="KG13" i="16"/>
  <c r="KH13" i="16"/>
  <c r="KI13" i="16"/>
  <c r="KJ13" i="16"/>
  <c r="KK13" i="16"/>
  <c r="KL13" i="16"/>
  <c r="KM13" i="16"/>
  <c r="KN13" i="16"/>
  <c r="KO13" i="16"/>
  <c r="KP13" i="16"/>
  <c r="KQ13" i="16"/>
  <c r="KR13" i="16"/>
  <c r="KS13" i="16"/>
  <c r="KT13" i="16"/>
  <c r="KU13" i="16"/>
  <c r="KV13" i="16"/>
  <c r="KW13" i="16"/>
  <c r="KX13" i="16"/>
  <c r="KY13" i="16"/>
  <c r="KZ13" i="16"/>
  <c r="LA13" i="16"/>
  <c r="LB13" i="16"/>
  <c r="LC13" i="16"/>
  <c r="LD13" i="16"/>
  <c r="LE13" i="16"/>
  <c r="LF13" i="16"/>
  <c r="LG13" i="16"/>
  <c r="LH13" i="16"/>
  <c r="LI13" i="16"/>
  <c r="LJ13" i="16"/>
  <c r="LK13" i="16"/>
  <c r="LL13" i="16"/>
  <c r="LM13" i="16"/>
  <c r="LN13" i="16"/>
  <c r="LO13" i="16"/>
  <c r="LP13" i="16"/>
  <c r="LQ13" i="16"/>
  <c r="LR13" i="16"/>
  <c r="LS13" i="16"/>
  <c r="LT13" i="16"/>
  <c r="LU13" i="16"/>
  <c r="LV13" i="16"/>
  <c r="LW13" i="16"/>
  <c r="LX13" i="16"/>
  <c r="LY13" i="16"/>
  <c r="LZ13" i="16"/>
  <c r="MA13" i="16"/>
  <c r="MB13" i="16"/>
  <c r="MC13" i="16"/>
  <c r="MD13" i="16"/>
  <c r="ME13" i="16"/>
  <c r="MF13" i="16"/>
  <c r="MG13" i="16"/>
  <c r="MH13" i="16"/>
  <c r="MI13" i="16"/>
  <c r="MJ13" i="16"/>
  <c r="MK13" i="16"/>
  <c r="ML13" i="16"/>
  <c r="MM13" i="16"/>
  <c r="MN13" i="16"/>
  <c r="MO13" i="16"/>
  <c r="MP13" i="16"/>
  <c r="MQ13" i="16"/>
  <c r="MR13" i="16"/>
  <c r="MS13" i="16"/>
  <c r="MT13" i="16"/>
  <c r="MU13" i="16"/>
  <c r="MV13" i="16"/>
  <c r="MW13" i="16"/>
  <c r="MX13" i="16"/>
  <c r="MY13" i="16"/>
  <c r="MZ13" i="16"/>
  <c r="NA13" i="16"/>
  <c r="NB13" i="16"/>
  <c r="NC13" i="16"/>
  <c r="ND13" i="16"/>
  <c r="NE13" i="16"/>
  <c r="NF13" i="16"/>
  <c r="NG13" i="16"/>
  <c r="NH13" i="16"/>
  <c r="NI13" i="16"/>
  <c r="NJ13" i="16"/>
  <c r="NK13" i="16"/>
  <c r="NL13" i="16"/>
  <c r="NM13" i="16"/>
  <c r="NN13" i="16"/>
  <c r="NO13" i="16"/>
  <c r="NP13" i="16"/>
  <c r="NQ13" i="16"/>
  <c r="NR13" i="16"/>
  <c r="NS13" i="16"/>
  <c r="NT13" i="16"/>
  <c r="NU13" i="16"/>
  <c r="NV13" i="16"/>
  <c r="NW13" i="16"/>
  <c r="NX13" i="16"/>
  <c r="NY13" i="16"/>
  <c r="NZ13" i="16"/>
  <c r="OA13" i="16"/>
  <c r="OB13" i="16"/>
  <c r="OC13" i="16"/>
  <c r="OD13" i="16"/>
  <c r="OE13" i="16"/>
  <c r="OF13" i="16"/>
  <c r="OG13" i="16"/>
  <c r="OH13" i="16"/>
  <c r="OI13" i="16"/>
  <c r="OJ13" i="16"/>
  <c r="OK13" i="16"/>
  <c r="OL13" i="16"/>
  <c r="OM13" i="16"/>
  <c r="ON13" i="16"/>
  <c r="OO13" i="16"/>
  <c r="OP13" i="16"/>
  <c r="OQ13" i="16"/>
  <c r="OR13" i="16"/>
  <c r="OS13" i="16"/>
  <c r="OT13" i="16"/>
  <c r="OU13" i="16"/>
  <c r="OV13" i="16"/>
  <c r="OW13" i="16"/>
  <c r="OX13" i="16"/>
  <c r="OY13" i="16"/>
  <c r="OZ13" i="16"/>
  <c r="PA13" i="16"/>
  <c r="PB13" i="16"/>
  <c r="PC13" i="16"/>
  <c r="PD13" i="16"/>
  <c r="PE13" i="16"/>
  <c r="PF13" i="16"/>
  <c r="PG13" i="16"/>
  <c r="PH13" i="16"/>
  <c r="PI13" i="16"/>
  <c r="PJ13" i="16"/>
  <c r="PK13" i="16"/>
  <c r="PL13" i="16"/>
  <c r="PM13" i="16"/>
  <c r="PN13" i="16"/>
  <c r="PO13" i="16"/>
  <c r="PP13" i="16"/>
  <c r="PQ13" i="16"/>
  <c r="PR13" i="16"/>
  <c r="PS13" i="16"/>
  <c r="PT13" i="16"/>
  <c r="PU13" i="16"/>
  <c r="PV13" i="16"/>
  <c r="PW13" i="16"/>
  <c r="PX13" i="16"/>
  <c r="PY13" i="16"/>
  <c r="PZ13" i="16"/>
  <c r="QA13" i="16"/>
  <c r="QB13" i="16"/>
  <c r="QC13" i="16"/>
  <c r="QD13" i="16"/>
  <c r="QE13" i="16"/>
  <c r="QF13" i="16"/>
  <c r="QG13" i="16"/>
  <c r="QH13" i="16"/>
  <c r="QI13" i="16"/>
  <c r="QJ13" i="16"/>
  <c r="QK13" i="16"/>
  <c r="QL13" i="16"/>
  <c r="QM13" i="16"/>
  <c r="QN13" i="16"/>
  <c r="QO13" i="16"/>
  <c r="QP13" i="16"/>
  <c r="QQ13" i="16"/>
  <c r="QR13" i="16"/>
  <c r="QS13" i="16"/>
  <c r="QT13" i="16"/>
  <c r="QU13" i="16"/>
  <c r="QV13" i="16"/>
  <c r="QW13" i="16"/>
  <c r="QX13" i="16"/>
  <c r="QY13" i="16"/>
  <c r="QZ13" i="16"/>
  <c r="RA13" i="16"/>
  <c r="RB13" i="16"/>
  <c r="RC13" i="16"/>
  <c r="RD13" i="16"/>
  <c r="RE13" i="16"/>
  <c r="RF13" i="16"/>
  <c r="RG13" i="16"/>
  <c r="RH13" i="16"/>
  <c r="RI13" i="16"/>
  <c r="RJ13" i="16"/>
  <c r="RK13" i="16"/>
  <c r="RL13" i="16"/>
  <c r="RM13" i="16"/>
  <c r="RN13" i="16"/>
  <c r="RO13" i="16"/>
  <c r="RP13" i="16"/>
  <c r="RQ13" i="16"/>
  <c r="RR13" i="16"/>
  <c r="RS13" i="16"/>
  <c r="RT13" i="16"/>
  <c r="RU13" i="16"/>
  <c r="RV13" i="16"/>
  <c r="RW13" i="16"/>
  <c r="RX13" i="16"/>
  <c r="RY13" i="16"/>
  <c r="RZ13" i="16"/>
  <c r="SA13" i="16"/>
  <c r="SB13" i="16"/>
  <c r="SC13" i="16"/>
  <c r="SD13" i="16"/>
  <c r="SE13" i="16"/>
  <c r="SF13" i="16"/>
  <c r="SG13" i="16"/>
  <c r="SH13" i="16"/>
  <c r="SI13" i="16"/>
  <c r="SJ13" i="16"/>
  <c r="SK13" i="16"/>
  <c r="SL13" i="16"/>
  <c r="SM13" i="16"/>
  <c r="SN13" i="16"/>
  <c r="SO13" i="16"/>
  <c r="SP13" i="16"/>
  <c r="SQ13" i="16"/>
  <c r="SR13" i="16"/>
  <c r="SS13" i="16"/>
  <c r="ST13" i="16"/>
  <c r="SU13" i="16"/>
  <c r="SV13" i="16"/>
  <c r="SW13" i="16"/>
  <c r="SX13" i="16"/>
  <c r="SY13" i="16"/>
  <c r="SZ13" i="16"/>
  <c r="TA13" i="16"/>
  <c r="TB13" i="16"/>
  <c r="TC13" i="16"/>
  <c r="TD13" i="16"/>
  <c r="TE13" i="16"/>
  <c r="TF13" i="16"/>
  <c r="J14" i="16"/>
  <c r="K14" i="16"/>
  <c r="H14" i="16" s="1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J14" i="16"/>
  <c r="AK14" i="16"/>
  <c r="AL14" i="16"/>
  <c r="AM14" i="16"/>
  <c r="AN14" i="16"/>
  <c r="AO14" i="16"/>
  <c r="AP14" i="16"/>
  <c r="AQ14" i="16"/>
  <c r="AR14" i="16"/>
  <c r="AS14" i="16"/>
  <c r="AT14" i="16"/>
  <c r="AU14" i="16"/>
  <c r="AV14" i="16"/>
  <c r="AW14" i="16"/>
  <c r="AX14" i="16"/>
  <c r="AY14" i="16"/>
  <c r="AZ14" i="16"/>
  <c r="BA14" i="16"/>
  <c r="BB14" i="16"/>
  <c r="BC14" i="16"/>
  <c r="BD14" i="16"/>
  <c r="BE14" i="16"/>
  <c r="BF14" i="16"/>
  <c r="BG14" i="16"/>
  <c r="BH14" i="16"/>
  <c r="BI14" i="16"/>
  <c r="BJ14" i="16"/>
  <c r="BK14" i="16"/>
  <c r="BL14" i="16"/>
  <c r="BM14" i="16"/>
  <c r="BN14" i="16"/>
  <c r="BO14" i="16"/>
  <c r="BP14" i="16"/>
  <c r="BQ14" i="16"/>
  <c r="BR14" i="16"/>
  <c r="BS14" i="16"/>
  <c r="BT14" i="16"/>
  <c r="BU14" i="16"/>
  <c r="BV14" i="16"/>
  <c r="BW14" i="16"/>
  <c r="BX14" i="16"/>
  <c r="BY14" i="16"/>
  <c r="BZ14" i="16"/>
  <c r="CA14" i="16"/>
  <c r="CB14" i="16"/>
  <c r="CC14" i="16"/>
  <c r="CD14" i="16"/>
  <c r="CE14" i="16"/>
  <c r="CF14" i="16"/>
  <c r="CG14" i="16"/>
  <c r="CH14" i="16"/>
  <c r="CI14" i="16"/>
  <c r="CJ14" i="16"/>
  <c r="CK14" i="16"/>
  <c r="CL14" i="16"/>
  <c r="CM14" i="16"/>
  <c r="CN14" i="16"/>
  <c r="CO14" i="16"/>
  <c r="CP14" i="16"/>
  <c r="CQ14" i="16"/>
  <c r="CR14" i="16"/>
  <c r="CS14" i="16"/>
  <c r="CT14" i="16"/>
  <c r="CU14" i="16"/>
  <c r="CV14" i="16"/>
  <c r="CW14" i="16"/>
  <c r="CX14" i="16"/>
  <c r="CY14" i="16"/>
  <c r="CZ14" i="16"/>
  <c r="DA14" i="16"/>
  <c r="DB14" i="16"/>
  <c r="DC14" i="16"/>
  <c r="DD14" i="16"/>
  <c r="DE14" i="16"/>
  <c r="DF14" i="16"/>
  <c r="DG14" i="16"/>
  <c r="DH14" i="16"/>
  <c r="DI14" i="16"/>
  <c r="DJ14" i="16"/>
  <c r="DK14" i="16"/>
  <c r="DL14" i="16"/>
  <c r="DM14" i="16"/>
  <c r="DN14" i="16"/>
  <c r="DO14" i="16"/>
  <c r="DP14" i="16"/>
  <c r="DQ14" i="16"/>
  <c r="DR14" i="16"/>
  <c r="DS14" i="16"/>
  <c r="DT14" i="16"/>
  <c r="DU14" i="16"/>
  <c r="DV14" i="16"/>
  <c r="DW14" i="16"/>
  <c r="DX14" i="16"/>
  <c r="DY14" i="16"/>
  <c r="DZ14" i="16"/>
  <c r="EA14" i="16"/>
  <c r="EB14" i="16"/>
  <c r="EC14" i="16"/>
  <c r="ED14" i="16"/>
  <c r="EE14" i="16"/>
  <c r="EF14" i="16"/>
  <c r="EG14" i="16"/>
  <c r="EH14" i="16"/>
  <c r="EI14" i="16"/>
  <c r="EJ14" i="16"/>
  <c r="EK14" i="16"/>
  <c r="EL14" i="16"/>
  <c r="EM14" i="16"/>
  <c r="EN14" i="16"/>
  <c r="EO14" i="16"/>
  <c r="EP14" i="16"/>
  <c r="EQ14" i="16"/>
  <c r="ER14" i="16"/>
  <c r="ES14" i="16"/>
  <c r="ET14" i="16"/>
  <c r="EU14" i="16"/>
  <c r="EV14" i="16"/>
  <c r="EW14" i="16"/>
  <c r="EX14" i="16"/>
  <c r="EY14" i="16"/>
  <c r="EZ14" i="16"/>
  <c r="FA14" i="16"/>
  <c r="FB14" i="16"/>
  <c r="FC14" i="16"/>
  <c r="FD14" i="16"/>
  <c r="FE14" i="16"/>
  <c r="FF14" i="16"/>
  <c r="FG14" i="16"/>
  <c r="FH14" i="16"/>
  <c r="FI14" i="16"/>
  <c r="FJ14" i="16"/>
  <c r="FK14" i="16"/>
  <c r="FL14" i="16"/>
  <c r="FM14" i="16"/>
  <c r="FN14" i="16"/>
  <c r="FO14" i="16"/>
  <c r="FP14" i="16"/>
  <c r="FQ14" i="16"/>
  <c r="FR14" i="16"/>
  <c r="FS14" i="16"/>
  <c r="FT14" i="16"/>
  <c r="FU14" i="16"/>
  <c r="FV14" i="16"/>
  <c r="FW14" i="16"/>
  <c r="FX14" i="16"/>
  <c r="FY14" i="16"/>
  <c r="FZ14" i="16"/>
  <c r="GA14" i="16"/>
  <c r="GB14" i="16"/>
  <c r="GC14" i="16"/>
  <c r="GD14" i="16"/>
  <c r="GE14" i="16"/>
  <c r="GF14" i="16"/>
  <c r="GG14" i="16"/>
  <c r="GH14" i="16"/>
  <c r="GI14" i="16"/>
  <c r="GJ14" i="16"/>
  <c r="GK14" i="16"/>
  <c r="GL14" i="16"/>
  <c r="GM14" i="16"/>
  <c r="GN14" i="16"/>
  <c r="GO14" i="16"/>
  <c r="GP14" i="16"/>
  <c r="GQ14" i="16"/>
  <c r="GR14" i="16"/>
  <c r="GS14" i="16"/>
  <c r="GT14" i="16"/>
  <c r="GU14" i="16"/>
  <c r="GV14" i="16"/>
  <c r="GW14" i="16"/>
  <c r="GX14" i="16"/>
  <c r="GY14" i="16"/>
  <c r="GZ14" i="16"/>
  <c r="HA14" i="16"/>
  <c r="HB14" i="16"/>
  <c r="HC14" i="16"/>
  <c r="HD14" i="16"/>
  <c r="HE14" i="16"/>
  <c r="HF14" i="16"/>
  <c r="HG14" i="16"/>
  <c r="HH14" i="16"/>
  <c r="HI14" i="16"/>
  <c r="HJ14" i="16"/>
  <c r="HK14" i="16"/>
  <c r="HL14" i="16"/>
  <c r="HM14" i="16"/>
  <c r="HN14" i="16"/>
  <c r="HO14" i="16"/>
  <c r="HP14" i="16"/>
  <c r="HQ14" i="16"/>
  <c r="HR14" i="16"/>
  <c r="HS14" i="16"/>
  <c r="HT14" i="16"/>
  <c r="HU14" i="16"/>
  <c r="HV14" i="16"/>
  <c r="HW14" i="16"/>
  <c r="HX14" i="16"/>
  <c r="HY14" i="16"/>
  <c r="HZ14" i="16"/>
  <c r="IA14" i="16"/>
  <c r="IB14" i="16"/>
  <c r="IC14" i="16"/>
  <c r="ID14" i="16"/>
  <c r="IE14" i="16"/>
  <c r="IF14" i="16"/>
  <c r="IG14" i="16"/>
  <c r="IH14" i="16"/>
  <c r="II14" i="16"/>
  <c r="IJ14" i="16"/>
  <c r="IK14" i="16"/>
  <c r="IL14" i="16"/>
  <c r="IM14" i="16"/>
  <c r="IN14" i="16"/>
  <c r="IO14" i="16"/>
  <c r="IP14" i="16"/>
  <c r="IQ14" i="16"/>
  <c r="IR14" i="16"/>
  <c r="IS14" i="16"/>
  <c r="IT14" i="16"/>
  <c r="IU14" i="16"/>
  <c r="IV14" i="16"/>
  <c r="IW14" i="16"/>
  <c r="IX14" i="16"/>
  <c r="IY14" i="16"/>
  <c r="IZ14" i="16"/>
  <c r="JA14" i="16"/>
  <c r="JB14" i="16"/>
  <c r="JC14" i="16"/>
  <c r="JD14" i="16"/>
  <c r="JE14" i="16"/>
  <c r="JF14" i="16"/>
  <c r="JG14" i="16"/>
  <c r="JH14" i="16"/>
  <c r="JI14" i="16"/>
  <c r="JJ14" i="16"/>
  <c r="JK14" i="16"/>
  <c r="JL14" i="16"/>
  <c r="JM14" i="16"/>
  <c r="JN14" i="16"/>
  <c r="JO14" i="16"/>
  <c r="JP14" i="16"/>
  <c r="JQ14" i="16"/>
  <c r="JR14" i="16"/>
  <c r="JS14" i="16"/>
  <c r="JT14" i="16"/>
  <c r="JU14" i="16"/>
  <c r="JV14" i="16"/>
  <c r="JW14" i="16"/>
  <c r="JX14" i="16"/>
  <c r="JY14" i="16"/>
  <c r="JZ14" i="16"/>
  <c r="KA14" i="16"/>
  <c r="KB14" i="16"/>
  <c r="KC14" i="16"/>
  <c r="KD14" i="16"/>
  <c r="KE14" i="16"/>
  <c r="KF14" i="16"/>
  <c r="KG14" i="16"/>
  <c r="KH14" i="16"/>
  <c r="KI14" i="16"/>
  <c r="KJ14" i="16"/>
  <c r="KK14" i="16"/>
  <c r="KL14" i="16"/>
  <c r="KM14" i="16"/>
  <c r="KN14" i="16"/>
  <c r="KO14" i="16"/>
  <c r="KP14" i="16"/>
  <c r="KQ14" i="16"/>
  <c r="KR14" i="16"/>
  <c r="KS14" i="16"/>
  <c r="KT14" i="16"/>
  <c r="KU14" i="16"/>
  <c r="KV14" i="16"/>
  <c r="KW14" i="16"/>
  <c r="KX14" i="16"/>
  <c r="KY14" i="16"/>
  <c r="KZ14" i="16"/>
  <c r="LA14" i="16"/>
  <c r="LB14" i="16"/>
  <c r="LC14" i="16"/>
  <c r="LD14" i="16"/>
  <c r="LE14" i="16"/>
  <c r="LF14" i="16"/>
  <c r="LG14" i="16"/>
  <c r="LH14" i="16"/>
  <c r="LI14" i="16"/>
  <c r="LJ14" i="16"/>
  <c r="LK14" i="16"/>
  <c r="LL14" i="16"/>
  <c r="LM14" i="16"/>
  <c r="LN14" i="16"/>
  <c r="LO14" i="16"/>
  <c r="LP14" i="16"/>
  <c r="LQ14" i="16"/>
  <c r="LR14" i="16"/>
  <c r="LS14" i="16"/>
  <c r="LT14" i="16"/>
  <c r="LU14" i="16"/>
  <c r="LV14" i="16"/>
  <c r="LW14" i="16"/>
  <c r="LX14" i="16"/>
  <c r="LY14" i="16"/>
  <c r="LZ14" i="16"/>
  <c r="MA14" i="16"/>
  <c r="MB14" i="16"/>
  <c r="MC14" i="16"/>
  <c r="MD14" i="16"/>
  <c r="ME14" i="16"/>
  <c r="MF14" i="16"/>
  <c r="MG14" i="16"/>
  <c r="MH14" i="16"/>
  <c r="MI14" i="16"/>
  <c r="MJ14" i="16"/>
  <c r="MK14" i="16"/>
  <c r="ML14" i="16"/>
  <c r="MM14" i="16"/>
  <c r="MN14" i="16"/>
  <c r="MO14" i="16"/>
  <c r="MP14" i="16"/>
  <c r="MQ14" i="16"/>
  <c r="MR14" i="16"/>
  <c r="MS14" i="16"/>
  <c r="MT14" i="16"/>
  <c r="MU14" i="16"/>
  <c r="MV14" i="16"/>
  <c r="MW14" i="16"/>
  <c r="MX14" i="16"/>
  <c r="MY14" i="16"/>
  <c r="MZ14" i="16"/>
  <c r="NA14" i="16"/>
  <c r="NB14" i="16"/>
  <c r="NC14" i="16"/>
  <c r="ND14" i="16"/>
  <c r="NE14" i="16"/>
  <c r="NF14" i="16"/>
  <c r="NG14" i="16"/>
  <c r="NH14" i="16"/>
  <c r="NI14" i="16"/>
  <c r="NJ14" i="16"/>
  <c r="NK14" i="16"/>
  <c r="NL14" i="16"/>
  <c r="NM14" i="16"/>
  <c r="NN14" i="16"/>
  <c r="NO14" i="16"/>
  <c r="NP14" i="16"/>
  <c r="NQ14" i="16"/>
  <c r="NR14" i="16"/>
  <c r="NS14" i="16"/>
  <c r="NT14" i="16"/>
  <c r="NU14" i="16"/>
  <c r="NV14" i="16"/>
  <c r="NW14" i="16"/>
  <c r="NX14" i="16"/>
  <c r="NY14" i="16"/>
  <c r="NZ14" i="16"/>
  <c r="OA14" i="16"/>
  <c r="OB14" i="16"/>
  <c r="OC14" i="16"/>
  <c r="OD14" i="16"/>
  <c r="OE14" i="16"/>
  <c r="OF14" i="16"/>
  <c r="OG14" i="16"/>
  <c r="OH14" i="16"/>
  <c r="OI14" i="16"/>
  <c r="OJ14" i="16"/>
  <c r="OK14" i="16"/>
  <c r="OL14" i="16"/>
  <c r="OM14" i="16"/>
  <c r="ON14" i="16"/>
  <c r="OO14" i="16"/>
  <c r="OP14" i="16"/>
  <c r="OQ14" i="16"/>
  <c r="OR14" i="16"/>
  <c r="OS14" i="16"/>
  <c r="OT14" i="16"/>
  <c r="OU14" i="16"/>
  <c r="OV14" i="16"/>
  <c r="OW14" i="16"/>
  <c r="OX14" i="16"/>
  <c r="OY14" i="16"/>
  <c r="OZ14" i="16"/>
  <c r="PA14" i="16"/>
  <c r="PB14" i="16"/>
  <c r="PC14" i="16"/>
  <c r="PD14" i="16"/>
  <c r="PE14" i="16"/>
  <c r="PF14" i="16"/>
  <c r="PG14" i="16"/>
  <c r="PH14" i="16"/>
  <c r="PI14" i="16"/>
  <c r="PJ14" i="16"/>
  <c r="PK14" i="16"/>
  <c r="PL14" i="16"/>
  <c r="PM14" i="16"/>
  <c r="PN14" i="16"/>
  <c r="PO14" i="16"/>
  <c r="PP14" i="16"/>
  <c r="PQ14" i="16"/>
  <c r="PR14" i="16"/>
  <c r="PS14" i="16"/>
  <c r="PT14" i="16"/>
  <c r="PU14" i="16"/>
  <c r="PV14" i="16"/>
  <c r="PW14" i="16"/>
  <c r="PX14" i="16"/>
  <c r="PY14" i="16"/>
  <c r="PZ14" i="16"/>
  <c r="QA14" i="16"/>
  <c r="QB14" i="16"/>
  <c r="QC14" i="16"/>
  <c r="QD14" i="16"/>
  <c r="QE14" i="16"/>
  <c r="QF14" i="16"/>
  <c r="QG14" i="16"/>
  <c r="QH14" i="16"/>
  <c r="QI14" i="16"/>
  <c r="QJ14" i="16"/>
  <c r="QK14" i="16"/>
  <c r="QL14" i="16"/>
  <c r="QM14" i="16"/>
  <c r="QN14" i="16"/>
  <c r="QO14" i="16"/>
  <c r="QP14" i="16"/>
  <c r="QQ14" i="16"/>
  <c r="QR14" i="16"/>
  <c r="QS14" i="16"/>
  <c r="QT14" i="16"/>
  <c r="QU14" i="16"/>
  <c r="QV14" i="16"/>
  <c r="QW14" i="16"/>
  <c r="QX14" i="16"/>
  <c r="QY14" i="16"/>
  <c r="QZ14" i="16"/>
  <c r="RA14" i="16"/>
  <c r="RB14" i="16"/>
  <c r="RC14" i="16"/>
  <c r="RD14" i="16"/>
  <c r="RE14" i="16"/>
  <c r="RF14" i="16"/>
  <c r="RG14" i="16"/>
  <c r="RH14" i="16"/>
  <c r="RI14" i="16"/>
  <c r="RJ14" i="16"/>
  <c r="RK14" i="16"/>
  <c r="RL14" i="16"/>
  <c r="RM14" i="16"/>
  <c r="RN14" i="16"/>
  <c r="RO14" i="16"/>
  <c r="RP14" i="16"/>
  <c r="RQ14" i="16"/>
  <c r="RR14" i="16"/>
  <c r="RS14" i="16"/>
  <c r="RT14" i="16"/>
  <c r="RU14" i="16"/>
  <c r="RV14" i="16"/>
  <c r="RW14" i="16"/>
  <c r="RX14" i="16"/>
  <c r="RY14" i="16"/>
  <c r="RZ14" i="16"/>
  <c r="SA14" i="16"/>
  <c r="SB14" i="16"/>
  <c r="SC14" i="16"/>
  <c r="SD14" i="16"/>
  <c r="SE14" i="16"/>
  <c r="SF14" i="16"/>
  <c r="SG14" i="16"/>
  <c r="SH14" i="16"/>
  <c r="SI14" i="16"/>
  <c r="SJ14" i="16"/>
  <c r="SK14" i="16"/>
  <c r="SL14" i="16"/>
  <c r="SM14" i="16"/>
  <c r="SN14" i="16"/>
  <c r="SO14" i="16"/>
  <c r="SP14" i="16"/>
  <c r="SQ14" i="16"/>
  <c r="SR14" i="16"/>
  <c r="SS14" i="16"/>
  <c r="ST14" i="16"/>
  <c r="SU14" i="16"/>
  <c r="SV14" i="16"/>
  <c r="SW14" i="16"/>
  <c r="SX14" i="16"/>
  <c r="SY14" i="16"/>
  <c r="SZ14" i="16"/>
  <c r="TA14" i="16"/>
  <c r="TB14" i="16"/>
  <c r="TC14" i="16"/>
  <c r="TD14" i="16"/>
  <c r="TE14" i="16"/>
  <c r="TF14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J15" i="16"/>
  <c r="AK15" i="16"/>
  <c r="AL15" i="16"/>
  <c r="AM15" i="16"/>
  <c r="AN15" i="16"/>
  <c r="AO15" i="16"/>
  <c r="AP15" i="16"/>
  <c r="AQ15" i="16"/>
  <c r="AR15" i="16"/>
  <c r="AS15" i="16"/>
  <c r="AT15" i="16"/>
  <c r="AU15" i="16"/>
  <c r="AV15" i="16"/>
  <c r="AW15" i="16"/>
  <c r="AX15" i="16"/>
  <c r="AY15" i="16"/>
  <c r="AZ15" i="16"/>
  <c r="BA15" i="16"/>
  <c r="BB15" i="16"/>
  <c r="BC15" i="16"/>
  <c r="BD15" i="16"/>
  <c r="BE15" i="16"/>
  <c r="BF15" i="16"/>
  <c r="BG15" i="16"/>
  <c r="BH15" i="16"/>
  <c r="BI15" i="16"/>
  <c r="BJ15" i="16"/>
  <c r="BK15" i="16"/>
  <c r="BL15" i="16"/>
  <c r="BM15" i="16"/>
  <c r="BN15" i="16"/>
  <c r="BO15" i="16"/>
  <c r="BP15" i="16"/>
  <c r="BQ15" i="16"/>
  <c r="BR15" i="16"/>
  <c r="BS15" i="16"/>
  <c r="BT15" i="16"/>
  <c r="BU15" i="16"/>
  <c r="BV15" i="16"/>
  <c r="BW15" i="16"/>
  <c r="BX15" i="16"/>
  <c r="BY15" i="16"/>
  <c r="BZ15" i="16"/>
  <c r="CA15" i="16"/>
  <c r="CB15" i="16"/>
  <c r="CC15" i="16"/>
  <c r="CD15" i="16"/>
  <c r="CE15" i="16"/>
  <c r="CF15" i="16"/>
  <c r="CG15" i="16"/>
  <c r="CH15" i="16"/>
  <c r="CI15" i="16"/>
  <c r="CJ15" i="16"/>
  <c r="CK15" i="16"/>
  <c r="CL15" i="16"/>
  <c r="CM15" i="16"/>
  <c r="CN15" i="16"/>
  <c r="CO15" i="16"/>
  <c r="CP15" i="16"/>
  <c r="CQ15" i="16"/>
  <c r="CR15" i="16"/>
  <c r="CS15" i="16"/>
  <c r="CT15" i="16"/>
  <c r="CU15" i="16"/>
  <c r="CV15" i="16"/>
  <c r="CW15" i="16"/>
  <c r="CX15" i="16"/>
  <c r="CY15" i="16"/>
  <c r="CZ15" i="16"/>
  <c r="DA15" i="16"/>
  <c r="DB15" i="16"/>
  <c r="DC15" i="16"/>
  <c r="DD15" i="16"/>
  <c r="DE15" i="16"/>
  <c r="DF15" i="16"/>
  <c r="DG15" i="16"/>
  <c r="DH15" i="16"/>
  <c r="DI15" i="16"/>
  <c r="DJ15" i="16"/>
  <c r="DK15" i="16"/>
  <c r="DL15" i="16"/>
  <c r="DM15" i="16"/>
  <c r="DN15" i="16"/>
  <c r="DO15" i="16"/>
  <c r="DP15" i="16"/>
  <c r="DQ15" i="16"/>
  <c r="DR15" i="16"/>
  <c r="DS15" i="16"/>
  <c r="DT15" i="16"/>
  <c r="DU15" i="16"/>
  <c r="DV15" i="16"/>
  <c r="DW15" i="16"/>
  <c r="DX15" i="16"/>
  <c r="DY15" i="16"/>
  <c r="DZ15" i="16"/>
  <c r="EA15" i="16"/>
  <c r="EB15" i="16"/>
  <c r="EC15" i="16"/>
  <c r="ED15" i="16"/>
  <c r="EE15" i="16"/>
  <c r="EF15" i="16"/>
  <c r="EG15" i="16"/>
  <c r="EH15" i="16"/>
  <c r="EI15" i="16"/>
  <c r="EJ15" i="16"/>
  <c r="EK15" i="16"/>
  <c r="EL15" i="16"/>
  <c r="EM15" i="16"/>
  <c r="EN15" i="16"/>
  <c r="EO15" i="16"/>
  <c r="EP15" i="16"/>
  <c r="EQ15" i="16"/>
  <c r="ER15" i="16"/>
  <c r="ES15" i="16"/>
  <c r="ET15" i="16"/>
  <c r="EU15" i="16"/>
  <c r="EV15" i="16"/>
  <c r="EW15" i="16"/>
  <c r="EX15" i="16"/>
  <c r="EY15" i="16"/>
  <c r="EZ15" i="16"/>
  <c r="FA15" i="16"/>
  <c r="FB15" i="16"/>
  <c r="FC15" i="16"/>
  <c r="FD15" i="16"/>
  <c r="FE15" i="16"/>
  <c r="FF15" i="16"/>
  <c r="FG15" i="16"/>
  <c r="FH15" i="16"/>
  <c r="FI15" i="16"/>
  <c r="FJ15" i="16"/>
  <c r="FK15" i="16"/>
  <c r="FL15" i="16"/>
  <c r="FM15" i="16"/>
  <c r="FN15" i="16"/>
  <c r="FO15" i="16"/>
  <c r="FP15" i="16"/>
  <c r="FQ15" i="16"/>
  <c r="FR15" i="16"/>
  <c r="FS15" i="16"/>
  <c r="FT15" i="16"/>
  <c r="FU15" i="16"/>
  <c r="FV15" i="16"/>
  <c r="FW15" i="16"/>
  <c r="FX15" i="16"/>
  <c r="FY15" i="16"/>
  <c r="FZ15" i="16"/>
  <c r="GA15" i="16"/>
  <c r="GB15" i="16"/>
  <c r="GC15" i="16"/>
  <c r="GD15" i="16"/>
  <c r="GE15" i="16"/>
  <c r="GF15" i="16"/>
  <c r="GG15" i="16"/>
  <c r="GH15" i="16"/>
  <c r="GI15" i="16"/>
  <c r="GJ15" i="16"/>
  <c r="GK15" i="16"/>
  <c r="GL15" i="16"/>
  <c r="GM15" i="16"/>
  <c r="GN15" i="16"/>
  <c r="GO15" i="16"/>
  <c r="GP15" i="16"/>
  <c r="GQ15" i="16"/>
  <c r="GR15" i="16"/>
  <c r="GS15" i="16"/>
  <c r="GT15" i="16"/>
  <c r="GU15" i="16"/>
  <c r="GV15" i="16"/>
  <c r="GW15" i="16"/>
  <c r="GX15" i="16"/>
  <c r="GY15" i="16"/>
  <c r="GZ15" i="16"/>
  <c r="HA15" i="16"/>
  <c r="HB15" i="16"/>
  <c r="HC15" i="16"/>
  <c r="HD15" i="16"/>
  <c r="HE15" i="16"/>
  <c r="HF15" i="16"/>
  <c r="HG15" i="16"/>
  <c r="HH15" i="16"/>
  <c r="HI15" i="16"/>
  <c r="HJ15" i="16"/>
  <c r="HK15" i="16"/>
  <c r="HL15" i="16"/>
  <c r="HM15" i="16"/>
  <c r="HN15" i="16"/>
  <c r="HO15" i="16"/>
  <c r="HP15" i="16"/>
  <c r="HQ15" i="16"/>
  <c r="HR15" i="16"/>
  <c r="HS15" i="16"/>
  <c r="HT15" i="16"/>
  <c r="HU15" i="16"/>
  <c r="HV15" i="16"/>
  <c r="HW15" i="16"/>
  <c r="HX15" i="16"/>
  <c r="HY15" i="16"/>
  <c r="HZ15" i="16"/>
  <c r="IA15" i="16"/>
  <c r="IB15" i="16"/>
  <c r="IC15" i="16"/>
  <c r="ID15" i="16"/>
  <c r="IE15" i="16"/>
  <c r="IF15" i="16"/>
  <c r="IG15" i="16"/>
  <c r="IH15" i="16"/>
  <c r="II15" i="16"/>
  <c r="IJ15" i="16"/>
  <c r="IK15" i="16"/>
  <c r="IL15" i="16"/>
  <c r="IM15" i="16"/>
  <c r="IN15" i="16"/>
  <c r="IO15" i="16"/>
  <c r="IP15" i="16"/>
  <c r="IQ15" i="16"/>
  <c r="IR15" i="16"/>
  <c r="IS15" i="16"/>
  <c r="IT15" i="16"/>
  <c r="IU15" i="16"/>
  <c r="IV15" i="16"/>
  <c r="IW15" i="16"/>
  <c r="IX15" i="16"/>
  <c r="IY15" i="16"/>
  <c r="IZ15" i="16"/>
  <c r="JA15" i="16"/>
  <c r="JB15" i="16"/>
  <c r="JC15" i="16"/>
  <c r="JD15" i="16"/>
  <c r="JE15" i="16"/>
  <c r="JF15" i="16"/>
  <c r="JG15" i="16"/>
  <c r="JH15" i="16"/>
  <c r="JI15" i="16"/>
  <c r="JJ15" i="16"/>
  <c r="JK15" i="16"/>
  <c r="JL15" i="16"/>
  <c r="JM15" i="16"/>
  <c r="JN15" i="16"/>
  <c r="JO15" i="16"/>
  <c r="JP15" i="16"/>
  <c r="JQ15" i="16"/>
  <c r="JR15" i="16"/>
  <c r="JS15" i="16"/>
  <c r="JT15" i="16"/>
  <c r="JU15" i="16"/>
  <c r="JV15" i="16"/>
  <c r="JW15" i="16"/>
  <c r="JX15" i="16"/>
  <c r="JY15" i="16"/>
  <c r="JZ15" i="16"/>
  <c r="KA15" i="16"/>
  <c r="KB15" i="16"/>
  <c r="KC15" i="16"/>
  <c r="KD15" i="16"/>
  <c r="KE15" i="16"/>
  <c r="KF15" i="16"/>
  <c r="KG15" i="16"/>
  <c r="KH15" i="16"/>
  <c r="KI15" i="16"/>
  <c r="KJ15" i="16"/>
  <c r="KK15" i="16"/>
  <c r="KL15" i="16"/>
  <c r="KM15" i="16"/>
  <c r="KN15" i="16"/>
  <c r="KO15" i="16"/>
  <c r="KP15" i="16"/>
  <c r="KQ15" i="16"/>
  <c r="KR15" i="16"/>
  <c r="KS15" i="16"/>
  <c r="KT15" i="16"/>
  <c r="KU15" i="16"/>
  <c r="KV15" i="16"/>
  <c r="KW15" i="16"/>
  <c r="KX15" i="16"/>
  <c r="KY15" i="16"/>
  <c r="KZ15" i="16"/>
  <c r="LA15" i="16"/>
  <c r="LB15" i="16"/>
  <c r="LC15" i="16"/>
  <c r="LD15" i="16"/>
  <c r="LE15" i="16"/>
  <c r="LF15" i="16"/>
  <c r="LG15" i="16"/>
  <c r="LH15" i="16"/>
  <c r="LI15" i="16"/>
  <c r="LJ15" i="16"/>
  <c r="LK15" i="16"/>
  <c r="LL15" i="16"/>
  <c r="LM15" i="16"/>
  <c r="LN15" i="16"/>
  <c r="LO15" i="16"/>
  <c r="LP15" i="16"/>
  <c r="LQ15" i="16"/>
  <c r="LR15" i="16"/>
  <c r="LS15" i="16"/>
  <c r="LT15" i="16"/>
  <c r="LU15" i="16"/>
  <c r="LV15" i="16"/>
  <c r="LW15" i="16"/>
  <c r="LX15" i="16"/>
  <c r="LY15" i="16"/>
  <c r="LZ15" i="16"/>
  <c r="MA15" i="16"/>
  <c r="MB15" i="16"/>
  <c r="MC15" i="16"/>
  <c r="MD15" i="16"/>
  <c r="ME15" i="16"/>
  <c r="MF15" i="16"/>
  <c r="MG15" i="16"/>
  <c r="MH15" i="16"/>
  <c r="MI15" i="16"/>
  <c r="MJ15" i="16"/>
  <c r="MK15" i="16"/>
  <c r="ML15" i="16"/>
  <c r="MM15" i="16"/>
  <c r="MN15" i="16"/>
  <c r="MO15" i="16"/>
  <c r="MP15" i="16"/>
  <c r="MQ15" i="16"/>
  <c r="MR15" i="16"/>
  <c r="MS15" i="16"/>
  <c r="MT15" i="16"/>
  <c r="MU15" i="16"/>
  <c r="MV15" i="16"/>
  <c r="MW15" i="16"/>
  <c r="MX15" i="16"/>
  <c r="MY15" i="16"/>
  <c r="MZ15" i="16"/>
  <c r="NA15" i="16"/>
  <c r="NB15" i="16"/>
  <c r="NC15" i="16"/>
  <c r="ND15" i="16"/>
  <c r="NE15" i="16"/>
  <c r="NF15" i="16"/>
  <c r="NG15" i="16"/>
  <c r="NH15" i="16"/>
  <c r="NI15" i="16"/>
  <c r="NJ15" i="16"/>
  <c r="NK15" i="16"/>
  <c r="NL15" i="16"/>
  <c r="NM15" i="16"/>
  <c r="NN15" i="16"/>
  <c r="NO15" i="16"/>
  <c r="NP15" i="16"/>
  <c r="NQ15" i="16"/>
  <c r="NR15" i="16"/>
  <c r="NS15" i="16"/>
  <c r="NT15" i="16"/>
  <c r="NU15" i="16"/>
  <c r="NV15" i="16"/>
  <c r="NW15" i="16"/>
  <c r="NX15" i="16"/>
  <c r="NY15" i="16"/>
  <c r="NZ15" i="16"/>
  <c r="OA15" i="16"/>
  <c r="OB15" i="16"/>
  <c r="OC15" i="16"/>
  <c r="OD15" i="16"/>
  <c r="OE15" i="16"/>
  <c r="OF15" i="16"/>
  <c r="OG15" i="16"/>
  <c r="OH15" i="16"/>
  <c r="OI15" i="16"/>
  <c r="OJ15" i="16"/>
  <c r="OK15" i="16"/>
  <c r="OL15" i="16"/>
  <c r="OM15" i="16"/>
  <c r="ON15" i="16"/>
  <c r="OO15" i="16"/>
  <c r="OP15" i="16"/>
  <c r="OQ15" i="16"/>
  <c r="OR15" i="16"/>
  <c r="OS15" i="16"/>
  <c r="OT15" i="16"/>
  <c r="OU15" i="16"/>
  <c r="OV15" i="16"/>
  <c r="OW15" i="16"/>
  <c r="OX15" i="16"/>
  <c r="OY15" i="16"/>
  <c r="OZ15" i="16"/>
  <c r="PA15" i="16"/>
  <c r="PB15" i="16"/>
  <c r="PC15" i="16"/>
  <c r="PD15" i="16"/>
  <c r="PE15" i="16"/>
  <c r="PF15" i="16"/>
  <c r="PG15" i="16"/>
  <c r="PH15" i="16"/>
  <c r="PI15" i="16"/>
  <c r="PJ15" i="16"/>
  <c r="PK15" i="16"/>
  <c r="PL15" i="16"/>
  <c r="PM15" i="16"/>
  <c r="PN15" i="16"/>
  <c r="PO15" i="16"/>
  <c r="PP15" i="16"/>
  <c r="PQ15" i="16"/>
  <c r="PR15" i="16"/>
  <c r="PS15" i="16"/>
  <c r="PT15" i="16"/>
  <c r="PU15" i="16"/>
  <c r="PV15" i="16"/>
  <c r="PW15" i="16"/>
  <c r="PX15" i="16"/>
  <c r="PY15" i="16"/>
  <c r="PZ15" i="16"/>
  <c r="QA15" i="16"/>
  <c r="QB15" i="16"/>
  <c r="QC15" i="16"/>
  <c r="QD15" i="16"/>
  <c r="QE15" i="16"/>
  <c r="QF15" i="16"/>
  <c r="QG15" i="16"/>
  <c r="QH15" i="16"/>
  <c r="QI15" i="16"/>
  <c r="QJ15" i="16"/>
  <c r="QK15" i="16"/>
  <c r="QL15" i="16"/>
  <c r="QM15" i="16"/>
  <c r="QN15" i="16"/>
  <c r="QO15" i="16"/>
  <c r="QP15" i="16"/>
  <c r="QQ15" i="16"/>
  <c r="QR15" i="16"/>
  <c r="QS15" i="16"/>
  <c r="QT15" i="16"/>
  <c r="QU15" i="16"/>
  <c r="QV15" i="16"/>
  <c r="QW15" i="16"/>
  <c r="QX15" i="16"/>
  <c r="QY15" i="16"/>
  <c r="QZ15" i="16"/>
  <c r="RA15" i="16"/>
  <c r="RB15" i="16"/>
  <c r="RC15" i="16"/>
  <c r="RD15" i="16"/>
  <c r="RE15" i="16"/>
  <c r="RF15" i="16"/>
  <c r="RG15" i="16"/>
  <c r="RH15" i="16"/>
  <c r="RI15" i="16"/>
  <c r="RJ15" i="16"/>
  <c r="RK15" i="16"/>
  <c r="RL15" i="16"/>
  <c r="RM15" i="16"/>
  <c r="RN15" i="16"/>
  <c r="RO15" i="16"/>
  <c r="RP15" i="16"/>
  <c r="RQ15" i="16"/>
  <c r="RR15" i="16"/>
  <c r="RS15" i="16"/>
  <c r="RT15" i="16"/>
  <c r="RU15" i="16"/>
  <c r="RV15" i="16"/>
  <c r="RW15" i="16"/>
  <c r="RX15" i="16"/>
  <c r="RY15" i="16"/>
  <c r="RZ15" i="16"/>
  <c r="SA15" i="16"/>
  <c r="SB15" i="16"/>
  <c r="SC15" i="16"/>
  <c r="SD15" i="16"/>
  <c r="SE15" i="16"/>
  <c r="SF15" i="16"/>
  <c r="SG15" i="16"/>
  <c r="SH15" i="16"/>
  <c r="SI15" i="16"/>
  <c r="SJ15" i="16"/>
  <c r="SK15" i="16"/>
  <c r="SL15" i="16"/>
  <c r="SM15" i="16"/>
  <c r="SN15" i="16"/>
  <c r="SO15" i="16"/>
  <c r="SP15" i="16"/>
  <c r="SQ15" i="16"/>
  <c r="SR15" i="16"/>
  <c r="SS15" i="16"/>
  <c r="ST15" i="16"/>
  <c r="SU15" i="16"/>
  <c r="SV15" i="16"/>
  <c r="SW15" i="16"/>
  <c r="SX15" i="16"/>
  <c r="SY15" i="16"/>
  <c r="SZ15" i="16"/>
  <c r="TA15" i="16"/>
  <c r="TB15" i="16"/>
  <c r="TC15" i="16"/>
  <c r="TD15" i="16"/>
  <c r="TE15" i="16"/>
  <c r="TF15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J16" i="16"/>
  <c r="AK16" i="16"/>
  <c r="AL16" i="16"/>
  <c r="AM16" i="16"/>
  <c r="AN16" i="16"/>
  <c r="AO16" i="16"/>
  <c r="AP16" i="16"/>
  <c r="AQ16" i="16"/>
  <c r="AR16" i="16"/>
  <c r="AS16" i="16"/>
  <c r="AT16" i="16"/>
  <c r="AU16" i="16"/>
  <c r="AV16" i="16"/>
  <c r="AW16" i="16"/>
  <c r="AX16" i="16"/>
  <c r="AY16" i="16"/>
  <c r="AZ16" i="16"/>
  <c r="BA16" i="16"/>
  <c r="BB16" i="16"/>
  <c r="BC16" i="16"/>
  <c r="BD16" i="16"/>
  <c r="BE16" i="16"/>
  <c r="BF16" i="16"/>
  <c r="BG16" i="16"/>
  <c r="BH16" i="16"/>
  <c r="BI16" i="16"/>
  <c r="BJ16" i="16"/>
  <c r="BK16" i="16"/>
  <c r="BL16" i="16"/>
  <c r="BM16" i="16"/>
  <c r="BN16" i="16"/>
  <c r="BO16" i="16"/>
  <c r="BP16" i="16"/>
  <c r="BQ16" i="16"/>
  <c r="BR16" i="16"/>
  <c r="BS16" i="16"/>
  <c r="BT16" i="16"/>
  <c r="BU16" i="16"/>
  <c r="BV16" i="16"/>
  <c r="BW16" i="16"/>
  <c r="BX16" i="16"/>
  <c r="BY16" i="16"/>
  <c r="BZ16" i="16"/>
  <c r="CA16" i="16"/>
  <c r="CB16" i="16"/>
  <c r="CC16" i="16"/>
  <c r="CD16" i="16"/>
  <c r="CE16" i="16"/>
  <c r="CF16" i="16"/>
  <c r="CG16" i="16"/>
  <c r="CH16" i="16"/>
  <c r="CI16" i="16"/>
  <c r="CJ16" i="16"/>
  <c r="CK16" i="16"/>
  <c r="CL16" i="16"/>
  <c r="CM16" i="16"/>
  <c r="CN16" i="16"/>
  <c r="CO16" i="16"/>
  <c r="CP16" i="16"/>
  <c r="CQ16" i="16"/>
  <c r="CR16" i="16"/>
  <c r="CS16" i="16"/>
  <c r="CT16" i="16"/>
  <c r="CU16" i="16"/>
  <c r="CV16" i="16"/>
  <c r="CW16" i="16"/>
  <c r="CX16" i="16"/>
  <c r="CY16" i="16"/>
  <c r="CZ16" i="16"/>
  <c r="DA16" i="16"/>
  <c r="DB16" i="16"/>
  <c r="DC16" i="16"/>
  <c r="DD16" i="16"/>
  <c r="DE16" i="16"/>
  <c r="DF16" i="16"/>
  <c r="DG16" i="16"/>
  <c r="DH16" i="16"/>
  <c r="DI16" i="16"/>
  <c r="DJ16" i="16"/>
  <c r="DK16" i="16"/>
  <c r="DL16" i="16"/>
  <c r="DM16" i="16"/>
  <c r="DN16" i="16"/>
  <c r="DO16" i="16"/>
  <c r="DP16" i="16"/>
  <c r="DQ16" i="16"/>
  <c r="DR16" i="16"/>
  <c r="DS16" i="16"/>
  <c r="DT16" i="16"/>
  <c r="DU16" i="16"/>
  <c r="DV16" i="16"/>
  <c r="DW16" i="16"/>
  <c r="DX16" i="16"/>
  <c r="DY16" i="16"/>
  <c r="DZ16" i="16"/>
  <c r="EA16" i="16"/>
  <c r="EB16" i="16"/>
  <c r="EC16" i="16"/>
  <c r="ED16" i="16"/>
  <c r="EE16" i="16"/>
  <c r="EF16" i="16"/>
  <c r="EG16" i="16"/>
  <c r="EH16" i="16"/>
  <c r="EI16" i="16"/>
  <c r="EJ16" i="16"/>
  <c r="EK16" i="16"/>
  <c r="EL16" i="16"/>
  <c r="EM16" i="16"/>
  <c r="EN16" i="16"/>
  <c r="EO16" i="16"/>
  <c r="EP16" i="16"/>
  <c r="EQ16" i="16"/>
  <c r="ER16" i="16"/>
  <c r="ES16" i="16"/>
  <c r="ET16" i="16"/>
  <c r="EU16" i="16"/>
  <c r="EV16" i="16"/>
  <c r="EW16" i="16"/>
  <c r="EX16" i="16"/>
  <c r="EY16" i="16"/>
  <c r="EZ16" i="16"/>
  <c r="FA16" i="16"/>
  <c r="FB16" i="16"/>
  <c r="FC16" i="16"/>
  <c r="FD16" i="16"/>
  <c r="FE16" i="16"/>
  <c r="FF16" i="16"/>
  <c r="FG16" i="16"/>
  <c r="FH16" i="16"/>
  <c r="FI16" i="16"/>
  <c r="FJ16" i="16"/>
  <c r="FK16" i="16"/>
  <c r="FL16" i="16"/>
  <c r="FM16" i="16"/>
  <c r="FN16" i="16"/>
  <c r="FO16" i="16"/>
  <c r="FP16" i="16"/>
  <c r="FQ16" i="16"/>
  <c r="FR16" i="16"/>
  <c r="FS16" i="16"/>
  <c r="FT16" i="16"/>
  <c r="FU16" i="16"/>
  <c r="FV16" i="16"/>
  <c r="FW16" i="16"/>
  <c r="FX16" i="16"/>
  <c r="FY16" i="16"/>
  <c r="FZ16" i="16"/>
  <c r="GA16" i="16"/>
  <c r="GB16" i="16"/>
  <c r="GC16" i="16"/>
  <c r="GD16" i="16"/>
  <c r="GE16" i="16"/>
  <c r="GF16" i="16"/>
  <c r="GG16" i="16"/>
  <c r="GH16" i="16"/>
  <c r="GI16" i="16"/>
  <c r="GJ16" i="16"/>
  <c r="GK16" i="16"/>
  <c r="GL16" i="16"/>
  <c r="GM16" i="16"/>
  <c r="GN16" i="16"/>
  <c r="GO16" i="16"/>
  <c r="GP16" i="16"/>
  <c r="GQ16" i="16"/>
  <c r="GR16" i="16"/>
  <c r="GS16" i="16"/>
  <c r="GT16" i="16"/>
  <c r="GU16" i="16"/>
  <c r="GV16" i="16"/>
  <c r="GW16" i="16"/>
  <c r="GX16" i="16"/>
  <c r="GY16" i="16"/>
  <c r="GZ16" i="16"/>
  <c r="HA16" i="16"/>
  <c r="HB16" i="16"/>
  <c r="HC16" i="16"/>
  <c r="HD16" i="16"/>
  <c r="HE16" i="16"/>
  <c r="HF16" i="16"/>
  <c r="HG16" i="16"/>
  <c r="HH16" i="16"/>
  <c r="HI16" i="16"/>
  <c r="HJ16" i="16"/>
  <c r="HK16" i="16"/>
  <c r="HL16" i="16"/>
  <c r="HM16" i="16"/>
  <c r="HN16" i="16"/>
  <c r="HO16" i="16"/>
  <c r="HP16" i="16"/>
  <c r="HQ16" i="16"/>
  <c r="HR16" i="16"/>
  <c r="HS16" i="16"/>
  <c r="HT16" i="16"/>
  <c r="HU16" i="16"/>
  <c r="HV16" i="16"/>
  <c r="HW16" i="16"/>
  <c r="HX16" i="16"/>
  <c r="HY16" i="16"/>
  <c r="HZ16" i="16"/>
  <c r="IA16" i="16"/>
  <c r="IB16" i="16"/>
  <c r="IC16" i="16"/>
  <c r="ID16" i="16"/>
  <c r="IE16" i="16"/>
  <c r="IF16" i="16"/>
  <c r="IG16" i="16"/>
  <c r="IH16" i="16"/>
  <c r="II16" i="16"/>
  <c r="IJ16" i="16"/>
  <c r="IK16" i="16"/>
  <c r="IL16" i="16"/>
  <c r="IM16" i="16"/>
  <c r="IN16" i="16"/>
  <c r="IO16" i="16"/>
  <c r="IP16" i="16"/>
  <c r="IQ16" i="16"/>
  <c r="IR16" i="16"/>
  <c r="IS16" i="16"/>
  <c r="IT16" i="16"/>
  <c r="IU16" i="16"/>
  <c r="IV16" i="16"/>
  <c r="IW16" i="16"/>
  <c r="IX16" i="16"/>
  <c r="IY16" i="16"/>
  <c r="IZ16" i="16"/>
  <c r="JA16" i="16"/>
  <c r="JB16" i="16"/>
  <c r="JC16" i="16"/>
  <c r="JD16" i="16"/>
  <c r="JE16" i="16"/>
  <c r="JF16" i="16"/>
  <c r="JG16" i="16"/>
  <c r="JH16" i="16"/>
  <c r="JI16" i="16"/>
  <c r="JJ16" i="16"/>
  <c r="JK16" i="16"/>
  <c r="JL16" i="16"/>
  <c r="JM16" i="16"/>
  <c r="JN16" i="16"/>
  <c r="JO16" i="16"/>
  <c r="JP16" i="16"/>
  <c r="JQ16" i="16"/>
  <c r="JR16" i="16"/>
  <c r="JS16" i="16"/>
  <c r="JT16" i="16"/>
  <c r="JU16" i="16"/>
  <c r="JV16" i="16"/>
  <c r="JW16" i="16"/>
  <c r="JX16" i="16"/>
  <c r="JY16" i="16"/>
  <c r="JZ16" i="16"/>
  <c r="KA16" i="16"/>
  <c r="KB16" i="16"/>
  <c r="KC16" i="16"/>
  <c r="KD16" i="16"/>
  <c r="KE16" i="16"/>
  <c r="KF16" i="16"/>
  <c r="KG16" i="16"/>
  <c r="KH16" i="16"/>
  <c r="KI16" i="16"/>
  <c r="KJ16" i="16"/>
  <c r="KK16" i="16"/>
  <c r="KL16" i="16"/>
  <c r="KM16" i="16"/>
  <c r="KN16" i="16"/>
  <c r="KO16" i="16"/>
  <c r="KP16" i="16"/>
  <c r="KQ16" i="16"/>
  <c r="KR16" i="16"/>
  <c r="KS16" i="16"/>
  <c r="KT16" i="16"/>
  <c r="KU16" i="16"/>
  <c r="KV16" i="16"/>
  <c r="KW16" i="16"/>
  <c r="KX16" i="16"/>
  <c r="KY16" i="16"/>
  <c r="KZ16" i="16"/>
  <c r="LA16" i="16"/>
  <c r="LB16" i="16"/>
  <c r="LC16" i="16"/>
  <c r="LD16" i="16"/>
  <c r="LE16" i="16"/>
  <c r="LF16" i="16"/>
  <c r="LG16" i="16"/>
  <c r="LH16" i="16"/>
  <c r="LI16" i="16"/>
  <c r="LJ16" i="16"/>
  <c r="LK16" i="16"/>
  <c r="LL16" i="16"/>
  <c r="LM16" i="16"/>
  <c r="LN16" i="16"/>
  <c r="LO16" i="16"/>
  <c r="LP16" i="16"/>
  <c r="LQ16" i="16"/>
  <c r="LR16" i="16"/>
  <c r="LS16" i="16"/>
  <c r="LT16" i="16"/>
  <c r="LU16" i="16"/>
  <c r="LV16" i="16"/>
  <c r="LW16" i="16"/>
  <c r="LX16" i="16"/>
  <c r="LY16" i="16"/>
  <c r="LZ16" i="16"/>
  <c r="MA16" i="16"/>
  <c r="MB16" i="16"/>
  <c r="MC16" i="16"/>
  <c r="MD16" i="16"/>
  <c r="ME16" i="16"/>
  <c r="MF16" i="16"/>
  <c r="MG16" i="16"/>
  <c r="MH16" i="16"/>
  <c r="MI16" i="16"/>
  <c r="MJ16" i="16"/>
  <c r="MK16" i="16"/>
  <c r="ML16" i="16"/>
  <c r="MM16" i="16"/>
  <c r="MN16" i="16"/>
  <c r="MO16" i="16"/>
  <c r="MP16" i="16"/>
  <c r="MQ16" i="16"/>
  <c r="MR16" i="16"/>
  <c r="MS16" i="16"/>
  <c r="MT16" i="16"/>
  <c r="MU16" i="16"/>
  <c r="MV16" i="16"/>
  <c r="MW16" i="16"/>
  <c r="MX16" i="16"/>
  <c r="MY16" i="16"/>
  <c r="MZ16" i="16"/>
  <c r="NA16" i="16"/>
  <c r="NB16" i="16"/>
  <c r="NC16" i="16"/>
  <c r="ND16" i="16"/>
  <c r="NE16" i="16"/>
  <c r="NF16" i="16"/>
  <c r="NG16" i="16"/>
  <c r="NH16" i="16"/>
  <c r="NI16" i="16"/>
  <c r="NJ16" i="16"/>
  <c r="NK16" i="16"/>
  <c r="NL16" i="16"/>
  <c r="NM16" i="16"/>
  <c r="NN16" i="16"/>
  <c r="NO16" i="16"/>
  <c r="NP16" i="16"/>
  <c r="NQ16" i="16"/>
  <c r="NR16" i="16"/>
  <c r="NS16" i="16"/>
  <c r="NT16" i="16"/>
  <c r="NU16" i="16"/>
  <c r="NV16" i="16"/>
  <c r="NW16" i="16"/>
  <c r="NX16" i="16"/>
  <c r="NY16" i="16"/>
  <c r="NZ16" i="16"/>
  <c r="OA16" i="16"/>
  <c r="OB16" i="16"/>
  <c r="OC16" i="16"/>
  <c r="OD16" i="16"/>
  <c r="OE16" i="16"/>
  <c r="OF16" i="16"/>
  <c r="OG16" i="16"/>
  <c r="OH16" i="16"/>
  <c r="OI16" i="16"/>
  <c r="OJ16" i="16"/>
  <c r="OK16" i="16"/>
  <c r="OL16" i="16"/>
  <c r="OM16" i="16"/>
  <c r="ON16" i="16"/>
  <c r="OO16" i="16"/>
  <c r="OP16" i="16"/>
  <c r="OQ16" i="16"/>
  <c r="OR16" i="16"/>
  <c r="OS16" i="16"/>
  <c r="OT16" i="16"/>
  <c r="OU16" i="16"/>
  <c r="OV16" i="16"/>
  <c r="OW16" i="16"/>
  <c r="OX16" i="16"/>
  <c r="OY16" i="16"/>
  <c r="OZ16" i="16"/>
  <c r="PA16" i="16"/>
  <c r="PB16" i="16"/>
  <c r="PC16" i="16"/>
  <c r="PD16" i="16"/>
  <c r="PE16" i="16"/>
  <c r="PF16" i="16"/>
  <c r="PG16" i="16"/>
  <c r="PH16" i="16"/>
  <c r="PI16" i="16"/>
  <c r="PJ16" i="16"/>
  <c r="PK16" i="16"/>
  <c r="PL16" i="16"/>
  <c r="PM16" i="16"/>
  <c r="PN16" i="16"/>
  <c r="PO16" i="16"/>
  <c r="PP16" i="16"/>
  <c r="PQ16" i="16"/>
  <c r="PR16" i="16"/>
  <c r="PS16" i="16"/>
  <c r="PT16" i="16"/>
  <c r="PU16" i="16"/>
  <c r="PV16" i="16"/>
  <c r="PW16" i="16"/>
  <c r="PX16" i="16"/>
  <c r="PY16" i="16"/>
  <c r="PZ16" i="16"/>
  <c r="QA16" i="16"/>
  <c r="QB16" i="16"/>
  <c r="QC16" i="16"/>
  <c r="QD16" i="16"/>
  <c r="QE16" i="16"/>
  <c r="QF16" i="16"/>
  <c r="QG16" i="16"/>
  <c r="QH16" i="16"/>
  <c r="QI16" i="16"/>
  <c r="QJ16" i="16"/>
  <c r="QK16" i="16"/>
  <c r="QL16" i="16"/>
  <c r="QM16" i="16"/>
  <c r="QN16" i="16"/>
  <c r="QO16" i="16"/>
  <c r="QP16" i="16"/>
  <c r="QQ16" i="16"/>
  <c r="QR16" i="16"/>
  <c r="QS16" i="16"/>
  <c r="QT16" i="16"/>
  <c r="QU16" i="16"/>
  <c r="QV16" i="16"/>
  <c r="QW16" i="16"/>
  <c r="QX16" i="16"/>
  <c r="QY16" i="16"/>
  <c r="QZ16" i="16"/>
  <c r="RA16" i="16"/>
  <c r="RB16" i="16"/>
  <c r="RC16" i="16"/>
  <c r="RD16" i="16"/>
  <c r="RE16" i="16"/>
  <c r="RF16" i="16"/>
  <c r="RG16" i="16"/>
  <c r="RH16" i="16"/>
  <c r="RI16" i="16"/>
  <c r="RJ16" i="16"/>
  <c r="RK16" i="16"/>
  <c r="RL16" i="16"/>
  <c r="RM16" i="16"/>
  <c r="RN16" i="16"/>
  <c r="RO16" i="16"/>
  <c r="RP16" i="16"/>
  <c r="RQ16" i="16"/>
  <c r="RR16" i="16"/>
  <c r="RS16" i="16"/>
  <c r="RT16" i="16"/>
  <c r="RU16" i="16"/>
  <c r="RV16" i="16"/>
  <c r="RW16" i="16"/>
  <c r="RX16" i="16"/>
  <c r="RY16" i="16"/>
  <c r="RZ16" i="16"/>
  <c r="SA16" i="16"/>
  <c r="SB16" i="16"/>
  <c r="SC16" i="16"/>
  <c r="SD16" i="16"/>
  <c r="SE16" i="16"/>
  <c r="SF16" i="16"/>
  <c r="SG16" i="16"/>
  <c r="SH16" i="16"/>
  <c r="SI16" i="16"/>
  <c r="SJ16" i="16"/>
  <c r="SK16" i="16"/>
  <c r="SL16" i="16"/>
  <c r="SM16" i="16"/>
  <c r="SN16" i="16"/>
  <c r="SO16" i="16"/>
  <c r="SP16" i="16"/>
  <c r="SQ16" i="16"/>
  <c r="SR16" i="16"/>
  <c r="SS16" i="16"/>
  <c r="ST16" i="16"/>
  <c r="SU16" i="16"/>
  <c r="SV16" i="16"/>
  <c r="SW16" i="16"/>
  <c r="SX16" i="16"/>
  <c r="SY16" i="16"/>
  <c r="SZ16" i="16"/>
  <c r="TA16" i="16"/>
  <c r="TB16" i="16"/>
  <c r="TC16" i="16"/>
  <c r="TD16" i="16"/>
  <c r="TE16" i="16"/>
  <c r="TF16" i="16"/>
  <c r="H13" i="16"/>
  <c r="H9" i="16"/>
  <c r="DQ5" i="16"/>
  <c r="DQ4" i="16" s="1"/>
  <c r="DQ6" i="16"/>
  <c r="D17" i="16"/>
  <c r="C9" i="16"/>
  <c r="TG5" i="11"/>
  <c r="TG9" i="11" s="1"/>
  <c r="TG6" i="11"/>
  <c r="TG11" i="11"/>
  <c r="TG12" i="11"/>
  <c r="TG13" i="11"/>
  <c r="TG14" i="11"/>
  <c r="TG15" i="11"/>
  <c r="TG16" i="11"/>
  <c r="I35" i="14" l="1"/>
  <c r="G9" i="14"/>
  <c r="H9" i="14" s="1"/>
  <c r="G5" i="14"/>
  <c r="I5" i="14" s="1"/>
  <c r="H49" i="14"/>
  <c r="J49" i="14" s="1"/>
  <c r="K49" i="14" s="1"/>
  <c r="L49" i="14" s="1"/>
  <c r="G10" i="14"/>
  <c r="H10" i="14" s="1"/>
  <c r="G6" i="14"/>
  <c r="H6" i="14" s="1"/>
  <c r="I33" i="14"/>
  <c r="H47" i="14"/>
  <c r="J47" i="14" s="1"/>
  <c r="K47" i="14" s="1"/>
  <c r="L47" i="14" s="1"/>
  <c r="H20" i="14"/>
  <c r="I31" i="14"/>
  <c r="H45" i="14"/>
  <c r="J45" i="14" s="1"/>
  <c r="K45" i="14" s="1"/>
  <c r="L45" i="14" s="1"/>
  <c r="G8" i="14"/>
  <c r="I8" i="14" s="1"/>
  <c r="I23" i="14"/>
  <c r="I21" i="14"/>
  <c r="I19" i="14"/>
  <c r="H35" i="14"/>
  <c r="J35" i="14" s="1"/>
  <c r="H33" i="14"/>
  <c r="I48" i="14"/>
  <c r="I46" i="14"/>
  <c r="I44" i="14"/>
  <c r="H23" i="14"/>
  <c r="H21" i="14"/>
  <c r="H19" i="14"/>
  <c r="I36" i="14"/>
  <c r="J36" i="14" s="1"/>
  <c r="I34" i="14"/>
  <c r="J34" i="14" s="1"/>
  <c r="I32" i="14"/>
  <c r="J32" i="14" s="1"/>
  <c r="H48" i="14"/>
  <c r="H46" i="14"/>
  <c r="G7" i="14"/>
  <c r="H22" i="14"/>
  <c r="I22" i="14"/>
  <c r="I20" i="14"/>
  <c r="I18" i="14"/>
  <c r="I10" i="14"/>
  <c r="J10" i="14" s="1"/>
  <c r="DY5" i="20"/>
  <c r="EA5" i="19"/>
  <c r="DZ6" i="19"/>
  <c r="DY5" i="18"/>
  <c r="H15" i="16"/>
  <c r="TG17" i="16"/>
  <c r="TG13" i="16"/>
  <c r="TG9" i="16"/>
  <c r="TG16" i="16"/>
  <c r="TG12" i="16"/>
  <c r="H16" i="16"/>
  <c r="H12" i="16"/>
  <c r="H11" i="16"/>
  <c r="DR5" i="16"/>
  <c r="TG10" i="11"/>
  <c r="I6" i="14" l="1"/>
  <c r="J6" i="14" s="1"/>
  <c r="K6" i="14" s="1"/>
  <c r="L6" i="14" s="1"/>
  <c r="H5" i="14"/>
  <c r="J5" i="14" s="1"/>
  <c r="I9" i="14"/>
  <c r="K36" i="14"/>
  <c r="L36" i="14" s="1"/>
  <c r="K32" i="14"/>
  <c r="L32" i="14" s="1"/>
  <c r="K35" i="14"/>
  <c r="L35" i="14" s="1"/>
  <c r="K34" i="14"/>
  <c r="L34" i="14" s="1"/>
  <c r="K10" i="14"/>
  <c r="L10" i="14" s="1"/>
  <c r="H8" i="14"/>
  <c r="J8" i="14" s="1"/>
  <c r="J21" i="14"/>
  <c r="J33" i="14"/>
  <c r="J20" i="14"/>
  <c r="J46" i="14"/>
  <c r="K46" i="14" s="1"/>
  <c r="L46" i="14" s="1"/>
  <c r="I7" i="14"/>
  <c r="H7" i="14"/>
  <c r="J23" i="14"/>
  <c r="J48" i="14"/>
  <c r="K48" i="14" s="1"/>
  <c r="L48" i="14" s="1"/>
  <c r="J22" i="14"/>
  <c r="J19" i="14"/>
  <c r="J9" i="14"/>
  <c r="DZ5" i="20"/>
  <c r="DY6" i="20"/>
  <c r="DX17" i="20"/>
  <c r="EB5" i="19"/>
  <c r="EA6" i="19"/>
  <c r="EA17" i="19"/>
  <c r="DZ5" i="18"/>
  <c r="DY6" i="18"/>
  <c r="DY17" i="18"/>
  <c r="DS5" i="16"/>
  <c r="DR6" i="16"/>
  <c r="DQ17" i="16"/>
  <c r="K23" i="14" l="1"/>
  <c r="L23" i="14" s="1"/>
  <c r="K33" i="14"/>
  <c r="L33" i="14" s="1"/>
  <c r="K21" i="14"/>
  <c r="L21" i="14" s="1"/>
  <c r="K19" i="14"/>
  <c r="L19" i="14" s="1"/>
  <c r="K20" i="14"/>
  <c r="L20" i="14" s="1"/>
  <c r="K22" i="14"/>
  <c r="L22" i="14" s="1"/>
  <c r="K8" i="14"/>
  <c r="L8" i="14" s="1"/>
  <c r="K9" i="14"/>
  <c r="L9" i="14" s="1"/>
  <c r="K5" i="14"/>
  <c r="L5" i="14" s="1"/>
  <c r="J7" i="14"/>
  <c r="EA5" i="20"/>
  <c r="DZ6" i="20"/>
  <c r="DY17" i="20"/>
  <c r="EB6" i="19"/>
  <c r="EC5" i="19"/>
  <c r="EB17" i="19"/>
  <c r="EA5" i="18"/>
  <c r="DZ6" i="18"/>
  <c r="DZ17" i="18"/>
  <c r="DT5" i="16"/>
  <c r="DS6" i="16"/>
  <c r="DR17" i="16"/>
  <c r="K7" i="14" l="1"/>
  <c r="L7" i="14" s="1"/>
  <c r="EB5" i="20"/>
  <c r="EA6" i="20"/>
  <c r="DZ17" i="20"/>
  <c r="ED5" i="19"/>
  <c r="EC6" i="19"/>
  <c r="EC17" i="19"/>
  <c r="EB5" i="18"/>
  <c r="EA6" i="18"/>
  <c r="EA17" i="18"/>
  <c r="DT6" i="16"/>
  <c r="DU5" i="16"/>
  <c r="DS17" i="16"/>
  <c r="EC5" i="20" l="1"/>
  <c r="EB6" i="20"/>
  <c r="EA17" i="20"/>
  <c r="EE5" i="19"/>
  <c r="ED6" i="19"/>
  <c r="ED17" i="19"/>
  <c r="EC5" i="18"/>
  <c r="EB6" i="18"/>
  <c r="EB17" i="18"/>
  <c r="DV5" i="16"/>
  <c r="DU6" i="16"/>
  <c r="DT17" i="16"/>
  <c r="ED5" i="20" l="1"/>
  <c r="EC6" i="20"/>
  <c r="EB17" i="20"/>
  <c r="EE4" i="19"/>
  <c r="EF5" i="19"/>
  <c r="EE6" i="19"/>
  <c r="EE17" i="19"/>
  <c r="ED5" i="18"/>
  <c r="EC6" i="18"/>
  <c r="EC17" i="18"/>
  <c r="DW5" i="16"/>
  <c r="DV6" i="16"/>
  <c r="DU17" i="16"/>
  <c r="EE5" i="20" l="1"/>
  <c r="ED6" i="20"/>
  <c r="EC17" i="20"/>
  <c r="EG5" i="19"/>
  <c r="EF6" i="19"/>
  <c r="EF17" i="19"/>
  <c r="EE5" i="18"/>
  <c r="ED6" i="18"/>
  <c r="ED17" i="18"/>
  <c r="DX5" i="16"/>
  <c r="DW6" i="16"/>
  <c r="DW17" i="16"/>
  <c r="DV17" i="16"/>
  <c r="EE4" i="20" l="1"/>
  <c r="EF5" i="20"/>
  <c r="EE6" i="20"/>
  <c r="ED17" i="20"/>
  <c r="EG6" i="19"/>
  <c r="EH5" i="19"/>
  <c r="EG17" i="19"/>
  <c r="EE4" i="18"/>
  <c r="EF5" i="18"/>
  <c r="EE6" i="18"/>
  <c r="EE17" i="18"/>
  <c r="DX4" i="16"/>
  <c r="DY5" i="16"/>
  <c r="DX6" i="16"/>
  <c r="EG5" i="20" l="1"/>
  <c r="EF6" i="20"/>
  <c r="EE17" i="20"/>
  <c r="EI5" i="19"/>
  <c r="EH6" i="19"/>
  <c r="EH17" i="19"/>
  <c r="EG5" i="18"/>
  <c r="EF6" i="18"/>
  <c r="EF17" i="18"/>
  <c r="DZ5" i="16"/>
  <c r="DX17" i="16"/>
  <c r="DY6" i="16"/>
  <c r="EH5" i="20" l="1"/>
  <c r="EG6" i="20"/>
  <c r="EF17" i="20"/>
  <c r="EJ5" i="19"/>
  <c r="EI6" i="19"/>
  <c r="EI17" i="19"/>
  <c r="EH5" i="18"/>
  <c r="EG6" i="18"/>
  <c r="EG17" i="18"/>
  <c r="EA5" i="16"/>
  <c r="DZ6" i="16"/>
  <c r="DY17" i="16"/>
  <c r="EI5" i="20" l="1"/>
  <c r="EH6" i="20"/>
  <c r="EG17" i="20"/>
  <c r="EJ6" i="19"/>
  <c r="EK5" i="19"/>
  <c r="EJ17" i="19"/>
  <c r="EI5" i="18"/>
  <c r="EH6" i="18"/>
  <c r="EH17" i="18"/>
  <c r="EB5" i="16"/>
  <c r="EA6" i="16"/>
  <c r="DZ17" i="16"/>
  <c r="EJ5" i="20" l="1"/>
  <c r="EI6" i="20"/>
  <c r="EH17" i="20"/>
  <c r="EL5" i="19"/>
  <c r="EK6" i="19"/>
  <c r="EK17" i="19"/>
  <c r="EJ5" i="18"/>
  <c r="EI6" i="18"/>
  <c r="EI17" i="18"/>
  <c r="EC5" i="16"/>
  <c r="EB6" i="16"/>
  <c r="EA17" i="16"/>
  <c r="EK5" i="20" l="1"/>
  <c r="EJ6" i="20"/>
  <c r="EI17" i="20"/>
  <c r="EM5" i="19"/>
  <c r="EL4" i="19"/>
  <c r="EL6" i="19"/>
  <c r="EL17" i="19"/>
  <c r="EK5" i="18"/>
  <c r="EJ6" i="18"/>
  <c r="EJ17" i="18"/>
  <c r="ED5" i="16"/>
  <c r="EC6" i="16"/>
  <c r="EB17" i="16"/>
  <c r="EL5" i="20" l="1"/>
  <c r="EK6" i="20"/>
  <c r="EJ17" i="20"/>
  <c r="EN5" i="19"/>
  <c r="EM6" i="19"/>
  <c r="EM17" i="19"/>
  <c r="EL5" i="18"/>
  <c r="EK6" i="18"/>
  <c r="EK17" i="18"/>
  <c r="EE5" i="16"/>
  <c r="ED6" i="16"/>
  <c r="EC17" i="16"/>
  <c r="ED17" i="16"/>
  <c r="EM5" i="20" l="1"/>
  <c r="EL4" i="20"/>
  <c r="EL6" i="20"/>
  <c r="EK17" i="20"/>
  <c r="EO5" i="19"/>
  <c r="EN6" i="19"/>
  <c r="EN17" i="19"/>
  <c r="EM5" i="18"/>
  <c r="EL4" i="18"/>
  <c r="EL6" i="18"/>
  <c r="EL17" i="18"/>
  <c r="EF5" i="16"/>
  <c r="EE4" i="16"/>
  <c r="EE6" i="16"/>
  <c r="H43" i="14"/>
  <c r="H30" i="14"/>
  <c r="J24" i="14"/>
  <c r="H17" i="14"/>
  <c r="J11" i="14"/>
  <c r="C16" i="16"/>
  <c r="C15" i="16"/>
  <c r="C14" i="16"/>
  <c r="C13" i="16"/>
  <c r="C12" i="16"/>
  <c r="C11" i="16"/>
  <c r="C10" i="16"/>
  <c r="K24" i="14" l="1"/>
  <c r="L24" i="14" s="1"/>
  <c r="EN5" i="20"/>
  <c r="EM6" i="20"/>
  <c r="EL17" i="20"/>
  <c r="EP5" i="19"/>
  <c r="EO6" i="19"/>
  <c r="EO17" i="19"/>
  <c r="EN5" i="18"/>
  <c r="EM6" i="18"/>
  <c r="EM17" i="18"/>
  <c r="EG5" i="16"/>
  <c r="EF6" i="16"/>
  <c r="EE17" i="16"/>
  <c r="C9" i="11"/>
  <c r="EO5" i="20" l="1"/>
  <c r="EN6" i="20"/>
  <c r="EM17" i="20"/>
  <c r="EQ5" i="19"/>
  <c r="EP6" i="19"/>
  <c r="EP17" i="19"/>
  <c r="EO5" i="18"/>
  <c r="EN6" i="18"/>
  <c r="EN17" i="18"/>
  <c r="EH5" i="16"/>
  <c r="EG6" i="16"/>
  <c r="EF17" i="16"/>
  <c r="H18" i="11"/>
  <c r="EP5" i="20" l="1"/>
  <c r="EO6" i="20"/>
  <c r="EN17" i="20"/>
  <c r="ER5" i="19"/>
  <c r="EQ6" i="19"/>
  <c r="EQ17" i="19"/>
  <c r="EP5" i="18"/>
  <c r="EO6" i="18"/>
  <c r="EO17" i="18"/>
  <c r="EI5" i="16"/>
  <c r="EH6" i="16"/>
  <c r="EG17" i="16"/>
  <c r="H7" i="16"/>
  <c r="I5" i="16"/>
  <c r="J5" i="16" s="1"/>
  <c r="C16" i="11"/>
  <c r="C15" i="11"/>
  <c r="C14" i="11"/>
  <c r="C13" i="11"/>
  <c r="C12" i="11"/>
  <c r="C11" i="11"/>
  <c r="C10" i="11"/>
  <c r="EQ5" i="20" l="1"/>
  <c r="EP6" i="20"/>
  <c r="EO17" i="20"/>
  <c r="ER6" i="19"/>
  <c r="ES5" i="19"/>
  <c r="ER17" i="19"/>
  <c r="EQ5" i="18"/>
  <c r="EP6" i="18"/>
  <c r="EP17" i="18"/>
  <c r="EJ5" i="16"/>
  <c r="EI6" i="16"/>
  <c r="EH17" i="16"/>
  <c r="I13" i="16"/>
  <c r="I12" i="16"/>
  <c r="I10" i="16"/>
  <c r="I14" i="16"/>
  <c r="I16" i="16"/>
  <c r="I11" i="16"/>
  <c r="I15" i="16"/>
  <c r="C17" i="11"/>
  <c r="I9" i="16"/>
  <c r="I17" i="16"/>
  <c r="I4" i="16"/>
  <c r="I6" i="16"/>
  <c r="K5" i="16"/>
  <c r="J6" i="16"/>
  <c r="H7" i="20"/>
  <c r="I5" i="20"/>
  <c r="I4" i="20" s="1"/>
  <c r="H7" i="19"/>
  <c r="I5" i="19"/>
  <c r="B16" i="14"/>
  <c r="B29" i="14" s="1"/>
  <c r="B42" i="14" s="1"/>
  <c r="C16" i="14"/>
  <c r="C29" i="14" s="1"/>
  <c r="C42" i="14" s="1"/>
  <c r="D16" i="14"/>
  <c r="D29" i="14" s="1"/>
  <c r="D42" i="14" s="1"/>
  <c r="E16" i="14"/>
  <c r="E29" i="14" s="1"/>
  <c r="E42" i="14" s="1"/>
  <c r="A16" i="14"/>
  <c r="A29" i="14" s="1"/>
  <c r="A42" i="14" s="1"/>
  <c r="H7" i="18"/>
  <c r="I5" i="18"/>
  <c r="ER5" i="20" l="1"/>
  <c r="EQ6" i="20"/>
  <c r="EP17" i="20"/>
  <c r="ET5" i="19"/>
  <c r="ES4" i="19"/>
  <c r="ES6" i="19"/>
  <c r="ES17" i="19"/>
  <c r="I17" i="19"/>
  <c r="ER5" i="18"/>
  <c r="EQ6" i="18"/>
  <c r="EQ17" i="18"/>
  <c r="EK5" i="16"/>
  <c r="EJ6" i="16"/>
  <c r="EI17" i="16"/>
  <c r="J50" i="14"/>
  <c r="K50" i="14" s="1"/>
  <c r="L50" i="14" s="1"/>
  <c r="J37" i="14"/>
  <c r="I17" i="18"/>
  <c r="I10" i="18"/>
  <c r="J17" i="16"/>
  <c r="I18" i="16"/>
  <c r="I19" i="16"/>
  <c r="J5" i="18"/>
  <c r="K6" i="16"/>
  <c r="L5" i="16"/>
  <c r="I9" i="19"/>
  <c r="J5" i="20"/>
  <c r="I6" i="20"/>
  <c r="I4" i="19"/>
  <c r="J5" i="19"/>
  <c r="I6" i="19"/>
  <c r="I4" i="18"/>
  <c r="I6" i="18"/>
  <c r="K37" i="14" l="1"/>
  <c r="L37" i="14" s="1"/>
  <c r="ES5" i="20"/>
  <c r="ER6" i="20"/>
  <c r="EQ17" i="20"/>
  <c r="H15" i="20"/>
  <c r="G15" i="20" s="1"/>
  <c r="I9" i="20"/>
  <c r="I17" i="20"/>
  <c r="EU5" i="19"/>
  <c r="ET6" i="19"/>
  <c r="ET17" i="19"/>
  <c r="J17" i="19"/>
  <c r="I18" i="19"/>
  <c r="J18" i="19" s="1"/>
  <c r="ES5" i="18"/>
  <c r="ER6" i="18"/>
  <c r="ER17" i="18"/>
  <c r="J6" i="18"/>
  <c r="J17" i="18"/>
  <c r="I18" i="18"/>
  <c r="J18" i="18" s="1"/>
  <c r="EL5" i="16"/>
  <c r="EK6" i="16"/>
  <c r="EJ17" i="16"/>
  <c r="EK17" i="16"/>
  <c r="J19" i="16"/>
  <c r="J18" i="16"/>
  <c r="K17" i="16"/>
  <c r="M5" i="16"/>
  <c r="J6" i="20"/>
  <c r="K5" i="18"/>
  <c r="L6" i="16"/>
  <c r="N5" i="16"/>
  <c r="K5" i="20"/>
  <c r="J6" i="19"/>
  <c r="K5" i="19"/>
  <c r="ES4" i="20" l="1"/>
  <c r="ET5" i="20"/>
  <c r="ES6" i="20"/>
  <c r="ER17" i="20"/>
  <c r="J17" i="20"/>
  <c r="K6" i="20"/>
  <c r="EV5" i="19"/>
  <c r="EU6" i="19"/>
  <c r="EU17" i="19"/>
  <c r="K17" i="19"/>
  <c r="ES4" i="18"/>
  <c r="ET5" i="18"/>
  <c r="ES6" i="18"/>
  <c r="ES17" i="18"/>
  <c r="K6" i="18"/>
  <c r="K17" i="18"/>
  <c r="EM5" i="16"/>
  <c r="EL4" i="16"/>
  <c r="EL6" i="16"/>
  <c r="M6" i="16"/>
  <c r="L5" i="18"/>
  <c r="L6" i="18" s="1"/>
  <c r="K18" i="16"/>
  <c r="M17" i="16"/>
  <c r="K19" i="16"/>
  <c r="L17" i="16"/>
  <c r="L5" i="20"/>
  <c r="N6" i="16"/>
  <c r="O5" i="16"/>
  <c r="K6" i="19"/>
  <c r="L5" i="19"/>
  <c r="M5" i="18"/>
  <c r="EU5" i="20" l="1"/>
  <c r="ET6" i="20"/>
  <c r="ES17" i="20"/>
  <c r="K17" i="20"/>
  <c r="L6" i="20"/>
  <c r="EW5" i="19"/>
  <c r="EV6" i="19"/>
  <c r="EV17" i="19"/>
  <c r="L17" i="19"/>
  <c r="K18" i="19"/>
  <c r="L18" i="19" s="1"/>
  <c r="EU5" i="18"/>
  <c r="ET6" i="18"/>
  <c r="ET17" i="18"/>
  <c r="K18" i="18"/>
  <c r="M17" i="18"/>
  <c r="L17" i="18"/>
  <c r="EN5" i="16"/>
  <c r="EM6" i="16"/>
  <c r="EL17" i="16"/>
  <c r="M5" i="20"/>
  <c r="L18" i="16"/>
  <c r="M18" i="16" s="1"/>
  <c r="N17" i="16"/>
  <c r="L19" i="16"/>
  <c r="M19" i="16" s="1"/>
  <c r="P5" i="16"/>
  <c r="O6" i="16"/>
  <c r="L6" i="19"/>
  <c r="M5" i="19"/>
  <c r="N5" i="18"/>
  <c r="M6" i="18"/>
  <c r="EV5" i="20" l="1"/>
  <c r="EU6" i="20"/>
  <c r="ET17" i="20"/>
  <c r="L17" i="20"/>
  <c r="M6" i="20"/>
  <c r="N5" i="20"/>
  <c r="EW6" i="19"/>
  <c r="EW17" i="19"/>
  <c r="EX5" i="19"/>
  <c r="M17" i="19"/>
  <c r="EV5" i="18"/>
  <c r="EU6" i="18"/>
  <c r="EU17" i="18"/>
  <c r="L18" i="18"/>
  <c r="M18" i="18" s="1"/>
  <c r="N17" i="18"/>
  <c r="EO5" i="16"/>
  <c r="EN6" i="16"/>
  <c r="EM17" i="16"/>
  <c r="N18" i="16"/>
  <c r="N19" i="16"/>
  <c r="O17" i="16"/>
  <c r="P6" i="16"/>
  <c r="Q5" i="16"/>
  <c r="P4" i="16"/>
  <c r="O5" i="20"/>
  <c r="M6" i="19"/>
  <c r="N5" i="19"/>
  <c r="O5" i="18"/>
  <c r="N6" i="18"/>
  <c r="EW5" i="20" l="1"/>
  <c r="EV6" i="20"/>
  <c r="EU17" i="20"/>
  <c r="M17" i="20"/>
  <c r="N17" i="20"/>
  <c r="N6" i="20"/>
  <c r="EY5" i="19"/>
  <c r="EX6" i="19"/>
  <c r="EX17" i="19"/>
  <c r="M18" i="19"/>
  <c r="N17" i="19"/>
  <c r="EW5" i="18"/>
  <c r="EV6" i="18"/>
  <c r="EV17" i="18"/>
  <c r="O17" i="18"/>
  <c r="N18" i="18"/>
  <c r="EP5" i="16"/>
  <c r="EO6" i="16"/>
  <c r="EN17" i="16"/>
  <c r="O19" i="16"/>
  <c r="O18" i="16"/>
  <c r="P17" i="16"/>
  <c r="Q6" i="16"/>
  <c r="R5" i="16"/>
  <c r="O6" i="20"/>
  <c r="P5" i="20"/>
  <c r="N6" i="19"/>
  <c r="O5" i="19"/>
  <c r="O6" i="18"/>
  <c r="P5" i="18"/>
  <c r="EX5" i="20" l="1"/>
  <c r="EW6" i="20"/>
  <c r="EV17" i="20"/>
  <c r="O17" i="20"/>
  <c r="EZ5" i="19"/>
  <c r="EY6" i="19"/>
  <c r="EY17" i="19"/>
  <c r="O17" i="19"/>
  <c r="N18" i="19"/>
  <c r="EX5" i="18"/>
  <c r="EW6" i="18"/>
  <c r="EW17" i="18"/>
  <c r="P17" i="18"/>
  <c r="O18" i="18"/>
  <c r="EQ5" i="16"/>
  <c r="EP6" i="16"/>
  <c r="EO17" i="16"/>
  <c r="P18" i="16"/>
  <c r="Q17" i="16"/>
  <c r="P19" i="16"/>
  <c r="S5" i="16"/>
  <c r="R6" i="16"/>
  <c r="P6" i="20"/>
  <c r="Q5" i="20"/>
  <c r="P4" i="20"/>
  <c r="O6" i="19"/>
  <c r="P5" i="19"/>
  <c r="P6" i="18"/>
  <c r="Q5" i="18"/>
  <c r="P4" i="18"/>
  <c r="EY5" i="20" l="1"/>
  <c r="EX6" i="20"/>
  <c r="EW17" i="20"/>
  <c r="P17" i="20"/>
  <c r="EZ4" i="19"/>
  <c r="FA5" i="19"/>
  <c r="EZ6" i="19"/>
  <c r="EZ17" i="19"/>
  <c r="P17" i="19"/>
  <c r="O18" i="19"/>
  <c r="EY5" i="18"/>
  <c r="EX6" i="18"/>
  <c r="EX17" i="18"/>
  <c r="Q17" i="18"/>
  <c r="P18" i="18"/>
  <c r="ER5" i="16"/>
  <c r="EQ6" i="16"/>
  <c r="EP17" i="16"/>
  <c r="Q19" i="16"/>
  <c r="Q18" i="16"/>
  <c r="R17" i="16"/>
  <c r="S6" i="16"/>
  <c r="T5" i="16"/>
  <c r="R5" i="20"/>
  <c r="Q6" i="20"/>
  <c r="Q5" i="19"/>
  <c r="P4" i="19"/>
  <c r="P6" i="19"/>
  <c r="R5" i="18"/>
  <c r="Q6" i="18"/>
  <c r="EZ5" i="20" l="1"/>
  <c r="EY6" i="20"/>
  <c r="EX17" i="20"/>
  <c r="Q17" i="20"/>
  <c r="FB5" i="19"/>
  <c r="FA6" i="19"/>
  <c r="FA17" i="19"/>
  <c r="Q17" i="19"/>
  <c r="P18" i="19"/>
  <c r="EZ5" i="18"/>
  <c r="EY6" i="18"/>
  <c r="EY17" i="18"/>
  <c r="R17" i="18"/>
  <c r="Q18" i="18"/>
  <c r="ES5" i="16"/>
  <c r="ER6" i="16"/>
  <c r="EQ17" i="16"/>
  <c r="ER17" i="16"/>
  <c r="R18" i="16"/>
  <c r="S17" i="16"/>
  <c r="R19" i="16"/>
  <c r="T6" i="16"/>
  <c r="U5" i="16"/>
  <c r="S5" i="20"/>
  <c r="R6" i="20"/>
  <c r="R5" i="19"/>
  <c r="Q6" i="19"/>
  <c r="S5" i="18"/>
  <c r="R6" i="18"/>
  <c r="EZ4" i="20" l="1"/>
  <c r="FA5" i="20"/>
  <c r="EZ6" i="20"/>
  <c r="EY17" i="20"/>
  <c r="R17" i="20"/>
  <c r="FC5" i="19"/>
  <c r="FB6" i="19"/>
  <c r="FB17" i="19"/>
  <c r="R17" i="19"/>
  <c r="Q18" i="19"/>
  <c r="EZ4" i="18"/>
  <c r="FA5" i="18"/>
  <c r="EZ6" i="18"/>
  <c r="EZ17" i="18"/>
  <c r="S17" i="18"/>
  <c r="R18" i="18"/>
  <c r="ES4" i="16"/>
  <c r="ES6" i="16"/>
  <c r="ET5" i="16"/>
  <c r="S18" i="16"/>
  <c r="S19" i="16"/>
  <c r="T17" i="16"/>
  <c r="U6" i="16"/>
  <c r="V5" i="16"/>
  <c r="S6" i="20"/>
  <c r="T5" i="20"/>
  <c r="R6" i="19"/>
  <c r="S5" i="19"/>
  <c r="S6" i="18"/>
  <c r="T5" i="18"/>
  <c r="FB5" i="20" l="1"/>
  <c r="FA6" i="20"/>
  <c r="EZ17" i="20"/>
  <c r="S17" i="20"/>
  <c r="FD5" i="19"/>
  <c r="FC6" i="19"/>
  <c r="FC17" i="19"/>
  <c r="S17" i="19"/>
  <c r="R18" i="19"/>
  <c r="FB5" i="18"/>
  <c r="FA6" i="18"/>
  <c r="FA17" i="18"/>
  <c r="T17" i="18"/>
  <c r="S18" i="18"/>
  <c r="T18" i="18" s="1"/>
  <c r="EU5" i="16"/>
  <c r="ET6" i="16"/>
  <c r="ES17" i="16"/>
  <c r="T19" i="16"/>
  <c r="T18" i="16"/>
  <c r="U17" i="16"/>
  <c r="V6" i="16"/>
  <c r="W5" i="16"/>
  <c r="T6" i="20"/>
  <c r="U5" i="20"/>
  <c r="S6" i="19"/>
  <c r="T5" i="19"/>
  <c r="T6" i="18"/>
  <c r="U5" i="18"/>
  <c r="FC5" i="20" l="1"/>
  <c r="FB6" i="20"/>
  <c r="FA17" i="20"/>
  <c r="T17" i="20"/>
  <c r="FE5" i="19"/>
  <c r="FD6" i="19"/>
  <c r="FD17" i="19"/>
  <c r="T17" i="19"/>
  <c r="S18" i="19"/>
  <c r="FC5" i="18"/>
  <c r="FB6" i="18"/>
  <c r="FB17" i="18"/>
  <c r="U17" i="18"/>
  <c r="EV5" i="16"/>
  <c r="EU6" i="16"/>
  <c r="ET17" i="16"/>
  <c r="U19" i="16"/>
  <c r="V17" i="16"/>
  <c r="U18" i="16"/>
  <c r="X5" i="16"/>
  <c r="W4" i="16"/>
  <c r="W6" i="16"/>
  <c r="V5" i="20"/>
  <c r="U6" i="20"/>
  <c r="T6" i="19"/>
  <c r="U5" i="19"/>
  <c r="V5" i="18"/>
  <c r="U6" i="18"/>
  <c r="FD5" i="20" l="1"/>
  <c r="FC6" i="20"/>
  <c r="FB17" i="20"/>
  <c r="U17" i="20"/>
  <c r="FF5" i="19"/>
  <c r="FE6" i="19"/>
  <c r="FE17" i="19"/>
  <c r="T18" i="19"/>
  <c r="U17" i="19"/>
  <c r="FD5" i="18"/>
  <c r="FC6" i="18"/>
  <c r="FC17" i="18"/>
  <c r="U18" i="18"/>
  <c r="V17" i="18"/>
  <c r="EW5" i="16"/>
  <c r="EV6" i="16"/>
  <c r="EU17" i="16"/>
  <c r="V18" i="16"/>
  <c r="V19" i="16"/>
  <c r="W17" i="16"/>
  <c r="X6" i="16"/>
  <c r="Y5" i="16"/>
  <c r="W5" i="20"/>
  <c r="V6" i="20"/>
  <c r="V5" i="19"/>
  <c r="U6" i="19"/>
  <c r="W5" i="18"/>
  <c r="V6" i="18"/>
  <c r="FE5" i="20" l="1"/>
  <c r="FD6" i="20"/>
  <c r="FC17" i="20"/>
  <c r="V17" i="20"/>
  <c r="FG5" i="19"/>
  <c r="FF6" i="19"/>
  <c r="FF17" i="19"/>
  <c r="V17" i="19"/>
  <c r="U18" i="19"/>
  <c r="FE5" i="18"/>
  <c r="FD6" i="18"/>
  <c r="FD17" i="18"/>
  <c r="V18" i="18"/>
  <c r="W18" i="18" s="1"/>
  <c r="W17" i="18"/>
  <c r="EX5" i="16"/>
  <c r="EV17" i="16"/>
  <c r="EW6" i="16"/>
  <c r="W19" i="16"/>
  <c r="X17" i="16"/>
  <c r="W18" i="16"/>
  <c r="Y6" i="16"/>
  <c r="Z5" i="16"/>
  <c r="W6" i="20"/>
  <c r="W4" i="20"/>
  <c r="X5" i="20"/>
  <c r="V6" i="19"/>
  <c r="W5" i="19"/>
  <c r="W6" i="18"/>
  <c r="W4" i="18"/>
  <c r="X5" i="18"/>
  <c r="FE6" i="20" l="1"/>
  <c r="FF5" i="20"/>
  <c r="FD17" i="20"/>
  <c r="W17" i="20"/>
  <c r="FG4" i="19"/>
  <c r="FH5" i="19"/>
  <c r="FG6" i="19"/>
  <c r="FG17" i="19"/>
  <c r="W17" i="19"/>
  <c r="V18" i="19"/>
  <c r="FF5" i="18"/>
  <c r="FE6" i="18"/>
  <c r="FE17" i="18"/>
  <c r="X18" i="18"/>
  <c r="X17" i="18"/>
  <c r="EY5" i="16"/>
  <c r="EX6" i="16"/>
  <c r="EW17" i="16"/>
  <c r="X18" i="16"/>
  <c r="X19" i="16"/>
  <c r="Y17" i="16"/>
  <c r="Z6" i="16"/>
  <c r="AA5" i="16"/>
  <c r="X6" i="20"/>
  <c r="Y5" i="20"/>
  <c r="W4" i="19"/>
  <c r="W6" i="19"/>
  <c r="X5" i="19"/>
  <c r="X6" i="18"/>
  <c r="Y5" i="18"/>
  <c r="FG5" i="20" l="1"/>
  <c r="FF6" i="20"/>
  <c r="FE17" i="20"/>
  <c r="X17" i="20"/>
  <c r="FH6" i="19"/>
  <c r="FI5" i="19"/>
  <c r="FH17" i="19"/>
  <c r="X17" i="19"/>
  <c r="W18" i="19"/>
  <c r="FG5" i="18"/>
  <c r="FF6" i="18"/>
  <c r="FF17" i="18"/>
  <c r="Y17" i="18"/>
  <c r="EZ5" i="16"/>
  <c r="EY6" i="16"/>
  <c r="EY17" i="16"/>
  <c r="EX17" i="16"/>
  <c r="Y18" i="16"/>
  <c r="Y19" i="16"/>
  <c r="Z17" i="16"/>
  <c r="AA6" i="16"/>
  <c r="AB5" i="16"/>
  <c r="Z5" i="20"/>
  <c r="Y6" i="20"/>
  <c r="X6" i="19"/>
  <c r="Y5" i="19"/>
  <c r="Z5" i="18"/>
  <c r="Y6" i="18"/>
  <c r="FG4" i="20" l="1"/>
  <c r="FH5" i="20"/>
  <c r="FG6" i="20"/>
  <c r="FF17" i="20"/>
  <c r="Y17" i="20"/>
  <c r="FJ5" i="19"/>
  <c r="FI6" i="19"/>
  <c r="FI17" i="19"/>
  <c r="Y17" i="19"/>
  <c r="X18" i="19"/>
  <c r="FG4" i="18"/>
  <c r="FH5" i="18"/>
  <c r="FG6" i="18"/>
  <c r="FG17" i="18"/>
  <c r="Y18" i="18"/>
  <c r="Z17" i="18"/>
  <c r="EZ4" i="16"/>
  <c r="EZ6" i="16"/>
  <c r="FA5" i="16"/>
  <c r="Z18" i="16"/>
  <c r="Z19" i="16"/>
  <c r="AA17" i="16"/>
  <c r="AB6" i="16"/>
  <c r="AC5" i="16"/>
  <c r="AA5" i="20"/>
  <c r="Z6" i="20"/>
  <c r="Y6" i="19"/>
  <c r="Z5" i="19"/>
  <c r="AA5" i="18"/>
  <c r="Z6" i="18"/>
  <c r="FI5" i="20" l="1"/>
  <c r="FH6" i="20"/>
  <c r="FG17" i="20"/>
  <c r="Z17" i="20"/>
  <c r="FK5" i="19"/>
  <c r="FJ6" i="19"/>
  <c r="FJ17" i="19"/>
  <c r="Z17" i="19"/>
  <c r="Y18" i="19"/>
  <c r="FI5" i="18"/>
  <c r="FH6" i="18"/>
  <c r="FH17" i="18"/>
  <c r="Z18" i="18"/>
  <c r="AA17" i="18"/>
  <c r="FB5" i="16"/>
  <c r="FA6" i="16"/>
  <c r="EZ17" i="16"/>
  <c r="AA18" i="16"/>
  <c r="AB17" i="16"/>
  <c r="AA19" i="16"/>
  <c r="AC6" i="16"/>
  <c r="AD5" i="16"/>
  <c r="AA6" i="20"/>
  <c r="AB5" i="20"/>
  <c r="Z6" i="19"/>
  <c r="AA5" i="19"/>
  <c r="AA6" i="18"/>
  <c r="AB5" i="18"/>
  <c r="FJ5" i="20" l="1"/>
  <c r="FI6" i="20"/>
  <c r="FH17" i="20"/>
  <c r="AA17" i="20"/>
  <c r="FL5" i="19"/>
  <c r="FK6" i="19"/>
  <c r="FK17" i="19"/>
  <c r="AA17" i="19"/>
  <c r="Z18" i="19"/>
  <c r="FJ5" i="18"/>
  <c r="FI6" i="18"/>
  <c r="FI17" i="18"/>
  <c r="AA18" i="18"/>
  <c r="AB17" i="18"/>
  <c r="FC5" i="16"/>
  <c r="FB6" i="16"/>
  <c r="FA17" i="16"/>
  <c r="AB19" i="16"/>
  <c r="AB18" i="16"/>
  <c r="AC17" i="16"/>
  <c r="AD4" i="16"/>
  <c r="AD6" i="16"/>
  <c r="AE5" i="16"/>
  <c r="AB6" i="20"/>
  <c r="AC5" i="20"/>
  <c r="AA6" i="19"/>
  <c r="AB5" i="19"/>
  <c r="AB6" i="18"/>
  <c r="AC5" i="18"/>
  <c r="FK5" i="20" l="1"/>
  <c r="FJ6" i="20"/>
  <c r="FI17" i="20"/>
  <c r="AB17" i="20"/>
  <c r="FM5" i="19"/>
  <c r="FL6" i="19"/>
  <c r="FL17" i="19"/>
  <c r="AB17" i="19"/>
  <c r="AA18" i="19"/>
  <c r="FK5" i="18"/>
  <c r="FJ6" i="18"/>
  <c r="FJ17" i="18"/>
  <c r="AB18" i="18"/>
  <c r="AC17" i="18"/>
  <c r="FD5" i="16"/>
  <c r="FC6" i="16"/>
  <c r="FB17" i="16"/>
  <c r="AC19" i="16"/>
  <c r="AC18" i="16"/>
  <c r="AD17" i="16"/>
  <c r="AF5" i="16"/>
  <c r="AE6" i="16"/>
  <c r="AD5" i="20"/>
  <c r="AC6" i="20"/>
  <c r="AB6" i="19"/>
  <c r="AC5" i="19"/>
  <c r="AD5" i="18"/>
  <c r="AC6" i="18"/>
  <c r="H8" i="11"/>
  <c r="H7" i="11"/>
  <c r="FL5" i="20" l="1"/>
  <c r="FK6" i="20"/>
  <c r="FJ17" i="20"/>
  <c r="AC17" i="20"/>
  <c r="FM6" i="19"/>
  <c r="FN5" i="19"/>
  <c r="FM17" i="19"/>
  <c r="AC17" i="19"/>
  <c r="AB18" i="19"/>
  <c r="FL5" i="18"/>
  <c r="FK6" i="18"/>
  <c r="FK17" i="18"/>
  <c r="AC18" i="18"/>
  <c r="AD18" i="18" s="1"/>
  <c r="AD17" i="18"/>
  <c r="FE5" i="16"/>
  <c r="FD6" i="16"/>
  <c r="FC17" i="16"/>
  <c r="AD19" i="16"/>
  <c r="AD18" i="16"/>
  <c r="AE17" i="16"/>
  <c r="AF6" i="16"/>
  <c r="AG5" i="16"/>
  <c r="AE5" i="20"/>
  <c r="AD4" i="20"/>
  <c r="AD6" i="20"/>
  <c r="AC6" i="19"/>
  <c r="AD5" i="19"/>
  <c r="AE5" i="18"/>
  <c r="AD4" i="18"/>
  <c r="AD6" i="18"/>
  <c r="I5" i="11"/>
  <c r="I6" i="11" s="1"/>
  <c r="FM5" i="20" l="1"/>
  <c r="FL6" i="20"/>
  <c r="FK17" i="20"/>
  <c r="AD17" i="20"/>
  <c r="FO5" i="19"/>
  <c r="FN6" i="19"/>
  <c r="FN4" i="19"/>
  <c r="FN17" i="19"/>
  <c r="AD17" i="19"/>
  <c r="AC18" i="19"/>
  <c r="FM5" i="18"/>
  <c r="FL6" i="18"/>
  <c r="FL17" i="18"/>
  <c r="AE17" i="18"/>
  <c r="FF5" i="16"/>
  <c r="FE6" i="16"/>
  <c r="FD17" i="16"/>
  <c r="AE18" i="16"/>
  <c r="AF17" i="16"/>
  <c r="AE19" i="16"/>
  <c r="AG6" i="16"/>
  <c r="AH5" i="16"/>
  <c r="AE6" i="20"/>
  <c r="AF5" i="20"/>
  <c r="AD6" i="19"/>
  <c r="AE5" i="19"/>
  <c r="AD4" i="19"/>
  <c r="AE6" i="18"/>
  <c r="AF5" i="18"/>
  <c r="J5" i="11"/>
  <c r="I4" i="11"/>
  <c r="FN5" i="20" l="1"/>
  <c r="FM6" i="20"/>
  <c r="FL17" i="20"/>
  <c r="AE17" i="20"/>
  <c r="FP5" i="19"/>
  <c r="FO6" i="19"/>
  <c r="FO17" i="19"/>
  <c r="AE17" i="19"/>
  <c r="AD18" i="19"/>
  <c r="FN5" i="18"/>
  <c r="FM6" i="18"/>
  <c r="FM17" i="18"/>
  <c r="AE18" i="18"/>
  <c r="AF17" i="18"/>
  <c r="FG5" i="16"/>
  <c r="FF6" i="16"/>
  <c r="FE17" i="16"/>
  <c r="FF17" i="16"/>
  <c r="I11" i="11"/>
  <c r="I15" i="11"/>
  <c r="I12" i="11"/>
  <c r="I16" i="11"/>
  <c r="I13" i="11"/>
  <c r="I10" i="11"/>
  <c r="I14" i="11"/>
  <c r="AF19" i="16"/>
  <c r="AF18" i="16"/>
  <c r="AG17" i="16"/>
  <c r="I9" i="11"/>
  <c r="AI5" i="16"/>
  <c r="AH6" i="16"/>
  <c r="AF6" i="20"/>
  <c r="AG5" i="20"/>
  <c r="AE6" i="19"/>
  <c r="AF5" i="19"/>
  <c r="AF6" i="18"/>
  <c r="AG5" i="18"/>
  <c r="K5" i="11"/>
  <c r="J6" i="11"/>
  <c r="FO5" i="20" l="1"/>
  <c r="FN4" i="20"/>
  <c r="FN6" i="20"/>
  <c r="FM17" i="20"/>
  <c r="AF17" i="20"/>
  <c r="FQ5" i="19"/>
  <c r="FP6" i="19"/>
  <c r="FP17" i="19"/>
  <c r="AF17" i="19"/>
  <c r="AE18" i="19"/>
  <c r="FO5" i="18"/>
  <c r="FN4" i="18"/>
  <c r="FN6" i="18"/>
  <c r="FN17" i="18"/>
  <c r="AF18" i="18"/>
  <c r="AG17" i="18"/>
  <c r="FH5" i="16"/>
  <c r="FG6" i="16"/>
  <c r="FG4" i="16"/>
  <c r="J9" i="11"/>
  <c r="J11" i="11"/>
  <c r="J12" i="11"/>
  <c r="J13" i="11"/>
  <c r="J14" i="11"/>
  <c r="J16" i="11"/>
  <c r="J10" i="11"/>
  <c r="J15" i="11"/>
  <c r="AG18" i="16"/>
  <c r="AG19" i="16"/>
  <c r="AH17" i="16"/>
  <c r="I18" i="11"/>
  <c r="AI6" i="16"/>
  <c r="AJ5" i="16"/>
  <c r="AH5" i="20"/>
  <c r="AG6" i="20"/>
  <c r="AG5" i="19"/>
  <c r="AF6" i="19"/>
  <c r="AH5" i="18"/>
  <c r="AG6" i="18"/>
  <c r="L5" i="11"/>
  <c r="K6" i="11"/>
  <c r="FP5" i="20" l="1"/>
  <c r="FO6" i="20"/>
  <c r="FN17" i="20"/>
  <c r="AG17" i="20"/>
  <c r="FR5" i="19"/>
  <c r="FQ6" i="19"/>
  <c r="FQ17" i="19"/>
  <c r="AG17" i="19"/>
  <c r="AF18" i="19"/>
  <c r="FP5" i="18"/>
  <c r="FO6" i="18"/>
  <c r="FO17" i="18"/>
  <c r="AG18" i="18"/>
  <c r="AH17" i="18"/>
  <c r="FI5" i="16"/>
  <c r="FH6" i="16"/>
  <c r="FG17" i="16"/>
  <c r="K10" i="11"/>
  <c r="K9" i="11"/>
  <c r="K11" i="11"/>
  <c r="K13" i="11"/>
  <c r="K15" i="11"/>
  <c r="K12" i="11"/>
  <c r="K14" i="11"/>
  <c r="K16" i="11"/>
  <c r="AH19" i="16"/>
  <c r="AI17" i="16"/>
  <c r="AH18" i="16"/>
  <c r="J18" i="11"/>
  <c r="AJ6" i="16"/>
  <c r="AK5" i="16"/>
  <c r="AI5" i="20"/>
  <c r="AH6" i="20"/>
  <c r="AH5" i="19"/>
  <c r="AG6" i="19"/>
  <c r="AI5" i="18"/>
  <c r="AH6" i="18"/>
  <c r="M5" i="11"/>
  <c r="L6" i="11"/>
  <c r="FQ5" i="20" l="1"/>
  <c r="FP6" i="20"/>
  <c r="FO17" i="20"/>
  <c r="AH17" i="20"/>
  <c r="FS5" i="19"/>
  <c r="FR6" i="19"/>
  <c r="FR17" i="19"/>
  <c r="AH17" i="19"/>
  <c r="AG18" i="19"/>
  <c r="FQ5" i="18"/>
  <c r="FP6" i="18"/>
  <c r="FP17" i="18"/>
  <c r="AH18" i="18"/>
  <c r="AI17" i="18"/>
  <c r="FJ5" i="16"/>
  <c r="FI6" i="16"/>
  <c r="FH17" i="16"/>
  <c r="L10" i="11"/>
  <c r="L11" i="11"/>
  <c r="L9" i="11"/>
  <c r="L13" i="11"/>
  <c r="L15" i="11"/>
  <c r="L12" i="11"/>
  <c r="L16" i="11"/>
  <c r="L14" i="11"/>
  <c r="AI19" i="16"/>
  <c r="AJ17" i="16"/>
  <c r="AI18" i="16"/>
  <c r="K18" i="11"/>
  <c r="AK6" i="16"/>
  <c r="AL5" i="16"/>
  <c r="AK4" i="16"/>
  <c r="AI6" i="20"/>
  <c r="AJ5" i="20"/>
  <c r="AH6" i="19"/>
  <c r="AI5" i="19"/>
  <c r="AI6" i="18"/>
  <c r="AJ5" i="18"/>
  <c r="N5" i="11"/>
  <c r="M6" i="11"/>
  <c r="FR5" i="20" l="1"/>
  <c r="FQ6" i="20"/>
  <c r="FP17" i="20"/>
  <c r="AI17" i="20"/>
  <c r="FT5" i="19"/>
  <c r="FS6" i="19"/>
  <c r="FS17" i="19"/>
  <c r="AI17" i="19"/>
  <c r="AH18" i="19"/>
  <c r="FR5" i="18"/>
  <c r="FQ6" i="18"/>
  <c r="FQ17" i="18"/>
  <c r="AI18" i="18"/>
  <c r="AJ18" i="18" s="1"/>
  <c r="AJ17" i="18"/>
  <c r="FK5" i="16"/>
  <c r="FJ6" i="16"/>
  <c r="FI17" i="16"/>
  <c r="M9" i="11"/>
  <c r="M11" i="11"/>
  <c r="M10" i="11"/>
  <c r="M12" i="11"/>
  <c r="M14" i="11"/>
  <c r="M16" i="11"/>
  <c r="M13" i="11"/>
  <c r="M15" i="11"/>
  <c r="AJ18" i="16"/>
  <c r="AJ19" i="16"/>
  <c r="AK17" i="16"/>
  <c r="L18" i="11"/>
  <c r="AL6" i="16"/>
  <c r="AM5" i="16"/>
  <c r="AJ6" i="20"/>
  <c r="AK5" i="20"/>
  <c r="AI6" i="19"/>
  <c r="AJ5" i="19"/>
  <c r="AJ6" i="18"/>
  <c r="AK5" i="18"/>
  <c r="O5" i="11"/>
  <c r="N6" i="11"/>
  <c r="FS5" i="20" l="1"/>
  <c r="FR6" i="20"/>
  <c r="FQ17" i="20"/>
  <c r="AJ17" i="20"/>
  <c r="FU5" i="19"/>
  <c r="FT6" i="19"/>
  <c r="FT17" i="19"/>
  <c r="AJ17" i="19"/>
  <c r="AI18" i="19"/>
  <c r="FS5" i="18"/>
  <c r="FR6" i="18"/>
  <c r="FR17" i="18"/>
  <c r="AK17" i="18"/>
  <c r="FL5" i="16"/>
  <c r="FK6" i="16"/>
  <c r="FJ17" i="16"/>
  <c r="AK18" i="16"/>
  <c r="N9" i="11"/>
  <c r="N11" i="11"/>
  <c r="N12" i="11"/>
  <c r="N14" i="11"/>
  <c r="N16" i="11"/>
  <c r="N10" i="11"/>
  <c r="N13" i="11"/>
  <c r="N15" i="11"/>
  <c r="AK19" i="16"/>
  <c r="AL17" i="16"/>
  <c r="M18" i="11"/>
  <c r="AN5" i="16"/>
  <c r="AM6" i="16"/>
  <c r="AL5" i="20"/>
  <c r="AK4" i="20"/>
  <c r="AK6" i="20"/>
  <c r="AJ6" i="19"/>
  <c r="AK5" i="19"/>
  <c r="AL5" i="18"/>
  <c r="AK6" i="18"/>
  <c r="AK4" i="18"/>
  <c r="P5" i="11"/>
  <c r="O6" i="11"/>
  <c r="FT5" i="20" l="1"/>
  <c r="FS6" i="20"/>
  <c r="FR17" i="20"/>
  <c r="AK17" i="20"/>
  <c r="FV5" i="19"/>
  <c r="FU4" i="19"/>
  <c r="FU6" i="19"/>
  <c r="FU17" i="19"/>
  <c r="AK17" i="19"/>
  <c r="AJ18" i="19"/>
  <c r="FT5" i="18"/>
  <c r="FS6" i="18"/>
  <c r="FS17" i="18"/>
  <c r="AK18" i="18"/>
  <c r="AL17" i="18"/>
  <c r="FM5" i="16"/>
  <c r="FL6" i="16"/>
  <c r="FK17" i="16"/>
  <c r="O10" i="11"/>
  <c r="O9" i="11"/>
  <c r="O11" i="11"/>
  <c r="O13" i="11"/>
  <c r="O12" i="11"/>
  <c r="O15" i="11"/>
  <c r="O14" i="11"/>
  <c r="O16" i="11"/>
  <c r="AL18" i="16"/>
  <c r="AL19" i="16"/>
  <c r="AM17" i="16"/>
  <c r="N18" i="11"/>
  <c r="AN6" i="16"/>
  <c r="AO5" i="16"/>
  <c r="AM5" i="20"/>
  <c r="AL6" i="20"/>
  <c r="AL5" i="19"/>
  <c r="AK6" i="19"/>
  <c r="AK4" i="19"/>
  <c r="AM5" i="18"/>
  <c r="AL6" i="18"/>
  <c r="Q5" i="11"/>
  <c r="P4" i="11"/>
  <c r="FU5" i="20" l="1"/>
  <c r="FT6" i="20"/>
  <c r="FS17" i="20"/>
  <c r="AL17" i="20"/>
  <c r="FW5" i="19"/>
  <c r="FV6" i="19"/>
  <c r="FV17" i="19"/>
  <c r="AL17" i="19"/>
  <c r="AK18" i="19"/>
  <c r="FU5" i="18"/>
  <c r="FT6" i="18"/>
  <c r="FT17" i="18"/>
  <c r="AL18" i="18"/>
  <c r="AM17" i="18"/>
  <c r="FN5" i="16"/>
  <c r="FM6" i="16"/>
  <c r="FL17" i="16"/>
  <c r="FM17" i="16"/>
  <c r="P10" i="11"/>
  <c r="P11" i="11"/>
  <c r="P13" i="11"/>
  <c r="P9" i="11"/>
  <c r="P14" i="11"/>
  <c r="P12" i="11"/>
  <c r="P15" i="11"/>
  <c r="P16" i="11"/>
  <c r="AM18" i="16"/>
  <c r="AN17" i="16"/>
  <c r="AM19" i="16"/>
  <c r="O18" i="11"/>
  <c r="AO6" i="16"/>
  <c r="AP5" i="16"/>
  <c r="AM6" i="20"/>
  <c r="AN5" i="20"/>
  <c r="AL6" i="19"/>
  <c r="AM5" i="19"/>
  <c r="AM6" i="18"/>
  <c r="AN5" i="18"/>
  <c r="R5" i="11"/>
  <c r="P6" i="11"/>
  <c r="Q6" i="11"/>
  <c r="FU4" i="20" l="1"/>
  <c r="FU6" i="20"/>
  <c r="FV5" i="20"/>
  <c r="FT17" i="20"/>
  <c r="AM17" i="20"/>
  <c r="FX5" i="19"/>
  <c r="FW6" i="19"/>
  <c r="FW17" i="19"/>
  <c r="AM17" i="19"/>
  <c r="AL18" i="19"/>
  <c r="FU4" i="18"/>
  <c r="FV5" i="18"/>
  <c r="FU6" i="18"/>
  <c r="FU17" i="18"/>
  <c r="AM18" i="18"/>
  <c r="AN17" i="18"/>
  <c r="FO5" i="16"/>
  <c r="FN4" i="16"/>
  <c r="FN6" i="16"/>
  <c r="Q9" i="11"/>
  <c r="Q11" i="11"/>
  <c r="Q10" i="11"/>
  <c r="Q12" i="11"/>
  <c r="Q14" i="11"/>
  <c r="Q13" i="11"/>
  <c r="Q16" i="11"/>
  <c r="Q15" i="11"/>
  <c r="AN19" i="16"/>
  <c r="AN18" i="16"/>
  <c r="AO17" i="16"/>
  <c r="P18" i="11"/>
  <c r="AP6" i="16"/>
  <c r="AQ5" i="16"/>
  <c r="AN6" i="20"/>
  <c r="AO5" i="20"/>
  <c r="AM6" i="19"/>
  <c r="AN5" i="19"/>
  <c r="AN6" i="18"/>
  <c r="AO5" i="18"/>
  <c r="S5" i="11"/>
  <c r="R6" i="11"/>
  <c r="FW5" i="20" l="1"/>
  <c r="FV6" i="20"/>
  <c r="FU17" i="20"/>
  <c r="AN17" i="20"/>
  <c r="FX6" i="19"/>
  <c r="FY5" i="19"/>
  <c r="FX17" i="19"/>
  <c r="AN17" i="19"/>
  <c r="AM18" i="19"/>
  <c r="FW5" i="18"/>
  <c r="FV6" i="18"/>
  <c r="FV17" i="18"/>
  <c r="AN18" i="18"/>
  <c r="AO17" i="18"/>
  <c r="FP5" i="16"/>
  <c r="FO6" i="16"/>
  <c r="FN17" i="16"/>
  <c r="AO19" i="16"/>
  <c r="R9" i="11"/>
  <c r="R11" i="11"/>
  <c r="R10" i="11"/>
  <c r="R12" i="11"/>
  <c r="R13" i="11"/>
  <c r="R16" i="11"/>
  <c r="R15" i="11"/>
  <c r="R14" i="11"/>
  <c r="AO18" i="16"/>
  <c r="AP17" i="16"/>
  <c r="Q18" i="11"/>
  <c r="AQ6" i="16"/>
  <c r="AR5" i="16"/>
  <c r="AP5" i="20"/>
  <c r="AO6" i="20"/>
  <c r="AN6" i="19"/>
  <c r="AO5" i="19"/>
  <c r="AP5" i="18"/>
  <c r="AO6" i="18"/>
  <c r="T5" i="11"/>
  <c r="S6" i="11"/>
  <c r="FX5" i="20" l="1"/>
  <c r="FW6" i="20"/>
  <c r="FV17" i="20"/>
  <c r="AO17" i="20"/>
  <c r="FZ5" i="19"/>
  <c r="FY6" i="19"/>
  <c r="FY17" i="19"/>
  <c r="AO17" i="19"/>
  <c r="AN18" i="19"/>
  <c r="FX5" i="18"/>
  <c r="FW6" i="18"/>
  <c r="FW17" i="18"/>
  <c r="AO18" i="18"/>
  <c r="AP17" i="18"/>
  <c r="FQ5" i="16"/>
  <c r="FP6" i="16"/>
  <c r="FO17" i="16"/>
  <c r="S10" i="11"/>
  <c r="S9" i="11"/>
  <c r="S11" i="11"/>
  <c r="S13" i="11"/>
  <c r="S14" i="11"/>
  <c r="S15" i="11"/>
  <c r="S12" i="11"/>
  <c r="S16" i="11"/>
  <c r="AP19" i="16"/>
  <c r="AQ17" i="16"/>
  <c r="AP18" i="16"/>
  <c r="R18" i="11"/>
  <c r="AR6" i="16"/>
  <c r="AS5" i="16"/>
  <c r="AR4" i="16"/>
  <c r="AQ5" i="20"/>
  <c r="AP6" i="20"/>
  <c r="AO6" i="19"/>
  <c r="AP5" i="19"/>
  <c r="AQ5" i="18"/>
  <c r="AP6" i="18"/>
  <c r="U5" i="11"/>
  <c r="T6" i="11"/>
  <c r="FY5" i="20" l="1"/>
  <c r="FX6" i="20"/>
  <c r="FW17" i="20"/>
  <c r="AP17" i="20"/>
  <c r="GA5" i="19"/>
  <c r="FZ6" i="19"/>
  <c r="FZ17" i="19"/>
  <c r="AP17" i="19"/>
  <c r="AO18" i="19"/>
  <c r="FY5" i="18"/>
  <c r="FX6" i="18"/>
  <c r="FX17" i="18"/>
  <c r="AP18" i="18"/>
  <c r="AQ17" i="18"/>
  <c r="FR5" i="16"/>
  <c r="FQ6" i="16"/>
  <c r="FP17" i="16"/>
  <c r="T10" i="11"/>
  <c r="T13" i="11"/>
  <c r="T9" i="11"/>
  <c r="T14" i="11"/>
  <c r="T15" i="11"/>
  <c r="T11" i="11"/>
  <c r="T12" i="11"/>
  <c r="T16" i="11"/>
  <c r="AQ19" i="16"/>
  <c r="AR17" i="16"/>
  <c r="AQ18" i="16"/>
  <c r="S18" i="11"/>
  <c r="AS6" i="16"/>
  <c r="AT5" i="16"/>
  <c r="AQ6" i="20"/>
  <c r="AR5" i="20"/>
  <c r="AP6" i="19"/>
  <c r="AQ5" i="19"/>
  <c r="AQ6" i="18"/>
  <c r="AR5" i="18"/>
  <c r="V5" i="11"/>
  <c r="U6" i="11"/>
  <c r="FZ5" i="20" l="1"/>
  <c r="FY6" i="20"/>
  <c r="FX17" i="20"/>
  <c r="AQ17" i="20"/>
  <c r="GB5" i="19"/>
  <c r="GA6" i="19"/>
  <c r="GA17" i="19"/>
  <c r="AQ17" i="19"/>
  <c r="AP18" i="19"/>
  <c r="FZ5" i="18"/>
  <c r="FY6" i="18"/>
  <c r="FY17" i="18"/>
  <c r="AQ18" i="18"/>
  <c r="AR18" i="18" s="1"/>
  <c r="AR17" i="18"/>
  <c r="FS5" i="16"/>
  <c r="FR6" i="16"/>
  <c r="FQ17" i="16"/>
  <c r="U9" i="11"/>
  <c r="U11" i="11"/>
  <c r="U10" i="11"/>
  <c r="U12" i="11"/>
  <c r="U14" i="11"/>
  <c r="U16" i="11"/>
  <c r="U13" i="11"/>
  <c r="U15" i="11"/>
  <c r="AR19" i="16"/>
  <c r="AS17" i="16"/>
  <c r="AR18" i="16"/>
  <c r="T18" i="11"/>
  <c r="AT6" i="16"/>
  <c r="AU5" i="16"/>
  <c r="AR6" i="20"/>
  <c r="AS5" i="20"/>
  <c r="AR4" i="20"/>
  <c r="AQ6" i="19"/>
  <c r="AR5" i="19"/>
  <c r="AR6" i="18"/>
  <c r="AS5" i="18"/>
  <c r="AR4" i="18"/>
  <c r="W5" i="11"/>
  <c r="V6" i="11"/>
  <c r="GA5" i="20" l="1"/>
  <c r="FZ6" i="20"/>
  <c r="FY17" i="20"/>
  <c r="AR17" i="20"/>
  <c r="GB4" i="19"/>
  <c r="GC5" i="19"/>
  <c r="GB6" i="19"/>
  <c r="GB17" i="19"/>
  <c r="AR17" i="19"/>
  <c r="AQ18" i="19"/>
  <c r="GA5" i="18"/>
  <c r="FZ6" i="18"/>
  <c r="FZ17" i="18"/>
  <c r="AS17" i="18"/>
  <c r="FT5" i="16"/>
  <c r="FS6" i="16"/>
  <c r="FR17" i="16"/>
  <c r="V9" i="11"/>
  <c r="V11" i="11"/>
  <c r="V10" i="11"/>
  <c r="V12" i="11"/>
  <c r="V16" i="11"/>
  <c r="V14" i="11"/>
  <c r="V13" i="11"/>
  <c r="V15" i="11"/>
  <c r="AS19" i="16"/>
  <c r="AT17" i="16"/>
  <c r="AS18" i="16"/>
  <c r="U18" i="11"/>
  <c r="AV5" i="16"/>
  <c r="AU6" i="16"/>
  <c r="AT5" i="20"/>
  <c r="AS6" i="20"/>
  <c r="AR6" i="19"/>
  <c r="AS5" i="19"/>
  <c r="AR4" i="19"/>
  <c r="AT5" i="18"/>
  <c r="AS6" i="18"/>
  <c r="X5" i="11"/>
  <c r="W4" i="11"/>
  <c r="W6" i="11"/>
  <c r="GB5" i="20" l="1"/>
  <c r="GA6" i="20"/>
  <c r="FZ17" i="20"/>
  <c r="AS17" i="20"/>
  <c r="GC6" i="19"/>
  <c r="GD5" i="19"/>
  <c r="GC17" i="19"/>
  <c r="AS17" i="19"/>
  <c r="AR18" i="19"/>
  <c r="GB5" i="18"/>
  <c r="GA6" i="18"/>
  <c r="GA17" i="18"/>
  <c r="AS18" i="18"/>
  <c r="AT17" i="18"/>
  <c r="FU5" i="16"/>
  <c r="FT6" i="16"/>
  <c r="FS17" i="16"/>
  <c r="FT17" i="16"/>
  <c r="W10" i="11"/>
  <c r="W9" i="11"/>
  <c r="W11" i="11"/>
  <c r="W13" i="11"/>
  <c r="W12" i="11"/>
  <c r="W15" i="11"/>
  <c r="W14" i="11"/>
  <c r="W16" i="11"/>
  <c r="AT19" i="16"/>
  <c r="AU17" i="16"/>
  <c r="AT18" i="16"/>
  <c r="V18" i="11"/>
  <c r="AV6" i="16"/>
  <c r="AW5" i="16"/>
  <c r="AU5" i="20"/>
  <c r="AT6" i="20"/>
  <c r="AS6" i="19"/>
  <c r="AT5" i="19"/>
  <c r="AU5" i="18"/>
  <c r="AT6" i="18"/>
  <c r="Y5" i="11"/>
  <c r="X6" i="11"/>
  <c r="GB4" i="20" l="1"/>
  <c r="GC5" i="20"/>
  <c r="GB6" i="20"/>
  <c r="GA17" i="20"/>
  <c r="AT17" i="20"/>
  <c r="GE5" i="19"/>
  <c r="GD6" i="19"/>
  <c r="GD17" i="19"/>
  <c r="AT17" i="19"/>
  <c r="AS18" i="19"/>
  <c r="GB4" i="18"/>
  <c r="GC5" i="18"/>
  <c r="GB6" i="18"/>
  <c r="GB17" i="18"/>
  <c r="AT18" i="18"/>
  <c r="AU18" i="18" s="1"/>
  <c r="AU17" i="18"/>
  <c r="FU4" i="16"/>
  <c r="FV5" i="16"/>
  <c r="FU6" i="16"/>
  <c r="X10" i="11"/>
  <c r="X9" i="11"/>
  <c r="X13" i="11"/>
  <c r="X14" i="11"/>
  <c r="X12" i="11"/>
  <c r="X15" i="11"/>
  <c r="X11" i="11"/>
  <c r="X16" i="11"/>
  <c r="AU19" i="16"/>
  <c r="AV17" i="16"/>
  <c r="AU18" i="16"/>
  <c r="W18" i="11"/>
  <c r="AW6" i="16"/>
  <c r="AX5" i="16"/>
  <c r="AU6" i="20"/>
  <c r="AV5" i="20"/>
  <c r="AT6" i="19"/>
  <c r="AU5" i="19"/>
  <c r="AU6" i="18"/>
  <c r="AV5" i="18"/>
  <c r="Z5" i="11"/>
  <c r="Y6" i="11"/>
  <c r="GD5" i="20" l="1"/>
  <c r="GC6" i="20"/>
  <c r="GB17" i="20"/>
  <c r="AU17" i="20"/>
  <c r="GF5" i="19"/>
  <c r="GE6" i="19"/>
  <c r="GE17" i="19"/>
  <c r="AU17" i="19"/>
  <c r="AT18" i="19"/>
  <c r="GD5" i="18"/>
  <c r="GC6" i="18"/>
  <c r="GC17" i="18"/>
  <c r="AV17" i="18"/>
  <c r="FW5" i="16"/>
  <c r="FV6" i="16"/>
  <c r="FU17" i="16"/>
  <c r="Y9" i="11"/>
  <c r="Y11" i="11"/>
  <c r="Y10" i="11"/>
  <c r="Y12" i="11"/>
  <c r="Y14" i="11"/>
  <c r="Y13" i="11"/>
  <c r="Y16" i="11"/>
  <c r="Y15" i="11"/>
  <c r="AV19" i="16"/>
  <c r="AW17" i="16"/>
  <c r="AV18" i="16"/>
  <c r="X18" i="11"/>
  <c r="AY5" i="16"/>
  <c r="AX6" i="16"/>
  <c r="AV6" i="20"/>
  <c r="AW5" i="20"/>
  <c r="AU6" i="19"/>
  <c r="AV5" i="19"/>
  <c r="AV6" i="18"/>
  <c r="AW5" i="18"/>
  <c r="AA5" i="11"/>
  <c r="Z6" i="11"/>
  <c r="GE5" i="20" l="1"/>
  <c r="GD6" i="20"/>
  <c r="GC17" i="20"/>
  <c r="AV17" i="20"/>
  <c r="GG5" i="19"/>
  <c r="GF6" i="19"/>
  <c r="GF17" i="19"/>
  <c r="AV17" i="19"/>
  <c r="AU18" i="19"/>
  <c r="GE5" i="18"/>
  <c r="GD6" i="18"/>
  <c r="GD17" i="18"/>
  <c r="AV18" i="18"/>
  <c r="AW17" i="18"/>
  <c r="FX5" i="16"/>
  <c r="FW6" i="16"/>
  <c r="FV17" i="16"/>
  <c r="Z9" i="11"/>
  <c r="Z11" i="11"/>
  <c r="Z12" i="11"/>
  <c r="Z10" i="11"/>
  <c r="Z13" i="11"/>
  <c r="Z14" i="11"/>
  <c r="Z16" i="11"/>
  <c r="Z15" i="11"/>
  <c r="AW19" i="16"/>
  <c r="AW18" i="16"/>
  <c r="AX17" i="16"/>
  <c r="Y18" i="11"/>
  <c r="AY6" i="16"/>
  <c r="AZ5" i="16"/>
  <c r="AY4" i="16"/>
  <c r="AX5" i="20"/>
  <c r="AW6" i="20"/>
  <c r="AW5" i="19"/>
  <c r="AV6" i="19"/>
  <c r="AX5" i="18"/>
  <c r="AW6" i="18"/>
  <c r="AB5" i="11"/>
  <c r="AA6" i="11"/>
  <c r="GF5" i="20" l="1"/>
  <c r="GE6" i="20"/>
  <c r="GD17" i="20"/>
  <c r="AW17" i="20"/>
  <c r="GH5" i="19"/>
  <c r="GG6" i="19"/>
  <c r="GG17" i="19"/>
  <c r="AW17" i="19"/>
  <c r="AV18" i="19"/>
  <c r="GF5" i="18"/>
  <c r="GE6" i="18"/>
  <c r="GE17" i="18"/>
  <c r="AW18" i="18"/>
  <c r="AX17" i="18"/>
  <c r="FY5" i="16"/>
  <c r="FX6" i="16"/>
  <c r="FW17" i="16"/>
  <c r="AA10" i="11"/>
  <c r="AA9" i="11"/>
  <c r="AA11" i="11"/>
  <c r="AA13" i="11"/>
  <c r="AA15" i="11"/>
  <c r="AA12" i="11"/>
  <c r="AA14" i="11"/>
  <c r="AA16" i="11"/>
  <c r="AX19" i="16"/>
  <c r="AY17" i="16"/>
  <c r="AX18" i="16"/>
  <c r="Z18" i="11"/>
  <c r="AZ6" i="16"/>
  <c r="BA5" i="16"/>
  <c r="AY5" i="20"/>
  <c r="AX6" i="20"/>
  <c r="AX5" i="19"/>
  <c r="AW6" i="19"/>
  <c r="AY5" i="18"/>
  <c r="AX6" i="18"/>
  <c r="AC5" i="11"/>
  <c r="AB6" i="11"/>
  <c r="GG5" i="20" l="1"/>
  <c r="GF6" i="20"/>
  <c r="GE17" i="20"/>
  <c r="AX17" i="20"/>
  <c r="GI5" i="19"/>
  <c r="GH6" i="19"/>
  <c r="GH17" i="19"/>
  <c r="AX17" i="19"/>
  <c r="AW18" i="19"/>
  <c r="GG5" i="18"/>
  <c r="GF6" i="18"/>
  <c r="GF17" i="18"/>
  <c r="AX18" i="18"/>
  <c r="AY17" i="18"/>
  <c r="FY6" i="16"/>
  <c r="FZ5" i="16"/>
  <c r="FX17" i="16"/>
  <c r="AB10" i="11"/>
  <c r="AB9" i="11"/>
  <c r="AB11" i="11"/>
  <c r="AB13" i="11"/>
  <c r="AB15" i="11"/>
  <c r="AB12" i="11"/>
  <c r="AB14" i="11"/>
  <c r="AB16" i="11"/>
  <c r="AY19" i="16"/>
  <c r="AZ17" i="16"/>
  <c r="AY18" i="16"/>
  <c r="AA18" i="11"/>
  <c r="BA6" i="16"/>
  <c r="BB5" i="16"/>
  <c r="AY6" i="20"/>
  <c r="AY4" i="20"/>
  <c r="AZ5" i="20"/>
  <c r="AX6" i="19"/>
  <c r="AY5" i="19"/>
  <c r="AY6" i="18"/>
  <c r="AY4" i="18"/>
  <c r="AZ5" i="18"/>
  <c r="AD5" i="11"/>
  <c r="AC6" i="11"/>
  <c r="GH5" i="20" l="1"/>
  <c r="GG6" i="20"/>
  <c r="GF17" i="20"/>
  <c r="AY17" i="20"/>
  <c r="GI4" i="19"/>
  <c r="GJ5" i="19"/>
  <c r="GI6" i="19"/>
  <c r="GI17" i="19"/>
  <c r="AY17" i="19"/>
  <c r="AX18" i="19"/>
  <c r="GH5" i="18"/>
  <c r="GG6" i="18"/>
  <c r="GG17" i="18"/>
  <c r="AY18" i="18"/>
  <c r="AZ17" i="18"/>
  <c r="GA5" i="16"/>
  <c r="FZ6" i="16"/>
  <c r="FY17" i="16"/>
  <c r="AC9" i="11"/>
  <c r="AC11" i="11"/>
  <c r="AC10" i="11"/>
  <c r="AC12" i="11"/>
  <c r="AC14" i="11"/>
  <c r="AC16" i="11"/>
  <c r="AC13" i="11"/>
  <c r="AC15" i="11"/>
  <c r="AZ18" i="16"/>
  <c r="AZ19" i="16"/>
  <c r="BA17" i="16"/>
  <c r="AB18" i="11"/>
  <c r="BB6" i="16"/>
  <c r="BC5" i="16"/>
  <c r="AZ6" i="20"/>
  <c r="BA5" i="20"/>
  <c r="AY6" i="19"/>
  <c r="AY4" i="19"/>
  <c r="AZ5" i="19"/>
  <c r="AZ6" i="18"/>
  <c r="BA5" i="18"/>
  <c r="AE5" i="11"/>
  <c r="AD4" i="11"/>
  <c r="AD6" i="11"/>
  <c r="GI5" i="20" l="1"/>
  <c r="GH6" i="20"/>
  <c r="GG17" i="20"/>
  <c r="AZ17" i="20"/>
  <c r="GK5" i="19"/>
  <c r="GJ6" i="19"/>
  <c r="GJ17" i="19"/>
  <c r="AZ17" i="19"/>
  <c r="AY18" i="19"/>
  <c r="GI5" i="18"/>
  <c r="GH6" i="18"/>
  <c r="GH17" i="18"/>
  <c r="AZ18" i="18"/>
  <c r="BA17" i="18"/>
  <c r="GB5" i="16"/>
  <c r="GA6" i="16"/>
  <c r="GA17" i="16"/>
  <c r="FZ17" i="16"/>
  <c r="AD9" i="11"/>
  <c r="AD12" i="11"/>
  <c r="AD11" i="11"/>
  <c r="AD14" i="11"/>
  <c r="AD10" i="11"/>
  <c r="AD16" i="11"/>
  <c r="AD13" i="11"/>
  <c r="AD15" i="11"/>
  <c r="BA18" i="16"/>
  <c r="BA19" i="16"/>
  <c r="BB17" i="16"/>
  <c r="AC18" i="11"/>
  <c r="BD5" i="16"/>
  <c r="BC6" i="16"/>
  <c r="BB5" i="20"/>
  <c r="BA6" i="20"/>
  <c r="AZ6" i="19"/>
  <c r="BA5" i="19"/>
  <c r="BB5" i="18"/>
  <c r="BA6" i="18"/>
  <c r="AF5" i="11"/>
  <c r="AE6" i="11"/>
  <c r="GI4" i="20" l="1"/>
  <c r="GJ5" i="20"/>
  <c r="GI6" i="20"/>
  <c r="GH17" i="20"/>
  <c r="BA17" i="20"/>
  <c r="GL5" i="19"/>
  <c r="GK6" i="19"/>
  <c r="GK17" i="19"/>
  <c r="BA17" i="19"/>
  <c r="AZ18" i="19"/>
  <c r="GI4" i="18"/>
  <c r="GJ5" i="18"/>
  <c r="GI6" i="18"/>
  <c r="GI17" i="18"/>
  <c r="BA18" i="18"/>
  <c r="BB17" i="18"/>
  <c r="GB4" i="16"/>
  <c r="GC5" i="16"/>
  <c r="GB6" i="16"/>
  <c r="AE10" i="11"/>
  <c r="AE9" i="11"/>
  <c r="AE11" i="11"/>
  <c r="AE13" i="11"/>
  <c r="AE12" i="11"/>
  <c r="AE15" i="11"/>
  <c r="AE14" i="11"/>
  <c r="AE16" i="11"/>
  <c r="BB18" i="16"/>
  <c r="BB19" i="16"/>
  <c r="BC17" i="16"/>
  <c r="AD18" i="11"/>
  <c r="BD6" i="16"/>
  <c r="BE5" i="16"/>
  <c r="BC5" i="20"/>
  <c r="BB6" i="20"/>
  <c r="BB5" i="19"/>
  <c r="BA6" i="19"/>
  <c r="BC5" i="18"/>
  <c r="BB6" i="18"/>
  <c r="AG5" i="11"/>
  <c r="AF6" i="11"/>
  <c r="GK5" i="20" l="1"/>
  <c r="GJ6" i="20"/>
  <c r="GI17" i="20"/>
  <c r="BB17" i="20"/>
  <c r="GM5" i="19"/>
  <c r="GL6" i="19"/>
  <c r="GL17" i="19"/>
  <c r="BB17" i="19"/>
  <c r="BA18" i="19"/>
  <c r="GK5" i="18"/>
  <c r="GJ6" i="18"/>
  <c r="GJ17" i="18"/>
  <c r="BB18" i="18"/>
  <c r="BC17" i="18"/>
  <c r="GD5" i="16"/>
  <c r="GC6" i="16"/>
  <c r="GB17" i="16"/>
  <c r="AF10" i="11"/>
  <c r="AF13" i="11"/>
  <c r="AF11" i="11"/>
  <c r="AF12" i="11"/>
  <c r="AF15" i="11"/>
  <c r="AF9" i="11"/>
  <c r="AF14" i="11"/>
  <c r="AF16" i="11"/>
  <c r="BC18" i="16"/>
  <c r="BD17" i="16"/>
  <c r="BC19" i="16"/>
  <c r="AE18" i="11"/>
  <c r="BE6" i="16"/>
  <c r="BF5" i="16"/>
  <c r="BC6" i="20"/>
  <c r="BD5" i="20"/>
  <c r="BB6" i="19"/>
  <c r="BC5" i="19"/>
  <c r="BC6" i="18"/>
  <c r="BD5" i="18"/>
  <c r="AH5" i="11"/>
  <c r="AG6" i="11"/>
  <c r="GL5" i="20" l="1"/>
  <c r="GK6" i="20"/>
  <c r="GJ17" i="20"/>
  <c r="BC17" i="20"/>
  <c r="GN5" i="19"/>
  <c r="GM6" i="19"/>
  <c r="GM17" i="19"/>
  <c r="BC17" i="19"/>
  <c r="BB18" i="19"/>
  <c r="GL5" i="18"/>
  <c r="GK6" i="18"/>
  <c r="GK17" i="18"/>
  <c r="BC18" i="18"/>
  <c r="BD17" i="18"/>
  <c r="GE5" i="16"/>
  <c r="GD6" i="16"/>
  <c r="GC17" i="16"/>
  <c r="AG9" i="11"/>
  <c r="AG11" i="11"/>
  <c r="AG10" i="11"/>
  <c r="AG12" i="11"/>
  <c r="AG14" i="11"/>
  <c r="AG13" i="11"/>
  <c r="AG16" i="11"/>
  <c r="AG15" i="11"/>
  <c r="BD18" i="16"/>
  <c r="BE17" i="16"/>
  <c r="BD19" i="16"/>
  <c r="AF18" i="11"/>
  <c r="BF4" i="16"/>
  <c r="BG5" i="16"/>
  <c r="BF6" i="16"/>
  <c r="BD6" i="20"/>
  <c r="BE5" i="20"/>
  <c r="BC6" i="19"/>
  <c r="BD5" i="19"/>
  <c r="BD6" i="18"/>
  <c r="BE5" i="18"/>
  <c r="AI5" i="11"/>
  <c r="AH6" i="11"/>
  <c r="GM5" i="20" l="1"/>
  <c r="GL6" i="20"/>
  <c r="GK17" i="20"/>
  <c r="BD17" i="20"/>
  <c r="GO5" i="19"/>
  <c r="GN6" i="19"/>
  <c r="GN17" i="19"/>
  <c r="BD17" i="19"/>
  <c r="BC18" i="19"/>
  <c r="GM5" i="18"/>
  <c r="GL6" i="18"/>
  <c r="GL17" i="18"/>
  <c r="BD18" i="18"/>
  <c r="BE17" i="18"/>
  <c r="GF5" i="16"/>
  <c r="GE6" i="16"/>
  <c r="GD17" i="16"/>
  <c r="AH9" i="11"/>
  <c r="AH10" i="11"/>
  <c r="AH11" i="11"/>
  <c r="AH12" i="11"/>
  <c r="AH13" i="11"/>
  <c r="AH16" i="11"/>
  <c r="AH15" i="11"/>
  <c r="AH14" i="11"/>
  <c r="BE18" i="16"/>
  <c r="BF17" i="16"/>
  <c r="BE19" i="16"/>
  <c r="AG18" i="11"/>
  <c r="BG6" i="16"/>
  <c r="BH5" i="16"/>
  <c r="BF5" i="20"/>
  <c r="BE6" i="20"/>
  <c r="BD6" i="19"/>
  <c r="BE5" i="19"/>
  <c r="BF5" i="18"/>
  <c r="BE6" i="18"/>
  <c r="AJ5" i="11"/>
  <c r="AI6" i="11"/>
  <c r="GN5" i="20" l="1"/>
  <c r="GM6" i="20"/>
  <c r="GL17" i="20"/>
  <c r="BE17" i="20"/>
  <c r="GP5" i="19"/>
  <c r="GO6" i="19"/>
  <c r="GO17" i="19"/>
  <c r="BE17" i="19"/>
  <c r="BD18" i="19"/>
  <c r="GN5" i="18"/>
  <c r="GM6" i="18"/>
  <c r="GM17" i="18"/>
  <c r="BE18" i="18"/>
  <c r="BF17" i="18"/>
  <c r="GF6" i="16"/>
  <c r="GE17" i="16"/>
  <c r="GG5" i="16"/>
  <c r="AI10" i="11"/>
  <c r="AI9" i="11"/>
  <c r="AI11" i="11"/>
  <c r="AI13" i="11"/>
  <c r="AI14" i="11"/>
  <c r="AI15" i="11"/>
  <c r="AI12" i="11"/>
  <c r="AI16" i="11"/>
  <c r="BF18" i="16"/>
  <c r="BG17" i="16"/>
  <c r="BF19" i="16"/>
  <c r="AH18" i="11"/>
  <c r="BH6" i="16"/>
  <c r="BI5" i="16"/>
  <c r="BG5" i="20"/>
  <c r="BF4" i="20"/>
  <c r="BF6" i="20"/>
  <c r="BE6" i="19"/>
  <c r="BF5" i="19"/>
  <c r="BG5" i="18"/>
  <c r="BF4" i="18"/>
  <c r="BF6" i="18"/>
  <c r="AK5" i="11"/>
  <c r="AJ6" i="11"/>
  <c r="GO5" i="20" l="1"/>
  <c r="GN6" i="20"/>
  <c r="GM17" i="20"/>
  <c r="BF17" i="20"/>
  <c r="GQ5" i="19"/>
  <c r="GP4" i="19"/>
  <c r="GP6" i="19"/>
  <c r="GP17" i="19"/>
  <c r="BF17" i="19"/>
  <c r="BE18" i="19"/>
  <c r="GO5" i="18"/>
  <c r="GN6" i="18"/>
  <c r="GN17" i="18"/>
  <c r="BF18" i="18"/>
  <c r="BG17" i="18"/>
  <c r="GH5" i="16"/>
  <c r="GG6" i="16"/>
  <c r="GF17" i="16"/>
  <c r="AJ10" i="11"/>
  <c r="AJ11" i="11"/>
  <c r="AJ13" i="11"/>
  <c r="AJ14" i="11"/>
  <c r="AJ15" i="11"/>
  <c r="AJ9" i="11"/>
  <c r="AJ16" i="11"/>
  <c r="AJ12" i="11"/>
  <c r="BG19" i="16"/>
  <c r="BG18" i="16"/>
  <c r="BH17" i="16"/>
  <c r="AI18" i="11"/>
  <c r="BI6" i="16"/>
  <c r="BJ5" i="16"/>
  <c r="BG6" i="20"/>
  <c r="BH5" i="20"/>
  <c r="BF6" i="19"/>
  <c r="BG5" i="19"/>
  <c r="BF4" i="19"/>
  <c r="BG6" i="18"/>
  <c r="BH5" i="18"/>
  <c r="AK4" i="11"/>
  <c r="AL5" i="11"/>
  <c r="AK6" i="11"/>
  <c r="GP5" i="20" l="1"/>
  <c r="GO6" i="20"/>
  <c r="GN17" i="20"/>
  <c r="BG17" i="20"/>
  <c r="GR5" i="19"/>
  <c r="GQ6" i="19"/>
  <c r="GQ17" i="19"/>
  <c r="BG17" i="19"/>
  <c r="BF18" i="19"/>
  <c r="GP5" i="18"/>
  <c r="GO6" i="18"/>
  <c r="GO17" i="18"/>
  <c r="BG18" i="18"/>
  <c r="BH18" i="18" s="1"/>
  <c r="BH17" i="18"/>
  <c r="GI5" i="16"/>
  <c r="GH6" i="16"/>
  <c r="GG17" i="16"/>
  <c r="GH17" i="16"/>
  <c r="BH19" i="16"/>
  <c r="AK9" i="11"/>
  <c r="AK11" i="11"/>
  <c r="AK10" i="11"/>
  <c r="AK12" i="11"/>
  <c r="AK14" i="11"/>
  <c r="AK16" i="11"/>
  <c r="AK13" i="11"/>
  <c r="AK15" i="11"/>
  <c r="BH18" i="16"/>
  <c r="BI17" i="16"/>
  <c r="AJ18" i="11"/>
  <c r="BJ6" i="16"/>
  <c r="BK5" i="16"/>
  <c r="BH6" i="20"/>
  <c r="BI5" i="20"/>
  <c r="BG6" i="19"/>
  <c r="BH5" i="19"/>
  <c r="BH6" i="18"/>
  <c r="BI5" i="18"/>
  <c r="AM5" i="11"/>
  <c r="AL6" i="11"/>
  <c r="GQ5" i="20" l="1"/>
  <c r="GP4" i="20"/>
  <c r="GP6" i="20"/>
  <c r="GO17" i="20"/>
  <c r="BH17" i="20"/>
  <c r="GS5" i="19"/>
  <c r="GR6" i="19"/>
  <c r="GR17" i="19"/>
  <c r="BH17" i="19"/>
  <c r="BG18" i="19"/>
  <c r="GQ5" i="18"/>
  <c r="GP4" i="18"/>
  <c r="GP6" i="18"/>
  <c r="GP17" i="18"/>
  <c r="BI17" i="18"/>
  <c r="GJ5" i="16"/>
  <c r="GI4" i="16"/>
  <c r="GI6" i="16"/>
  <c r="BI19" i="16"/>
  <c r="AL9" i="11"/>
  <c r="AL10" i="11"/>
  <c r="AL12" i="11"/>
  <c r="AL11" i="11"/>
  <c r="AL14" i="11"/>
  <c r="AL16" i="11"/>
  <c r="AL13" i="11"/>
  <c r="AL15" i="11"/>
  <c r="BI18" i="16"/>
  <c r="BJ17" i="16"/>
  <c r="AK18" i="11"/>
  <c r="BL5" i="16"/>
  <c r="BK6" i="16"/>
  <c r="BJ5" i="20"/>
  <c r="BI6" i="20"/>
  <c r="BH6" i="19"/>
  <c r="BI5" i="19"/>
  <c r="BJ5" i="18"/>
  <c r="BI6" i="18"/>
  <c r="AN5" i="11"/>
  <c r="AM6" i="11"/>
  <c r="GR5" i="20" l="1"/>
  <c r="GQ6" i="20"/>
  <c r="GP17" i="20"/>
  <c r="BI17" i="20"/>
  <c r="GS6" i="19"/>
  <c r="GT5" i="19"/>
  <c r="GS17" i="19"/>
  <c r="BI17" i="19"/>
  <c r="BH18" i="19"/>
  <c r="GR5" i="18"/>
  <c r="GQ6" i="18"/>
  <c r="GQ17" i="18"/>
  <c r="BI18" i="18"/>
  <c r="BJ17" i="18"/>
  <c r="GK5" i="16"/>
  <c r="GJ6" i="16"/>
  <c r="GI17" i="16"/>
  <c r="AM10" i="11"/>
  <c r="AM9" i="11"/>
  <c r="AM11" i="11"/>
  <c r="AM13" i="11"/>
  <c r="AM12" i="11"/>
  <c r="AM15" i="11"/>
  <c r="AM14" i="11"/>
  <c r="AM16" i="11"/>
  <c r="BJ19" i="16"/>
  <c r="BJ18" i="16"/>
  <c r="BK17" i="16"/>
  <c r="AL18" i="11"/>
  <c r="BL6" i="16"/>
  <c r="BM5" i="16"/>
  <c r="BK5" i="20"/>
  <c r="BJ6" i="20"/>
  <c r="BI6" i="19"/>
  <c r="BJ5" i="19"/>
  <c r="BK5" i="18"/>
  <c r="BJ6" i="18"/>
  <c r="AO5" i="11"/>
  <c r="AN6" i="11"/>
  <c r="GS5" i="20" l="1"/>
  <c r="GR6" i="20"/>
  <c r="GQ17" i="20"/>
  <c r="BJ17" i="20"/>
  <c r="GU5" i="19"/>
  <c r="GT6" i="19"/>
  <c r="GT17" i="19"/>
  <c r="BJ17" i="19"/>
  <c r="BI18" i="19"/>
  <c r="GS5" i="18"/>
  <c r="GR6" i="18"/>
  <c r="GR17" i="18"/>
  <c r="BJ18" i="18"/>
  <c r="BK17" i="18"/>
  <c r="GL5" i="16"/>
  <c r="GK6" i="16"/>
  <c r="GJ17" i="16"/>
  <c r="AN10" i="11"/>
  <c r="AN9" i="11"/>
  <c r="AN13" i="11"/>
  <c r="AN14" i="11"/>
  <c r="AN12" i="11"/>
  <c r="AN15" i="11"/>
  <c r="AN11" i="11"/>
  <c r="AN16" i="11"/>
  <c r="BK19" i="16"/>
  <c r="BL17" i="16"/>
  <c r="BK18" i="16"/>
  <c r="AM18" i="11"/>
  <c r="BM6" i="16"/>
  <c r="BN5" i="16"/>
  <c r="BM4" i="16"/>
  <c r="BK6" i="20"/>
  <c r="BL5" i="20"/>
  <c r="BJ6" i="19"/>
  <c r="BK5" i="19"/>
  <c r="BK6" i="18"/>
  <c r="BL5" i="18"/>
  <c r="AP5" i="11"/>
  <c r="AO6" i="11"/>
  <c r="GT5" i="20" l="1"/>
  <c r="GS6" i="20"/>
  <c r="GR17" i="20"/>
  <c r="BK17" i="20"/>
  <c r="GV5" i="19"/>
  <c r="GU6" i="19"/>
  <c r="GU17" i="19"/>
  <c r="BK17" i="19"/>
  <c r="BJ18" i="19"/>
  <c r="GT5" i="18"/>
  <c r="GS6" i="18"/>
  <c r="GS17" i="18"/>
  <c r="BK18" i="18"/>
  <c r="BL17" i="18"/>
  <c r="GM5" i="16"/>
  <c r="GL6" i="16"/>
  <c r="GK17" i="16"/>
  <c r="AO9" i="11"/>
  <c r="AO11" i="11"/>
  <c r="AO10" i="11"/>
  <c r="AO12" i="11"/>
  <c r="AO14" i="11"/>
  <c r="AO13" i="11"/>
  <c r="AO16" i="11"/>
  <c r="AO15" i="11"/>
  <c r="BL18" i="16"/>
  <c r="BL19" i="16"/>
  <c r="BM17" i="16"/>
  <c r="AN18" i="11"/>
  <c r="BO5" i="16"/>
  <c r="BN6" i="16"/>
  <c r="BL6" i="20"/>
  <c r="BM5" i="20"/>
  <c r="BK6" i="19"/>
  <c r="BL5" i="19"/>
  <c r="BL6" i="18"/>
  <c r="BM5" i="18"/>
  <c r="AQ5" i="11"/>
  <c r="AP6" i="11"/>
  <c r="GU5" i="20" l="1"/>
  <c r="GT6" i="20"/>
  <c r="GS17" i="20"/>
  <c r="BL17" i="20"/>
  <c r="GV6" i="19"/>
  <c r="GW5" i="19"/>
  <c r="GV17" i="19"/>
  <c r="BL17" i="19"/>
  <c r="BK18" i="19"/>
  <c r="GU5" i="18"/>
  <c r="GT6" i="18"/>
  <c r="GT17" i="18"/>
  <c r="BL18" i="18"/>
  <c r="BM17" i="18"/>
  <c r="GN5" i="16"/>
  <c r="GM6" i="16"/>
  <c r="GL17" i="16"/>
  <c r="AP9" i="11"/>
  <c r="AP11" i="11"/>
  <c r="AP12" i="11"/>
  <c r="AP10" i="11"/>
  <c r="AP13" i="11"/>
  <c r="AP14" i="11"/>
  <c r="AP16" i="11"/>
  <c r="AP15" i="11"/>
  <c r="BM19" i="16"/>
  <c r="BM18" i="16"/>
  <c r="BN17" i="16"/>
  <c r="AO18" i="11"/>
  <c r="BO6" i="16"/>
  <c r="BP5" i="16"/>
  <c r="BN5" i="20"/>
  <c r="BM6" i="20"/>
  <c r="BM4" i="20"/>
  <c r="BM5" i="19"/>
  <c r="BL6" i="19"/>
  <c r="BN5" i="18"/>
  <c r="BM6" i="18"/>
  <c r="BM4" i="18"/>
  <c r="AR5" i="11"/>
  <c r="AQ6" i="11"/>
  <c r="GV5" i="20" l="1"/>
  <c r="GU6" i="20"/>
  <c r="GT17" i="20"/>
  <c r="BM17" i="20"/>
  <c r="GX5" i="19"/>
  <c r="GW4" i="19"/>
  <c r="GW6" i="19"/>
  <c r="GW17" i="19"/>
  <c r="BM17" i="19"/>
  <c r="BL18" i="19"/>
  <c r="GV5" i="18"/>
  <c r="GU6" i="18"/>
  <c r="GU17" i="18"/>
  <c r="BM18" i="18"/>
  <c r="BN17" i="18"/>
  <c r="GO5" i="16"/>
  <c r="GN6" i="16"/>
  <c r="GM17" i="16"/>
  <c r="AQ10" i="11"/>
  <c r="AQ9" i="11"/>
  <c r="AQ11" i="11"/>
  <c r="AQ13" i="11"/>
  <c r="AQ15" i="11"/>
  <c r="AQ12" i="11"/>
  <c r="AQ14" i="11"/>
  <c r="AQ16" i="11"/>
  <c r="BN18" i="16"/>
  <c r="BO17" i="16"/>
  <c r="BN19" i="16"/>
  <c r="AP18" i="11"/>
  <c r="BP6" i="16"/>
  <c r="BQ5" i="16"/>
  <c r="BO5" i="20"/>
  <c r="BN6" i="20"/>
  <c r="BN5" i="19"/>
  <c r="BM6" i="19"/>
  <c r="BM4" i="19"/>
  <c r="BO5" i="18"/>
  <c r="BN6" i="18"/>
  <c r="AS5" i="11"/>
  <c r="AR4" i="11"/>
  <c r="AR6" i="11"/>
  <c r="GW5" i="20" l="1"/>
  <c r="GV6" i="20"/>
  <c r="GU17" i="20"/>
  <c r="BN17" i="20"/>
  <c r="GY5" i="19"/>
  <c r="GX6" i="19"/>
  <c r="GX17" i="19"/>
  <c r="BN17" i="19"/>
  <c r="BM18" i="19"/>
  <c r="GW5" i="18"/>
  <c r="GV6" i="18"/>
  <c r="GV17" i="18"/>
  <c r="BN18" i="18"/>
  <c r="BO17" i="18"/>
  <c r="GP5" i="16"/>
  <c r="GO6" i="16"/>
  <c r="GN17" i="16"/>
  <c r="GO17" i="16"/>
  <c r="AR10" i="11"/>
  <c r="AR9" i="11"/>
  <c r="AR11" i="11"/>
  <c r="AR13" i="11"/>
  <c r="AR15" i="11"/>
  <c r="AR14" i="11"/>
  <c r="AR12" i="11"/>
  <c r="AR16" i="11"/>
  <c r="BO18" i="16"/>
  <c r="BP17" i="16"/>
  <c r="BO19" i="16"/>
  <c r="AQ18" i="11"/>
  <c r="BQ6" i="16"/>
  <c r="BR5" i="16"/>
  <c r="BO6" i="20"/>
  <c r="BP5" i="20"/>
  <c r="BN6" i="19"/>
  <c r="BO5" i="19"/>
  <c r="BO6" i="18"/>
  <c r="BP5" i="18"/>
  <c r="AT5" i="11"/>
  <c r="AS6" i="11"/>
  <c r="GW4" i="20" l="1"/>
  <c r="GX5" i="20"/>
  <c r="GV17" i="20"/>
  <c r="GW6" i="20"/>
  <c r="BO17" i="20"/>
  <c r="GZ5" i="19"/>
  <c r="GY6" i="19"/>
  <c r="GY17" i="19"/>
  <c r="BO17" i="19"/>
  <c r="BN18" i="19"/>
  <c r="GW4" i="18"/>
  <c r="GX5" i="18"/>
  <c r="GW6" i="18"/>
  <c r="GW17" i="18"/>
  <c r="BO18" i="18"/>
  <c r="BP18" i="18" s="1"/>
  <c r="BP17" i="18"/>
  <c r="GQ5" i="16"/>
  <c r="GP4" i="16"/>
  <c r="GP6" i="16"/>
  <c r="BP19" i="16"/>
  <c r="BQ19" i="16" s="1"/>
  <c r="AS9" i="11"/>
  <c r="AS11" i="11"/>
  <c r="AS10" i="11"/>
  <c r="AS12" i="11"/>
  <c r="AS14" i="11"/>
  <c r="AS16" i="11"/>
  <c r="AS13" i="11"/>
  <c r="AS15" i="11"/>
  <c r="BP18" i="16"/>
  <c r="BQ17" i="16"/>
  <c r="AR18" i="11"/>
  <c r="BR6" i="16"/>
  <c r="BS5" i="16"/>
  <c r="BP6" i="20"/>
  <c r="BQ5" i="20"/>
  <c r="BO6" i="19"/>
  <c r="BP5" i="19"/>
  <c r="BP6" i="18"/>
  <c r="BQ5" i="18"/>
  <c r="AT6" i="11"/>
  <c r="AU5" i="11"/>
  <c r="GY5" i="20" l="1"/>
  <c r="GX6" i="20"/>
  <c r="GW17" i="20"/>
  <c r="BP17" i="20"/>
  <c r="HA5" i="19"/>
  <c r="GZ6" i="19"/>
  <c r="GZ17" i="19"/>
  <c r="BP17" i="19"/>
  <c r="BO18" i="19"/>
  <c r="GY5" i="18"/>
  <c r="GX6" i="18"/>
  <c r="GX17" i="18"/>
  <c r="BQ17" i="18"/>
  <c r="GR5" i="16"/>
  <c r="GQ6" i="16"/>
  <c r="GP17" i="16"/>
  <c r="AT9" i="11"/>
  <c r="AT12" i="11"/>
  <c r="AT11" i="11"/>
  <c r="AT14" i="11"/>
  <c r="AT16" i="11"/>
  <c r="AT10" i="11"/>
  <c r="AT13" i="11"/>
  <c r="AT15" i="11"/>
  <c r="BQ18" i="16"/>
  <c r="BR17" i="16"/>
  <c r="AS18" i="11"/>
  <c r="BT5" i="16"/>
  <c r="BS6" i="16"/>
  <c r="BR5" i="20"/>
  <c r="BQ6" i="20"/>
  <c r="BP6" i="19"/>
  <c r="BQ5" i="19"/>
  <c r="BR5" i="18"/>
  <c r="BQ6" i="18"/>
  <c r="AV5" i="11"/>
  <c r="AU6" i="11"/>
  <c r="GZ5" i="20" l="1"/>
  <c r="GY6" i="20"/>
  <c r="GX17" i="20"/>
  <c r="BQ17" i="20"/>
  <c r="HB5" i="19"/>
  <c r="HA6" i="19"/>
  <c r="HA17" i="19"/>
  <c r="BQ17" i="19"/>
  <c r="BP18" i="19"/>
  <c r="GZ5" i="18"/>
  <c r="GY6" i="18"/>
  <c r="GY17" i="18"/>
  <c r="BQ18" i="18"/>
  <c r="BR17" i="18"/>
  <c r="GS5" i="16"/>
  <c r="GR6" i="16"/>
  <c r="GQ17" i="16"/>
  <c r="BR19" i="16"/>
  <c r="AU10" i="11"/>
  <c r="AU9" i="11"/>
  <c r="AU11" i="11"/>
  <c r="AU13" i="11"/>
  <c r="AU12" i="11"/>
  <c r="AU15" i="11"/>
  <c r="AU14" i="11"/>
  <c r="AU16" i="11"/>
  <c r="BR18" i="16"/>
  <c r="BS17" i="16"/>
  <c r="AT18" i="11"/>
  <c r="BT6" i="16"/>
  <c r="BU5" i="16"/>
  <c r="BT4" i="16"/>
  <c r="BS5" i="20"/>
  <c r="BR6" i="20"/>
  <c r="BR5" i="19"/>
  <c r="BQ6" i="19"/>
  <c r="BS5" i="18"/>
  <c r="BR6" i="18"/>
  <c r="AV6" i="11"/>
  <c r="AW5" i="11"/>
  <c r="HA5" i="20" l="1"/>
  <c r="GZ6" i="20"/>
  <c r="GY17" i="20"/>
  <c r="BR17" i="20"/>
  <c r="HC5" i="19"/>
  <c r="HB6" i="19"/>
  <c r="HB17" i="19"/>
  <c r="BR17" i="19"/>
  <c r="BQ18" i="19"/>
  <c r="HA5" i="18"/>
  <c r="GZ6" i="18"/>
  <c r="GZ17" i="18"/>
  <c r="BR18" i="18"/>
  <c r="BS17" i="18"/>
  <c r="GT5" i="16"/>
  <c r="GS6" i="16"/>
  <c r="GR17" i="16"/>
  <c r="AV10" i="11"/>
  <c r="AV13" i="11"/>
  <c r="AV9" i="11"/>
  <c r="AV14" i="11"/>
  <c r="AV11" i="11"/>
  <c r="AV12" i="11"/>
  <c r="AV15" i="11"/>
  <c r="AV16" i="11"/>
  <c r="BS18" i="16"/>
  <c r="BT17" i="16"/>
  <c r="BS19" i="16"/>
  <c r="AU18" i="11"/>
  <c r="BU6" i="16"/>
  <c r="BV5" i="16"/>
  <c r="BS6" i="20"/>
  <c r="BT5" i="20"/>
  <c r="BR6" i="19"/>
  <c r="BS5" i="19"/>
  <c r="BS6" i="18"/>
  <c r="BT5" i="18"/>
  <c r="AW6" i="11"/>
  <c r="AX5" i="11"/>
  <c r="HB5" i="20" l="1"/>
  <c r="HA6" i="20"/>
  <c r="GZ17" i="20"/>
  <c r="BS17" i="20"/>
  <c r="HD5" i="19"/>
  <c r="HC6" i="19"/>
  <c r="HC17" i="19"/>
  <c r="BS17" i="19"/>
  <c r="BR18" i="19"/>
  <c r="HB5" i="18"/>
  <c r="HA6" i="18"/>
  <c r="HA17" i="18"/>
  <c r="BS18" i="18"/>
  <c r="BT17" i="18"/>
  <c r="GU5" i="16"/>
  <c r="GT6" i="16"/>
  <c r="GS17" i="16"/>
  <c r="BT19" i="16"/>
  <c r="AW9" i="11"/>
  <c r="AW11" i="11"/>
  <c r="AW10" i="11"/>
  <c r="AW12" i="11"/>
  <c r="AW14" i="11"/>
  <c r="AW13" i="11"/>
  <c r="AW16" i="11"/>
  <c r="AW15" i="11"/>
  <c r="BT18" i="16"/>
  <c r="BU17" i="16"/>
  <c r="AV18" i="11"/>
  <c r="BV6" i="16"/>
  <c r="BW5" i="16"/>
  <c r="BT6" i="20"/>
  <c r="BU5" i="20"/>
  <c r="BT4" i="20"/>
  <c r="BS6" i="19"/>
  <c r="BT5" i="19"/>
  <c r="BT6" i="18"/>
  <c r="BU5" i="18"/>
  <c r="BT4" i="18"/>
  <c r="AX6" i="11"/>
  <c r="AY5" i="11"/>
  <c r="HC5" i="20" l="1"/>
  <c r="HB6" i="20"/>
  <c r="HA17" i="20"/>
  <c r="BT17" i="20"/>
  <c r="HD4" i="19"/>
  <c r="HE5" i="19"/>
  <c r="HD6" i="19"/>
  <c r="HD17" i="19"/>
  <c r="BT17" i="19"/>
  <c r="BS18" i="19"/>
  <c r="HC5" i="18"/>
  <c r="HB6" i="18"/>
  <c r="HB17" i="18"/>
  <c r="BT18" i="18"/>
  <c r="BU17" i="18"/>
  <c r="GV5" i="16"/>
  <c r="GU6" i="16"/>
  <c r="GT17" i="16"/>
  <c r="BU19" i="16"/>
  <c r="AX9" i="11"/>
  <c r="AX10" i="11"/>
  <c r="AX11" i="11"/>
  <c r="AX12" i="11"/>
  <c r="AX13" i="11"/>
  <c r="AX16" i="11"/>
  <c r="AX14" i="11"/>
  <c r="AX15" i="11"/>
  <c r="BU18" i="16"/>
  <c r="BV17" i="16"/>
  <c r="AW18" i="11"/>
  <c r="BW6" i="16"/>
  <c r="BX5" i="16"/>
  <c r="BV5" i="20"/>
  <c r="BU6" i="20"/>
  <c r="BT6" i="19"/>
  <c r="BU5" i="19"/>
  <c r="BT4" i="19"/>
  <c r="BV5" i="18"/>
  <c r="BU6" i="18"/>
  <c r="AZ5" i="11"/>
  <c r="AY4" i="11"/>
  <c r="AY6" i="11"/>
  <c r="HD5" i="20" l="1"/>
  <c r="HC6" i="20"/>
  <c r="HB17" i="20"/>
  <c r="BU17" i="20"/>
  <c r="HF5" i="19"/>
  <c r="HE6" i="19"/>
  <c r="HE17" i="19"/>
  <c r="BU17" i="19"/>
  <c r="BT18" i="19"/>
  <c r="BU18" i="19" s="1"/>
  <c r="HD5" i="18"/>
  <c r="HC6" i="18"/>
  <c r="HC17" i="18"/>
  <c r="BU18" i="18"/>
  <c r="BV17" i="18"/>
  <c r="GW5" i="16"/>
  <c r="GV6" i="16"/>
  <c r="GU17" i="16"/>
  <c r="GV17" i="16"/>
  <c r="BV19" i="16"/>
  <c r="AY10" i="11"/>
  <c r="AY9" i="11"/>
  <c r="AY11" i="11"/>
  <c r="AY13" i="11"/>
  <c r="AY14" i="11"/>
  <c r="AY15" i="11"/>
  <c r="AY12" i="11"/>
  <c r="AY16" i="11"/>
  <c r="BV18" i="16"/>
  <c r="BW17" i="16"/>
  <c r="AX18" i="11"/>
  <c r="BX6" i="16"/>
  <c r="BY5" i="16"/>
  <c r="BW5" i="20"/>
  <c r="BV6" i="20"/>
  <c r="BU6" i="19"/>
  <c r="BV5" i="19"/>
  <c r="BW5" i="18"/>
  <c r="BV6" i="18"/>
  <c r="BA5" i="11"/>
  <c r="AZ6" i="11"/>
  <c r="HD4" i="20" l="1"/>
  <c r="HE5" i="20"/>
  <c r="HD6" i="20"/>
  <c r="HC17" i="20"/>
  <c r="BV17" i="20"/>
  <c r="HG5" i="19"/>
  <c r="HF6" i="19"/>
  <c r="HF17" i="19"/>
  <c r="BV17" i="19"/>
  <c r="BV18" i="19"/>
  <c r="HD4" i="18"/>
  <c r="HE5" i="18"/>
  <c r="HD6" i="18"/>
  <c r="HD17" i="18"/>
  <c r="BV18" i="18"/>
  <c r="BW17" i="18"/>
  <c r="GW4" i="16"/>
  <c r="GX5" i="16"/>
  <c r="GW6" i="16"/>
  <c r="BW19" i="16"/>
  <c r="AZ10" i="11"/>
  <c r="AZ11" i="11"/>
  <c r="AZ13" i="11"/>
  <c r="AZ9" i="11"/>
  <c r="AZ14" i="11"/>
  <c r="AZ15" i="11"/>
  <c r="AZ12" i="11"/>
  <c r="AZ16" i="11"/>
  <c r="BW18" i="16"/>
  <c r="BX17" i="16"/>
  <c r="AY18" i="11"/>
  <c r="BY6" i="16"/>
  <c r="BZ5" i="16"/>
  <c r="BW6" i="20"/>
  <c r="BX5" i="20"/>
  <c r="BV6" i="19"/>
  <c r="BW5" i="19"/>
  <c r="BW6" i="18"/>
  <c r="BX5" i="18"/>
  <c r="BB5" i="11"/>
  <c r="BA6" i="11"/>
  <c r="HF5" i="20" l="1"/>
  <c r="HE6" i="20"/>
  <c r="HD17" i="20"/>
  <c r="BW17" i="20"/>
  <c r="HH5" i="19"/>
  <c r="HG6" i="19"/>
  <c r="HG17" i="19"/>
  <c r="BW17" i="19"/>
  <c r="HF5" i="18"/>
  <c r="HE6" i="18"/>
  <c r="HE17" i="18"/>
  <c r="BW18" i="18"/>
  <c r="BX18" i="18" s="1"/>
  <c r="BX17" i="18"/>
  <c r="GY5" i="16"/>
  <c r="GX6" i="16"/>
  <c r="GW17" i="16"/>
  <c r="BX19" i="16"/>
  <c r="BA9" i="11"/>
  <c r="BA11" i="11"/>
  <c r="BA10" i="11"/>
  <c r="BA12" i="11"/>
  <c r="BA14" i="11"/>
  <c r="BA16" i="11"/>
  <c r="BA13" i="11"/>
  <c r="BA15" i="11"/>
  <c r="BX18" i="16"/>
  <c r="BY17" i="16"/>
  <c r="AZ18" i="11"/>
  <c r="BZ6" i="16"/>
  <c r="CA5" i="16"/>
  <c r="BX6" i="20"/>
  <c r="BY5" i="20"/>
  <c r="BW6" i="19"/>
  <c r="BX5" i="19"/>
  <c r="BX6" i="18"/>
  <c r="BY5" i="18"/>
  <c r="BC5" i="11"/>
  <c r="BB6" i="11"/>
  <c r="HG5" i="20" l="1"/>
  <c r="HF6" i="20"/>
  <c r="HE17" i="20"/>
  <c r="BX17" i="20"/>
  <c r="HI5" i="19"/>
  <c r="HH6" i="19"/>
  <c r="HH17" i="19"/>
  <c r="BW18" i="19"/>
  <c r="BX17" i="19"/>
  <c r="HG5" i="18"/>
  <c r="HF6" i="18"/>
  <c r="HF17" i="18"/>
  <c r="BY17" i="18"/>
  <c r="GZ5" i="16"/>
  <c r="GY6" i="16"/>
  <c r="GX17" i="16"/>
  <c r="BY19" i="16"/>
  <c r="BB9" i="11"/>
  <c r="BB10" i="11"/>
  <c r="BB12" i="11"/>
  <c r="BB14" i="11"/>
  <c r="BB16" i="11"/>
  <c r="BB11" i="11"/>
  <c r="BB13" i="11"/>
  <c r="BB15" i="11"/>
  <c r="BY18" i="16"/>
  <c r="BZ17" i="16"/>
  <c r="BA18" i="11"/>
  <c r="CB5" i="16"/>
  <c r="CA4" i="16"/>
  <c r="CA6" i="16"/>
  <c r="BZ5" i="20"/>
  <c r="BY6" i="20"/>
  <c r="BX6" i="19"/>
  <c r="BY5" i="19"/>
  <c r="BZ5" i="18"/>
  <c r="BY6" i="18"/>
  <c r="BD5" i="11"/>
  <c r="BC6" i="11"/>
  <c r="HH5" i="20" l="1"/>
  <c r="HG6" i="20"/>
  <c r="HF17" i="20"/>
  <c r="BY17" i="20"/>
  <c r="HI6" i="19"/>
  <c r="HJ5" i="19"/>
  <c r="HI17" i="19"/>
  <c r="BX18" i="19"/>
  <c r="BY17" i="19"/>
  <c r="HH5" i="18"/>
  <c r="HG6" i="18"/>
  <c r="HG17" i="18"/>
  <c r="BY18" i="18"/>
  <c r="BZ17" i="18"/>
  <c r="HA5" i="16"/>
  <c r="GZ6" i="16"/>
  <c r="GY17" i="16"/>
  <c r="BZ19" i="16"/>
  <c r="BC10" i="11"/>
  <c r="BC9" i="11"/>
  <c r="BC11" i="11"/>
  <c r="BC13" i="11"/>
  <c r="BC12" i="11"/>
  <c r="BC15" i="11"/>
  <c r="BC14" i="11"/>
  <c r="BC16" i="11"/>
  <c r="BZ18" i="16"/>
  <c r="CA17" i="16"/>
  <c r="BB18" i="11"/>
  <c r="CB6" i="16"/>
  <c r="CC5" i="16"/>
  <c r="CA5" i="20"/>
  <c r="BZ6" i="20"/>
  <c r="BY6" i="19"/>
  <c r="BZ5" i="19"/>
  <c r="CA5" i="18"/>
  <c r="BZ6" i="18"/>
  <c r="BD6" i="11"/>
  <c r="BE5" i="11"/>
  <c r="HI5" i="20" l="1"/>
  <c r="HH6" i="20"/>
  <c r="HG17" i="20"/>
  <c r="BZ17" i="20"/>
  <c r="HK5" i="19"/>
  <c r="HJ6" i="19"/>
  <c r="HJ17" i="19"/>
  <c r="BY18" i="19"/>
  <c r="BZ17" i="19"/>
  <c r="HI5" i="18"/>
  <c r="HH6" i="18"/>
  <c r="HH17" i="18"/>
  <c r="BZ18" i="18"/>
  <c r="CA18" i="18" s="1"/>
  <c r="CA17" i="18"/>
  <c r="HB5" i="16"/>
  <c r="HA6" i="16"/>
  <c r="GZ17" i="16"/>
  <c r="BD10" i="11"/>
  <c r="BD9" i="11"/>
  <c r="BD13" i="11"/>
  <c r="BD14" i="11"/>
  <c r="BD12" i="11"/>
  <c r="BD15" i="11"/>
  <c r="BD11" i="11"/>
  <c r="BD16" i="11"/>
  <c r="CA19" i="16"/>
  <c r="CB17" i="16"/>
  <c r="CA18" i="16"/>
  <c r="BC18" i="11"/>
  <c r="CC6" i="16"/>
  <c r="CD5" i="16"/>
  <c r="CA6" i="20"/>
  <c r="CA4" i="20"/>
  <c r="CB5" i="20"/>
  <c r="BZ6" i="19"/>
  <c r="CA5" i="19"/>
  <c r="CA6" i="18"/>
  <c r="CA4" i="18"/>
  <c r="CB5" i="18"/>
  <c r="BF5" i="11"/>
  <c r="BE6" i="11"/>
  <c r="HJ5" i="20" l="1"/>
  <c r="HI6" i="20"/>
  <c r="HH17" i="20"/>
  <c r="CA17" i="20"/>
  <c r="HK4" i="19"/>
  <c r="HL5" i="19"/>
  <c r="HK6" i="19"/>
  <c r="HK17" i="19"/>
  <c r="BZ18" i="19"/>
  <c r="CA17" i="19"/>
  <c r="HJ5" i="18"/>
  <c r="HI6" i="18"/>
  <c r="HI17" i="18"/>
  <c r="CB17" i="18"/>
  <c r="HC5" i="16"/>
  <c r="HB6" i="16"/>
  <c r="HA17" i="16"/>
  <c r="CB18" i="16"/>
  <c r="BE9" i="11"/>
  <c r="BE11" i="11"/>
  <c r="BE10" i="11"/>
  <c r="BE12" i="11"/>
  <c r="BE14" i="11"/>
  <c r="BE13" i="11"/>
  <c r="BE16" i="11"/>
  <c r="BE15" i="11"/>
  <c r="CB19" i="16"/>
  <c r="CC17" i="16"/>
  <c r="BD18" i="11"/>
  <c r="CE5" i="16"/>
  <c r="CD6" i="16"/>
  <c r="CB6" i="20"/>
  <c r="CC5" i="20"/>
  <c r="CA6" i="19"/>
  <c r="CA4" i="19"/>
  <c r="CB5" i="19"/>
  <c r="CB6" i="18"/>
  <c r="CC5" i="18"/>
  <c r="BG5" i="11"/>
  <c r="BF4" i="11"/>
  <c r="BF6" i="11"/>
  <c r="HK5" i="20" l="1"/>
  <c r="HJ6" i="20"/>
  <c r="HI17" i="20"/>
  <c r="CB17" i="20"/>
  <c r="HM5" i="19"/>
  <c r="HL6" i="19"/>
  <c r="HL17" i="19"/>
  <c r="CA18" i="19"/>
  <c r="CB18" i="19" s="1"/>
  <c r="CB17" i="19"/>
  <c r="HK5" i="18"/>
  <c r="HJ6" i="18"/>
  <c r="HJ17" i="18"/>
  <c r="CB18" i="18"/>
  <c r="CC17" i="18"/>
  <c r="HD5" i="16"/>
  <c r="HC6" i="16"/>
  <c r="HC17" i="16"/>
  <c r="HB17" i="16"/>
  <c r="CC18" i="16"/>
  <c r="BF9" i="11"/>
  <c r="BF11" i="11"/>
  <c r="BF12" i="11"/>
  <c r="BF10" i="11"/>
  <c r="BF13" i="11"/>
  <c r="BF14" i="11"/>
  <c r="BF16" i="11"/>
  <c r="BF15" i="11"/>
  <c r="CC19" i="16"/>
  <c r="CD17" i="16"/>
  <c r="BE18" i="11"/>
  <c r="CE6" i="16"/>
  <c r="CF5" i="16"/>
  <c r="CD5" i="20"/>
  <c r="CC6" i="20"/>
  <c r="CC5" i="19"/>
  <c r="CB6" i="19"/>
  <c r="CD5" i="18"/>
  <c r="CC6" i="18"/>
  <c r="BG6" i="11"/>
  <c r="BH5" i="11"/>
  <c r="HK4" i="20" l="1"/>
  <c r="HL5" i="20"/>
  <c r="HK6" i="20"/>
  <c r="HJ17" i="20"/>
  <c r="CC17" i="20"/>
  <c r="HN5" i="19"/>
  <c r="HM6" i="19"/>
  <c r="HM17" i="19"/>
  <c r="CC17" i="19"/>
  <c r="HK4" i="18"/>
  <c r="HL5" i="18"/>
  <c r="HK6" i="18"/>
  <c r="HK17" i="18"/>
  <c r="CC18" i="18"/>
  <c r="CD17" i="18"/>
  <c r="HD4" i="16"/>
  <c r="HE5" i="16"/>
  <c r="HD6" i="16"/>
  <c r="CD18" i="16"/>
  <c r="BG10" i="11"/>
  <c r="BG9" i="11"/>
  <c r="BG11" i="11"/>
  <c r="BG13" i="11"/>
  <c r="BG15" i="11"/>
  <c r="BG12" i="11"/>
  <c r="BG14" i="11"/>
  <c r="BG16" i="11"/>
  <c r="CD19" i="16"/>
  <c r="CE17" i="16"/>
  <c r="BF18" i="11"/>
  <c r="CF6" i="16"/>
  <c r="CG5" i="16"/>
  <c r="CE5" i="20"/>
  <c r="CD6" i="20"/>
  <c r="CD5" i="19"/>
  <c r="CC6" i="19"/>
  <c r="CE5" i="18"/>
  <c r="CD6" i="18"/>
  <c r="BI5" i="11"/>
  <c r="BH6" i="11"/>
  <c r="HM5" i="20" l="1"/>
  <c r="HL6" i="20"/>
  <c r="HK17" i="20"/>
  <c r="CD17" i="20"/>
  <c r="HO5" i="19"/>
  <c r="HN6" i="19"/>
  <c r="HN17" i="19"/>
  <c r="CC18" i="19"/>
  <c r="CD17" i="19"/>
  <c r="HM5" i="18"/>
  <c r="HL6" i="18"/>
  <c r="HL17" i="18"/>
  <c r="CD18" i="18"/>
  <c r="CE17" i="18"/>
  <c r="HF5" i="16"/>
  <c r="HE6" i="16"/>
  <c r="HD17" i="16"/>
  <c r="CE18" i="16"/>
  <c r="BH10" i="11"/>
  <c r="BH9" i="11"/>
  <c r="BH11" i="11"/>
  <c r="BH13" i="11"/>
  <c r="BH15" i="11"/>
  <c r="BH12" i="11"/>
  <c r="BH16" i="11"/>
  <c r="BH14" i="11"/>
  <c r="CE19" i="16"/>
  <c r="CF17" i="16"/>
  <c r="BG18" i="11"/>
  <c r="CG6" i="16"/>
  <c r="CH5" i="16"/>
  <c r="CE6" i="20"/>
  <c r="CF5" i="20"/>
  <c r="CD6" i="19"/>
  <c r="CE5" i="19"/>
  <c r="CE6" i="18"/>
  <c r="CF5" i="18"/>
  <c r="BJ5" i="11"/>
  <c r="BI6" i="11"/>
  <c r="HN5" i="20" l="1"/>
  <c r="HM6" i="20"/>
  <c r="HL17" i="20"/>
  <c r="CE17" i="20"/>
  <c r="HP5" i="19"/>
  <c r="HO6" i="19"/>
  <c r="HO17" i="19"/>
  <c r="CD18" i="19"/>
  <c r="CE17" i="19"/>
  <c r="HN5" i="18"/>
  <c r="HM6" i="18"/>
  <c r="HM17" i="18"/>
  <c r="CE18" i="18"/>
  <c r="CF17" i="18"/>
  <c r="HG5" i="16"/>
  <c r="HF6" i="16"/>
  <c r="HE17" i="16"/>
  <c r="CF18" i="16"/>
  <c r="BI9" i="11"/>
  <c r="BI11" i="11"/>
  <c r="BI10" i="11"/>
  <c r="BI12" i="11"/>
  <c r="BI14" i="11"/>
  <c r="BI16" i="11"/>
  <c r="BI13" i="11"/>
  <c r="BI15" i="11"/>
  <c r="CF19" i="16"/>
  <c r="CG17" i="16"/>
  <c r="BH18" i="11"/>
  <c r="CH4" i="16"/>
  <c r="CH6" i="16"/>
  <c r="CI5" i="16"/>
  <c r="CF6" i="20"/>
  <c r="CG5" i="20"/>
  <c r="CE6" i="19"/>
  <c r="CF5" i="19"/>
  <c r="CF6" i="18"/>
  <c r="CG5" i="18"/>
  <c r="BJ6" i="11"/>
  <c r="BK5" i="11"/>
  <c r="HO5" i="20" l="1"/>
  <c r="HN6" i="20"/>
  <c r="HM17" i="20"/>
  <c r="CF17" i="20"/>
  <c r="HQ5" i="19"/>
  <c r="HP6" i="19"/>
  <c r="HP17" i="19"/>
  <c r="CE18" i="19"/>
  <c r="CF17" i="19"/>
  <c r="HO5" i="18"/>
  <c r="HN6" i="18"/>
  <c r="HN17" i="18"/>
  <c r="CF18" i="18"/>
  <c r="CG17" i="18"/>
  <c r="HH5" i="16"/>
  <c r="HG6" i="16"/>
  <c r="HF17" i="16"/>
  <c r="CG18" i="16"/>
  <c r="BJ9" i="11"/>
  <c r="BJ12" i="11"/>
  <c r="BJ11" i="11"/>
  <c r="BJ14" i="11"/>
  <c r="BJ10" i="11"/>
  <c r="BJ16" i="11"/>
  <c r="BJ13" i="11"/>
  <c r="BJ15" i="11"/>
  <c r="CG19" i="16"/>
  <c r="CH17" i="16"/>
  <c r="BI18" i="11"/>
  <c r="CJ5" i="16"/>
  <c r="CI6" i="16"/>
  <c r="CH5" i="20"/>
  <c r="CG6" i="20"/>
  <c r="CF6" i="19"/>
  <c r="CG5" i="19"/>
  <c r="CH5" i="18"/>
  <c r="CG6" i="18"/>
  <c r="BK6" i="11"/>
  <c r="BL5" i="11"/>
  <c r="HP5" i="20" l="1"/>
  <c r="HO6" i="20"/>
  <c r="HN17" i="20"/>
  <c r="CG17" i="20"/>
  <c r="CF18" i="19"/>
  <c r="HR5" i="19"/>
  <c r="HQ6" i="19"/>
  <c r="HQ17" i="19"/>
  <c r="CG17" i="19"/>
  <c r="HP5" i="18"/>
  <c r="HO6" i="18"/>
  <c r="HO17" i="18"/>
  <c r="CG18" i="18"/>
  <c r="CH17" i="18"/>
  <c r="HI5" i="16"/>
  <c r="HH6" i="16"/>
  <c r="HG17" i="16"/>
  <c r="BK10" i="11"/>
  <c r="BK9" i="11"/>
  <c r="BK11" i="11"/>
  <c r="BK13" i="11"/>
  <c r="BK12" i="11"/>
  <c r="BK15" i="11"/>
  <c r="BK14" i="11"/>
  <c r="BK16" i="11"/>
  <c r="CH18" i="16"/>
  <c r="CI17" i="16"/>
  <c r="CH19" i="16"/>
  <c r="BJ18" i="11"/>
  <c r="CJ6" i="16"/>
  <c r="CK5" i="16"/>
  <c r="CI5" i="20"/>
  <c r="CH4" i="20"/>
  <c r="CH6" i="20"/>
  <c r="CH5" i="19"/>
  <c r="CG6" i="19"/>
  <c r="CI5" i="18"/>
  <c r="CH4" i="18"/>
  <c r="CH6" i="18"/>
  <c r="BM5" i="11"/>
  <c r="BL6" i="11"/>
  <c r="HQ5" i="20" l="1"/>
  <c r="HP6" i="20"/>
  <c r="HO17" i="20"/>
  <c r="CH17" i="20"/>
  <c r="HS5" i="19"/>
  <c r="HR6" i="19"/>
  <c r="HR4" i="19"/>
  <c r="HR17" i="19"/>
  <c r="CG18" i="19"/>
  <c r="CH17" i="19"/>
  <c r="HQ5" i="18"/>
  <c r="HP6" i="18"/>
  <c r="HP17" i="18"/>
  <c r="CH18" i="18"/>
  <c r="CI17" i="18"/>
  <c r="HJ5" i="16"/>
  <c r="HI6" i="16"/>
  <c r="HH17" i="16"/>
  <c r="CI19" i="16"/>
  <c r="BL10" i="11"/>
  <c r="BL13" i="11"/>
  <c r="BL9" i="11"/>
  <c r="BL14" i="11"/>
  <c r="BL11" i="11"/>
  <c r="BL12" i="11"/>
  <c r="BL15" i="11"/>
  <c r="BL16" i="11"/>
  <c r="CI18" i="16"/>
  <c r="CJ17" i="16"/>
  <c r="BK18" i="11"/>
  <c r="CK6" i="16"/>
  <c r="CL5" i="16"/>
  <c r="CI6" i="20"/>
  <c r="CJ5" i="20"/>
  <c r="CH6" i="19"/>
  <c r="CI5" i="19"/>
  <c r="CH4" i="19"/>
  <c r="CI6" i="18"/>
  <c r="CJ5" i="18"/>
  <c r="BM4" i="11"/>
  <c r="BM6" i="11"/>
  <c r="BN5" i="11"/>
  <c r="HQ6" i="20" l="1"/>
  <c r="HR5" i="20"/>
  <c r="HP17" i="20"/>
  <c r="CI17" i="20"/>
  <c r="HT5" i="19"/>
  <c r="HS6" i="19"/>
  <c r="HS17" i="19"/>
  <c r="CH18" i="19"/>
  <c r="CI17" i="19"/>
  <c r="HR5" i="18"/>
  <c r="HQ6" i="18"/>
  <c r="HQ17" i="18"/>
  <c r="CI18" i="18"/>
  <c r="CJ17" i="18"/>
  <c r="HK5" i="16"/>
  <c r="HJ6" i="16"/>
  <c r="HI17" i="16"/>
  <c r="HJ17" i="16"/>
  <c r="CJ19" i="16"/>
  <c r="BM9" i="11"/>
  <c r="BM11" i="11"/>
  <c r="BM10" i="11"/>
  <c r="BM12" i="11"/>
  <c r="BM14" i="11"/>
  <c r="BM13" i="11"/>
  <c r="BM16" i="11"/>
  <c r="BM15" i="11"/>
  <c r="CJ18" i="16"/>
  <c r="CK17" i="16"/>
  <c r="BL18" i="11"/>
  <c r="CL6" i="16"/>
  <c r="CM5" i="16"/>
  <c r="CJ6" i="20"/>
  <c r="CK5" i="20"/>
  <c r="CI6" i="19"/>
  <c r="CJ5" i="19"/>
  <c r="CJ6" i="18"/>
  <c r="CK5" i="18"/>
  <c r="BN6" i="11"/>
  <c r="BO5" i="11"/>
  <c r="HS5" i="20" l="1"/>
  <c r="HR4" i="20"/>
  <c r="HR6" i="20"/>
  <c r="HQ17" i="20"/>
  <c r="CJ17" i="20"/>
  <c r="HU5" i="19"/>
  <c r="HT6" i="19"/>
  <c r="HT17" i="19"/>
  <c r="CI18" i="19"/>
  <c r="CJ17" i="19"/>
  <c r="HS5" i="18"/>
  <c r="HR4" i="18"/>
  <c r="HR6" i="18"/>
  <c r="HR17" i="18"/>
  <c r="CJ18" i="18"/>
  <c r="CK17" i="18"/>
  <c r="HL5" i="16"/>
  <c r="HK6" i="16"/>
  <c r="HK4" i="16"/>
  <c r="CK19" i="16"/>
  <c r="BN9" i="11"/>
  <c r="BN10" i="11"/>
  <c r="BN11" i="11"/>
  <c r="BN12" i="11"/>
  <c r="BN13" i="11"/>
  <c r="BN16" i="11"/>
  <c r="BN14" i="11"/>
  <c r="BN15" i="11"/>
  <c r="CK18" i="16"/>
  <c r="CL17" i="16"/>
  <c r="BM18" i="11"/>
  <c r="CM6" i="16"/>
  <c r="CN5" i="16"/>
  <c r="CL5" i="20"/>
  <c r="CK6" i="20"/>
  <c r="CJ6" i="19"/>
  <c r="CK5" i="19"/>
  <c r="CL5" i="18"/>
  <c r="CK6" i="18"/>
  <c r="BO6" i="11"/>
  <c r="BP5" i="11"/>
  <c r="HT5" i="20" l="1"/>
  <c r="HS6" i="20"/>
  <c r="HR17" i="20"/>
  <c r="CK17" i="20"/>
  <c r="HV5" i="19"/>
  <c r="HU6" i="19"/>
  <c r="HU17" i="19"/>
  <c r="CJ18" i="19"/>
  <c r="CK17" i="19"/>
  <c r="HT5" i="18"/>
  <c r="HS6" i="18"/>
  <c r="HS17" i="18"/>
  <c r="CK18" i="18"/>
  <c r="CL17" i="18"/>
  <c r="HM5" i="16"/>
  <c r="HK17" i="16"/>
  <c r="HL6" i="16"/>
  <c r="CL19" i="16"/>
  <c r="BO10" i="11"/>
  <c r="BO9" i="11"/>
  <c r="BO11" i="11"/>
  <c r="BO13" i="11"/>
  <c r="BO14" i="11"/>
  <c r="BO15" i="11"/>
  <c r="BO12" i="11"/>
  <c r="BO16" i="11"/>
  <c r="CL18" i="16"/>
  <c r="CM17" i="16"/>
  <c r="BN18" i="11"/>
  <c r="CN6" i="16"/>
  <c r="CO5" i="16"/>
  <c r="CM5" i="20"/>
  <c r="CL6" i="20"/>
  <c r="CK6" i="19"/>
  <c r="CL5" i="19"/>
  <c r="CM5" i="18"/>
  <c r="CL6" i="18"/>
  <c r="BP6" i="11"/>
  <c r="BQ5" i="11"/>
  <c r="HU5" i="20" l="1"/>
  <c r="HT6" i="20"/>
  <c r="HS17" i="20"/>
  <c r="CL17" i="20"/>
  <c r="HW5" i="19"/>
  <c r="HV6" i="19"/>
  <c r="HV17" i="19"/>
  <c r="CK18" i="19"/>
  <c r="CL17" i="19"/>
  <c r="HU5" i="18"/>
  <c r="HT6" i="18"/>
  <c r="HT17" i="18"/>
  <c r="CL18" i="18"/>
  <c r="CM17" i="18"/>
  <c r="HN5" i="16"/>
  <c r="HM6" i="16"/>
  <c r="HL17" i="16"/>
  <c r="CM19" i="16"/>
  <c r="BP10" i="11"/>
  <c r="BP11" i="11"/>
  <c r="BP13" i="11"/>
  <c r="BP14" i="11"/>
  <c r="BP15" i="11"/>
  <c r="BP9" i="11"/>
  <c r="BP16" i="11"/>
  <c r="BP12" i="11"/>
  <c r="CM18" i="16"/>
  <c r="CN17" i="16"/>
  <c r="BO18" i="11"/>
  <c r="CO6" i="16"/>
  <c r="CP5" i="16"/>
  <c r="CO4" i="16"/>
  <c r="CM6" i="20"/>
  <c r="CN5" i="20"/>
  <c r="CL6" i="19"/>
  <c r="CM5" i="19"/>
  <c r="CM6" i="18"/>
  <c r="CN5" i="18"/>
  <c r="BR5" i="11"/>
  <c r="BQ6" i="11"/>
  <c r="HV5" i="20" l="1"/>
  <c r="HU6" i="20"/>
  <c r="HT17" i="20"/>
  <c r="CM17" i="20"/>
  <c r="HX5" i="19"/>
  <c r="HW6" i="19"/>
  <c r="HW17" i="19"/>
  <c r="CL18" i="19"/>
  <c r="CM17" i="19"/>
  <c r="HV5" i="18"/>
  <c r="HU6" i="18"/>
  <c r="HU17" i="18"/>
  <c r="CM18" i="18"/>
  <c r="CN18" i="18" s="1"/>
  <c r="CN17" i="18"/>
  <c r="HO5" i="16"/>
  <c r="HN6" i="16"/>
  <c r="HM17" i="16"/>
  <c r="CN19" i="16"/>
  <c r="BQ9" i="11"/>
  <c r="BQ11" i="11"/>
  <c r="BQ10" i="11"/>
  <c r="BQ12" i="11"/>
  <c r="BQ14" i="11"/>
  <c r="BQ16" i="11"/>
  <c r="BQ13" i="11"/>
  <c r="BQ15" i="11"/>
  <c r="CN18" i="16"/>
  <c r="CO17" i="16"/>
  <c r="BP18" i="11"/>
  <c r="CP6" i="16"/>
  <c r="CQ5" i="16"/>
  <c r="CN6" i="20"/>
  <c r="CO5" i="20"/>
  <c r="CM6" i="19"/>
  <c r="CN5" i="19"/>
  <c r="CN6" i="18"/>
  <c r="CO5" i="18"/>
  <c r="BR6" i="11"/>
  <c r="BS5" i="11"/>
  <c r="HW5" i="20" l="1"/>
  <c r="HV6" i="20"/>
  <c r="HU17" i="20"/>
  <c r="CN17" i="20"/>
  <c r="HY5" i="19"/>
  <c r="HX6" i="19"/>
  <c r="HX17" i="19"/>
  <c r="CM18" i="19"/>
  <c r="CN17" i="19"/>
  <c r="HW5" i="18"/>
  <c r="HV6" i="18"/>
  <c r="HV17" i="18"/>
  <c r="CO17" i="18"/>
  <c r="HP5" i="16"/>
  <c r="HO6" i="16"/>
  <c r="HN17" i="16"/>
  <c r="CO19" i="16"/>
  <c r="BR9" i="11"/>
  <c r="BR10" i="11"/>
  <c r="BR12" i="11"/>
  <c r="BR11" i="11"/>
  <c r="BR16" i="11"/>
  <c r="BR14" i="11"/>
  <c r="BR15" i="11"/>
  <c r="BR13" i="11"/>
  <c r="CO18" i="16"/>
  <c r="CP17" i="16"/>
  <c r="BQ18" i="11"/>
  <c r="CR5" i="16"/>
  <c r="CQ6" i="16"/>
  <c r="CP5" i="20"/>
  <c r="CO6" i="20"/>
  <c r="CO4" i="20"/>
  <c r="CN6" i="19"/>
  <c r="CO5" i="19"/>
  <c r="CP5" i="18"/>
  <c r="CO6" i="18"/>
  <c r="CO4" i="18"/>
  <c r="BT5" i="11"/>
  <c r="BS6" i="11"/>
  <c r="HX5" i="20" l="1"/>
  <c r="HW6" i="20"/>
  <c r="HV17" i="20"/>
  <c r="CO17" i="20"/>
  <c r="HY6" i="19"/>
  <c r="HY4" i="19"/>
  <c r="HZ5" i="19"/>
  <c r="HY17" i="19"/>
  <c r="CN18" i="19"/>
  <c r="CO17" i="19"/>
  <c r="HX5" i="18"/>
  <c r="HW6" i="18"/>
  <c r="HW17" i="18"/>
  <c r="CO18" i="18"/>
  <c r="CP17" i="18"/>
  <c r="HQ5" i="16"/>
  <c r="HP6" i="16"/>
  <c r="HO17" i="16"/>
  <c r="CP19" i="16"/>
  <c r="BS10" i="11"/>
  <c r="BS9" i="11"/>
  <c r="BS11" i="11"/>
  <c r="BS13" i="11"/>
  <c r="BS12" i="11"/>
  <c r="BS15" i="11"/>
  <c r="BS14" i="11"/>
  <c r="BS16" i="11"/>
  <c r="CP18" i="16"/>
  <c r="CQ17" i="16"/>
  <c r="BR18" i="11"/>
  <c r="CR6" i="16"/>
  <c r="CS5" i="16"/>
  <c r="CQ5" i="20"/>
  <c r="CP6" i="20"/>
  <c r="CO6" i="19"/>
  <c r="CP5" i="19"/>
  <c r="CO4" i="19"/>
  <c r="CQ5" i="18"/>
  <c r="CP6" i="18"/>
  <c r="BT6" i="11"/>
  <c r="BU5" i="11"/>
  <c r="BT4" i="11"/>
  <c r="HY5" i="20" l="1"/>
  <c r="HX6" i="20"/>
  <c r="HW17" i="20"/>
  <c r="CP17" i="20"/>
  <c r="IA5" i="19"/>
  <c r="HZ6" i="19"/>
  <c r="HZ17" i="19"/>
  <c r="CO18" i="19"/>
  <c r="CP17" i="19"/>
  <c r="HY5" i="18"/>
  <c r="HX6" i="18"/>
  <c r="HX17" i="18"/>
  <c r="CP18" i="18"/>
  <c r="CQ17" i="18"/>
  <c r="HR5" i="16"/>
  <c r="HQ6" i="16"/>
  <c r="HP17" i="16"/>
  <c r="HQ17" i="16"/>
  <c r="BT10" i="11"/>
  <c r="BT9" i="11"/>
  <c r="BT13" i="11"/>
  <c r="BT14" i="11"/>
  <c r="BT12" i="11"/>
  <c r="BT15" i="11"/>
  <c r="BT11" i="11"/>
  <c r="BT16" i="11"/>
  <c r="CQ18" i="16"/>
  <c r="CR17" i="16"/>
  <c r="CQ19" i="16"/>
  <c r="BS18" i="11"/>
  <c r="CS6" i="16"/>
  <c r="CT5" i="16"/>
  <c r="CQ6" i="20"/>
  <c r="CR5" i="20"/>
  <c r="CP6" i="19"/>
  <c r="CQ5" i="19"/>
  <c r="CQ6" i="18"/>
  <c r="CR5" i="18"/>
  <c r="BU6" i="11"/>
  <c r="BV5" i="11"/>
  <c r="HZ5" i="20" l="1"/>
  <c r="HY4" i="20"/>
  <c r="HY6" i="20"/>
  <c r="HX17" i="20"/>
  <c r="CQ17" i="20"/>
  <c r="IB5" i="19"/>
  <c r="IA6" i="19"/>
  <c r="IA17" i="19"/>
  <c r="CP18" i="19"/>
  <c r="CQ17" i="19"/>
  <c r="HY4" i="18"/>
  <c r="HZ5" i="18"/>
  <c r="HY6" i="18"/>
  <c r="HY17" i="18"/>
  <c r="CQ18" i="18"/>
  <c r="CR17" i="18"/>
  <c r="HS5" i="16"/>
  <c r="HR6" i="16"/>
  <c r="HR4" i="16"/>
  <c r="CR19" i="16"/>
  <c r="BU9" i="11"/>
  <c r="BU11" i="11"/>
  <c r="BU10" i="11"/>
  <c r="BU12" i="11"/>
  <c r="BU14" i="11"/>
  <c r="BU13" i="11"/>
  <c r="BU16" i="11"/>
  <c r="BU15" i="11"/>
  <c r="CR18" i="16"/>
  <c r="CS17" i="16"/>
  <c r="BT18" i="11"/>
  <c r="CU5" i="16"/>
  <c r="CT6" i="16"/>
  <c r="CR6" i="20"/>
  <c r="CS5" i="20"/>
  <c r="CQ6" i="19"/>
  <c r="CR5" i="19"/>
  <c r="CR6" i="18"/>
  <c r="CS5" i="18"/>
  <c r="BV6" i="11"/>
  <c r="BW5" i="11"/>
  <c r="IA5" i="20" l="1"/>
  <c r="HZ6" i="20"/>
  <c r="HY17" i="20"/>
  <c r="CR17" i="20"/>
  <c r="IB6" i="19"/>
  <c r="IC5" i="19"/>
  <c r="IB17" i="19"/>
  <c r="CQ18" i="19"/>
  <c r="CR17" i="19"/>
  <c r="IA5" i="18"/>
  <c r="HZ6" i="18"/>
  <c r="HZ17" i="18"/>
  <c r="CR18" i="18"/>
  <c r="CS17" i="18"/>
  <c r="HT5" i="16"/>
  <c r="HS6" i="16"/>
  <c r="HR17" i="16"/>
  <c r="CS19" i="16"/>
  <c r="BV9" i="11"/>
  <c r="BV11" i="11"/>
  <c r="BV12" i="11"/>
  <c r="BV13" i="11"/>
  <c r="BV14" i="11"/>
  <c r="BV16" i="11"/>
  <c r="BV10" i="11"/>
  <c r="BV15" i="11"/>
  <c r="CS18" i="16"/>
  <c r="CT17" i="16"/>
  <c r="BU18" i="11"/>
  <c r="CU6" i="16"/>
  <c r="CV5" i="16"/>
  <c r="CT5" i="20"/>
  <c r="CS6" i="20"/>
  <c r="CS5" i="19"/>
  <c r="CR6" i="19"/>
  <c r="CT5" i="18"/>
  <c r="CS6" i="18"/>
  <c r="BX5" i="11"/>
  <c r="BW6" i="11"/>
  <c r="IB5" i="20" l="1"/>
  <c r="IA6" i="20"/>
  <c r="HZ17" i="20"/>
  <c r="CS17" i="20"/>
  <c r="ID5" i="19"/>
  <c r="IC6" i="19"/>
  <c r="IC17" i="19"/>
  <c r="CR18" i="19"/>
  <c r="CS17" i="19"/>
  <c r="IB5" i="18"/>
  <c r="IA6" i="18"/>
  <c r="IA17" i="18"/>
  <c r="CS18" i="18"/>
  <c r="CT17" i="18"/>
  <c r="HU5" i="16"/>
  <c r="HT6" i="16"/>
  <c r="HS17" i="16"/>
  <c r="BW10" i="11"/>
  <c r="BW9" i="11"/>
  <c r="BW11" i="11"/>
  <c r="BW13" i="11"/>
  <c r="BW15" i="11"/>
  <c r="BW14" i="11"/>
  <c r="BW12" i="11"/>
  <c r="BW16" i="11"/>
  <c r="CT18" i="16"/>
  <c r="CU17" i="16"/>
  <c r="CT19" i="16"/>
  <c r="BV18" i="11"/>
  <c r="CV6" i="16"/>
  <c r="CW5" i="16"/>
  <c r="CV4" i="16"/>
  <c r="CU5" i="20"/>
  <c r="CT6" i="20"/>
  <c r="CT5" i="19"/>
  <c r="CS6" i="19"/>
  <c r="CU5" i="18"/>
  <c r="CT6" i="18"/>
  <c r="BY5" i="11"/>
  <c r="BX6" i="11"/>
  <c r="IC5" i="20" l="1"/>
  <c r="IB6" i="20"/>
  <c r="IA17" i="20"/>
  <c r="CT17" i="20"/>
  <c r="IE5" i="19"/>
  <c r="ID6" i="19"/>
  <c r="ID17" i="19"/>
  <c r="CS18" i="19"/>
  <c r="CT17" i="19"/>
  <c r="IC5" i="18"/>
  <c r="IB6" i="18"/>
  <c r="IB17" i="18"/>
  <c r="CT18" i="18"/>
  <c r="CU17" i="18"/>
  <c r="HV5" i="16"/>
  <c r="HT17" i="16"/>
  <c r="HU6" i="16"/>
  <c r="CU19" i="16"/>
  <c r="BX10" i="11"/>
  <c r="BX9" i="11"/>
  <c r="BX11" i="11"/>
  <c r="BX13" i="11"/>
  <c r="BX15" i="11"/>
  <c r="BX14" i="11"/>
  <c r="BX16" i="11"/>
  <c r="BX12" i="11"/>
  <c r="CU18" i="16"/>
  <c r="CV17" i="16"/>
  <c r="BW18" i="11"/>
  <c r="CW6" i="16"/>
  <c r="CX5" i="16"/>
  <c r="CU6" i="20"/>
  <c r="CV5" i="20"/>
  <c r="CT6" i="19"/>
  <c r="CU5" i="19"/>
  <c r="CU6" i="18"/>
  <c r="CV5" i="18"/>
  <c r="BY6" i="11"/>
  <c r="BZ5" i="11"/>
  <c r="ID5" i="20" l="1"/>
  <c r="IC6" i="20"/>
  <c r="IB17" i="20"/>
  <c r="CU17" i="20"/>
  <c r="IF5" i="19"/>
  <c r="IE6" i="19"/>
  <c r="IE17" i="19"/>
  <c r="CT18" i="19"/>
  <c r="CU17" i="19"/>
  <c r="ID5" i="18"/>
  <c r="IC6" i="18"/>
  <c r="IC17" i="18"/>
  <c r="CU18" i="18"/>
  <c r="CV17" i="18"/>
  <c r="HW5" i="16"/>
  <c r="HV6" i="16"/>
  <c r="HU17" i="16"/>
  <c r="CV19" i="16"/>
  <c r="BY9" i="11"/>
  <c r="BY11" i="11"/>
  <c r="BY10" i="11"/>
  <c r="BY12" i="11"/>
  <c r="BY14" i="11"/>
  <c r="BY16" i="11"/>
  <c r="BY13" i="11"/>
  <c r="BY15" i="11"/>
  <c r="CV18" i="16"/>
  <c r="CW17" i="16"/>
  <c r="BX18" i="11"/>
  <c r="CX6" i="16"/>
  <c r="CY5" i="16"/>
  <c r="CV6" i="20"/>
  <c r="CW5" i="20"/>
  <c r="CV4" i="20"/>
  <c r="CU6" i="19"/>
  <c r="CV5" i="19"/>
  <c r="CV6" i="18"/>
  <c r="CW5" i="18"/>
  <c r="CV4" i="18"/>
  <c r="CA5" i="11"/>
  <c r="BZ6" i="11"/>
  <c r="IE5" i="20" l="1"/>
  <c r="ID6" i="20"/>
  <c r="IC17" i="20"/>
  <c r="CV17" i="20"/>
  <c r="IF4" i="19"/>
  <c r="IG5" i="19"/>
  <c r="IF6" i="19"/>
  <c r="IF17" i="19"/>
  <c r="CU18" i="19"/>
  <c r="CV17" i="19"/>
  <c r="IE5" i="18"/>
  <c r="ID6" i="18"/>
  <c r="ID17" i="18"/>
  <c r="CV18" i="18"/>
  <c r="CW17" i="18"/>
  <c r="HX5" i="16"/>
  <c r="HW6" i="16"/>
  <c r="HV17" i="16"/>
  <c r="CW19" i="16"/>
  <c r="BZ9" i="11"/>
  <c r="BZ12" i="11"/>
  <c r="BZ11" i="11"/>
  <c r="BZ14" i="11"/>
  <c r="BZ16" i="11"/>
  <c r="BZ10" i="11"/>
  <c r="BZ13" i="11"/>
  <c r="BZ15" i="11"/>
  <c r="CW18" i="16"/>
  <c r="CX17" i="16"/>
  <c r="BY18" i="11"/>
  <c r="CZ5" i="16"/>
  <c r="CY6" i="16"/>
  <c r="CX5" i="20"/>
  <c r="CW6" i="20"/>
  <c r="CV6" i="19"/>
  <c r="CW5" i="19"/>
  <c r="CV4" i="19"/>
  <c r="CX5" i="18"/>
  <c r="CW6" i="18"/>
  <c r="CB5" i="11"/>
  <c r="CA4" i="11"/>
  <c r="CA6" i="11"/>
  <c r="IF5" i="20" l="1"/>
  <c r="IE6" i="20"/>
  <c r="ID17" i="20"/>
  <c r="CW17" i="20"/>
  <c r="IH5" i="19"/>
  <c r="IG6" i="19"/>
  <c r="IG17" i="19"/>
  <c r="CV18" i="19"/>
  <c r="CW17" i="19"/>
  <c r="IF5" i="18"/>
  <c r="IE6" i="18"/>
  <c r="IE17" i="18"/>
  <c r="CW18" i="18"/>
  <c r="CX17" i="18"/>
  <c r="HY5" i="16"/>
  <c r="HX6" i="16"/>
  <c r="HW17" i="16"/>
  <c r="HX17" i="16"/>
  <c r="CX19" i="16"/>
  <c r="CA10" i="11"/>
  <c r="CA9" i="11"/>
  <c r="CA11" i="11"/>
  <c r="CA13" i="11"/>
  <c r="CA12" i="11"/>
  <c r="CA15" i="11"/>
  <c r="CA14" i="11"/>
  <c r="CA16" i="11"/>
  <c r="CX18" i="16"/>
  <c r="CY17" i="16"/>
  <c r="BZ18" i="11"/>
  <c r="CZ6" i="16"/>
  <c r="DA5" i="16"/>
  <c r="CY5" i="20"/>
  <c r="CX6" i="20"/>
  <c r="CX5" i="19"/>
  <c r="CW6" i="19"/>
  <c r="CY5" i="18"/>
  <c r="CX6" i="18"/>
  <c r="CB6" i="11"/>
  <c r="CC5" i="11"/>
  <c r="IF4" i="20" l="1"/>
  <c r="IG5" i="20"/>
  <c r="IF6" i="20"/>
  <c r="IE17" i="20"/>
  <c r="CX17" i="20"/>
  <c r="II5" i="19"/>
  <c r="IH6" i="19"/>
  <c r="IH17" i="19"/>
  <c r="CW18" i="19"/>
  <c r="CX17" i="19"/>
  <c r="IF4" i="18"/>
  <c r="IG5" i="18"/>
  <c r="IF6" i="18"/>
  <c r="IF17" i="18"/>
  <c r="CX18" i="18"/>
  <c r="CY17" i="18"/>
  <c r="HY4" i="16"/>
  <c r="HZ5" i="16"/>
  <c r="HY6" i="16"/>
  <c r="CB10" i="11"/>
  <c r="CB13" i="11"/>
  <c r="CB9" i="11"/>
  <c r="CB11" i="11"/>
  <c r="CB12" i="11"/>
  <c r="CB15" i="11"/>
  <c r="CB14" i="11"/>
  <c r="CB16" i="11"/>
  <c r="CY18" i="16"/>
  <c r="CZ17" i="16"/>
  <c r="CY19" i="16"/>
  <c r="CA18" i="11"/>
  <c r="DA6" i="16"/>
  <c r="DB5" i="16"/>
  <c r="CY6" i="20"/>
  <c r="CZ5" i="20"/>
  <c r="CX6" i="19"/>
  <c r="CY5" i="19"/>
  <c r="CY6" i="18"/>
  <c r="CZ5" i="18"/>
  <c r="CD5" i="11"/>
  <c r="CC6" i="11"/>
  <c r="IG6" i="20" l="1"/>
  <c r="IH5" i="20"/>
  <c r="IF17" i="20"/>
  <c r="CY17" i="20"/>
  <c r="IJ5" i="19"/>
  <c r="II6" i="19"/>
  <c r="II17" i="19"/>
  <c r="CX18" i="19"/>
  <c r="CY17" i="19"/>
  <c r="IH5" i="18"/>
  <c r="IG6" i="18"/>
  <c r="IG17" i="18"/>
  <c r="CY18" i="18"/>
  <c r="CZ17" i="18"/>
  <c r="IA5" i="16"/>
  <c r="HZ6" i="16"/>
  <c r="HY17" i="16"/>
  <c r="CZ19" i="16"/>
  <c r="CC9" i="11"/>
  <c r="CC11" i="11"/>
  <c r="CC10" i="11"/>
  <c r="CC12" i="11"/>
  <c r="CC14" i="11"/>
  <c r="CC13" i="11"/>
  <c r="CC16" i="11"/>
  <c r="CC15" i="11"/>
  <c r="CZ18" i="16"/>
  <c r="DA17" i="16"/>
  <c r="CB18" i="11"/>
  <c r="DB6" i="16"/>
  <c r="DC5" i="16"/>
  <c r="CZ6" i="20"/>
  <c r="DA5" i="20"/>
  <c r="CY6" i="19"/>
  <c r="CZ5" i="19"/>
  <c r="CZ6" i="18"/>
  <c r="DA5" i="18"/>
  <c r="CE5" i="11"/>
  <c r="CD6" i="11"/>
  <c r="II5" i="20" l="1"/>
  <c r="IH6" i="20"/>
  <c r="IG17" i="20"/>
  <c r="CZ17" i="20"/>
  <c r="CY18" i="19"/>
  <c r="IK5" i="19"/>
  <c r="IJ6" i="19"/>
  <c r="IJ17" i="19"/>
  <c r="CZ17" i="19"/>
  <c r="II5" i="18"/>
  <c r="IH6" i="18"/>
  <c r="IH17" i="18"/>
  <c r="CZ18" i="18"/>
  <c r="DA17" i="18"/>
  <c r="IB5" i="16"/>
  <c r="IA6" i="16"/>
  <c r="HZ17" i="16"/>
  <c r="DA19" i="16"/>
  <c r="CD9" i="11"/>
  <c r="CD10" i="11"/>
  <c r="CD11" i="11"/>
  <c r="CD12" i="11"/>
  <c r="CD13" i="11"/>
  <c r="CD16" i="11"/>
  <c r="CD14" i="11"/>
  <c r="CD15" i="11"/>
  <c r="DA18" i="16"/>
  <c r="DB17" i="16"/>
  <c r="CC18" i="11"/>
  <c r="DC6" i="16"/>
  <c r="DD5" i="16"/>
  <c r="DC4" i="16"/>
  <c r="DB5" i="20"/>
  <c r="DA6" i="20"/>
  <c r="CZ6" i="19"/>
  <c r="DA5" i="19"/>
  <c r="DB5" i="18"/>
  <c r="DA6" i="18"/>
  <c r="CE6" i="11"/>
  <c r="CF5" i="11"/>
  <c r="IJ5" i="20" l="1"/>
  <c r="II6" i="20"/>
  <c r="IH17" i="20"/>
  <c r="DA17" i="20"/>
  <c r="IL5" i="19"/>
  <c r="IK6" i="19"/>
  <c r="IK17" i="19"/>
  <c r="CZ18" i="19"/>
  <c r="DA17" i="19"/>
  <c r="IJ5" i="18"/>
  <c r="II6" i="18"/>
  <c r="II17" i="18"/>
  <c r="DA18" i="18"/>
  <c r="DB17" i="18"/>
  <c r="IC5" i="16"/>
  <c r="IB6" i="16"/>
  <c r="IA17" i="16"/>
  <c r="CE10" i="11"/>
  <c r="CE9" i="11"/>
  <c r="CE11" i="11"/>
  <c r="CE13" i="11"/>
  <c r="CE14" i="11"/>
  <c r="CE15" i="11"/>
  <c r="CE12" i="11"/>
  <c r="CE16" i="11"/>
  <c r="DB19" i="16"/>
  <c r="DC17" i="16"/>
  <c r="DB18" i="16"/>
  <c r="CD18" i="11"/>
  <c r="DD6" i="16"/>
  <c r="DE5" i="16"/>
  <c r="DC5" i="20"/>
  <c r="DB6" i="20"/>
  <c r="DA6" i="19"/>
  <c r="DB5" i="19"/>
  <c r="DC5" i="18"/>
  <c r="DB6" i="18"/>
  <c r="CG5" i="11"/>
  <c r="CF6" i="11"/>
  <c r="IK5" i="20" l="1"/>
  <c r="IJ6" i="20"/>
  <c r="II17" i="20"/>
  <c r="DB17" i="20"/>
  <c r="IM5" i="19"/>
  <c r="IL6" i="19"/>
  <c r="IL17" i="19"/>
  <c r="DA18" i="19"/>
  <c r="DB17" i="19"/>
  <c r="IK5" i="18"/>
  <c r="IJ6" i="18"/>
  <c r="IJ17" i="18"/>
  <c r="DB18" i="18"/>
  <c r="DC17" i="18"/>
  <c r="ID5" i="16"/>
  <c r="IC6" i="16"/>
  <c r="IB17" i="16"/>
  <c r="DC18" i="16"/>
  <c r="CF10" i="11"/>
  <c r="CF11" i="11"/>
  <c r="CF13" i="11"/>
  <c r="CF9" i="11"/>
  <c r="CF14" i="11"/>
  <c r="CF15" i="11"/>
  <c r="CF12" i="11"/>
  <c r="CF16" i="11"/>
  <c r="DC19" i="16"/>
  <c r="DD17" i="16"/>
  <c r="CE18" i="11"/>
  <c r="DE6" i="16"/>
  <c r="DF5" i="16"/>
  <c r="DC6" i="20"/>
  <c r="DC4" i="20"/>
  <c r="DD5" i="20"/>
  <c r="DB6" i="19"/>
  <c r="DC5" i="19"/>
  <c r="DC6" i="18"/>
  <c r="DC4" i="18"/>
  <c r="DD5" i="18"/>
  <c r="CG6" i="11"/>
  <c r="CH5" i="11"/>
  <c r="IL5" i="20" l="1"/>
  <c r="IK6" i="20"/>
  <c r="IJ17" i="20"/>
  <c r="DC17" i="20"/>
  <c r="IM4" i="19"/>
  <c r="IN5" i="19"/>
  <c r="IM6" i="19"/>
  <c r="IM17" i="19"/>
  <c r="DB18" i="19"/>
  <c r="DC17" i="19"/>
  <c r="IL5" i="18"/>
  <c r="IK6" i="18"/>
  <c r="IK17" i="18"/>
  <c r="DC18" i="18"/>
  <c r="DD18" i="18" s="1"/>
  <c r="DD17" i="18"/>
  <c r="IE5" i="16"/>
  <c r="ID6" i="16"/>
  <c r="IC17" i="16"/>
  <c r="CG9" i="11"/>
  <c r="CG11" i="11"/>
  <c r="CG10" i="11"/>
  <c r="CG12" i="11"/>
  <c r="CG14" i="11"/>
  <c r="CG16" i="11"/>
  <c r="CG13" i="11"/>
  <c r="CG15" i="11"/>
  <c r="DD18" i="16"/>
  <c r="DD19" i="16"/>
  <c r="DE17" i="16"/>
  <c r="CF18" i="11"/>
  <c r="DF6" i="16"/>
  <c r="DG5" i="16"/>
  <c r="DD6" i="20"/>
  <c r="DE5" i="20"/>
  <c r="DC4" i="19"/>
  <c r="DC6" i="19"/>
  <c r="DD5" i="19"/>
  <c r="DD6" i="18"/>
  <c r="DE5" i="18"/>
  <c r="CH6" i="11"/>
  <c r="CH4" i="11"/>
  <c r="CI5" i="11"/>
  <c r="IM5" i="20" l="1"/>
  <c r="IL6" i="20"/>
  <c r="IK17" i="20"/>
  <c r="DD17" i="20"/>
  <c r="IO5" i="19"/>
  <c r="IN6" i="19"/>
  <c r="IN17" i="19"/>
  <c r="DC18" i="19"/>
  <c r="DD17" i="19"/>
  <c r="IM5" i="18"/>
  <c r="IL6" i="18"/>
  <c r="IL17" i="18"/>
  <c r="DE17" i="18"/>
  <c r="IF5" i="16"/>
  <c r="IE6" i="16"/>
  <c r="IE17" i="16"/>
  <c r="ID17" i="16"/>
  <c r="CH9" i="11"/>
  <c r="CH10" i="11"/>
  <c r="CH12" i="11"/>
  <c r="CH14" i="11"/>
  <c r="CH16" i="11"/>
  <c r="CH11" i="11"/>
  <c r="CH13" i="11"/>
  <c r="CH15" i="11"/>
  <c r="DE18" i="16"/>
  <c r="DF17" i="16"/>
  <c r="DE19" i="16"/>
  <c r="CG18" i="11"/>
  <c r="DH5" i="16"/>
  <c r="DG6" i="16"/>
  <c r="DF5" i="20"/>
  <c r="DE6" i="20"/>
  <c r="DD6" i="19"/>
  <c r="DE5" i="19"/>
  <c r="DF5" i="18"/>
  <c r="DE6" i="18"/>
  <c r="CI6" i="11"/>
  <c r="CJ5" i="11"/>
  <c r="IM4" i="20" l="1"/>
  <c r="IN5" i="20"/>
  <c r="IM6" i="20"/>
  <c r="IL17" i="20"/>
  <c r="DE17" i="20"/>
  <c r="IO6" i="19"/>
  <c r="IP5" i="19"/>
  <c r="IO17" i="19"/>
  <c r="DD18" i="19"/>
  <c r="DE17" i="19"/>
  <c r="IM4" i="18"/>
  <c r="IN5" i="18"/>
  <c r="IM6" i="18"/>
  <c r="IM17" i="18"/>
  <c r="DE18" i="18"/>
  <c r="DF17" i="18"/>
  <c r="IF4" i="16"/>
  <c r="IG5" i="16"/>
  <c r="IF6" i="16"/>
  <c r="CI10" i="11"/>
  <c r="CI9" i="11"/>
  <c r="CI11" i="11"/>
  <c r="CI13" i="11"/>
  <c r="CI12" i="11"/>
  <c r="CI15" i="11"/>
  <c r="CI14" i="11"/>
  <c r="CI16" i="11"/>
  <c r="DF19" i="16"/>
  <c r="DF18" i="16"/>
  <c r="DG17" i="16"/>
  <c r="CH18" i="11"/>
  <c r="DH6" i="16"/>
  <c r="DI5" i="16"/>
  <c r="DG5" i="20"/>
  <c r="DF6" i="20"/>
  <c r="DE6" i="19"/>
  <c r="DF5" i="19"/>
  <c r="DG5" i="18"/>
  <c r="DF6" i="18"/>
  <c r="CK5" i="11"/>
  <c r="CJ6" i="11"/>
  <c r="IO5" i="20" l="1"/>
  <c r="IN6" i="20"/>
  <c r="IM17" i="20"/>
  <c r="DF17" i="20"/>
  <c r="IQ5" i="19"/>
  <c r="IP6" i="19"/>
  <c r="IP17" i="19"/>
  <c r="DE18" i="19"/>
  <c r="DF17" i="19"/>
  <c r="IO5" i="18"/>
  <c r="IN6" i="18"/>
  <c r="IN17" i="18"/>
  <c r="DF18" i="18"/>
  <c r="DG17" i="18"/>
  <c r="IH5" i="16"/>
  <c r="IF17" i="16"/>
  <c r="IG6" i="16"/>
  <c r="CJ10" i="11"/>
  <c r="CJ9" i="11"/>
  <c r="CJ13" i="11"/>
  <c r="CJ14" i="11"/>
  <c r="CJ12" i="11"/>
  <c r="CJ15" i="11"/>
  <c r="CJ11" i="11"/>
  <c r="CJ16" i="11"/>
  <c r="DG18" i="16"/>
  <c r="DH17" i="16"/>
  <c r="DG19" i="16"/>
  <c r="CI18" i="11"/>
  <c r="DI6" i="16"/>
  <c r="DJ5" i="16"/>
  <c r="DG6" i="20"/>
  <c r="DH5" i="20"/>
  <c r="DF6" i="19"/>
  <c r="DG5" i="19"/>
  <c r="DG6" i="18"/>
  <c r="DH5" i="18"/>
  <c r="CL5" i="11"/>
  <c r="CK6" i="11"/>
  <c r="IP5" i="20" l="1"/>
  <c r="IO6" i="20"/>
  <c r="IN17" i="20"/>
  <c r="DG17" i="20"/>
  <c r="IR5" i="19"/>
  <c r="IQ6" i="19"/>
  <c r="IQ17" i="19"/>
  <c r="DF18" i="19"/>
  <c r="DG17" i="19"/>
  <c r="IP5" i="18"/>
  <c r="IO6" i="18"/>
  <c r="IO17" i="18"/>
  <c r="DG18" i="18"/>
  <c r="DH17" i="18"/>
  <c r="II5" i="16"/>
  <c r="IH6" i="16"/>
  <c r="IG17" i="16"/>
  <c r="CK9" i="11"/>
  <c r="CK11" i="11"/>
  <c r="CK10" i="11"/>
  <c r="CK12" i="11"/>
  <c r="CK14" i="11"/>
  <c r="CK13" i="11"/>
  <c r="CK16" i="11"/>
  <c r="CK15" i="11"/>
  <c r="DH19" i="16"/>
  <c r="DH18" i="16"/>
  <c r="DI17" i="16"/>
  <c r="CJ18" i="11"/>
  <c r="DJ4" i="16"/>
  <c r="DK5" i="16"/>
  <c r="DJ6" i="16"/>
  <c r="DH6" i="20"/>
  <c r="DI5" i="20"/>
  <c r="DG6" i="19"/>
  <c r="DH5" i="19"/>
  <c r="DH6" i="18"/>
  <c r="DI5" i="18"/>
  <c r="CL6" i="11"/>
  <c r="CM5" i="11"/>
  <c r="IQ5" i="20" l="1"/>
  <c r="IP6" i="20"/>
  <c r="IO17" i="20"/>
  <c r="DH17" i="20"/>
  <c r="IS5" i="19"/>
  <c r="IR6" i="19"/>
  <c r="IR17" i="19"/>
  <c r="DG18" i="19"/>
  <c r="DH17" i="19"/>
  <c r="IQ5" i="18"/>
  <c r="IP6" i="18"/>
  <c r="IP17" i="18"/>
  <c r="DH18" i="18"/>
  <c r="DI17" i="18"/>
  <c r="IJ5" i="16"/>
  <c r="II6" i="16"/>
  <c r="IH17" i="16"/>
  <c r="DI19" i="16"/>
  <c r="CL9" i="11"/>
  <c r="CL11" i="11"/>
  <c r="CL12" i="11"/>
  <c r="CL10" i="11"/>
  <c r="CL13" i="11"/>
  <c r="CL14" i="11"/>
  <c r="CL16" i="11"/>
  <c r="CL15" i="11"/>
  <c r="DI18" i="16"/>
  <c r="DJ17" i="16"/>
  <c r="CK18" i="11"/>
  <c r="DK6" i="16"/>
  <c r="DL5" i="16"/>
  <c r="DJ5" i="20"/>
  <c r="DI6" i="20"/>
  <c r="DI5" i="19"/>
  <c r="DH6" i="19"/>
  <c r="DJ5" i="18"/>
  <c r="DI6" i="18"/>
  <c r="CN5" i="11"/>
  <c r="CM6" i="11"/>
  <c r="IR5" i="20" l="1"/>
  <c r="IQ6" i="20"/>
  <c r="IP17" i="20"/>
  <c r="DI17" i="20"/>
  <c r="IT5" i="19"/>
  <c r="IS6" i="19"/>
  <c r="IS17" i="19"/>
  <c r="DH18" i="19"/>
  <c r="DI17" i="19"/>
  <c r="IR5" i="18"/>
  <c r="IQ6" i="18"/>
  <c r="IQ17" i="18"/>
  <c r="DI18" i="18"/>
  <c r="DJ17" i="18"/>
  <c r="IK5" i="16"/>
  <c r="IJ6" i="16"/>
  <c r="II17" i="16"/>
  <c r="DJ19" i="16"/>
  <c r="CM10" i="11"/>
  <c r="CM9" i="11"/>
  <c r="CM11" i="11"/>
  <c r="CM13" i="11"/>
  <c r="CM15" i="11"/>
  <c r="CM12" i="11"/>
  <c r="CM14" i="11"/>
  <c r="CM16" i="11"/>
  <c r="DJ18" i="16"/>
  <c r="DK17" i="16"/>
  <c r="CL18" i="11"/>
  <c r="DL6" i="16"/>
  <c r="DM5" i="16"/>
  <c r="DK5" i="20"/>
  <c r="DJ4" i="20"/>
  <c r="DJ6" i="20"/>
  <c r="DJ5" i="19"/>
  <c r="DI6" i="19"/>
  <c r="DK5" i="18"/>
  <c r="DJ4" i="18"/>
  <c r="DJ6" i="18"/>
  <c r="CO5" i="11"/>
  <c r="CN6" i="11"/>
  <c r="IS5" i="20" l="1"/>
  <c r="IR6" i="20"/>
  <c r="IQ17" i="20"/>
  <c r="DJ17" i="20"/>
  <c r="IU5" i="19"/>
  <c r="IT4" i="19"/>
  <c r="IT6" i="19"/>
  <c r="IT17" i="19"/>
  <c r="DI18" i="19"/>
  <c r="DJ17" i="19"/>
  <c r="IS5" i="18"/>
  <c r="IR6" i="18"/>
  <c r="IR17" i="18"/>
  <c r="DJ18" i="18"/>
  <c r="DK17" i="18"/>
  <c r="IK6" i="16"/>
  <c r="IL5" i="16"/>
  <c r="IJ17" i="16"/>
  <c r="DK19" i="16"/>
  <c r="CN10" i="11"/>
  <c r="CN9" i="11"/>
  <c r="CN11" i="11"/>
  <c r="CN13" i="11"/>
  <c r="CN15" i="11"/>
  <c r="CN12" i="11"/>
  <c r="CN14" i="11"/>
  <c r="CN16" i="11"/>
  <c r="DK18" i="16"/>
  <c r="DL17" i="16"/>
  <c r="CM18" i="11"/>
  <c r="DM6" i="16"/>
  <c r="DN5" i="16"/>
  <c r="DK6" i="20"/>
  <c r="DL5" i="20"/>
  <c r="DJ6" i="19"/>
  <c r="DK5" i="19"/>
  <c r="DJ4" i="19"/>
  <c r="DK6" i="18"/>
  <c r="DL5" i="18"/>
  <c r="CO4" i="11"/>
  <c r="CP5" i="11"/>
  <c r="CO6" i="11"/>
  <c r="IT5" i="20" l="1"/>
  <c r="IS6" i="20"/>
  <c r="IR17" i="20"/>
  <c r="DK17" i="20"/>
  <c r="IV5" i="19"/>
  <c r="IU6" i="19"/>
  <c r="IU17" i="19"/>
  <c r="DJ18" i="19"/>
  <c r="DK17" i="19"/>
  <c r="IT5" i="18"/>
  <c r="IS6" i="18"/>
  <c r="IS17" i="18"/>
  <c r="DK18" i="18"/>
  <c r="DL17" i="18"/>
  <c r="IM5" i="16"/>
  <c r="IL6" i="16"/>
  <c r="IK17" i="16"/>
  <c r="IL17" i="16"/>
  <c r="DL19" i="16"/>
  <c r="CO9" i="11"/>
  <c r="CO11" i="11"/>
  <c r="CO10" i="11"/>
  <c r="CO12" i="11"/>
  <c r="CO14" i="11"/>
  <c r="CO16" i="11"/>
  <c r="CO13" i="11"/>
  <c r="CO15" i="11"/>
  <c r="DL18" i="16"/>
  <c r="DM17" i="16"/>
  <c r="CN18" i="11"/>
  <c r="DN6" i="16"/>
  <c r="DO5" i="16"/>
  <c r="DL6" i="20"/>
  <c r="DM5" i="20"/>
  <c r="DK6" i="19"/>
  <c r="DL5" i="19"/>
  <c r="DL6" i="18"/>
  <c r="DM5" i="18"/>
  <c r="CP6" i="11"/>
  <c r="CQ5" i="11"/>
  <c r="IU5" i="20" l="1"/>
  <c r="IT4" i="20"/>
  <c r="IT6" i="20"/>
  <c r="IS17" i="20"/>
  <c r="DL17" i="20"/>
  <c r="IW5" i="19"/>
  <c r="IV6" i="19"/>
  <c r="IV17" i="19"/>
  <c r="DK18" i="19"/>
  <c r="DL17" i="19"/>
  <c r="IU5" i="18"/>
  <c r="IT4" i="18"/>
  <c r="IT6" i="18"/>
  <c r="IT17" i="18"/>
  <c r="DL18" i="18"/>
  <c r="DM17" i="18"/>
  <c r="IN5" i="16"/>
  <c r="IM4" i="16"/>
  <c r="IM6" i="16"/>
  <c r="DM19" i="16"/>
  <c r="CP9" i="11"/>
  <c r="CP12" i="11"/>
  <c r="CP11" i="11"/>
  <c r="CP10" i="11"/>
  <c r="CP14" i="11"/>
  <c r="CP16" i="11"/>
  <c r="CP13" i="11"/>
  <c r="CP15" i="11"/>
  <c r="DM18" i="16"/>
  <c r="DN17" i="16"/>
  <c r="CO18" i="11"/>
  <c r="DP5" i="16"/>
  <c r="DO6" i="16"/>
  <c r="DN5" i="20"/>
  <c r="DM6" i="20"/>
  <c r="DL6" i="19"/>
  <c r="DM5" i="19"/>
  <c r="DN5" i="18"/>
  <c r="DM6" i="18"/>
  <c r="CQ6" i="11"/>
  <c r="CR5" i="11"/>
  <c r="IV5" i="20" l="1"/>
  <c r="IU6" i="20"/>
  <c r="IT17" i="20"/>
  <c r="DM17" i="20"/>
  <c r="DL18" i="19"/>
  <c r="IX5" i="19"/>
  <c r="IW6" i="19"/>
  <c r="IW17" i="19"/>
  <c r="DM17" i="19"/>
  <c r="IV5" i="18"/>
  <c r="IU6" i="18"/>
  <c r="IU17" i="18"/>
  <c r="DM18" i="18"/>
  <c r="DN17" i="18"/>
  <c r="IO5" i="16"/>
  <c r="IN6" i="16"/>
  <c r="IM17" i="16"/>
  <c r="DN19" i="16"/>
  <c r="CQ10" i="11"/>
  <c r="CQ9" i="11"/>
  <c r="CQ11" i="11"/>
  <c r="CQ13" i="11"/>
  <c r="CQ12" i="11"/>
  <c r="CQ15" i="11"/>
  <c r="CQ14" i="11"/>
  <c r="CQ16" i="11"/>
  <c r="DN18" i="16"/>
  <c r="DO17" i="16"/>
  <c r="CP18" i="11"/>
  <c r="DP6" i="16"/>
  <c r="DO5" i="20"/>
  <c r="DN6" i="20"/>
  <c r="DN5" i="19"/>
  <c r="DM6" i="19"/>
  <c r="DO5" i="18"/>
  <c r="DN6" i="18"/>
  <c r="CS5" i="11"/>
  <c r="CR6" i="11"/>
  <c r="IW5" i="20" l="1"/>
  <c r="IV6" i="20"/>
  <c r="IU17" i="20"/>
  <c r="DN17" i="20"/>
  <c r="IY5" i="19"/>
  <c r="IX6" i="19"/>
  <c r="IX17" i="19"/>
  <c r="DM18" i="19"/>
  <c r="DN17" i="19"/>
  <c r="IW5" i="18"/>
  <c r="IV6" i="18"/>
  <c r="IV17" i="18"/>
  <c r="DN18" i="18"/>
  <c r="DO17" i="18"/>
  <c r="IP5" i="16"/>
  <c r="IO6" i="16"/>
  <c r="IN17" i="16"/>
  <c r="CR10" i="11"/>
  <c r="CR13" i="11"/>
  <c r="CR11" i="11"/>
  <c r="CR12" i="11"/>
  <c r="CR15" i="11"/>
  <c r="CR9" i="11"/>
  <c r="CR16" i="11"/>
  <c r="CR14" i="11"/>
  <c r="DO19" i="16"/>
  <c r="DP17" i="16"/>
  <c r="DO18" i="16"/>
  <c r="CQ18" i="11"/>
  <c r="DO6" i="20"/>
  <c r="DP5" i="20"/>
  <c r="DN6" i="19"/>
  <c r="DO5" i="19"/>
  <c r="DO6" i="18"/>
  <c r="DP5" i="18"/>
  <c r="CT5" i="11"/>
  <c r="CS6" i="11"/>
  <c r="IX5" i="20" l="1"/>
  <c r="IW6" i="20"/>
  <c r="IV17" i="20"/>
  <c r="DO17" i="20"/>
  <c r="IZ5" i="19"/>
  <c r="IY6" i="19"/>
  <c r="IY17" i="19"/>
  <c r="DN18" i="19"/>
  <c r="DO17" i="19"/>
  <c r="IX5" i="18"/>
  <c r="IW6" i="18"/>
  <c r="IW17" i="18"/>
  <c r="DO18" i="18"/>
  <c r="DP17" i="18"/>
  <c r="IQ5" i="16"/>
  <c r="IP6" i="16"/>
  <c r="IO17" i="16"/>
  <c r="DP18" i="16"/>
  <c r="DQ18" i="16" s="1"/>
  <c r="DR18" i="16" s="1"/>
  <c r="DS18" i="16" s="1"/>
  <c r="DT18" i="16" s="1"/>
  <c r="DU18" i="16" s="1"/>
  <c r="DV18" i="16" s="1"/>
  <c r="DW18" i="16" s="1"/>
  <c r="DX18" i="16" s="1"/>
  <c r="DY18" i="16" s="1"/>
  <c r="DZ18" i="16" s="1"/>
  <c r="EA18" i="16" s="1"/>
  <c r="EB18" i="16" s="1"/>
  <c r="EC18" i="16" s="1"/>
  <c r="ED18" i="16" s="1"/>
  <c r="EE18" i="16" s="1"/>
  <c r="EF18" i="16" s="1"/>
  <c r="EG18" i="16" s="1"/>
  <c r="EH18" i="16" s="1"/>
  <c r="EI18" i="16" s="1"/>
  <c r="EJ18" i="16" s="1"/>
  <c r="EK18" i="16" s="1"/>
  <c r="EL18" i="16" s="1"/>
  <c r="EM18" i="16" s="1"/>
  <c r="EN18" i="16" s="1"/>
  <c r="EO18" i="16" s="1"/>
  <c r="EP18" i="16" s="1"/>
  <c r="EQ18" i="16" s="1"/>
  <c r="ER18" i="16" s="1"/>
  <c r="ES18" i="16" s="1"/>
  <c r="ET18" i="16" s="1"/>
  <c r="EU18" i="16" s="1"/>
  <c r="EV18" i="16" s="1"/>
  <c r="EW18" i="16" s="1"/>
  <c r="EX18" i="16" s="1"/>
  <c r="EY18" i="16" s="1"/>
  <c r="EZ18" i="16" s="1"/>
  <c r="FA18" i="16" s="1"/>
  <c r="FB18" i="16" s="1"/>
  <c r="FC18" i="16" s="1"/>
  <c r="FD18" i="16" s="1"/>
  <c r="FE18" i="16" s="1"/>
  <c r="FF18" i="16" s="1"/>
  <c r="FG18" i="16" s="1"/>
  <c r="FH18" i="16" s="1"/>
  <c r="FI18" i="16" s="1"/>
  <c r="FJ18" i="16" s="1"/>
  <c r="FK18" i="16" s="1"/>
  <c r="FL18" i="16" s="1"/>
  <c r="FM18" i="16" s="1"/>
  <c r="FN18" i="16" s="1"/>
  <c r="FO18" i="16" s="1"/>
  <c r="FP18" i="16" s="1"/>
  <c r="FQ18" i="16" s="1"/>
  <c r="FR18" i="16" s="1"/>
  <c r="FS18" i="16" s="1"/>
  <c r="FT18" i="16" s="1"/>
  <c r="FU18" i="16" s="1"/>
  <c r="FV18" i="16" s="1"/>
  <c r="FW18" i="16" s="1"/>
  <c r="FX18" i="16" s="1"/>
  <c r="FY18" i="16" s="1"/>
  <c r="FZ18" i="16" s="1"/>
  <c r="GA18" i="16" s="1"/>
  <c r="GB18" i="16" s="1"/>
  <c r="GC18" i="16" s="1"/>
  <c r="GD18" i="16" s="1"/>
  <c r="GE18" i="16" s="1"/>
  <c r="GF18" i="16" s="1"/>
  <c r="GG18" i="16" s="1"/>
  <c r="GH18" i="16" s="1"/>
  <c r="GI18" i="16" s="1"/>
  <c r="GJ18" i="16" s="1"/>
  <c r="GK18" i="16" s="1"/>
  <c r="GL18" i="16" s="1"/>
  <c r="GM18" i="16" s="1"/>
  <c r="GN18" i="16" s="1"/>
  <c r="GO18" i="16" s="1"/>
  <c r="GP18" i="16" s="1"/>
  <c r="GQ18" i="16" s="1"/>
  <c r="GR18" i="16" s="1"/>
  <c r="GS18" i="16" s="1"/>
  <c r="GT18" i="16" s="1"/>
  <c r="GU18" i="16" s="1"/>
  <c r="GV18" i="16" s="1"/>
  <c r="GW18" i="16" s="1"/>
  <c r="GX18" i="16" s="1"/>
  <c r="GY18" i="16" s="1"/>
  <c r="GZ18" i="16" s="1"/>
  <c r="HA18" i="16" s="1"/>
  <c r="HB18" i="16" s="1"/>
  <c r="HC18" i="16" s="1"/>
  <c r="HD18" i="16" s="1"/>
  <c r="HE18" i="16" s="1"/>
  <c r="HF18" i="16" s="1"/>
  <c r="HG18" i="16" s="1"/>
  <c r="HH18" i="16" s="1"/>
  <c r="HI18" i="16" s="1"/>
  <c r="HJ18" i="16" s="1"/>
  <c r="HK18" i="16" s="1"/>
  <c r="HL18" i="16" s="1"/>
  <c r="HM18" i="16" s="1"/>
  <c r="HN18" i="16" s="1"/>
  <c r="HO18" i="16" s="1"/>
  <c r="HP18" i="16" s="1"/>
  <c r="HQ18" i="16" s="1"/>
  <c r="HR18" i="16" s="1"/>
  <c r="HS18" i="16" s="1"/>
  <c r="HT18" i="16" s="1"/>
  <c r="HU18" i="16" s="1"/>
  <c r="HV18" i="16" s="1"/>
  <c r="HW18" i="16" s="1"/>
  <c r="HX18" i="16" s="1"/>
  <c r="HY18" i="16" s="1"/>
  <c r="HZ18" i="16" s="1"/>
  <c r="IA18" i="16" s="1"/>
  <c r="IB18" i="16" s="1"/>
  <c r="IC18" i="16" s="1"/>
  <c r="ID18" i="16" s="1"/>
  <c r="IE18" i="16" s="1"/>
  <c r="IF18" i="16" s="1"/>
  <c r="IG18" i="16" s="1"/>
  <c r="IH18" i="16" s="1"/>
  <c r="II18" i="16" s="1"/>
  <c r="IJ18" i="16" s="1"/>
  <c r="IK18" i="16" s="1"/>
  <c r="IL18" i="16" s="1"/>
  <c r="IM18" i="16" s="1"/>
  <c r="IN18" i="16" s="1"/>
  <c r="IO18" i="16" s="1"/>
  <c r="CS9" i="11"/>
  <c r="CS11" i="11"/>
  <c r="CS10" i="11"/>
  <c r="CS12" i="11"/>
  <c r="CS13" i="11"/>
  <c r="CS14" i="11"/>
  <c r="CS16" i="11"/>
  <c r="CS15" i="11"/>
  <c r="DP19" i="16"/>
  <c r="DQ19" i="16" s="1"/>
  <c r="DR19" i="16" s="1"/>
  <c r="DS19" i="16" s="1"/>
  <c r="DT19" i="16" s="1"/>
  <c r="DU19" i="16" s="1"/>
  <c r="DV19" i="16" s="1"/>
  <c r="DW19" i="16" s="1"/>
  <c r="DX19" i="16" s="1"/>
  <c r="DY19" i="16" s="1"/>
  <c r="DZ19" i="16" s="1"/>
  <c r="EA19" i="16" s="1"/>
  <c r="EB19" i="16" s="1"/>
  <c r="EC19" i="16" s="1"/>
  <c r="ED19" i="16" s="1"/>
  <c r="EE19" i="16" s="1"/>
  <c r="EF19" i="16" s="1"/>
  <c r="EG19" i="16" s="1"/>
  <c r="EH19" i="16" s="1"/>
  <c r="EI19" i="16" s="1"/>
  <c r="EJ19" i="16" s="1"/>
  <c r="EK19" i="16" s="1"/>
  <c r="EL19" i="16" s="1"/>
  <c r="EM19" i="16" s="1"/>
  <c r="EN19" i="16" s="1"/>
  <c r="EO19" i="16" s="1"/>
  <c r="EP19" i="16" s="1"/>
  <c r="EQ19" i="16" s="1"/>
  <c r="ER19" i="16" s="1"/>
  <c r="ES19" i="16" s="1"/>
  <c r="ET19" i="16" s="1"/>
  <c r="EU19" i="16" s="1"/>
  <c r="EV19" i="16" s="1"/>
  <c r="EW19" i="16" s="1"/>
  <c r="EX19" i="16" s="1"/>
  <c r="EY19" i="16" s="1"/>
  <c r="EZ19" i="16" s="1"/>
  <c r="FA19" i="16" s="1"/>
  <c r="FB19" i="16" s="1"/>
  <c r="FC19" i="16" s="1"/>
  <c r="FD19" i="16" s="1"/>
  <c r="FE19" i="16" s="1"/>
  <c r="FF19" i="16" s="1"/>
  <c r="FG19" i="16" s="1"/>
  <c r="FH19" i="16" s="1"/>
  <c r="FI19" i="16" s="1"/>
  <c r="FJ19" i="16" s="1"/>
  <c r="FK19" i="16" s="1"/>
  <c r="FL19" i="16" s="1"/>
  <c r="FM19" i="16" s="1"/>
  <c r="FN19" i="16" s="1"/>
  <c r="FO19" i="16" s="1"/>
  <c r="FP19" i="16" s="1"/>
  <c r="FQ19" i="16" s="1"/>
  <c r="FR19" i="16" s="1"/>
  <c r="FS19" i="16" s="1"/>
  <c r="FT19" i="16" s="1"/>
  <c r="FU19" i="16" s="1"/>
  <c r="FV19" i="16" s="1"/>
  <c r="FW19" i="16" s="1"/>
  <c r="FX19" i="16" s="1"/>
  <c r="FY19" i="16" s="1"/>
  <c r="FZ19" i="16" s="1"/>
  <c r="GA19" i="16" s="1"/>
  <c r="GB19" i="16" s="1"/>
  <c r="GC19" i="16" s="1"/>
  <c r="GD19" i="16" s="1"/>
  <c r="GE19" i="16" s="1"/>
  <c r="GF19" i="16" s="1"/>
  <c r="GG19" i="16" s="1"/>
  <c r="GH19" i="16" s="1"/>
  <c r="GI19" i="16" s="1"/>
  <c r="GJ19" i="16" s="1"/>
  <c r="GK19" i="16" s="1"/>
  <c r="GL19" i="16" s="1"/>
  <c r="GM19" i="16" s="1"/>
  <c r="GN19" i="16" s="1"/>
  <c r="GO19" i="16" s="1"/>
  <c r="GP19" i="16" s="1"/>
  <c r="GQ19" i="16" s="1"/>
  <c r="GR19" i="16" s="1"/>
  <c r="GS19" i="16" s="1"/>
  <c r="GT19" i="16" s="1"/>
  <c r="GU19" i="16" s="1"/>
  <c r="GV19" i="16" s="1"/>
  <c r="GW19" i="16" s="1"/>
  <c r="GX19" i="16" s="1"/>
  <c r="GY19" i="16" s="1"/>
  <c r="GZ19" i="16" s="1"/>
  <c r="HA19" i="16" s="1"/>
  <c r="HB19" i="16" s="1"/>
  <c r="HC19" i="16" s="1"/>
  <c r="HD19" i="16" s="1"/>
  <c r="HE19" i="16" s="1"/>
  <c r="HF19" i="16" s="1"/>
  <c r="HG19" i="16" s="1"/>
  <c r="HH19" i="16" s="1"/>
  <c r="HI19" i="16" s="1"/>
  <c r="HJ19" i="16" s="1"/>
  <c r="HK19" i="16" s="1"/>
  <c r="HL19" i="16" s="1"/>
  <c r="HM19" i="16" s="1"/>
  <c r="HN19" i="16" s="1"/>
  <c r="HO19" i="16" s="1"/>
  <c r="HP19" i="16" s="1"/>
  <c r="HQ19" i="16" s="1"/>
  <c r="HR19" i="16" s="1"/>
  <c r="HS19" i="16" s="1"/>
  <c r="HT19" i="16" s="1"/>
  <c r="HU19" i="16" s="1"/>
  <c r="HV19" i="16" s="1"/>
  <c r="HW19" i="16" s="1"/>
  <c r="HX19" i="16" s="1"/>
  <c r="HY19" i="16" s="1"/>
  <c r="HZ19" i="16" s="1"/>
  <c r="IA19" i="16" s="1"/>
  <c r="IB19" i="16" s="1"/>
  <c r="IC19" i="16" s="1"/>
  <c r="ID19" i="16" s="1"/>
  <c r="IE19" i="16" s="1"/>
  <c r="IF19" i="16" s="1"/>
  <c r="IG19" i="16" s="1"/>
  <c r="IH19" i="16" s="1"/>
  <c r="II19" i="16" s="1"/>
  <c r="IJ19" i="16" s="1"/>
  <c r="IK19" i="16" s="1"/>
  <c r="IL19" i="16" s="1"/>
  <c r="IM19" i="16" s="1"/>
  <c r="IN19" i="16" s="1"/>
  <c r="CR18" i="11"/>
  <c r="DP6" i="20"/>
  <c r="DQ5" i="20"/>
  <c r="DO6" i="19"/>
  <c r="DP5" i="19"/>
  <c r="DP6" i="18"/>
  <c r="DQ5" i="18"/>
  <c r="CU5" i="11"/>
  <c r="CT6" i="11"/>
  <c r="IY5" i="20" l="1"/>
  <c r="IX6" i="20"/>
  <c r="IW17" i="20"/>
  <c r="DP17" i="20"/>
  <c r="JA5" i="19"/>
  <c r="IZ6" i="19"/>
  <c r="IZ17" i="19"/>
  <c r="DO18" i="19"/>
  <c r="DP17" i="19"/>
  <c r="IY5" i="18"/>
  <c r="IX6" i="18"/>
  <c r="IX17" i="18"/>
  <c r="DP18" i="18"/>
  <c r="DQ17" i="18"/>
  <c r="IR5" i="16"/>
  <c r="IQ6" i="16"/>
  <c r="IP18" i="16"/>
  <c r="IP17" i="16"/>
  <c r="IO19" i="16"/>
  <c r="CT9" i="11"/>
  <c r="CT10" i="11"/>
  <c r="CT11" i="11"/>
  <c r="CT12" i="11"/>
  <c r="CT13" i="11"/>
  <c r="CT14" i="11"/>
  <c r="CT16" i="11"/>
  <c r="CT15" i="11"/>
  <c r="G9" i="16"/>
  <c r="CS18" i="11"/>
  <c r="G10" i="16"/>
  <c r="DR5" i="20"/>
  <c r="DQ6" i="20"/>
  <c r="DQ4" i="20"/>
  <c r="DP6" i="19"/>
  <c r="DQ5" i="19"/>
  <c r="DR5" i="18"/>
  <c r="DQ6" i="18"/>
  <c r="DQ4" i="18"/>
  <c r="CV5" i="11"/>
  <c r="CU6" i="11"/>
  <c r="IZ5" i="20" l="1"/>
  <c r="IY6" i="20"/>
  <c r="IX17" i="20"/>
  <c r="DQ17" i="20"/>
  <c r="JB5" i="19"/>
  <c r="JA4" i="19"/>
  <c r="JA6" i="19"/>
  <c r="JA17" i="19"/>
  <c r="DP18" i="19"/>
  <c r="DQ17" i="19"/>
  <c r="IZ5" i="18"/>
  <c r="IY6" i="18"/>
  <c r="IY17" i="18"/>
  <c r="DQ18" i="18"/>
  <c r="DR17" i="18"/>
  <c r="IR6" i="16"/>
  <c r="IQ18" i="16"/>
  <c r="IS5" i="16"/>
  <c r="IQ17" i="16"/>
  <c r="IP19" i="16"/>
  <c r="CU10" i="11"/>
  <c r="CU9" i="11"/>
  <c r="CU11" i="11"/>
  <c r="CU13" i="11"/>
  <c r="CU15" i="11"/>
  <c r="CU12" i="11"/>
  <c r="CU14" i="11"/>
  <c r="CU16" i="11"/>
  <c r="CT18" i="11"/>
  <c r="DS5" i="20"/>
  <c r="DR6" i="20"/>
  <c r="DQ6" i="19"/>
  <c r="DR5" i="19"/>
  <c r="DQ4" i="19"/>
  <c r="DS5" i="18"/>
  <c r="DR6" i="18"/>
  <c r="CV4" i="11"/>
  <c r="CW5" i="11"/>
  <c r="CV6" i="11"/>
  <c r="JA5" i="20" l="1"/>
  <c r="IZ6" i="20"/>
  <c r="IY17" i="20"/>
  <c r="DR17" i="20"/>
  <c r="JC5" i="19"/>
  <c r="JB6" i="19"/>
  <c r="JB17" i="19"/>
  <c r="DQ18" i="19"/>
  <c r="DR17" i="19"/>
  <c r="JA5" i="18"/>
  <c r="IZ6" i="18"/>
  <c r="IZ17" i="18"/>
  <c r="DR18" i="18"/>
  <c r="DS17" i="18"/>
  <c r="IT5" i="16"/>
  <c r="IS6" i="16"/>
  <c r="IR18" i="16"/>
  <c r="IS18" i="16" s="1"/>
  <c r="IR17" i="16"/>
  <c r="IS17" i="16"/>
  <c r="IQ19" i="16"/>
  <c r="CV10" i="11"/>
  <c r="CV11" i="11"/>
  <c r="CV13" i="11"/>
  <c r="CV15" i="11"/>
  <c r="CV16" i="11"/>
  <c r="CV9" i="11"/>
  <c r="CV12" i="11"/>
  <c r="CV14" i="11"/>
  <c r="CU18" i="11"/>
  <c r="DS6" i="20"/>
  <c r="DT5" i="20"/>
  <c r="DR6" i="19"/>
  <c r="DS5" i="19"/>
  <c r="DS6" i="18"/>
  <c r="DT5" i="18"/>
  <c r="CW6" i="11"/>
  <c r="CX5" i="11"/>
  <c r="JA4" i="20" l="1"/>
  <c r="JB5" i="20"/>
  <c r="JA6" i="20"/>
  <c r="IZ17" i="20"/>
  <c r="DS17" i="20"/>
  <c r="JD5" i="19"/>
  <c r="JC6" i="19"/>
  <c r="JC17" i="19"/>
  <c r="DR18" i="19"/>
  <c r="DS17" i="19"/>
  <c r="JA4" i="18"/>
  <c r="JB5" i="18"/>
  <c r="JA6" i="18"/>
  <c r="JA17" i="18"/>
  <c r="DS18" i="18"/>
  <c r="DT17" i="18"/>
  <c r="DT18" i="18"/>
  <c r="IR19" i="16"/>
  <c r="IS19" i="16" s="1"/>
  <c r="IU5" i="16"/>
  <c r="IT4" i="16"/>
  <c r="IT6" i="16"/>
  <c r="CW9" i="11"/>
  <c r="CW11" i="11"/>
  <c r="CW10" i="11"/>
  <c r="CW12" i="11"/>
  <c r="CW14" i="11"/>
  <c r="CW16" i="11"/>
  <c r="CW13" i="11"/>
  <c r="CW15" i="11"/>
  <c r="CV18" i="11"/>
  <c r="DT6" i="20"/>
  <c r="DU5" i="20"/>
  <c r="DS6" i="19"/>
  <c r="DT5" i="19"/>
  <c r="DT6" i="18"/>
  <c r="DU5" i="18"/>
  <c r="CY5" i="11"/>
  <c r="CX6" i="11"/>
  <c r="JC5" i="20" l="1"/>
  <c r="JB6" i="20"/>
  <c r="JA17" i="20"/>
  <c r="DT17" i="20"/>
  <c r="JE5" i="19"/>
  <c r="JD6" i="19"/>
  <c r="JD17" i="19"/>
  <c r="DS18" i="19"/>
  <c r="DT17" i="19"/>
  <c r="JC5" i="18"/>
  <c r="JB6" i="18"/>
  <c r="JB17" i="18"/>
  <c r="DU17" i="18"/>
  <c r="IV5" i="16"/>
  <c r="IU6" i="16"/>
  <c r="IT19" i="16"/>
  <c r="IT17" i="16"/>
  <c r="CX9" i="11"/>
  <c r="CX10" i="11"/>
  <c r="CX12" i="11"/>
  <c r="CX14" i="11"/>
  <c r="CX16" i="11"/>
  <c r="CX11" i="11"/>
  <c r="CX15" i="11"/>
  <c r="CX13" i="11"/>
  <c r="CW18" i="11"/>
  <c r="DV5" i="20"/>
  <c r="DU6" i="20"/>
  <c r="DT6" i="19"/>
  <c r="DU5" i="19"/>
  <c r="DV5" i="18"/>
  <c r="DU6" i="18"/>
  <c r="CY6" i="11"/>
  <c r="CZ5" i="11"/>
  <c r="JD5" i="20" l="1"/>
  <c r="JC6" i="20"/>
  <c r="JB17" i="20"/>
  <c r="DU17" i="20"/>
  <c r="DT18" i="19"/>
  <c r="JE6" i="19"/>
  <c r="JF5" i="19"/>
  <c r="JE17" i="19"/>
  <c r="DU17" i="19"/>
  <c r="JD5" i="18"/>
  <c r="JC6" i="18"/>
  <c r="JC17" i="18"/>
  <c r="DU18" i="18"/>
  <c r="DV17" i="18"/>
  <c r="IT18" i="16"/>
  <c r="IW5" i="16"/>
  <c r="IV6" i="16"/>
  <c r="IU19" i="16"/>
  <c r="IU17" i="16"/>
  <c r="CY10" i="11"/>
  <c r="CY9" i="11"/>
  <c r="CY11" i="11"/>
  <c r="CY13" i="11"/>
  <c r="CY12" i="11"/>
  <c r="CY15" i="11"/>
  <c r="CY14" i="11"/>
  <c r="CY16" i="11"/>
  <c r="CX18" i="11"/>
  <c r="DW5" i="20"/>
  <c r="DV6" i="20"/>
  <c r="DU6" i="19"/>
  <c r="DV5" i="19"/>
  <c r="DW5" i="18"/>
  <c r="DV6" i="18"/>
  <c r="DA5" i="11"/>
  <c r="CZ6" i="11"/>
  <c r="JE5" i="20" l="1"/>
  <c r="JD6" i="20"/>
  <c r="JC17" i="20"/>
  <c r="DW17" i="20"/>
  <c r="DV17" i="20"/>
  <c r="JG5" i="19"/>
  <c r="JF6" i="19"/>
  <c r="JF17" i="19"/>
  <c r="DU18" i="19"/>
  <c r="DV17" i="19"/>
  <c r="JE5" i="18"/>
  <c r="JD6" i="18"/>
  <c r="JD17" i="18"/>
  <c r="DV18" i="18"/>
  <c r="DW17" i="18"/>
  <c r="IX5" i="16"/>
  <c r="IW6" i="16"/>
  <c r="IV19" i="16"/>
  <c r="IV17" i="16"/>
  <c r="IU18" i="16"/>
  <c r="IV18" i="16" s="1"/>
  <c r="CZ10" i="11"/>
  <c r="CZ9" i="11"/>
  <c r="CZ13" i="11"/>
  <c r="CZ12" i="11"/>
  <c r="CZ15" i="11"/>
  <c r="CZ11" i="11"/>
  <c r="CZ14" i="11"/>
  <c r="CZ16" i="11"/>
  <c r="CY18" i="11"/>
  <c r="DW6" i="20"/>
  <c r="DV6" i="19"/>
  <c r="DW5" i="19"/>
  <c r="DW6" i="18"/>
  <c r="DA6" i="11"/>
  <c r="DB5" i="11"/>
  <c r="JF5" i="20" l="1"/>
  <c r="JE6" i="20"/>
  <c r="JD17" i="20"/>
  <c r="JH5" i="19"/>
  <c r="JG6" i="19"/>
  <c r="JG17" i="19"/>
  <c r="DV18" i="19"/>
  <c r="DW17" i="19"/>
  <c r="JF5" i="18"/>
  <c r="JE6" i="18"/>
  <c r="JE17" i="18"/>
  <c r="DW18" i="18"/>
  <c r="DX18" i="18" s="1"/>
  <c r="DY18" i="18" s="1"/>
  <c r="DZ18" i="18" s="1"/>
  <c r="EA18" i="18" s="1"/>
  <c r="EB18" i="18" s="1"/>
  <c r="EC18" i="18" s="1"/>
  <c r="ED18" i="18" s="1"/>
  <c r="EE18" i="18" s="1"/>
  <c r="EF18" i="18" s="1"/>
  <c r="EG18" i="18" s="1"/>
  <c r="EH18" i="18" s="1"/>
  <c r="EI18" i="18" s="1"/>
  <c r="EJ18" i="18" s="1"/>
  <c r="EK18" i="18" s="1"/>
  <c r="EL18" i="18" s="1"/>
  <c r="EM18" i="18" s="1"/>
  <c r="EN18" i="18" s="1"/>
  <c r="EO18" i="18" s="1"/>
  <c r="EP18" i="18" s="1"/>
  <c r="EQ18" i="18" s="1"/>
  <c r="ER18" i="18" s="1"/>
  <c r="ES18" i="18" s="1"/>
  <c r="ET18" i="18" s="1"/>
  <c r="EU18" i="18" s="1"/>
  <c r="EV18" i="18" s="1"/>
  <c r="EW18" i="18" s="1"/>
  <c r="EX18" i="18" s="1"/>
  <c r="EY18" i="18" s="1"/>
  <c r="EZ18" i="18" s="1"/>
  <c r="FA18" i="18" s="1"/>
  <c r="FB18" i="18" s="1"/>
  <c r="FC18" i="18" s="1"/>
  <c r="FD18" i="18" s="1"/>
  <c r="FE18" i="18" s="1"/>
  <c r="FF18" i="18" s="1"/>
  <c r="FG18" i="18" s="1"/>
  <c r="FH18" i="18" s="1"/>
  <c r="FI18" i="18" s="1"/>
  <c r="FJ18" i="18" s="1"/>
  <c r="FK18" i="18" s="1"/>
  <c r="FL18" i="18" s="1"/>
  <c r="FM18" i="18" s="1"/>
  <c r="FN18" i="18" s="1"/>
  <c r="FO18" i="18" s="1"/>
  <c r="FP18" i="18" s="1"/>
  <c r="FQ18" i="18" s="1"/>
  <c r="FR18" i="18" s="1"/>
  <c r="FS18" i="18" s="1"/>
  <c r="FT18" i="18" s="1"/>
  <c r="FU18" i="18" s="1"/>
  <c r="FV18" i="18" s="1"/>
  <c r="FW18" i="18" s="1"/>
  <c r="FX18" i="18" s="1"/>
  <c r="FY18" i="18" s="1"/>
  <c r="FZ18" i="18" s="1"/>
  <c r="GA18" i="18" s="1"/>
  <c r="GB18" i="18" s="1"/>
  <c r="GC18" i="18" s="1"/>
  <c r="GD18" i="18" s="1"/>
  <c r="GE18" i="18" s="1"/>
  <c r="GF18" i="18" s="1"/>
  <c r="GG18" i="18" s="1"/>
  <c r="GH18" i="18" s="1"/>
  <c r="GI18" i="18" s="1"/>
  <c r="GJ18" i="18" s="1"/>
  <c r="GK18" i="18" s="1"/>
  <c r="GL18" i="18" s="1"/>
  <c r="GM18" i="18" s="1"/>
  <c r="GN18" i="18" s="1"/>
  <c r="GO18" i="18" s="1"/>
  <c r="GP18" i="18" s="1"/>
  <c r="GQ18" i="18" s="1"/>
  <c r="GR18" i="18" s="1"/>
  <c r="GS18" i="18" s="1"/>
  <c r="GT18" i="18" s="1"/>
  <c r="GU18" i="18" s="1"/>
  <c r="GV18" i="18" s="1"/>
  <c r="GW18" i="18" s="1"/>
  <c r="GX18" i="18" s="1"/>
  <c r="GY18" i="18" s="1"/>
  <c r="GZ18" i="18" s="1"/>
  <c r="HA18" i="18" s="1"/>
  <c r="HB18" i="18" s="1"/>
  <c r="HC18" i="18" s="1"/>
  <c r="HD18" i="18" s="1"/>
  <c r="HE18" i="18" s="1"/>
  <c r="HF18" i="18" s="1"/>
  <c r="HG18" i="18" s="1"/>
  <c r="HH18" i="18" s="1"/>
  <c r="HI18" i="18" s="1"/>
  <c r="HJ18" i="18" s="1"/>
  <c r="HK18" i="18" s="1"/>
  <c r="HL18" i="18" s="1"/>
  <c r="HM18" i="18" s="1"/>
  <c r="HN18" i="18" s="1"/>
  <c r="HO18" i="18" s="1"/>
  <c r="HP18" i="18" s="1"/>
  <c r="HQ18" i="18" s="1"/>
  <c r="HR18" i="18" s="1"/>
  <c r="HS18" i="18" s="1"/>
  <c r="HT18" i="18" s="1"/>
  <c r="HU18" i="18" s="1"/>
  <c r="HV18" i="18" s="1"/>
  <c r="HW18" i="18" s="1"/>
  <c r="HX18" i="18" s="1"/>
  <c r="HY18" i="18" s="1"/>
  <c r="HZ18" i="18" s="1"/>
  <c r="IA18" i="18" s="1"/>
  <c r="IB18" i="18" s="1"/>
  <c r="IC18" i="18" s="1"/>
  <c r="ID18" i="18" s="1"/>
  <c r="IE18" i="18" s="1"/>
  <c r="IF18" i="18" s="1"/>
  <c r="IG18" i="18" s="1"/>
  <c r="IH18" i="18" s="1"/>
  <c r="II18" i="18" s="1"/>
  <c r="IJ18" i="18" s="1"/>
  <c r="IK18" i="18" s="1"/>
  <c r="IL18" i="18" s="1"/>
  <c r="IM18" i="18" s="1"/>
  <c r="IN18" i="18" s="1"/>
  <c r="IO18" i="18" s="1"/>
  <c r="IP18" i="18" s="1"/>
  <c r="IQ18" i="18" s="1"/>
  <c r="IR18" i="18" s="1"/>
  <c r="IS18" i="18" s="1"/>
  <c r="IT18" i="18" s="1"/>
  <c r="IU18" i="18" s="1"/>
  <c r="IV18" i="18" s="1"/>
  <c r="IW18" i="18" s="1"/>
  <c r="IX18" i="18" s="1"/>
  <c r="IY18" i="18" s="1"/>
  <c r="IZ18" i="18" s="1"/>
  <c r="JA18" i="18" s="1"/>
  <c r="JB18" i="18" s="1"/>
  <c r="JC18" i="18" s="1"/>
  <c r="JD18" i="18" s="1"/>
  <c r="JE18" i="18" s="1"/>
  <c r="IY5" i="16"/>
  <c r="IX6" i="16"/>
  <c r="IW19" i="16"/>
  <c r="IW17" i="16"/>
  <c r="DA9" i="11"/>
  <c r="DA11" i="11"/>
  <c r="DA10" i="11"/>
  <c r="DA12" i="11"/>
  <c r="DA13" i="11"/>
  <c r="DA14" i="11"/>
  <c r="DA16" i="11"/>
  <c r="DA15" i="11"/>
  <c r="CZ18" i="11"/>
  <c r="DW6" i="19"/>
  <c r="DC5" i="11"/>
  <c r="DB6" i="11"/>
  <c r="JG5" i="20" l="1"/>
  <c r="JF6" i="20"/>
  <c r="JE17" i="20"/>
  <c r="JH4" i="19"/>
  <c r="JH6" i="19"/>
  <c r="JI5" i="19"/>
  <c r="JH17" i="19"/>
  <c r="DW18" i="19"/>
  <c r="DX18" i="19" s="1"/>
  <c r="DY18" i="19" s="1"/>
  <c r="DZ18" i="19" s="1"/>
  <c r="EA18" i="19" s="1"/>
  <c r="EB18" i="19" s="1"/>
  <c r="EC18" i="19" s="1"/>
  <c r="ED18" i="19" s="1"/>
  <c r="EE18" i="19" s="1"/>
  <c r="EF18" i="19" s="1"/>
  <c r="EG18" i="19" s="1"/>
  <c r="EH18" i="19" s="1"/>
  <c r="EI18" i="19" s="1"/>
  <c r="EJ18" i="19" s="1"/>
  <c r="EK18" i="19" s="1"/>
  <c r="EL18" i="19" s="1"/>
  <c r="EM18" i="19" s="1"/>
  <c r="EN18" i="19" s="1"/>
  <c r="EO18" i="19" s="1"/>
  <c r="EP18" i="19" s="1"/>
  <c r="EQ18" i="19" s="1"/>
  <c r="ER18" i="19" s="1"/>
  <c r="ES18" i="19" s="1"/>
  <c r="ET18" i="19" s="1"/>
  <c r="EU18" i="19" s="1"/>
  <c r="EV18" i="19" s="1"/>
  <c r="EW18" i="19" s="1"/>
  <c r="EX18" i="19" s="1"/>
  <c r="EY18" i="19" s="1"/>
  <c r="EZ18" i="19" s="1"/>
  <c r="FA18" i="19" s="1"/>
  <c r="FB18" i="19" s="1"/>
  <c r="FC18" i="19" s="1"/>
  <c r="FD18" i="19" s="1"/>
  <c r="FE18" i="19" s="1"/>
  <c r="FF18" i="19" s="1"/>
  <c r="FG18" i="19" s="1"/>
  <c r="FH18" i="19" s="1"/>
  <c r="FI18" i="19" s="1"/>
  <c r="FJ18" i="19" s="1"/>
  <c r="FK18" i="19" s="1"/>
  <c r="FL18" i="19" s="1"/>
  <c r="FM18" i="19" s="1"/>
  <c r="FN18" i="19" s="1"/>
  <c r="FO18" i="19" s="1"/>
  <c r="FP18" i="19" s="1"/>
  <c r="FQ18" i="19" s="1"/>
  <c r="FR18" i="19" s="1"/>
  <c r="FS18" i="19" s="1"/>
  <c r="FT18" i="19" s="1"/>
  <c r="FU18" i="19" s="1"/>
  <c r="FV18" i="19" s="1"/>
  <c r="FW18" i="19" s="1"/>
  <c r="FX18" i="19" s="1"/>
  <c r="FY18" i="19" s="1"/>
  <c r="FZ18" i="19" s="1"/>
  <c r="GA18" i="19" s="1"/>
  <c r="GB18" i="19" s="1"/>
  <c r="GC18" i="19" s="1"/>
  <c r="GD18" i="19" s="1"/>
  <c r="GE18" i="19" s="1"/>
  <c r="GF18" i="19" s="1"/>
  <c r="GG18" i="19" s="1"/>
  <c r="GH18" i="19" s="1"/>
  <c r="GI18" i="19" s="1"/>
  <c r="GJ18" i="19" s="1"/>
  <c r="GK18" i="19" s="1"/>
  <c r="GL18" i="19" s="1"/>
  <c r="GM18" i="19" s="1"/>
  <c r="GN18" i="19" s="1"/>
  <c r="GO18" i="19" s="1"/>
  <c r="GP18" i="19" s="1"/>
  <c r="GQ18" i="19" s="1"/>
  <c r="GR18" i="19" s="1"/>
  <c r="GS18" i="19" s="1"/>
  <c r="GT18" i="19" s="1"/>
  <c r="GU18" i="19" s="1"/>
  <c r="GV18" i="19" s="1"/>
  <c r="GW18" i="19" s="1"/>
  <c r="GX18" i="19" s="1"/>
  <c r="GY18" i="19" s="1"/>
  <c r="GZ18" i="19" s="1"/>
  <c r="HA18" i="19" s="1"/>
  <c r="HB18" i="19" s="1"/>
  <c r="HC18" i="19" s="1"/>
  <c r="HD18" i="19" s="1"/>
  <c r="HE18" i="19" s="1"/>
  <c r="HF18" i="19" s="1"/>
  <c r="HG18" i="19" s="1"/>
  <c r="HH18" i="19" s="1"/>
  <c r="HI18" i="19" s="1"/>
  <c r="HJ18" i="19" s="1"/>
  <c r="HK18" i="19" s="1"/>
  <c r="HL18" i="19" s="1"/>
  <c r="HM18" i="19" s="1"/>
  <c r="HN18" i="19" s="1"/>
  <c r="HO18" i="19" s="1"/>
  <c r="HP18" i="19" s="1"/>
  <c r="HQ18" i="19" s="1"/>
  <c r="HR18" i="19" s="1"/>
  <c r="HS18" i="19" s="1"/>
  <c r="HT18" i="19" s="1"/>
  <c r="HU18" i="19" s="1"/>
  <c r="HV18" i="19" s="1"/>
  <c r="HW18" i="19" s="1"/>
  <c r="HX18" i="19" s="1"/>
  <c r="HY18" i="19" s="1"/>
  <c r="HZ18" i="19" s="1"/>
  <c r="IA18" i="19" s="1"/>
  <c r="IB18" i="19" s="1"/>
  <c r="IC18" i="19" s="1"/>
  <c r="ID18" i="19" s="1"/>
  <c r="IE18" i="19" s="1"/>
  <c r="IF18" i="19" s="1"/>
  <c r="IG18" i="19" s="1"/>
  <c r="IH18" i="19" s="1"/>
  <c r="II18" i="19" s="1"/>
  <c r="IJ18" i="19" s="1"/>
  <c r="IK18" i="19" s="1"/>
  <c r="IL18" i="19" s="1"/>
  <c r="IM18" i="19" s="1"/>
  <c r="IN18" i="19" s="1"/>
  <c r="IO18" i="19" s="1"/>
  <c r="IP18" i="19" s="1"/>
  <c r="IQ18" i="19" s="1"/>
  <c r="IR18" i="19" s="1"/>
  <c r="IS18" i="19" s="1"/>
  <c r="IT18" i="19" s="1"/>
  <c r="IU18" i="19" s="1"/>
  <c r="IV18" i="19" s="1"/>
  <c r="IW18" i="19" s="1"/>
  <c r="IX18" i="19" s="1"/>
  <c r="IY18" i="19" s="1"/>
  <c r="IZ18" i="19" s="1"/>
  <c r="JA18" i="19" s="1"/>
  <c r="JB18" i="19" s="1"/>
  <c r="JC18" i="19" s="1"/>
  <c r="JD18" i="19" s="1"/>
  <c r="JE18" i="19" s="1"/>
  <c r="JF18" i="19" s="1"/>
  <c r="JG18" i="19" s="1"/>
  <c r="JG5" i="18"/>
  <c r="JF6" i="18"/>
  <c r="JF18" i="18"/>
  <c r="JF17" i="18"/>
  <c r="IZ5" i="16"/>
  <c r="IY6" i="16"/>
  <c r="IX19" i="16"/>
  <c r="IX17" i="16"/>
  <c r="IW18" i="16"/>
  <c r="DB9" i="11"/>
  <c r="DB11" i="11"/>
  <c r="DB12" i="11"/>
  <c r="DB10" i="11"/>
  <c r="DB13" i="11"/>
  <c r="DB14" i="11"/>
  <c r="DB16" i="11"/>
  <c r="DB15" i="11"/>
  <c r="DA18" i="11"/>
  <c r="DC4" i="11"/>
  <c r="DD5" i="11"/>
  <c r="DC6" i="11"/>
  <c r="JH5" i="20" l="1"/>
  <c r="JG6" i="20"/>
  <c r="JF17" i="20"/>
  <c r="JH18" i="19"/>
  <c r="JJ5" i="19"/>
  <c r="JI6" i="19"/>
  <c r="JI17" i="19"/>
  <c r="JH5" i="18"/>
  <c r="JG6" i="18"/>
  <c r="JG18" i="18"/>
  <c r="JG17" i="18"/>
  <c r="JA5" i="16"/>
  <c r="IZ6" i="16"/>
  <c r="IY19" i="16"/>
  <c r="IZ19" i="16" s="1"/>
  <c r="IY17" i="16"/>
  <c r="IZ17" i="16"/>
  <c r="IX18" i="16"/>
  <c r="DC10" i="11"/>
  <c r="DC9" i="11"/>
  <c r="DC11" i="11"/>
  <c r="DC13" i="11"/>
  <c r="DC15" i="11"/>
  <c r="DC12" i="11"/>
  <c r="DC14" i="11"/>
  <c r="DC16" i="11"/>
  <c r="DB18" i="11"/>
  <c r="DE5" i="11"/>
  <c r="DD6" i="11"/>
  <c r="JH4" i="20" l="1"/>
  <c r="JI5" i="20"/>
  <c r="JH6" i="20"/>
  <c r="JG17" i="20"/>
  <c r="JK5" i="19"/>
  <c r="JJ6" i="19"/>
  <c r="JJ17" i="19"/>
  <c r="JI18" i="19"/>
  <c r="JJ18" i="19" s="1"/>
  <c r="JH4" i="18"/>
  <c r="JI5" i="18"/>
  <c r="JH6" i="18"/>
  <c r="JH18" i="18"/>
  <c r="JH17" i="18"/>
  <c r="IY18" i="16"/>
  <c r="IZ18" i="16" s="1"/>
  <c r="JA4" i="16"/>
  <c r="JB5" i="16"/>
  <c r="JA6" i="16"/>
  <c r="DD10" i="11"/>
  <c r="DD9" i="11"/>
  <c r="DD11" i="11"/>
  <c r="DD15" i="11"/>
  <c r="DD13" i="11"/>
  <c r="DD12" i="11"/>
  <c r="DD14" i="11"/>
  <c r="DD16" i="11"/>
  <c r="DC18" i="11"/>
  <c r="DF5" i="11"/>
  <c r="DE6" i="11"/>
  <c r="JJ5" i="20" l="1"/>
  <c r="JI6" i="20"/>
  <c r="JH17" i="20"/>
  <c r="JL5" i="19"/>
  <c r="JK6" i="19"/>
  <c r="JK17" i="19"/>
  <c r="JJ5" i="18"/>
  <c r="JI6" i="18"/>
  <c r="JI17" i="18"/>
  <c r="JC5" i="16"/>
  <c r="JB6" i="16"/>
  <c r="JA17" i="16"/>
  <c r="JA18" i="16"/>
  <c r="DE9" i="11"/>
  <c r="DE10" i="11"/>
  <c r="DE12" i="11"/>
  <c r="DE11" i="11"/>
  <c r="DE14" i="11"/>
  <c r="DE16" i="11"/>
  <c r="DE15" i="11"/>
  <c r="DE13" i="11"/>
  <c r="DD18" i="11"/>
  <c r="DG5" i="11"/>
  <c r="DF6" i="11"/>
  <c r="JK5" i="20" l="1"/>
  <c r="JJ6" i="20"/>
  <c r="JI17" i="20"/>
  <c r="JM5" i="19"/>
  <c r="JL6" i="19"/>
  <c r="JL17" i="19"/>
  <c r="JK18" i="19"/>
  <c r="JK5" i="18"/>
  <c r="JJ6" i="18"/>
  <c r="JJ17" i="18"/>
  <c r="JI18" i="18"/>
  <c r="JJ18" i="18" s="1"/>
  <c r="JA19" i="16"/>
  <c r="JD5" i="16"/>
  <c r="JC6" i="16"/>
  <c r="JB18" i="16"/>
  <c r="JB17" i="16"/>
  <c r="DF9" i="11"/>
  <c r="DF12" i="11"/>
  <c r="DF13" i="11"/>
  <c r="DF11" i="11"/>
  <c r="DF14" i="11"/>
  <c r="DF16" i="11"/>
  <c r="DF10" i="11"/>
  <c r="DF15" i="11"/>
  <c r="DE18" i="11"/>
  <c r="DG6" i="11"/>
  <c r="DH5" i="11"/>
  <c r="JL5" i="20" l="1"/>
  <c r="JK6" i="20"/>
  <c r="JJ17" i="20"/>
  <c r="JN5" i="19"/>
  <c r="JM6" i="19"/>
  <c r="JM17" i="19"/>
  <c r="JL18" i="19"/>
  <c r="JL5" i="18"/>
  <c r="JK6" i="18"/>
  <c r="JK18" i="18"/>
  <c r="JK17" i="18"/>
  <c r="JE5" i="16"/>
  <c r="JD6" i="16"/>
  <c r="JC18" i="16"/>
  <c r="JC17" i="16"/>
  <c r="JB19" i="16"/>
  <c r="DG10" i="11"/>
  <c r="DG9" i="11"/>
  <c r="DG11" i="11"/>
  <c r="DG13" i="11"/>
  <c r="DG12" i="11"/>
  <c r="DG15" i="11"/>
  <c r="DG14" i="11"/>
  <c r="DG16" i="11"/>
  <c r="DF18" i="11"/>
  <c r="DH6" i="11"/>
  <c r="DI5" i="11"/>
  <c r="JM5" i="20" l="1"/>
  <c r="JL6" i="20"/>
  <c r="JK17" i="20"/>
  <c r="JM18" i="19"/>
  <c r="JO5" i="19"/>
  <c r="JN6" i="19"/>
  <c r="JN17" i="19"/>
  <c r="JM5" i="18"/>
  <c r="JL6" i="18"/>
  <c r="JL18" i="18"/>
  <c r="JL17" i="18"/>
  <c r="JF5" i="16"/>
  <c r="JE6" i="16"/>
  <c r="JD18" i="16"/>
  <c r="JD17" i="16"/>
  <c r="JC19" i="16"/>
  <c r="DH10" i="11"/>
  <c r="DH11" i="11"/>
  <c r="DH9" i="11"/>
  <c r="DH12" i="11"/>
  <c r="DH13" i="11"/>
  <c r="DH15" i="11"/>
  <c r="DH16" i="11"/>
  <c r="DH14" i="11"/>
  <c r="DG18" i="11"/>
  <c r="DJ5" i="11"/>
  <c r="DI6" i="11"/>
  <c r="JN5" i="20" l="1"/>
  <c r="JM6" i="20"/>
  <c r="JL17" i="20"/>
  <c r="JO4" i="19"/>
  <c r="JP5" i="19"/>
  <c r="JO6" i="19"/>
  <c r="JO17" i="19"/>
  <c r="JN18" i="19"/>
  <c r="JO18" i="19" s="1"/>
  <c r="JN5" i="18"/>
  <c r="JM6" i="18"/>
  <c r="JM18" i="18"/>
  <c r="JM17" i="18"/>
  <c r="JG5" i="16"/>
  <c r="JE18" i="16"/>
  <c r="JF6" i="16"/>
  <c r="JE17" i="16"/>
  <c r="JD19" i="16"/>
  <c r="DI9" i="11"/>
  <c r="DI10" i="11"/>
  <c r="DI12" i="11"/>
  <c r="DI14" i="11"/>
  <c r="DI16" i="11"/>
  <c r="DI11" i="11"/>
  <c r="DI13" i="11"/>
  <c r="DI15" i="11"/>
  <c r="DH18" i="11"/>
  <c r="DJ4" i="11"/>
  <c r="DK5" i="11"/>
  <c r="DJ6" i="11"/>
  <c r="JO5" i="20" l="1"/>
  <c r="JN6" i="20"/>
  <c r="JM17" i="20"/>
  <c r="JQ5" i="19"/>
  <c r="JP6" i="19"/>
  <c r="JP18" i="19"/>
  <c r="JP17" i="19"/>
  <c r="JO5" i="18"/>
  <c r="JN6" i="18"/>
  <c r="JN18" i="18"/>
  <c r="JN17" i="18"/>
  <c r="JH5" i="16"/>
  <c r="JG6" i="16"/>
  <c r="JF18" i="16"/>
  <c r="JG18" i="16" s="1"/>
  <c r="JG17" i="16"/>
  <c r="JF17" i="16"/>
  <c r="JE19" i="16"/>
  <c r="DJ9" i="11"/>
  <c r="DJ10" i="11"/>
  <c r="DJ12" i="11"/>
  <c r="DJ14" i="11"/>
  <c r="DJ16" i="11"/>
  <c r="DJ13" i="11"/>
  <c r="DJ11" i="11"/>
  <c r="DJ15" i="11"/>
  <c r="DI18" i="11"/>
  <c r="DL5" i="11"/>
  <c r="DK6" i="11"/>
  <c r="JO4" i="20" l="1"/>
  <c r="JP5" i="20"/>
  <c r="JO6" i="20"/>
  <c r="JN17" i="20"/>
  <c r="JR5" i="19"/>
  <c r="JQ6" i="19"/>
  <c r="JQ18" i="19"/>
  <c r="JQ17" i="19"/>
  <c r="JO4" i="18"/>
  <c r="JP5" i="18"/>
  <c r="JO6" i="18"/>
  <c r="JO18" i="18"/>
  <c r="JO17" i="18"/>
  <c r="JH4" i="16"/>
  <c r="JI5" i="16"/>
  <c r="JH6" i="16"/>
  <c r="JF19" i="16"/>
  <c r="JG19" i="16" s="1"/>
  <c r="DK10" i="11"/>
  <c r="DK9" i="11"/>
  <c r="DK11" i="11"/>
  <c r="DK13" i="11"/>
  <c r="DK15" i="11"/>
  <c r="DK12" i="11"/>
  <c r="DK14" i="11"/>
  <c r="DK16" i="11"/>
  <c r="DJ18" i="11"/>
  <c r="DM5" i="11"/>
  <c r="DL6" i="11"/>
  <c r="JQ5" i="20" l="1"/>
  <c r="JP6" i="20"/>
  <c r="JO17" i="20"/>
  <c r="JS5" i="19"/>
  <c r="JR18" i="19"/>
  <c r="JR6" i="19"/>
  <c r="JR17" i="19"/>
  <c r="JQ5" i="18"/>
  <c r="JP6" i="18"/>
  <c r="JP18" i="18"/>
  <c r="JP17" i="18"/>
  <c r="JJ5" i="16"/>
  <c r="JI6" i="16"/>
  <c r="JH17" i="16"/>
  <c r="JH19" i="16"/>
  <c r="DL10" i="11"/>
  <c r="DL11" i="11"/>
  <c r="DL13" i="11"/>
  <c r="DL9" i="11"/>
  <c r="DL15" i="11"/>
  <c r="DL12" i="11"/>
  <c r="DL14" i="11"/>
  <c r="DL16" i="11"/>
  <c r="DK18" i="11"/>
  <c r="DN5" i="11"/>
  <c r="DM6" i="11"/>
  <c r="JR5" i="20" l="1"/>
  <c r="JQ6" i="20"/>
  <c r="JP17" i="20"/>
  <c r="JT5" i="19"/>
  <c r="JS18" i="19"/>
  <c r="JS6" i="19"/>
  <c r="JS17" i="19"/>
  <c r="JR5" i="18"/>
  <c r="JQ6" i="18"/>
  <c r="JQ18" i="18"/>
  <c r="JQ17" i="18"/>
  <c r="JH18" i="16"/>
  <c r="JK5" i="16"/>
  <c r="JI19" i="16"/>
  <c r="JJ6" i="16"/>
  <c r="JI17" i="16"/>
  <c r="DM9" i="11"/>
  <c r="DM10" i="11"/>
  <c r="DM12" i="11"/>
  <c r="DM11" i="11"/>
  <c r="DM14" i="11"/>
  <c r="DM16" i="11"/>
  <c r="DM13" i="11"/>
  <c r="DM15" i="11"/>
  <c r="DL18" i="11"/>
  <c r="DN6" i="11"/>
  <c r="DO5" i="11"/>
  <c r="JS5" i="20" l="1"/>
  <c r="JR6" i="20"/>
  <c r="JQ17" i="20"/>
  <c r="JU5" i="19"/>
  <c r="JT18" i="19"/>
  <c r="JT6" i="19"/>
  <c r="JT17" i="19"/>
  <c r="JS5" i="18"/>
  <c r="JR6" i="18"/>
  <c r="JR18" i="18"/>
  <c r="JR17" i="18"/>
  <c r="JL5" i="16"/>
  <c r="JK6" i="16"/>
  <c r="JJ19" i="16"/>
  <c r="JJ17" i="16"/>
  <c r="JI18" i="16"/>
  <c r="DN9" i="11"/>
  <c r="DN10" i="11"/>
  <c r="DN12" i="11"/>
  <c r="DN11" i="11"/>
  <c r="DN14" i="11"/>
  <c r="DN16" i="11"/>
  <c r="DN13" i="11"/>
  <c r="DN15" i="11"/>
  <c r="DM18" i="11"/>
  <c r="DP5" i="11"/>
  <c r="DO6" i="11"/>
  <c r="JT5" i="20" l="1"/>
  <c r="JS6" i="20"/>
  <c r="JR17" i="20"/>
  <c r="JU6" i="19"/>
  <c r="JU18" i="19"/>
  <c r="JU17" i="19"/>
  <c r="JV5" i="19"/>
  <c r="JT5" i="18"/>
  <c r="JS6" i="18"/>
  <c r="JS18" i="18"/>
  <c r="JS17" i="18"/>
  <c r="JM5" i="16"/>
  <c r="JK19" i="16"/>
  <c r="JK17" i="16"/>
  <c r="JL6" i="16"/>
  <c r="JJ18" i="16"/>
  <c r="DO10" i="11"/>
  <c r="DO9" i="11"/>
  <c r="DO11" i="11"/>
  <c r="DO13" i="11"/>
  <c r="DO12" i="11"/>
  <c r="DO15" i="11"/>
  <c r="DO14" i="11"/>
  <c r="DO16" i="11"/>
  <c r="DN18" i="11"/>
  <c r="DP6" i="11"/>
  <c r="DQ5" i="11"/>
  <c r="JU5" i="20" l="1"/>
  <c r="JT6" i="20"/>
  <c r="JS17" i="20"/>
  <c r="JW5" i="19"/>
  <c r="JV4" i="19"/>
  <c r="JV18" i="19"/>
  <c r="JV6" i="19"/>
  <c r="JV17" i="19"/>
  <c r="JU5" i="18"/>
  <c r="JT6" i="18"/>
  <c r="JT18" i="18"/>
  <c r="JT17" i="18"/>
  <c r="JN5" i="16"/>
  <c r="JL19" i="16"/>
  <c r="JM6" i="16"/>
  <c r="JL17" i="16"/>
  <c r="JK18" i="16"/>
  <c r="DP10" i="11"/>
  <c r="DP9" i="11"/>
  <c r="DP11" i="11"/>
  <c r="DP12" i="11"/>
  <c r="DP15" i="11"/>
  <c r="DP13" i="11"/>
  <c r="DP14" i="11"/>
  <c r="DP16" i="11"/>
  <c r="DO18" i="11"/>
  <c r="DR5" i="11"/>
  <c r="DQ6" i="11"/>
  <c r="DQ4" i="11"/>
  <c r="JV5" i="20" l="1"/>
  <c r="JU6" i="20"/>
  <c r="JT17" i="20"/>
  <c r="JX5" i="19"/>
  <c r="JW6" i="19"/>
  <c r="JW18" i="19"/>
  <c r="JW17" i="19"/>
  <c r="JV5" i="18"/>
  <c r="JU6" i="18"/>
  <c r="JU18" i="18"/>
  <c r="JU17" i="18"/>
  <c r="JO5" i="16"/>
  <c r="JN6" i="16"/>
  <c r="JM19" i="16"/>
  <c r="JN19" i="16" s="1"/>
  <c r="JM17" i="16"/>
  <c r="JN17" i="16"/>
  <c r="JL18" i="16"/>
  <c r="DQ9" i="11"/>
  <c r="DQ10" i="11"/>
  <c r="DQ12" i="11"/>
  <c r="DQ13" i="11"/>
  <c r="DQ14" i="11"/>
  <c r="DQ16" i="11"/>
  <c r="DQ11" i="11"/>
  <c r="DQ15" i="11"/>
  <c r="DP18" i="11"/>
  <c r="DR6" i="11"/>
  <c r="DS5" i="11"/>
  <c r="JW5" i="20" l="1"/>
  <c r="JV4" i="20"/>
  <c r="JV6" i="20"/>
  <c r="JU17" i="20"/>
  <c r="JY5" i="19"/>
  <c r="JX18" i="19"/>
  <c r="JX6" i="19"/>
  <c r="JX17" i="19"/>
  <c r="JW5" i="18"/>
  <c r="JV4" i="18"/>
  <c r="JV6" i="18"/>
  <c r="JV18" i="18"/>
  <c r="JV17" i="18"/>
  <c r="JP5" i="16"/>
  <c r="JO4" i="16"/>
  <c r="JO6" i="16"/>
  <c r="JM18" i="16"/>
  <c r="JN18" i="16" s="1"/>
  <c r="DR9" i="11"/>
  <c r="DR12" i="11"/>
  <c r="DR10" i="11"/>
  <c r="DR13" i="11"/>
  <c r="DR14" i="11"/>
  <c r="DR16" i="11"/>
  <c r="DR15" i="11"/>
  <c r="DR11" i="11"/>
  <c r="DQ18" i="11"/>
  <c r="DS6" i="11"/>
  <c r="DT5" i="11"/>
  <c r="JX5" i="20" l="1"/>
  <c r="JW6" i="20"/>
  <c r="JV17" i="20"/>
  <c r="JZ5" i="19"/>
  <c r="JY6" i="19"/>
  <c r="JY18" i="19"/>
  <c r="JY17" i="19"/>
  <c r="JX5" i="18"/>
  <c r="JW6" i="18"/>
  <c r="JW18" i="18"/>
  <c r="JW17" i="18"/>
  <c r="JQ5" i="16"/>
  <c r="JP6" i="16"/>
  <c r="JO17" i="16"/>
  <c r="JO18" i="16"/>
  <c r="DS10" i="11"/>
  <c r="DS9" i="11"/>
  <c r="DS11" i="11"/>
  <c r="DS13" i="11"/>
  <c r="DS15" i="11"/>
  <c r="DS12" i="11"/>
  <c r="DS14" i="11"/>
  <c r="DS16" i="11"/>
  <c r="DR18" i="11"/>
  <c r="DT6" i="11"/>
  <c r="DU5" i="11"/>
  <c r="JY5" i="20" l="1"/>
  <c r="JX6" i="20"/>
  <c r="JW17" i="20"/>
  <c r="KA5" i="19"/>
  <c r="JZ6" i="19"/>
  <c r="JZ17" i="19"/>
  <c r="JZ18" i="19"/>
  <c r="JY5" i="18"/>
  <c r="JX6" i="18"/>
  <c r="JX18" i="18"/>
  <c r="JX17" i="18"/>
  <c r="JO19" i="16"/>
  <c r="JR5" i="16"/>
  <c r="JQ6" i="16"/>
  <c r="JP18" i="16"/>
  <c r="JP17" i="16"/>
  <c r="DT10" i="11"/>
  <c r="DT9" i="11"/>
  <c r="DT11" i="11"/>
  <c r="DT13" i="11"/>
  <c r="DT15" i="11"/>
  <c r="DT12" i="11"/>
  <c r="DT14" i="11"/>
  <c r="DT16" i="11"/>
  <c r="DS18" i="11"/>
  <c r="DU6" i="11"/>
  <c r="DV5" i="11"/>
  <c r="JZ5" i="20" l="1"/>
  <c r="JY6" i="20"/>
  <c r="JX17" i="20"/>
  <c r="KB5" i="19"/>
  <c r="KA18" i="19"/>
  <c r="KA6" i="19"/>
  <c r="KA17" i="19"/>
  <c r="JZ5" i="18"/>
  <c r="JY6" i="18"/>
  <c r="JY18" i="18"/>
  <c r="JY17" i="18"/>
  <c r="JS5" i="16"/>
  <c r="JQ18" i="16"/>
  <c r="JR6" i="16"/>
  <c r="JQ17" i="16"/>
  <c r="JP19" i="16"/>
  <c r="DU9" i="11"/>
  <c r="DU10" i="11"/>
  <c r="DU12" i="11"/>
  <c r="DU11" i="11"/>
  <c r="DU14" i="11"/>
  <c r="DU16" i="11"/>
  <c r="DU15" i="11"/>
  <c r="DU13" i="11"/>
  <c r="DT18" i="11"/>
  <c r="DV6" i="11"/>
  <c r="DW5" i="11"/>
  <c r="KA5" i="20" l="1"/>
  <c r="JZ6" i="20"/>
  <c r="JY17" i="20"/>
  <c r="KC5" i="19"/>
  <c r="KB18" i="19"/>
  <c r="KB6" i="19"/>
  <c r="KB17" i="19"/>
  <c r="KA5" i="18"/>
  <c r="JZ6" i="18"/>
  <c r="JZ18" i="18"/>
  <c r="JZ17" i="18"/>
  <c r="JT5" i="16"/>
  <c r="JS6" i="16"/>
  <c r="JR18" i="16"/>
  <c r="JR17" i="16"/>
  <c r="JQ19" i="16"/>
  <c r="DV9" i="11"/>
  <c r="DX5" i="11"/>
  <c r="DV12" i="11"/>
  <c r="DV13" i="11"/>
  <c r="DV10" i="11"/>
  <c r="DV11" i="11"/>
  <c r="DV14" i="11"/>
  <c r="DV16" i="11"/>
  <c r="DV15" i="11"/>
  <c r="DU18" i="11"/>
  <c r="DW6" i="11"/>
  <c r="KB5" i="20" l="1"/>
  <c r="KA6" i="20"/>
  <c r="JZ17" i="20"/>
  <c r="KD5" i="19"/>
  <c r="KC6" i="19"/>
  <c r="KC4" i="19"/>
  <c r="KC18" i="19"/>
  <c r="KC17" i="19"/>
  <c r="KB5" i="18"/>
  <c r="KA6" i="18"/>
  <c r="KA18" i="18"/>
  <c r="KA17" i="18"/>
  <c r="JU5" i="16"/>
  <c r="JT6" i="16"/>
  <c r="JS18" i="16"/>
  <c r="JS17" i="16"/>
  <c r="JR19" i="16"/>
  <c r="DX4" i="11"/>
  <c r="DX6" i="11"/>
  <c r="DW10" i="11"/>
  <c r="DW9" i="11"/>
  <c r="DW11" i="11"/>
  <c r="DW13" i="11"/>
  <c r="DW12" i="11"/>
  <c r="DW15" i="11"/>
  <c r="DW14" i="11"/>
  <c r="DW16" i="11"/>
  <c r="DY5" i="11"/>
  <c r="DV18" i="11"/>
  <c r="KC5" i="20" l="1"/>
  <c r="KB6" i="20"/>
  <c r="KA17" i="20"/>
  <c r="KE5" i="19"/>
  <c r="KD6" i="19"/>
  <c r="KD18" i="19"/>
  <c r="KD17" i="19"/>
  <c r="KC5" i="18"/>
  <c r="KB6" i="18"/>
  <c r="KB18" i="18"/>
  <c r="KB17" i="18"/>
  <c r="JV5" i="16"/>
  <c r="JU6" i="16"/>
  <c r="JT18" i="16"/>
  <c r="JU18" i="16" s="1"/>
  <c r="JT17" i="16"/>
  <c r="JU17" i="16"/>
  <c r="JS19" i="16"/>
  <c r="DY6" i="11"/>
  <c r="DX12" i="11"/>
  <c r="DX15" i="11"/>
  <c r="DX10" i="11"/>
  <c r="DX14" i="11"/>
  <c r="DZ5" i="11"/>
  <c r="DX13" i="11"/>
  <c r="DX16" i="11"/>
  <c r="DX9" i="11"/>
  <c r="DX11" i="11"/>
  <c r="DW18" i="11"/>
  <c r="KC4" i="20" l="1"/>
  <c r="KD5" i="20"/>
  <c r="KC6" i="20"/>
  <c r="KB17" i="20"/>
  <c r="KF5" i="19"/>
  <c r="KE6" i="19"/>
  <c r="KE18" i="19"/>
  <c r="KE17" i="19"/>
  <c r="KC4" i="18"/>
  <c r="KD5" i="18"/>
  <c r="KC6" i="18"/>
  <c r="KC18" i="18"/>
  <c r="KC17" i="18"/>
  <c r="JW5" i="16"/>
  <c r="JV4" i="16"/>
  <c r="JV6" i="16"/>
  <c r="JT19" i="16"/>
  <c r="JU19" i="16" s="1"/>
  <c r="DX18" i="11"/>
  <c r="DZ6" i="11"/>
  <c r="DY11" i="11"/>
  <c r="DY15" i="11"/>
  <c r="DY9" i="11"/>
  <c r="DY10" i="11"/>
  <c r="EA5" i="11"/>
  <c r="DY12" i="11"/>
  <c r="DY14" i="11"/>
  <c r="DY13" i="11"/>
  <c r="DY16" i="11"/>
  <c r="KE5" i="20" l="1"/>
  <c r="KD6" i="20"/>
  <c r="KC17" i="20"/>
  <c r="KG5" i="19"/>
  <c r="KF18" i="19"/>
  <c r="KF6" i="19"/>
  <c r="KF17" i="19"/>
  <c r="KE5" i="18"/>
  <c r="KD6" i="18"/>
  <c r="KD18" i="18"/>
  <c r="KD17" i="18"/>
  <c r="JX5" i="16"/>
  <c r="JW6" i="16"/>
  <c r="JV17" i="16"/>
  <c r="JV19" i="16"/>
  <c r="EB5" i="11"/>
  <c r="DZ11" i="11"/>
  <c r="DZ16" i="11"/>
  <c r="DZ13" i="11"/>
  <c r="DZ15" i="11"/>
  <c r="EA6" i="11"/>
  <c r="DZ12" i="11"/>
  <c r="DZ14" i="11"/>
  <c r="DZ9" i="11"/>
  <c r="DZ10" i="11"/>
  <c r="DY18" i="11"/>
  <c r="G16" i="16"/>
  <c r="G14" i="16"/>
  <c r="G15" i="16"/>
  <c r="G12" i="16"/>
  <c r="G13" i="16"/>
  <c r="KF5" i="20" l="1"/>
  <c r="KE6" i="20"/>
  <c r="KD17" i="20"/>
  <c r="KH5" i="19"/>
  <c r="KG6" i="19"/>
  <c r="KG18" i="19"/>
  <c r="KG17" i="19"/>
  <c r="KF5" i="18"/>
  <c r="KE6" i="18"/>
  <c r="KE18" i="18"/>
  <c r="KE17" i="18"/>
  <c r="JV18" i="16"/>
  <c r="JY5" i="16"/>
  <c r="JW17" i="16"/>
  <c r="JW19" i="16"/>
  <c r="JX6" i="16"/>
  <c r="DZ18" i="11"/>
  <c r="EC5" i="11"/>
  <c r="EA14" i="11"/>
  <c r="EA12" i="11"/>
  <c r="EA11" i="11"/>
  <c r="EA13" i="11"/>
  <c r="EA9" i="11"/>
  <c r="EA15" i="11"/>
  <c r="EA16" i="11"/>
  <c r="EB6" i="11"/>
  <c r="EA10" i="11"/>
  <c r="KG5" i="20" l="1"/>
  <c r="KF6" i="20"/>
  <c r="KE17" i="20"/>
  <c r="KI5" i="19"/>
  <c r="KH6" i="19"/>
  <c r="KH18" i="19"/>
  <c r="KH17" i="19"/>
  <c r="KG5" i="18"/>
  <c r="KF6" i="18"/>
  <c r="KF18" i="18"/>
  <c r="KF17" i="18"/>
  <c r="JZ5" i="16"/>
  <c r="JY6" i="16"/>
  <c r="JX19" i="16"/>
  <c r="JX17" i="16"/>
  <c r="JW18" i="16"/>
  <c r="EC6" i="11"/>
  <c r="EB12" i="11"/>
  <c r="EB15" i="11"/>
  <c r="EB9" i="11"/>
  <c r="EB14" i="11"/>
  <c r="ED5" i="11"/>
  <c r="EB13" i="11"/>
  <c r="EB16" i="11"/>
  <c r="EB10" i="11"/>
  <c r="EB11" i="11"/>
  <c r="EA18" i="11"/>
  <c r="KH5" i="20" l="1"/>
  <c r="KG6" i="20"/>
  <c r="KF17" i="20"/>
  <c r="KJ5" i="19"/>
  <c r="KI6" i="19"/>
  <c r="KI18" i="19"/>
  <c r="KI17" i="19"/>
  <c r="KH5" i="18"/>
  <c r="KG6" i="18"/>
  <c r="KG18" i="18"/>
  <c r="KG17" i="18"/>
  <c r="KA5" i="16"/>
  <c r="JY19" i="16"/>
  <c r="JZ6" i="16"/>
  <c r="JY17" i="16"/>
  <c r="JX18" i="16"/>
  <c r="EB18" i="11"/>
  <c r="ED6" i="11"/>
  <c r="EC11" i="11"/>
  <c r="EC16" i="11"/>
  <c r="EC10" i="11"/>
  <c r="EC15" i="11"/>
  <c r="EE5" i="11"/>
  <c r="EC12" i="11"/>
  <c r="EC13" i="11"/>
  <c r="EC9" i="11"/>
  <c r="EC14" i="11"/>
  <c r="KI5" i="20" l="1"/>
  <c r="KH6" i="20"/>
  <c r="KG17" i="20"/>
  <c r="KJ4" i="19"/>
  <c r="KK5" i="19"/>
  <c r="KJ18" i="19"/>
  <c r="KJ6" i="19"/>
  <c r="KJ17" i="19"/>
  <c r="KI5" i="18"/>
  <c r="KH6" i="18"/>
  <c r="KH18" i="18"/>
  <c r="KH17" i="18"/>
  <c r="KB5" i="16"/>
  <c r="KA6" i="16"/>
  <c r="JZ19" i="16"/>
  <c r="JZ17" i="16"/>
  <c r="JY18" i="16"/>
  <c r="EC18" i="11"/>
  <c r="EE6" i="11"/>
  <c r="ED12" i="11"/>
  <c r="ED15" i="11"/>
  <c r="EF5" i="11"/>
  <c r="ED16" i="11"/>
  <c r="EE4" i="11"/>
  <c r="ED10" i="11"/>
  <c r="ED13" i="11"/>
  <c r="ED9" i="11"/>
  <c r="ED11" i="11"/>
  <c r="ED14" i="11"/>
  <c r="KJ5" i="20" l="1"/>
  <c r="KI6" i="20"/>
  <c r="KH17" i="20"/>
  <c r="KK6" i="19"/>
  <c r="KL5" i="19"/>
  <c r="KK18" i="19"/>
  <c r="KK17" i="19"/>
  <c r="KJ5" i="18"/>
  <c r="KI6" i="18"/>
  <c r="KI18" i="18"/>
  <c r="KI17" i="18"/>
  <c r="KC5" i="16"/>
  <c r="KB6" i="16"/>
  <c r="KA19" i="16"/>
  <c r="KB19" i="16" s="1"/>
  <c r="KA17" i="16"/>
  <c r="KB17" i="16"/>
  <c r="JZ18" i="16"/>
  <c r="ED18" i="11"/>
  <c r="EG5" i="11"/>
  <c r="EE14" i="11"/>
  <c r="EE12" i="11"/>
  <c r="EE10" i="11"/>
  <c r="EE9" i="11"/>
  <c r="EE15" i="11"/>
  <c r="EE11" i="11"/>
  <c r="EF6" i="11"/>
  <c r="EE16" i="11"/>
  <c r="EE13" i="11"/>
  <c r="KJ4" i="20" l="1"/>
  <c r="KK5" i="20"/>
  <c r="KJ6" i="20"/>
  <c r="KI17" i="20"/>
  <c r="KM5" i="19"/>
  <c r="KL6" i="19"/>
  <c r="KL18" i="19"/>
  <c r="KL17" i="19"/>
  <c r="KJ4" i="18"/>
  <c r="KK5" i="18"/>
  <c r="KJ6" i="18"/>
  <c r="KJ18" i="18"/>
  <c r="KJ17" i="18"/>
  <c r="KC4" i="16"/>
  <c r="KD5" i="16"/>
  <c r="KC6" i="16"/>
  <c r="KA18" i="16"/>
  <c r="KB18" i="16" s="1"/>
  <c r="EE18" i="11"/>
  <c r="EG6" i="11"/>
  <c r="EF12" i="11"/>
  <c r="EF15" i="11"/>
  <c r="EF10" i="11"/>
  <c r="EF14" i="11"/>
  <c r="EH5" i="11"/>
  <c r="EF13" i="11"/>
  <c r="EF16" i="11"/>
  <c r="EF9" i="11"/>
  <c r="EF11" i="11"/>
  <c r="KL5" i="20" l="1"/>
  <c r="KK6" i="20"/>
  <c r="KJ17" i="20"/>
  <c r="KN5" i="19"/>
  <c r="KM6" i="19"/>
  <c r="KM18" i="19"/>
  <c r="KM17" i="19"/>
  <c r="KL5" i="18"/>
  <c r="KK6" i="18"/>
  <c r="KK18" i="18"/>
  <c r="KK17" i="18"/>
  <c r="KE5" i="16"/>
  <c r="KD6" i="16"/>
  <c r="KC18" i="16"/>
  <c r="KC17" i="16"/>
  <c r="EF18" i="11"/>
  <c r="EH6" i="11"/>
  <c r="EG11" i="11"/>
  <c r="EG16" i="11"/>
  <c r="EG15" i="11"/>
  <c r="EG9" i="11"/>
  <c r="EG12" i="11"/>
  <c r="EG13" i="11"/>
  <c r="EG10" i="11"/>
  <c r="EG14" i="11"/>
  <c r="EI5" i="11"/>
  <c r="KM5" i="20" l="1"/>
  <c r="KL6" i="20"/>
  <c r="KK17" i="20"/>
  <c r="KN18" i="19"/>
  <c r="KN6" i="19"/>
  <c r="KO5" i="19"/>
  <c r="KN17" i="19"/>
  <c r="KM5" i="18"/>
  <c r="KL6" i="18"/>
  <c r="KL18" i="18"/>
  <c r="KL17" i="18"/>
  <c r="KC19" i="16"/>
  <c r="KF5" i="16"/>
  <c r="KE6" i="16"/>
  <c r="KD18" i="16"/>
  <c r="KD17" i="16"/>
  <c r="EG18" i="11"/>
  <c r="EJ5" i="11"/>
  <c r="EH11" i="11"/>
  <c r="EH16" i="11"/>
  <c r="EH14" i="11"/>
  <c r="EH15" i="11"/>
  <c r="EI6" i="11"/>
  <c r="EH13" i="11"/>
  <c r="EH12" i="11"/>
  <c r="EH10" i="11"/>
  <c r="EH9" i="11"/>
  <c r="KN5" i="20" l="1"/>
  <c r="KM6" i="20"/>
  <c r="KL17" i="20"/>
  <c r="KP5" i="19"/>
  <c r="KO6" i="19"/>
  <c r="KO18" i="19"/>
  <c r="KO17" i="19"/>
  <c r="KN5" i="18"/>
  <c r="KM6" i="18"/>
  <c r="KM18" i="18"/>
  <c r="KM17" i="18"/>
  <c r="KG5" i="16"/>
  <c r="KF6" i="16"/>
  <c r="KE18" i="16"/>
  <c r="KE17" i="16"/>
  <c r="KD19" i="16"/>
  <c r="EH18" i="11"/>
  <c r="EK5" i="11"/>
  <c r="EI11" i="11"/>
  <c r="EI12" i="11"/>
  <c r="EI14" i="11"/>
  <c r="EI15" i="11"/>
  <c r="EI9" i="11"/>
  <c r="EI13" i="11"/>
  <c r="EI16" i="11"/>
  <c r="EI10" i="11"/>
  <c r="EJ6" i="11"/>
  <c r="G11" i="16"/>
  <c r="H17" i="16"/>
  <c r="KO5" i="20" l="1"/>
  <c r="KN6" i="20"/>
  <c r="KM17" i="20"/>
  <c r="KQ5" i="19"/>
  <c r="KP6" i="19"/>
  <c r="KP18" i="19"/>
  <c r="KP17" i="19"/>
  <c r="KO5" i="18"/>
  <c r="KN6" i="18"/>
  <c r="KN18" i="18"/>
  <c r="KN17" i="18"/>
  <c r="KH5" i="16"/>
  <c r="KG6" i="16"/>
  <c r="KF17" i="16"/>
  <c r="KF18" i="16"/>
  <c r="KE19" i="16"/>
  <c r="EI18" i="11"/>
  <c r="EK6" i="11"/>
  <c r="EJ11" i="11"/>
  <c r="EJ15" i="11"/>
  <c r="EJ10" i="11"/>
  <c r="EJ16" i="11"/>
  <c r="EL5" i="11"/>
  <c r="EJ12" i="11"/>
  <c r="EJ9" i="11"/>
  <c r="EJ13" i="11"/>
  <c r="EJ14" i="11"/>
  <c r="KP5" i="20" l="1"/>
  <c r="KO6" i="20"/>
  <c r="KN17" i="20"/>
  <c r="KQ4" i="19"/>
  <c r="KR5" i="19"/>
  <c r="KQ18" i="19"/>
  <c r="KQ6" i="19"/>
  <c r="KQ17" i="19"/>
  <c r="KP5" i="18"/>
  <c r="KO6" i="18"/>
  <c r="KO18" i="18"/>
  <c r="KO17" i="18"/>
  <c r="KI5" i="16"/>
  <c r="KG18" i="16"/>
  <c r="KH6" i="16"/>
  <c r="KG17" i="16"/>
  <c r="KF19" i="16"/>
  <c r="EJ18" i="11"/>
  <c r="EM5" i="11"/>
  <c r="EK12" i="11"/>
  <c r="EK15" i="11"/>
  <c r="EL6" i="11"/>
  <c r="EK14" i="11"/>
  <c r="EK9" i="11"/>
  <c r="EK16" i="11"/>
  <c r="EL4" i="11"/>
  <c r="EK10" i="11"/>
  <c r="EK13" i="11"/>
  <c r="EK11" i="11"/>
  <c r="KQ5" i="20" l="1"/>
  <c r="KP6" i="20"/>
  <c r="KO17" i="20"/>
  <c r="KS5" i="19"/>
  <c r="KR18" i="19"/>
  <c r="KR6" i="19"/>
  <c r="KR17" i="19"/>
  <c r="KQ5" i="18"/>
  <c r="KP6" i="18"/>
  <c r="KP18" i="18"/>
  <c r="KP17" i="18"/>
  <c r="KJ5" i="16"/>
  <c r="KI6" i="16"/>
  <c r="KH18" i="16"/>
  <c r="KI18" i="16" s="1"/>
  <c r="KI17" i="16"/>
  <c r="KH17" i="16"/>
  <c r="KG19" i="16"/>
  <c r="EK18" i="11"/>
  <c r="EN5" i="11"/>
  <c r="EL11" i="11"/>
  <c r="EL16" i="11"/>
  <c r="EL15" i="11"/>
  <c r="EM6" i="11"/>
  <c r="EL12" i="11"/>
  <c r="EL13" i="11"/>
  <c r="EL9" i="11"/>
  <c r="EL14" i="11"/>
  <c r="EL10" i="11"/>
  <c r="KQ4" i="20" l="1"/>
  <c r="KR5" i="20"/>
  <c r="KQ6" i="20"/>
  <c r="KP17" i="20"/>
  <c r="KT5" i="19"/>
  <c r="KS6" i="19"/>
  <c r="KS18" i="19"/>
  <c r="KS17" i="19"/>
  <c r="KQ4" i="18"/>
  <c r="KR5" i="18"/>
  <c r="KQ6" i="18"/>
  <c r="KQ18" i="18"/>
  <c r="KQ17" i="18"/>
  <c r="KH19" i="16"/>
  <c r="KI19" i="16" s="1"/>
  <c r="KJ4" i="16"/>
  <c r="KK5" i="16"/>
  <c r="KJ6" i="16"/>
  <c r="EL18" i="11"/>
  <c r="EM10" i="11"/>
  <c r="EM12" i="11"/>
  <c r="EM9" i="11"/>
  <c r="EM15" i="11"/>
  <c r="EO5" i="11"/>
  <c r="EM11" i="11"/>
  <c r="EM16" i="11"/>
  <c r="EM14" i="11"/>
  <c r="EM13" i="11"/>
  <c r="EN6" i="11"/>
  <c r="KS5" i="20" l="1"/>
  <c r="KR6" i="20"/>
  <c r="KQ17" i="20"/>
  <c r="KU5" i="19"/>
  <c r="KT6" i="19"/>
  <c r="KT18" i="19"/>
  <c r="KT17" i="19"/>
  <c r="KS5" i="18"/>
  <c r="KR6" i="18"/>
  <c r="KR18" i="18"/>
  <c r="KR17" i="18"/>
  <c r="KL5" i="16"/>
  <c r="KK6" i="16"/>
  <c r="KJ17" i="16"/>
  <c r="KJ19" i="16"/>
  <c r="EM18" i="11"/>
  <c r="EO6" i="11"/>
  <c r="EN12" i="11"/>
  <c r="EN15" i="11"/>
  <c r="EN16" i="11"/>
  <c r="EP5" i="11"/>
  <c r="EN13" i="11"/>
  <c r="EN9" i="11"/>
  <c r="EN10" i="11"/>
  <c r="EN11" i="11"/>
  <c r="EN14" i="11"/>
  <c r="K11" i="14"/>
  <c r="L11" i="14" s="1"/>
  <c r="KS6" i="20" l="1"/>
  <c r="KT5" i="20"/>
  <c r="KR17" i="20"/>
  <c r="KV5" i="19"/>
  <c r="KU6" i="19"/>
  <c r="KU18" i="19"/>
  <c r="KU17" i="19"/>
  <c r="KT5" i="18"/>
  <c r="KS6" i="18"/>
  <c r="KS18" i="18"/>
  <c r="KS17" i="18"/>
  <c r="KJ18" i="16"/>
  <c r="KM5" i="16"/>
  <c r="KK19" i="16"/>
  <c r="KL6" i="16"/>
  <c r="KK17" i="16"/>
  <c r="EN18" i="11"/>
  <c r="EO10" i="11"/>
  <c r="EO16" i="11"/>
  <c r="EO15" i="11"/>
  <c r="EP6" i="11"/>
  <c r="EO11" i="11"/>
  <c r="EQ5" i="11"/>
  <c r="EO12" i="11"/>
  <c r="EO13" i="11"/>
  <c r="EO14" i="11"/>
  <c r="EO9" i="11"/>
  <c r="KU5" i="20" l="1"/>
  <c r="KT6" i="20"/>
  <c r="KS17" i="20"/>
  <c r="KW5" i="19"/>
  <c r="KV18" i="19"/>
  <c r="KV6" i="19"/>
  <c r="KV17" i="19"/>
  <c r="KU5" i="18"/>
  <c r="KT6" i="18"/>
  <c r="KT18" i="18"/>
  <c r="KT17" i="18"/>
  <c r="KN5" i="16"/>
  <c r="KM6" i="16"/>
  <c r="KL19" i="16"/>
  <c r="KL17" i="16"/>
  <c r="KK18" i="16"/>
  <c r="EO18" i="11"/>
  <c r="ER5" i="11"/>
  <c r="EP11" i="11"/>
  <c r="EP15" i="11"/>
  <c r="EP9" i="11"/>
  <c r="EP16" i="11"/>
  <c r="EP10" i="11"/>
  <c r="EP14" i="11"/>
  <c r="EP12" i="11"/>
  <c r="EQ6" i="11"/>
  <c r="EP13" i="11"/>
  <c r="KV5" i="20" l="1"/>
  <c r="KU6" i="20"/>
  <c r="KT17" i="20"/>
  <c r="KX5" i="19"/>
  <c r="KW6" i="19"/>
  <c r="KW18" i="19"/>
  <c r="KW17" i="19"/>
  <c r="KV5" i="18"/>
  <c r="KU6" i="18"/>
  <c r="KU18" i="18"/>
  <c r="KU17" i="18"/>
  <c r="KO5" i="16"/>
  <c r="KN6" i="16"/>
  <c r="KM19" i="16"/>
  <c r="KM17" i="16"/>
  <c r="KL18" i="16"/>
  <c r="EP18" i="11"/>
  <c r="ES5" i="11"/>
  <c r="EQ14" i="11"/>
  <c r="EQ16" i="11"/>
  <c r="EQ12" i="11"/>
  <c r="EQ9" i="11"/>
  <c r="EQ15" i="11"/>
  <c r="ER6" i="11"/>
  <c r="EQ11" i="11"/>
  <c r="EQ10" i="11"/>
  <c r="EQ13" i="11"/>
  <c r="I18" i="20"/>
  <c r="J18" i="20" s="1"/>
  <c r="K18" i="20" s="1"/>
  <c r="L18" i="20" s="1"/>
  <c r="M18" i="20" s="1"/>
  <c r="N18" i="20" s="1"/>
  <c r="O18" i="20" s="1"/>
  <c r="P18" i="20" s="1"/>
  <c r="Q18" i="20" s="1"/>
  <c r="R18" i="20" s="1"/>
  <c r="S18" i="20" s="1"/>
  <c r="T18" i="20" s="1"/>
  <c r="U18" i="20" s="1"/>
  <c r="V18" i="20" s="1"/>
  <c r="W18" i="20" s="1"/>
  <c r="X18" i="20" s="1"/>
  <c r="Y18" i="20" s="1"/>
  <c r="Z18" i="20" s="1"/>
  <c r="AA18" i="20" s="1"/>
  <c r="AB18" i="20" s="1"/>
  <c r="AC18" i="20" s="1"/>
  <c r="AD18" i="20" s="1"/>
  <c r="AE18" i="20" s="1"/>
  <c r="AF18" i="20" s="1"/>
  <c r="AG18" i="20" s="1"/>
  <c r="AH18" i="20" s="1"/>
  <c r="AI18" i="20" s="1"/>
  <c r="KW5" i="20" l="1"/>
  <c r="KV6" i="20"/>
  <c r="KU17" i="20"/>
  <c r="AJ18" i="20"/>
  <c r="AK18" i="20" s="1"/>
  <c r="AL18" i="20" s="1"/>
  <c r="AM18" i="20" s="1"/>
  <c r="AN18" i="20" s="1"/>
  <c r="AO18" i="20" s="1"/>
  <c r="AP18" i="20" s="1"/>
  <c r="AQ18" i="20" s="1"/>
  <c r="AR18" i="20" s="1"/>
  <c r="AS18" i="20" s="1"/>
  <c r="AT18" i="20" s="1"/>
  <c r="AU18" i="20" s="1"/>
  <c r="AV18" i="20" s="1"/>
  <c r="AW18" i="20" s="1"/>
  <c r="AX18" i="20" s="1"/>
  <c r="AY18" i="20" s="1"/>
  <c r="AZ18" i="20" s="1"/>
  <c r="BA18" i="20" s="1"/>
  <c r="BB18" i="20" s="1"/>
  <c r="BC18" i="20" s="1"/>
  <c r="BD18" i="20" s="1"/>
  <c r="BE18" i="20" s="1"/>
  <c r="BF18" i="20" s="1"/>
  <c r="BG18" i="20" s="1"/>
  <c r="BH18" i="20" s="1"/>
  <c r="BI18" i="20" s="1"/>
  <c r="BJ18" i="20" s="1"/>
  <c r="BK18" i="20" s="1"/>
  <c r="BL18" i="20" s="1"/>
  <c r="BM18" i="20" s="1"/>
  <c r="BN18" i="20" s="1"/>
  <c r="BO18" i="20" s="1"/>
  <c r="BP18" i="20" s="1"/>
  <c r="BQ18" i="20" s="1"/>
  <c r="BR18" i="20" s="1"/>
  <c r="BS18" i="20" s="1"/>
  <c r="BT18" i="20" s="1"/>
  <c r="BU18" i="20" s="1"/>
  <c r="BV18" i="20" s="1"/>
  <c r="BW18" i="20" s="1"/>
  <c r="BX18" i="20" s="1"/>
  <c r="BY18" i="20" s="1"/>
  <c r="BZ18" i="20" s="1"/>
  <c r="CA18" i="20" s="1"/>
  <c r="CB18" i="20" s="1"/>
  <c r="CC18" i="20" s="1"/>
  <c r="CD18" i="20" s="1"/>
  <c r="CE18" i="20" s="1"/>
  <c r="CF18" i="20" s="1"/>
  <c r="CG18" i="20" s="1"/>
  <c r="CH18" i="20" s="1"/>
  <c r="CI18" i="20" s="1"/>
  <c r="CJ18" i="20" s="1"/>
  <c r="CK18" i="20" s="1"/>
  <c r="CL18" i="20" s="1"/>
  <c r="CM18" i="20" s="1"/>
  <c r="CN18" i="20" s="1"/>
  <c r="CO18" i="20" s="1"/>
  <c r="CP18" i="20" s="1"/>
  <c r="CQ18" i="20" s="1"/>
  <c r="CR18" i="20" s="1"/>
  <c r="KY5" i="19"/>
  <c r="KX4" i="19"/>
  <c r="KX6" i="19"/>
  <c r="KX18" i="19"/>
  <c r="KX17" i="19"/>
  <c r="KW5" i="18"/>
  <c r="KV6" i="18"/>
  <c r="KV18" i="18"/>
  <c r="KV17" i="18"/>
  <c r="KP5" i="16"/>
  <c r="KO6" i="16"/>
  <c r="KN19" i="16"/>
  <c r="KN17" i="16"/>
  <c r="KM18" i="16"/>
  <c r="EQ18" i="11"/>
  <c r="ER9" i="11"/>
  <c r="ER10" i="11"/>
  <c r="ES6" i="11"/>
  <c r="ER11" i="11"/>
  <c r="ER14" i="11"/>
  <c r="ET5" i="11"/>
  <c r="ER12" i="11"/>
  <c r="ER15" i="11"/>
  <c r="ES4" i="11"/>
  <c r="ER13" i="11"/>
  <c r="ER16" i="11"/>
  <c r="KX5" i="20" l="1"/>
  <c r="KW6" i="20"/>
  <c r="KV17" i="20"/>
  <c r="KZ5" i="19"/>
  <c r="KY6" i="19"/>
  <c r="KY18" i="19"/>
  <c r="KY17" i="19"/>
  <c r="KX5" i="18"/>
  <c r="KW6" i="18"/>
  <c r="KW18" i="18"/>
  <c r="KW17" i="18"/>
  <c r="KQ5" i="16"/>
  <c r="KO19" i="16"/>
  <c r="KP19" i="16" s="1"/>
  <c r="KP6" i="16"/>
  <c r="KO17" i="16"/>
  <c r="KP17" i="16"/>
  <c r="KN18" i="16"/>
  <c r="ER18" i="11"/>
  <c r="ET6" i="11"/>
  <c r="ES11" i="11"/>
  <c r="ES14" i="11"/>
  <c r="EU5" i="11"/>
  <c r="ES12" i="11"/>
  <c r="ES15" i="11"/>
  <c r="ES9" i="11"/>
  <c r="ES16" i="11"/>
  <c r="ES13" i="11"/>
  <c r="ES10" i="11"/>
  <c r="CS18" i="20"/>
  <c r="CT18" i="20" s="1"/>
  <c r="CU18" i="20" s="1"/>
  <c r="CV18" i="20" s="1"/>
  <c r="CW18" i="20" s="1"/>
  <c r="CX18" i="20" s="1"/>
  <c r="CY18" i="20" s="1"/>
  <c r="CZ18" i="20" s="1"/>
  <c r="DA18" i="20" s="1"/>
  <c r="DB18" i="20" s="1"/>
  <c r="DC18" i="20" s="1"/>
  <c r="DD18" i="20" s="1"/>
  <c r="DE18" i="20" s="1"/>
  <c r="DF18" i="20" s="1"/>
  <c r="DG18" i="20" s="1"/>
  <c r="DH18" i="20" s="1"/>
  <c r="DI18" i="20" s="1"/>
  <c r="DJ18" i="20" s="1"/>
  <c r="DK18" i="20" s="1"/>
  <c r="DL18" i="20" s="1"/>
  <c r="DM18" i="20" s="1"/>
  <c r="DN18" i="20" s="1"/>
  <c r="DO18" i="20" s="1"/>
  <c r="DP18" i="20" s="1"/>
  <c r="DQ18" i="20" s="1"/>
  <c r="DR18" i="20" s="1"/>
  <c r="DS18" i="20" s="1"/>
  <c r="DT18" i="20" s="1"/>
  <c r="DU18" i="20" s="1"/>
  <c r="DV18" i="20" s="1"/>
  <c r="KY5" i="20" l="1"/>
  <c r="KX4" i="20"/>
  <c r="KX6" i="20"/>
  <c r="KW17" i="20"/>
  <c r="LA5" i="19"/>
  <c r="KZ18" i="19"/>
  <c r="KZ6" i="19"/>
  <c r="KZ17" i="19"/>
  <c r="KY5" i="18"/>
  <c r="KX4" i="18"/>
  <c r="KX6" i="18"/>
  <c r="KX18" i="18"/>
  <c r="KX17" i="18"/>
  <c r="KR5" i="16"/>
  <c r="KQ4" i="16"/>
  <c r="KQ6" i="16"/>
  <c r="KO18" i="16"/>
  <c r="KP18" i="16" s="1"/>
  <c r="ES18" i="11"/>
  <c r="EV5" i="11"/>
  <c r="ET11" i="11"/>
  <c r="ET15" i="11"/>
  <c r="ET16" i="11"/>
  <c r="EU6" i="11"/>
  <c r="ET12" i="11"/>
  <c r="ET14" i="11"/>
  <c r="ET9" i="11"/>
  <c r="ET10" i="11"/>
  <c r="ET13" i="11"/>
  <c r="DW18" i="20"/>
  <c r="DX18" i="20" s="1"/>
  <c r="DY18" i="20" s="1"/>
  <c r="DZ18" i="20" s="1"/>
  <c r="EA18" i="20" s="1"/>
  <c r="EB18" i="20" s="1"/>
  <c r="EC18" i="20" s="1"/>
  <c r="ED18" i="20" s="1"/>
  <c r="EE18" i="20" s="1"/>
  <c r="EF18" i="20" s="1"/>
  <c r="EG18" i="20" s="1"/>
  <c r="EH18" i="20" s="1"/>
  <c r="EI18" i="20" s="1"/>
  <c r="EJ18" i="20" s="1"/>
  <c r="EK18" i="20" s="1"/>
  <c r="EL18" i="20" s="1"/>
  <c r="EM18" i="20" s="1"/>
  <c r="EN18" i="20" s="1"/>
  <c r="EO18" i="20" s="1"/>
  <c r="EP18" i="20" s="1"/>
  <c r="EQ18" i="20" s="1"/>
  <c r="ER18" i="20" s="1"/>
  <c r="ES18" i="20" s="1"/>
  <c r="ET18" i="20" s="1"/>
  <c r="EU18" i="20" s="1"/>
  <c r="EV18" i="20" s="1"/>
  <c r="EW18" i="20" s="1"/>
  <c r="EX18" i="20" s="1"/>
  <c r="EY18" i="20" s="1"/>
  <c r="EZ18" i="20" s="1"/>
  <c r="FA18" i="20" s="1"/>
  <c r="FB18" i="20" s="1"/>
  <c r="FC18" i="20" s="1"/>
  <c r="FD18" i="20" s="1"/>
  <c r="FE18" i="20" s="1"/>
  <c r="FF18" i="20" s="1"/>
  <c r="FG18" i="20" s="1"/>
  <c r="FH18" i="20" s="1"/>
  <c r="FI18" i="20" s="1"/>
  <c r="FJ18" i="20" s="1"/>
  <c r="FK18" i="20" s="1"/>
  <c r="FL18" i="20" s="1"/>
  <c r="FM18" i="20" s="1"/>
  <c r="FN18" i="20" s="1"/>
  <c r="FO18" i="20" s="1"/>
  <c r="FP18" i="20" s="1"/>
  <c r="FQ18" i="20" s="1"/>
  <c r="FR18" i="20" s="1"/>
  <c r="FS18" i="20" s="1"/>
  <c r="FT18" i="20" s="1"/>
  <c r="FU18" i="20" s="1"/>
  <c r="FV18" i="20" s="1"/>
  <c r="FW18" i="20" s="1"/>
  <c r="FX18" i="20" s="1"/>
  <c r="FY18" i="20" s="1"/>
  <c r="FZ18" i="20" s="1"/>
  <c r="GA18" i="20" s="1"/>
  <c r="GB18" i="20" s="1"/>
  <c r="GC18" i="20" s="1"/>
  <c r="GD18" i="20" s="1"/>
  <c r="GE18" i="20" s="1"/>
  <c r="GF18" i="20" s="1"/>
  <c r="GG18" i="20" s="1"/>
  <c r="GH18" i="20" s="1"/>
  <c r="GI18" i="20" s="1"/>
  <c r="GJ18" i="20" s="1"/>
  <c r="GK18" i="20" s="1"/>
  <c r="GL18" i="20" s="1"/>
  <c r="GM18" i="20" s="1"/>
  <c r="GN18" i="20" s="1"/>
  <c r="GO18" i="20" s="1"/>
  <c r="GP18" i="20" s="1"/>
  <c r="GQ18" i="20" s="1"/>
  <c r="GR18" i="20" s="1"/>
  <c r="GS18" i="20" s="1"/>
  <c r="GT18" i="20" s="1"/>
  <c r="GU18" i="20" s="1"/>
  <c r="GV18" i="20" s="1"/>
  <c r="GW18" i="20" s="1"/>
  <c r="GX18" i="20" s="1"/>
  <c r="GY18" i="20" s="1"/>
  <c r="GZ18" i="20" s="1"/>
  <c r="HA18" i="20" s="1"/>
  <c r="HB18" i="20" s="1"/>
  <c r="HC18" i="20" s="1"/>
  <c r="HD18" i="20" s="1"/>
  <c r="HE18" i="20" s="1"/>
  <c r="HF18" i="20" s="1"/>
  <c r="HG18" i="20" s="1"/>
  <c r="HH18" i="20" s="1"/>
  <c r="HI18" i="20" s="1"/>
  <c r="HJ18" i="20" s="1"/>
  <c r="HK18" i="20" s="1"/>
  <c r="HL18" i="20" s="1"/>
  <c r="HM18" i="20" s="1"/>
  <c r="HN18" i="20" s="1"/>
  <c r="HO18" i="20" s="1"/>
  <c r="HP18" i="20" s="1"/>
  <c r="HQ18" i="20" s="1"/>
  <c r="HR18" i="20" s="1"/>
  <c r="HS18" i="20" s="1"/>
  <c r="HT18" i="20" s="1"/>
  <c r="HU18" i="20" s="1"/>
  <c r="HV18" i="20" s="1"/>
  <c r="HW18" i="20" s="1"/>
  <c r="HX18" i="20" s="1"/>
  <c r="HY18" i="20" s="1"/>
  <c r="HZ18" i="20" s="1"/>
  <c r="IA18" i="20" s="1"/>
  <c r="IB18" i="20" s="1"/>
  <c r="IC18" i="20" s="1"/>
  <c r="ID18" i="20" s="1"/>
  <c r="IE18" i="20" s="1"/>
  <c r="IF18" i="20" s="1"/>
  <c r="IG18" i="20" s="1"/>
  <c r="IH18" i="20" s="1"/>
  <c r="II18" i="20" s="1"/>
  <c r="IJ18" i="20" s="1"/>
  <c r="IK18" i="20" s="1"/>
  <c r="IL18" i="20" s="1"/>
  <c r="IM18" i="20" s="1"/>
  <c r="IN18" i="20" s="1"/>
  <c r="IO18" i="20" s="1"/>
  <c r="IP18" i="20" s="1"/>
  <c r="IQ18" i="20" s="1"/>
  <c r="IR18" i="20" s="1"/>
  <c r="IS18" i="20" s="1"/>
  <c r="IT18" i="20" s="1"/>
  <c r="IU18" i="20" s="1"/>
  <c r="IV18" i="20" s="1"/>
  <c r="IW18" i="20" s="1"/>
  <c r="IX18" i="20" s="1"/>
  <c r="IY18" i="20" s="1"/>
  <c r="IZ18" i="20" s="1"/>
  <c r="JA18" i="20" s="1"/>
  <c r="JB18" i="20" s="1"/>
  <c r="JC18" i="20" s="1"/>
  <c r="JD18" i="20" s="1"/>
  <c r="JE18" i="20" s="1"/>
  <c r="JF18" i="20" s="1"/>
  <c r="JG18" i="20" s="1"/>
  <c r="JH18" i="20" s="1"/>
  <c r="JI18" i="20" s="1"/>
  <c r="JJ18" i="20" s="1"/>
  <c r="JK18" i="20" s="1"/>
  <c r="JL18" i="20" s="1"/>
  <c r="JM18" i="20" s="1"/>
  <c r="JN18" i="20" s="1"/>
  <c r="JO18" i="20" s="1"/>
  <c r="JP18" i="20" s="1"/>
  <c r="JQ18" i="20" s="1"/>
  <c r="JR18" i="20" s="1"/>
  <c r="JS18" i="20" s="1"/>
  <c r="JT18" i="20" s="1"/>
  <c r="JU18" i="20" s="1"/>
  <c r="JV18" i="20" s="1"/>
  <c r="JW18" i="20" s="1"/>
  <c r="JX18" i="20" s="1"/>
  <c r="JY18" i="20" s="1"/>
  <c r="JZ18" i="20" s="1"/>
  <c r="KA18" i="20" s="1"/>
  <c r="KB18" i="20" s="1"/>
  <c r="KC18" i="20" s="1"/>
  <c r="KD18" i="20" s="1"/>
  <c r="KE18" i="20" s="1"/>
  <c r="KF18" i="20" s="1"/>
  <c r="KG18" i="20" s="1"/>
  <c r="KH18" i="20" s="1"/>
  <c r="KI18" i="20" s="1"/>
  <c r="KJ18" i="20" s="1"/>
  <c r="KK18" i="20" s="1"/>
  <c r="KL18" i="20" s="1"/>
  <c r="KM18" i="20" s="1"/>
  <c r="KN18" i="20" s="1"/>
  <c r="KO18" i="20" s="1"/>
  <c r="KP18" i="20" s="1"/>
  <c r="KQ18" i="20" s="1"/>
  <c r="KR18" i="20" s="1"/>
  <c r="KS18" i="20" s="1"/>
  <c r="KT18" i="20" s="1"/>
  <c r="KU18" i="20" s="1"/>
  <c r="KV18" i="20" s="1"/>
  <c r="KW18" i="20" s="1"/>
  <c r="KZ5" i="20" l="1"/>
  <c r="KY6" i="20"/>
  <c r="KX18" i="20"/>
  <c r="KX17" i="20"/>
  <c r="LA6" i="19"/>
  <c r="LA18" i="19"/>
  <c r="LB5" i="19"/>
  <c r="LA17" i="19"/>
  <c r="KZ5" i="18"/>
  <c r="KY6" i="18"/>
  <c r="KY18" i="18"/>
  <c r="KY17" i="18"/>
  <c r="KS5" i="16"/>
  <c r="KR6" i="16"/>
  <c r="KQ17" i="16"/>
  <c r="KQ18" i="16"/>
  <c r="ET18" i="11"/>
  <c r="EW5" i="11"/>
  <c r="EU14" i="11"/>
  <c r="EU13" i="11"/>
  <c r="EU9" i="11"/>
  <c r="EU15" i="11"/>
  <c r="EU10" i="11"/>
  <c r="EV6" i="11"/>
  <c r="EU11" i="11"/>
  <c r="EU16" i="11"/>
  <c r="EU12" i="11"/>
  <c r="LA5" i="20" l="1"/>
  <c r="KY18" i="20"/>
  <c r="KZ6" i="20"/>
  <c r="KY17" i="20"/>
  <c r="LC5" i="19"/>
  <c r="LB6" i="19"/>
  <c r="LB18" i="19"/>
  <c r="LB17" i="19"/>
  <c r="LA5" i="18"/>
  <c r="KZ6" i="18"/>
  <c r="KZ18" i="18"/>
  <c r="KZ17" i="18"/>
  <c r="KQ19" i="16"/>
  <c r="KT5" i="16"/>
  <c r="KR18" i="16"/>
  <c r="KS6" i="16"/>
  <c r="KR17" i="16"/>
  <c r="EU18" i="11"/>
  <c r="EW6" i="11"/>
  <c r="EV12" i="11"/>
  <c r="EV14" i="11"/>
  <c r="EX5" i="11"/>
  <c r="EV13" i="11"/>
  <c r="EV15" i="11"/>
  <c r="EV11" i="11"/>
  <c r="EV9" i="11"/>
  <c r="EV10" i="11"/>
  <c r="EV16" i="11"/>
  <c r="LB5" i="20" l="1"/>
  <c r="KZ18" i="20"/>
  <c r="LA6" i="20"/>
  <c r="KZ17" i="20"/>
  <c r="LD5" i="19"/>
  <c r="LC6" i="19"/>
  <c r="LC18" i="19"/>
  <c r="LC17" i="19"/>
  <c r="LB5" i="18"/>
  <c r="LA6" i="18"/>
  <c r="LA18" i="18"/>
  <c r="LA17" i="18"/>
  <c r="KU5" i="16"/>
  <c r="KT6" i="16"/>
  <c r="KS18" i="16"/>
  <c r="KS17" i="16"/>
  <c r="KR19" i="16"/>
  <c r="EV18" i="11"/>
  <c r="EX6" i="11"/>
  <c r="EW11" i="11"/>
  <c r="EW15" i="11"/>
  <c r="EW10" i="11"/>
  <c r="EW9" i="11"/>
  <c r="EW12" i="11"/>
  <c r="EW16" i="11"/>
  <c r="EW14" i="11"/>
  <c r="EY5" i="11"/>
  <c r="EW13" i="11"/>
  <c r="LC5" i="20" l="1"/>
  <c r="LB6" i="20"/>
  <c r="LA18" i="20"/>
  <c r="LA17" i="20"/>
  <c r="LE5" i="19"/>
  <c r="LD18" i="19"/>
  <c r="LD6" i="19"/>
  <c r="LD17" i="19"/>
  <c r="LC5" i="18"/>
  <c r="LB6" i="18"/>
  <c r="LB18" i="18"/>
  <c r="LB17" i="18"/>
  <c r="KV5" i="16"/>
  <c r="KU6" i="16"/>
  <c r="KT18" i="16"/>
  <c r="KT17" i="16"/>
  <c r="KS19" i="16"/>
  <c r="EW18" i="11"/>
  <c r="EZ5" i="11"/>
  <c r="EX9" i="11"/>
  <c r="EX15" i="11"/>
  <c r="EX14" i="11"/>
  <c r="EY6" i="11"/>
  <c r="EX12" i="11"/>
  <c r="EX16" i="11"/>
  <c r="EX10" i="11"/>
  <c r="EX13" i="11"/>
  <c r="EX11" i="11"/>
  <c r="LD5" i="20" l="1"/>
  <c r="LC6" i="20"/>
  <c r="LB18" i="20"/>
  <c r="LB17" i="20"/>
  <c r="LF5" i="19"/>
  <c r="LE4" i="19"/>
  <c r="LE6" i="19"/>
  <c r="LE18" i="19"/>
  <c r="LE17" i="19"/>
  <c r="LD5" i="18"/>
  <c r="LC6" i="18"/>
  <c r="LC18" i="18"/>
  <c r="LC17" i="18"/>
  <c r="KW5" i="16"/>
  <c r="KV6" i="16"/>
  <c r="KU18" i="16"/>
  <c r="KU17" i="16"/>
  <c r="KT19" i="16"/>
  <c r="EX18" i="11"/>
  <c r="EY9" i="11"/>
  <c r="EY13" i="11"/>
  <c r="EY16" i="11"/>
  <c r="FA5" i="11"/>
  <c r="EZ6" i="11"/>
  <c r="EY14" i="11"/>
  <c r="EY11" i="11"/>
  <c r="EZ4" i="11"/>
  <c r="EY10" i="11"/>
  <c r="EY12" i="11"/>
  <c r="EY15" i="11"/>
  <c r="LE5" i="20" l="1"/>
  <c r="LC18" i="20"/>
  <c r="LD6" i="20"/>
  <c r="LC17" i="20"/>
  <c r="LG5" i="19"/>
  <c r="LF6" i="19"/>
  <c r="LF17" i="19"/>
  <c r="LF18" i="19"/>
  <c r="LE5" i="18"/>
  <c r="LD6" i="18"/>
  <c r="LD18" i="18"/>
  <c r="LD17" i="18"/>
  <c r="KW6" i="16"/>
  <c r="KV18" i="16"/>
  <c r="KW18" i="16" s="1"/>
  <c r="KV17" i="16"/>
  <c r="KW17" i="16"/>
  <c r="KX5" i="16"/>
  <c r="KU19" i="16"/>
  <c r="EY18" i="11"/>
  <c r="FA6" i="11"/>
  <c r="EZ11" i="11"/>
  <c r="EZ15" i="11"/>
  <c r="EZ14" i="11"/>
  <c r="FB5" i="11"/>
  <c r="EZ12" i="11"/>
  <c r="EZ16" i="11"/>
  <c r="EZ10" i="11"/>
  <c r="EZ9" i="11"/>
  <c r="EZ13" i="11"/>
  <c r="LE4" i="20" l="1"/>
  <c r="LF5" i="20"/>
  <c r="LD18" i="20"/>
  <c r="LE6" i="20"/>
  <c r="LD17" i="20"/>
  <c r="LH5" i="19"/>
  <c r="LG18" i="19"/>
  <c r="LG17" i="19"/>
  <c r="LG6" i="19"/>
  <c r="LE4" i="18"/>
  <c r="LF5" i="18"/>
  <c r="LE6" i="18"/>
  <c r="LE18" i="18"/>
  <c r="LE17" i="18"/>
  <c r="KY5" i="16"/>
  <c r="KX4" i="16"/>
  <c r="KX6" i="16"/>
  <c r="KV19" i="16"/>
  <c r="KW19" i="16" s="1"/>
  <c r="EZ18" i="11"/>
  <c r="FB6" i="11"/>
  <c r="FA11" i="11"/>
  <c r="FA14" i="11"/>
  <c r="FA16" i="11"/>
  <c r="FC5" i="11"/>
  <c r="FA12" i="11"/>
  <c r="FA13" i="11"/>
  <c r="FA10" i="11"/>
  <c r="FA9" i="11"/>
  <c r="FA15" i="11"/>
  <c r="LG5" i="20" l="1"/>
  <c r="LF6" i="20"/>
  <c r="LE18" i="20"/>
  <c r="LE17" i="20"/>
  <c r="LI5" i="19"/>
  <c r="LH18" i="19"/>
  <c r="LH6" i="19"/>
  <c r="LH17" i="19"/>
  <c r="LG5" i="18"/>
  <c r="LF6" i="18"/>
  <c r="LF18" i="18"/>
  <c r="LF17" i="18"/>
  <c r="KZ5" i="16"/>
  <c r="KY6" i="16"/>
  <c r="KX19" i="16"/>
  <c r="KX17" i="16"/>
  <c r="FA18" i="11"/>
  <c r="FD5" i="11"/>
  <c r="FB11" i="11"/>
  <c r="FB16" i="11"/>
  <c r="FB15" i="11"/>
  <c r="FC6" i="11"/>
  <c r="FB12" i="11"/>
  <c r="FB13" i="11"/>
  <c r="FB9" i="11"/>
  <c r="FB14" i="11"/>
  <c r="FB10" i="11"/>
  <c r="LH5" i="20" l="1"/>
  <c r="LG6" i="20"/>
  <c r="LF18" i="20"/>
  <c r="LF17" i="20"/>
  <c r="LJ5" i="19"/>
  <c r="LI6" i="19"/>
  <c r="LI18" i="19"/>
  <c r="LI17" i="19"/>
  <c r="LH5" i="18"/>
  <c r="LG6" i="18"/>
  <c r="LG18" i="18"/>
  <c r="LG17" i="18"/>
  <c r="KX18" i="16"/>
  <c r="LA5" i="16"/>
  <c r="KZ6" i="16"/>
  <c r="KY19" i="16"/>
  <c r="KY17" i="16"/>
  <c r="FB18" i="11"/>
  <c r="FE5" i="11"/>
  <c r="FC11" i="11"/>
  <c r="FC15" i="11"/>
  <c r="FC10" i="11"/>
  <c r="FC9" i="11"/>
  <c r="FC14" i="11"/>
  <c r="FC16" i="11"/>
  <c r="FC12" i="11"/>
  <c r="FD6" i="11"/>
  <c r="FC13" i="11"/>
  <c r="LI5" i="20" l="1"/>
  <c r="LH6" i="20"/>
  <c r="LG18" i="20"/>
  <c r="LG17" i="20"/>
  <c r="LK5" i="19"/>
  <c r="LJ6" i="19"/>
  <c r="LJ18" i="19"/>
  <c r="LJ17" i="19"/>
  <c r="LI5" i="18"/>
  <c r="LH6" i="18"/>
  <c r="LH18" i="18"/>
  <c r="LH17" i="18"/>
  <c r="LB5" i="16"/>
  <c r="LA6" i="16"/>
  <c r="KZ19" i="16"/>
  <c r="KZ17" i="16"/>
  <c r="KY18" i="16"/>
  <c r="FC18" i="11"/>
  <c r="FE6" i="11"/>
  <c r="FD12" i="11"/>
  <c r="FD16" i="11"/>
  <c r="FD10" i="11"/>
  <c r="FD14" i="11"/>
  <c r="FD15" i="11"/>
  <c r="FF5" i="11"/>
  <c r="FD13" i="11"/>
  <c r="FD9" i="11"/>
  <c r="FD11" i="11"/>
  <c r="LJ5" i="20" l="1"/>
  <c r="LI6" i="20"/>
  <c r="LH18" i="20"/>
  <c r="LH17" i="20"/>
  <c r="LL5" i="19"/>
  <c r="LK6" i="19"/>
  <c r="LK18" i="19"/>
  <c r="LK17" i="19"/>
  <c r="LJ5" i="18"/>
  <c r="LI6" i="18"/>
  <c r="LI18" i="18"/>
  <c r="LI17" i="18"/>
  <c r="LC5" i="16"/>
  <c r="LA19" i="16"/>
  <c r="LB6" i="16"/>
  <c r="LA17" i="16"/>
  <c r="KZ18" i="16"/>
  <c r="FD18" i="11"/>
  <c r="FG5" i="11"/>
  <c r="FE12" i="11"/>
  <c r="FE14" i="11"/>
  <c r="FE15" i="11"/>
  <c r="FE9" i="11"/>
  <c r="FE13" i="11"/>
  <c r="FE10" i="11"/>
  <c r="FF6" i="11"/>
  <c r="FE11" i="11"/>
  <c r="FE16" i="11"/>
  <c r="LK5" i="20" l="1"/>
  <c r="LJ6" i="20"/>
  <c r="LI18" i="20"/>
  <c r="LI17" i="20"/>
  <c r="LL4" i="19"/>
  <c r="LM5" i="19"/>
  <c r="LL18" i="19"/>
  <c r="LL6" i="19"/>
  <c r="LL17" i="19"/>
  <c r="LK5" i="18"/>
  <c r="LJ6" i="18"/>
  <c r="LJ18" i="18"/>
  <c r="LJ17" i="18"/>
  <c r="LD5" i="16"/>
  <c r="LC6" i="16"/>
  <c r="LB19" i="16"/>
  <c r="LB17" i="16"/>
  <c r="LA18" i="16"/>
  <c r="FE18" i="11"/>
  <c r="FG6" i="11"/>
  <c r="FF12" i="11"/>
  <c r="FF14" i="11"/>
  <c r="FH5" i="11"/>
  <c r="FF11" i="11"/>
  <c r="FF16" i="11"/>
  <c r="FF9" i="11"/>
  <c r="FF13" i="11"/>
  <c r="FF10" i="11"/>
  <c r="FF15" i="11"/>
  <c r="FG4" i="11"/>
  <c r="LL5" i="20" l="1"/>
  <c r="LK6" i="20"/>
  <c r="LJ18" i="20"/>
  <c r="LJ17" i="20"/>
  <c r="LN5" i="19"/>
  <c r="LM6" i="19"/>
  <c r="LM18" i="19"/>
  <c r="LM17" i="19"/>
  <c r="LL5" i="18"/>
  <c r="LK6" i="18"/>
  <c r="LK18" i="18"/>
  <c r="LK17" i="18"/>
  <c r="LD6" i="16"/>
  <c r="LE5" i="16"/>
  <c r="LC17" i="16"/>
  <c r="LD17" i="16"/>
  <c r="LC19" i="16"/>
  <c r="LD19" i="16" s="1"/>
  <c r="LB18" i="16"/>
  <c r="FF18" i="11"/>
  <c r="FI5" i="11"/>
  <c r="FG14" i="11"/>
  <c r="FG15" i="11"/>
  <c r="FH6" i="11"/>
  <c r="FG10" i="11"/>
  <c r="FG9" i="11"/>
  <c r="FG11" i="11"/>
  <c r="FG16" i="11"/>
  <c r="FG12" i="11"/>
  <c r="FG13" i="11"/>
  <c r="LL4" i="20" l="1"/>
  <c r="LM5" i="20"/>
  <c r="LK18" i="20"/>
  <c r="LL6" i="20"/>
  <c r="LK17" i="20"/>
  <c r="LO5" i="19"/>
  <c r="LN6" i="19"/>
  <c r="LN18" i="19"/>
  <c r="LN17" i="19"/>
  <c r="LL4" i="18"/>
  <c r="LM5" i="18"/>
  <c r="LL6" i="18"/>
  <c r="LL18" i="18"/>
  <c r="LL17" i="18"/>
  <c r="LC18" i="16"/>
  <c r="LD18" i="16" s="1"/>
  <c r="LE4" i="16"/>
  <c r="LF5" i="16"/>
  <c r="LE6" i="16"/>
  <c r="FG18" i="11"/>
  <c r="FI6" i="11"/>
  <c r="FH12" i="11"/>
  <c r="FH15" i="11"/>
  <c r="FJ5" i="11"/>
  <c r="FH13" i="11"/>
  <c r="FH16" i="11"/>
  <c r="FH14" i="11"/>
  <c r="FH9" i="11"/>
  <c r="FH10" i="11"/>
  <c r="FH11" i="11"/>
  <c r="LN5" i="20" l="1"/>
  <c r="LM6" i="20"/>
  <c r="LL18" i="20"/>
  <c r="LL17" i="20"/>
  <c r="LP5" i="19"/>
  <c r="LO6" i="19"/>
  <c r="LO18" i="19"/>
  <c r="LO17" i="19"/>
  <c r="LN5" i="18"/>
  <c r="LM6" i="18"/>
  <c r="LM18" i="18"/>
  <c r="LM17" i="18"/>
  <c r="LG5" i="16"/>
  <c r="LF6" i="16"/>
  <c r="LE18" i="16"/>
  <c r="LE17" i="16"/>
  <c r="FH18" i="11"/>
  <c r="FJ6" i="11"/>
  <c r="FI11" i="11"/>
  <c r="FK5" i="11"/>
  <c r="FI12" i="11"/>
  <c r="FI14" i="11"/>
  <c r="FI13" i="11"/>
  <c r="FI9" i="11"/>
  <c r="FI15" i="11"/>
  <c r="FI10" i="11"/>
  <c r="FI16" i="11"/>
  <c r="LO5" i="20" l="1"/>
  <c r="LN6" i="20"/>
  <c r="LM18" i="20"/>
  <c r="LM17" i="20"/>
  <c r="LQ5" i="19"/>
  <c r="LP18" i="19"/>
  <c r="LP6" i="19"/>
  <c r="LP17" i="19"/>
  <c r="LO5" i="18"/>
  <c r="LN6" i="18"/>
  <c r="LN18" i="18"/>
  <c r="LN17" i="18"/>
  <c r="LE19" i="16"/>
  <c r="LH5" i="16"/>
  <c r="LG6" i="16"/>
  <c r="LF18" i="16"/>
  <c r="LF17" i="16"/>
  <c r="FI18" i="11"/>
  <c r="FL5" i="11"/>
  <c r="FJ11" i="11"/>
  <c r="FJ16" i="11"/>
  <c r="FJ15" i="11"/>
  <c r="FK6" i="11"/>
  <c r="FJ12" i="11"/>
  <c r="FJ14" i="11"/>
  <c r="FJ9" i="11"/>
  <c r="FJ10" i="11"/>
  <c r="FJ13" i="11"/>
  <c r="LP5" i="20" l="1"/>
  <c r="LO6" i="20"/>
  <c r="LN18" i="20"/>
  <c r="LN17" i="20"/>
  <c r="LQ6" i="19"/>
  <c r="LR5" i="19"/>
  <c r="LQ18" i="19"/>
  <c r="LQ17" i="19"/>
  <c r="LP5" i="18"/>
  <c r="LO6" i="18"/>
  <c r="LO18" i="18"/>
  <c r="LO17" i="18"/>
  <c r="LI5" i="16"/>
  <c r="LH6" i="16"/>
  <c r="LG18" i="16"/>
  <c r="LG17" i="16"/>
  <c r="LF19" i="16"/>
  <c r="FJ18" i="11"/>
  <c r="FM5" i="11"/>
  <c r="FK14" i="11"/>
  <c r="FK12" i="11"/>
  <c r="FK10" i="11"/>
  <c r="FK9" i="11"/>
  <c r="FK13" i="11"/>
  <c r="FK15" i="11"/>
  <c r="FL6" i="11"/>
  <c r="FK11" i="11"/>
  <c r="FK16" i="11"/>
  <c r="LQ5" i="20" l="1"/>
  <c r="LO18" i="20"/>
  <c r="LP6" i="20"/>
  <c r="LO17" i="20"/>
  <c r="LS5" i="19"/>
  <c r="LR6" i="19"/>
  <c r="LR18" i="19"/>
  <c r="LR17" i="19"/>
  <c r="LQ5" i="18"/>
  <c r="LP6" i="18"/>
  <c r="LP18" i="18"/>
  <c r="LP17" i="18"/>
  <c r="LJ5" i="16"/>
  <c r="LI6" i="16"/>
  <c r="LH18" i="16"/>
  <c r="LH17" i="16"/>
  <c r="LG19" i="16"/>
  <c r="FK18" i="11"/>
  <c r="FN5" i="11"/>
  <c r="FL13" i="11"/>
  <c r="FM6" i="11"/>
  <c r="FL16" i="11"/>
  <c r="FL9" i="11"/>
  <c r="FL10" i="11"/>
  <c r="FL12" i="11"/>
  <c r="FL11" i="11"/>
  <c r="FL14" i="11"/>
  <c r="FL15" i="11"/>
  <c r="LR5" i="20" l="1"/>
  <c r="LP18" i="20"/>
  <c r="LQ6" i="20"/>
  <c r="LP17" i="20"/>
  <c r="LS4" i="19"/>
  <c r="LT5" i="19"/>
  <c r="LS6" i="19"/>
  <c r="LS18" i="19"/>
  <c r="LS17" i="19"/>
  <c r="LR5" i="18"/>
  <c r="LQ6" i="18"/>
  <c r="LQ18" i="18"/>
  <c r="LQ17" i="18"/>
  <c r="LK5" i="16"/>
  <c r="LJ6" i="16"/>
  <c r="LI18" i="16"/>
  <c r="LI17" i="16"/>
  <c r="LH19" i="16"/>
  <c r="FL18" i="11"/>
  <c r="FM9" i="11"/>
  <c r="FM12" i="11"/>
  <c r="FM13" i="11"/>
  <c r="FM10" i="11"/>
  <c r="FM14" i="11"/>
  <c r="FM11" i="11"/>
  <c r="FM16" i="11"/>
  <c r="FN4" i="11"/>
  <c r="FO5" i="11"/>
  <c r="FM15" i="11"/>
  <c r="FN6" i="11"/>
  <c r="LS5" i="20" l="1"/>
  <c r="LR6" i="20"/>
  <c r="LQ18" i="20"/>
  <c r="LQ17" i="20"/>
  <c r="LT18" i="19"/>
  <c r="LT6" i="19"/>
  <c r="LU5" i="19"/>
  <c r="LT17" i="19"/>
  <c r="LS5" i="18"/>
  <c r="LR6" i="18"/>
  <c r="LR18" i="18"/>
  <c r="LR17" i="18"/>
  <c r="LL5" i="16"/>
  <c r="LK6" i="16"/>
  <c r="LJ18" i="16"/>
  <c r="LK18" i="16" s="1"/>
  <c r="LK17" i="16"/>
  <c r="LJ17" i="16"/>
  <c r="LI19" i="16"/>
  <c r="FM18" i="11"/>
  <c r="FP5" i="11"/>
  <c r="FN11" i="11"/>
  <c r="FO6" i="11"/>
  <c r="FN14" i="11"/>
  <c r="FN12" i="11"/>
  <c r="FN16" i="11"/>
  <c r="FN10" i="11"/>
  <c r="FN15" i="11"/>
  <c r="FN9" i="11"/>
  <c r="FN13" i="11"/>
  <c r="LS4" i="20" l="1"/>
  <c r="LT5" i="20"/>
  <c r="LS6" i="20"/>
  <c r="LR18" i="20"/>
  <c r="LR17" i="20"/>
  <c r="LV5" i="19"/>
  <c r="LU6" i="19"/>
  <c r="LU18" i="19"/>
  <c r="LU17" i="19"/>
  <c r="LS4" i="18"/>
  <c r="LT5" i="18"/>
  <c r="LS6" i="18"/>
  <c r="LS18" i="18"/>
  <c r="LS17" i="18"/>
  <c r="LJ19" i="16"/>
  <c r="LK19" i="16" s="1"/>
  <c r="LL4" i="16"/>
  <c r="LM5" i="16"/>
  <c r="LL6" i="16"/>
  <c r="FN18" i="11"/>
  <c r="FQ5" i="11"/>
  <c r="FO13" i="11"/>
  <c r="FO16" i="11"/>
  <c r="FO15" i="11"/>
  <c r="FO9" i="11"/>
  <c r="FO14" i="11"/>
  <c r="FP6" i="11"/>
  <c r="FO11" i="11"/>
  <c r="FO10" i="11"/>
  <c r="FO12" i="11"/>
  <c r="LU5" i="20" l="1"/>
  <c r="LT6" i="20"/>
  <c r="LS18" i="20"/>
  <c r="LS17" i="20"/>
  <c r="LW5" i="19"/>
  <c r="LV6" i="19"/>
  <c r="LV18" i="19"/>
  <c r="LV17" i="19"/>
  <c r="LU5" i="18"/>
  <c r="LT6" i="18"/>
  <c r="LT18" i="18"/>
  <c r="LT17" i="18"/>
  <c r="LN5" i="16"/>
  <c r="LM6" i="16"/>
  <c r="LL17" i="16"/>
  <c r="LL19" i="16"/>
  <c r="FO18" i="11"/>
  <c r="FQ6" i="11"/>
  <c r="FP11" i="11"/>
  <c r="FP16" i="11"/>
  <c r="FP14" i="11"/>
  <c r="FP10" i="11"/>
  <c r="FR5" i="11"/>
  <c r="FP12" i="11"/>
  <c r="FP9" i="11"/>
  <c r="FP13" i="11"/>
  <c r="FP15" i="11"/>
  <c r="LV5" i="20" l="1"/>
  <c r="LT18" i="20"/>
  <c r="LU6" i="20"/>
  <c r="LT17" i="20"/>
  <c r="LX5" i="19"/>
  <c r="LW18" i="19"/>
  <c r="LW6" i="19"/>
  <c r="LW17" i="19"/>
  <c r="LV5" i="18"/>
  <c r="LU6" i="18"/>
  <c r="LU18" i="18"/>
  <c r="LU17" i="18"/>
  <c r="LL18" i="16"/>
  <c r="LO5" i="16"/>
  <c r="LM19" i="16"/>
  <c r="LM17" i="16"/>
  <c r="LN6" i="16"/>
  <c r="FP18" i="11"/>
  <c r="FR6" i="11"/>
  <c r="FQ11" i="11"/>
  <c r="FQ13" i="11"/>
  <c r="FQ16" i="11"/>
  <c r="FS5" i="11"/>
  <c r="FQ12" i="11"/>
  <c r="FQ14" i="11"/>
  <c r="FQ10" i="11"/>
  <c r="FQ9" i="11"/>
  <c r="FQ15" i="11"/>
  <c r="LW5" i="20" l="1"/>
  <c r="LV6" i="20"/>
  <c r="LU18" i="20"/>
  <c r="LU17" i="20"/>
  <c r="LY5" i="19"/>
  <c r="LX18" i="19"/>
  <c r="LX6" i="19"/>
  <c r="LX17" i="19"/>
  <c r="LW5" i="18"/>
  <c r="LV6" i="18"/>
  <c r="LV18" i="18"/>
  <c r="LV17" i="18"/>
  <c r="LP5" i="16"/>
  <c r="LO6" i="16"/>
  <c r="LN19" i="16"/>
  <c r="LN17" i="16"/>
  <c r="LM18" i="16"/>
  <c r="FQ18" i="11"/>
  <c r="FT5" i="11"/>
  <c r="FR11" i="11"/>
  <c r="FR15" i="11"/>
  <c r="FR13" i="11"/>
  <c r="FR10" i="11"/>
  <c r="FS6" i="11"/>
  <c r="FR12" i="11"/>
  <c r="FR16" i="11"/>
  <c r="FR9" i="11"/>
  <c r="FR14" i="11"/>
  <c r="LX5" i="20" l="1"/>
  <c r="LW6" i="20"/>
  <c r="LV18" i="20"/>
  <c r="LV17" i="20"/>
  <c r="LZ5" i="19"/>
  <c r="LY6" i="19"/>
  <c r="LY18" i="19"/>
  <c r="LY17" i="19"/>
  <c r="LX5" i="18"/>
  <c r="LW6" i="18"/>
  <c r="LW18" i="18"/>
  <c r="LW17" i="18"/>
  <c r="LQ5" i="16"/>
  <c r="LP6" i="16"/>
  <c r="LO19" i="16"/>
  <c r="LO17" i="16"/>
  <c r="LN18" i="16"/>
  <c r="FR18" i="11"/>
  <c r="FU5" i="11"/>
  <c r="FS11" i="11"/>
  <c r="FS16" i="11"/>
  <c r="FS9" i="11"/>
  <c r="FS14" i="11"/>
  <c r="FS10" i="11"/>
  <c r="FS15" i="11"/>
  <c r="FT6" i="11"/>
  <c r="FS12" i="11"/>
  <c r="FS13" i="11"/>
  <c r="LY5" i="20" l="1"/>
  <c r="LX6" i="20"/>
  <c r="LW18" i="20"/>
  <c r="LW17" i="20"/>
  <c r="MA5" i="19"/>
  <c r="LZ6" i="19"/>
  <c r="LZ4" i="19"/>
  <c r="LZ18" i="19"/>
  <c r="LZ17" i="19"/>
  <c r="LY5" i="18"/>
  <c r="LX6" i="18"/>
  <c r="LX18" i="18"/>
  <c r="LX17" i="18"/>
  <c r="LR5" i="16"/>
  <c r="LQ6" i="16"/>
  <c r="LP19" i="16"/>
  <c r="LP17" i="16"/>
  <c r="LO18" i="16"/>
  <c r="FS18" i="11"/>
  <c r="FU4" i="11"/>
  <c r="FT13" i="11"/>
  <c r="FT16" i="11"/>
  <c r="FT9" i="11"/>
  <c r="FT10" i="11"/>
  <c r="FV5" i="11"/>
  <c r="FT15" i="11"/>
  <c r="FU6" i="11"/>
  <c r="FT11" i="11"/>
  <c r="FT14" i="11"/>
  <c r="FT12" i="11"/>
  <c r="LZ5" i="20" l="1"/>
  <c r="LX18" i="20"/>
  <c r="LY6" i="20"/>
  <c r="LX17" i="20"/>
  <c r="MB5" i="19"/>
  <c r="MA6" i="19"/>
  <c r="MA18" i="19"/>
  <c r="MA17" i="19"/>
  <c r="LZ5" i="18"/>
  <c r="LY6" i="18"/>
  <c r="LY18" i="18"/>
  <c r="LY17" i="18"/>
  <c r="LS5" i="16"/>
  <c r="LQ19" i="16"/>
  <c r="LR19" i="16" s="1"/>
  <c r="LR6" i="16"/>
  <c r="LQ17" i="16"/>
  <c r="LR17" i="16"/>
  <c r="LP18" i="16"/>
  <c r="FT18" i="11"/>
  <c r="FV6" i="11"/>
  <c r="FU11" i="11"/>
  <c r="FU16" i="11"/>
  <c r="FW5" i="11"/>
  <c r="FU12" i="11"/>
  <c r="FU10" i="11"/>
  <c r="FU9" i="11"/>
  <c r="FU13" i="11"/>
  <c r="FU14" i="11"/>
  <c r="FU15" i="11"/>
  <c r="MA5" i="20" l="1"/>
  <c r="LZ4" i="20"/>
  <c r="LZ6" i="20"/>
  <c r="LY18" i="20"/>
  <c r="LY17" i="20"/>
  <c r="MC5" i="19"/>
  <c r="MB18" i="19"/>
  <c r="MB6" i="19"/>
  <c r="MB17" i="19"/>
  <c r="MA5" i="18"/>
  <c r="LZ4" i="18"/>
  <c r="LZ6" i="18"/>
  <c r="LZ18" i="18"/>
  <c r="LZ17" i="18"/>
  <c r="LQ18" i="16"/>
  <c r="LR18" i="16" s="1"/>
  <c r="LT5" i="16"/>
  <c r="LS6" i="16"/>
  <c r="LS4" i="16"/>
  <c r="FU18" i="11"/>
  <c r="FX5" i="11"/>
  <c r="FV11" i="11"/>
  <c r="FV13" i="11"/>
  <c r="FV10" i="11"/>
  <c r="FW6" i="11"/>
  <c r="FV15" i="11"/>
  <c r="FV14" i="11"/>
  <c r="FV12" i="11"/>
  <c r="FV9" i="11"/>
  <c r="FV16" i="11"/>
  <c r="MB5" i="20" l="1"/>
  <c r="MA6" i="20"/>
  <c r="LZ18" i="20"/>
  <c r="LZ17" i="20"/>
  <c r="MD5" i="19"/>
  <c r="MC6" i="19"/>
  <c r="MC18" i="19"/>
  <c r="MC17" i="19"/>
  <c r="MB5" i="18"/>
  <c r="MA6" i="18"/>
  <c r="MA18" i="18"/>
  <c r="MA17" i="18"/>
  <c r="LU5" i="16"/>
  <c r="LT6" i="16"/>
  <c r="LS18" i="16"/>
  <c r="LS17" i="16"/>
  <c r="FV18" i="11"/>
  <c r="FY5" i="11"/>
  <c r="FW14" i="11"/>
  <c r="FW12" i="11"/>
  <c r="FW9" i="11"/>
  <c r="FW11" i="11"/>
  <c r="FW13" i="11"/>
  <c r="FW10" i="11"/>
  <c r="FX6" i="11"/>
  <c r="FW15" i="11"/>
  <c r="FW16" i="11"/>
  <c r="MC5" i="20" l="1"/>
  <c r="MA18" i="20"/>
  <c r="MB6" i="20"/>
  <c r="MA17" i="20"/>
  <c r="ME5" i="19"/>
  <c r="MD6" i="19"/>
  <c r="MD18" i="19"/>
  <c r="MD17" i="19"/>
  <c r="MC5" i="18"/>
  <c r="MB6" i="18"/>
  <c r="MB18" i="18"/>
  <c r="MB17" i="18"/>
  <c r="LS19" i="16"/>
  <c r="LV5" i="16"/>
  <c r="LU6" i="16"/>
  <c r="LT18" i="16"/>
  <c r="LT17" i="16"/>
  <c r="FW18" i="11"/>
  <c r="FY6" i="11"/>
  <c r="FX12" i="11"/>
  <c r="FX15" i="11"/>
  <c r="FX14" i="11"/>
  <c r="FZ5" i="11"/>
  <c r="FX13" i="11"/>
  <c r="FX16" i="11"/>
  <c r="FX9" i="11"/>
  <c r="FX10" i="11"/>
  <c r="FX11" i="11"/>
  <c r="MD5" i="20" l="1"/>
  <c r="MB18" i="20"/>
  <c r="MC6" i="20"/>
  <c r="MB17" i="20"/>
  <c r="MF5" i="19"/>
  <c r="ME6" i="19"/>
  <c r="ME18" i="19"/>
  <c r="ME17" i="19"/>
  <c r="MD5" i="18"/>
  <c r="MC6" i="18"/>
  <c r="MC18" i="18"/>
  <c r="MC17" i="18"/>
  <c r="LW5" i="16"/>
  <c r="LU18" i="16"/>
  <c r="LV6" i="16"/>
  <c r="LU17" i="16"/>
  <c r="LT19" i="16"/>
  <c r="FX18" i="11"/>
  <c r="FZ6" i="11"/>
  <c r="FY11" i="11"/>
  <c r="FY16" i="11"/>
  <c r="GA5" i="11"/>
  <c r="FY12" i="11"/>
  <c r="FY10" i="11"/>
  <c r="FY9" i="11"/>
  <c r="FY13" i="11"/>
  <c r="FY14" i="11"/>
  <c r="FY15" i="11"/>
  <c r="ME5" i="20" l="1"/>
  <c r="MD6" i="20"/>
  <c r="MC18" i="20"/>
  <c r="MC17" i="20"/>
  <c r="MG5" i="19"/>
  <c r="MF18" i="19"/>
  <c r="MF6" i="19"/>
  <c r="MF17" i="19"/>
  <c r="ME5" i="18"/>
  <c r="MD6" i="18"/>
  <c r="MD18" i="18"/>
  <c r="MD17" i="18"/>
  <c r="LX5" i="16"/>
  <c r="LW6" i="16"/>
  <c r="LV18" i="16"/>
  <c r="LV17" i="16"/>
  <c r="LU19" i="16"/>
  <c r="FY18" i="11"/>
  <c r="GA6" i="11"/>
  <c r="FZ12" i="11"/>
  <c r="FZ10" i="11"/>
  <c r="FZ13" i="11"/>
  <c r="FZ14" i="11"/>
  <c r="FZ11" i="11"/>
  <c r="FZ9" i="11"/>
  <c r="FZ15" i="11"/>
  <c r="GB5" i="11"/>
  <c r="FZ16" i="11"/>
  <c r="MF5" i="20" l="1"/>
  <c r="ME6" i="20"/>
  <c r="MD18" i="20"/>
  <c r="MD17" i="20"/>
  <c r="MG6" i="19"/>
  <c r="MG18" i="19"/>
  <c r="MG4" i="19"/>
  <c r="MH5" i="19"/>
  <c r="MG17" i="19"/>
  <c r="MF5" i="18"/>
  <c r="ME6" i="18"/>
  <c r="ME18" i="18"/>
  <c r="ME17" i="18"/>
  <c r="LY5" i="16"/>
  <c r="LW18" i="16"/>
  <c r="LX6" i="16"/>
  <c r="LW17" i="16"/>
  <c r="LV19" i="16"/>
  <c r="FZ18" i="11"/>
  <c r="GC5" i="11"/>
  <c r="GA14" i="11"/>
  <c r="GA15" i="11"/>
  <c r="GB4" i="11"/>
  <c r="GA9" i="11"/>
  <c r="GA12" i="11"/>
  <c r="GA16" i="11"/>
  <c r="GA11" i="11"/>
  <c r="GB6" i="11"/>
  <c r="GA13" i="11"/>
  <c r="GA10" i="11"/>
  <c r="MG5" i="20" l="1"/>
  <c r="ME18" i="20"/>
  <c r="MF6" i="20"/>
  <c r="ME17" i="20"/>
  <c r="MI5" i="19"/>
  <c r="MH6" i="19"/>
  <c r="MH18" i="19"/>
  <c r="MH17" i="19"/>
  <c r="MG5" i="18"/>
  <c r="MF6" i="18"/>
  <c r="MF18" i="18"/>
  <c r="MF17" i="18"/>
  <c r="LZ5" i="16"/>
  <c r="LX18" i="16"/>
  <c r="LY18" i="16" s="1"/>
  <c r="LY6" i="16"/>
  <c r="LX17" i="16"/>
  <c r="LY17" i="16"/>
  <c r="LW19" i="16"/>
  <c r="GA18" i="11"/>
  <c r="GC6" i="11"/>
  <c r="GB12" i="11"/>
  <c r="GB16" i="11"/>
  <c r="GD5" i="11"/>
  <c r="GB13" i="11"/>
  <c r="GB9" i="11"/>
  <c r="GB10" i="11"/>
  <c r="GB14" i="11"/>
  <c r="GB11" i="11"/>
  <c r="GB15" i="11"/>
  <c r="MH5" i="20" l="1"/>
  <c r="MG4" i="20"/>
  <c r="MF18" i="20"/>
  <c r="MG6" i="20"/>
  <c r="MF17" i="20"/>
  <c r="MJ5" i="19"/>
  <c r="MI6" i="19"/>
  <c r="MI18" i="19"/>
  <c r="MI17" i="19"/>
  <c r="MG4" i="18"/>
  <c r="MH5" i="18"/>
  <c r="MG6" i="18"/>
  <c r="MG18" i="18"/>
  <c r="MG17" i="18"/>
  <c r="MA5" i="16"/>
  <c r="LZ6" i="16"/>
  <c r="LZ4" i="16"/>
  <c r="LX19" i="16"/>
  <c r="LY19" i="16" s="1"/>
  <c r="GB18" i="11"/>
  <c r="GD6" i="11"/>
  <c r="GC11" i="11"/>
  <c r="GC16" i="11"/>
  <c r="GC15" i="11"/>
  <c r="GC9" i="11"/>
  <c r="GC12" i="11"/>
  <c r="GC13" i="11"/>
  <c r="GE5" i="11"/>
  <c r="GC10" i="11"/>
  <c r="GC14" i="11"/>
  <c r="MI5" i="20" l="1"/>
  <c r="MH6" i="20"/>
  <c r="MG18" i="20"/>
  <c r="MG17" i="20"/>
  <c r="MK5" i="19"/>
  <c r="MJ18" i="19"/>
  <c r="MJ6" i="19"/>
  <c r="MJ17" i="19"/>
  <c r="MI5" i="18"/>
  <c r="MH6" i="18"/>
  <c r="MH18" i="18"/>
  <c r="MH17" i="18"/>
  <c r="MB5" i="16"/>
  <c r="MA6" i="16"/>
  <c r="LZ19" i="16"/>
  <c r="LZ17" i="16"/>
  <c r="GC18" i="11"/>
  <c r="GF5" i="11"/>
  <c r="GD11" i="11"/>
  <c r="GD16" i="11"/>
  <c r="GE6" i="11"/>
  <c r="GD12" i="11"/>
  <c r="GD13" i="11"/>
  <c r="GD9" i="11"/>
  <c r="GD10" i="11"/>
  <c r="GD14" i="11"/>
  <c r="GD15" i="11"/>
  <c r="MJ5" i="20" l="1"/>
  <c r="MI6" i="20"/>
  <c r="MH18" i="20"/>
  <c r="MH17" i="20"/>
  <c r="ML5" i="19"/>
  <c r="MK6" i="19"/>
  <c r="MK18" i="19"/>
  <c r="MK17" i="19"/>
  <c r="MJ5" i="18"/>
  <c r="MI6" i="18"/>
  <c r="MI18" i="18"/>
  <c r="MI17" i="18"/>
  <c r="LZ18" i="16"/>
  <c r="MC5" i="16"/>
  <c r="MB6" i="16"/>
  <c r="MA19" i="16"/>
  <c r="MA17" i="16"/>
  <c r="GD18" i="11"/>
  <c r="GG5" i="11"/>
  <c r="GE11" i="11"/>
  <c r="GE16" i="11"/>
  <c r="GE9" i="11"/>
  <c r="GE13" i="11"/>
  <c r="GE12" i="11"/>
  <c r="GE15" i="11"/>
  <c r="GF6" i="11"/>
  <c r="GE14" i="11"/>
  <c r="GE10" i="11"/>
  <c r="MK5" i="20" l="1"/>
  <c r="MI18" i="20"/>
  <c r="MJ6" i="20"/>
  <c r="MI17" i="20"/>
  <c r="MM5" i="19"/>
  <c r="ML6" i="19"/>
  <c r="ML17" i="19"/>
  <c r="ML18" i="19"/>
  <c r="MK5" i="18"/>
  <c r="MJ6" i="18"/>
  <c r="MJ18" i="18"/>
  <c r="MJ17" i="18"/>
  <c r="MD5" i="16"/>
  <c r="MC6" i="16"/>
  <c r="MB19" i="16"/>
  <c r="MB17" i="16"/>
  <c r="MA18" i="16"/>
  <c r="GE18" i="11"/>
  <c r="GH5" i="11"/>
  <c r="GF11" i="11"/>
  <c r="GF15" i="11"/>
  <c r="GF14" i="11"/>
  <c r="GG6" i="11"/>
  <c r="GF12" i="11"/>
  <c r="GF16" i="11"/>
  <c r="GF9" i="11"/>
  <c r="GF13" i="11"/>
  <c r="GF10" i="11"/>
  <c r="ML5" i="20" l="1"/>
  <c r="MJ18" i="20"/>
  <c r="MK6" i="20"/>
  <c r="MJ17" i="20"/>
  <c r="MN5" i="19"/>
  <c r="MM18" i="19"/>
  <c r="MM6" i="19"/>
  <c r="MM17" i="19"/>
  <c r="ML5" i="18"/>
  <c r="MK6" i="18"/>
  <c r="MK18" i="18"/>
  <c r="MK17" i="18"/>
  <c r="ME5" i="16"/>
  <c r="MC19" i="16"/>
  <c r="MD6" i="16"/>
  <c r="MC17" i="16"/>
  <c r="MB18" i="16"/>
  <c r="GF18" i="11"/>
  <c r="GG9" i="11"/>
  <c r="GG13" i="11"/>
  <c r="GG10" i="11"/>
  <c r="GG15" i="11"/>
  <c r="GH6" i="11"/>
  <c r="GG11" i="11"/>
  <c r="GG16" i="11"/>
  <c r="GI5" i="11"/>
  <c r="GG12" i="11"/>
  <c r="GG14" i="11"/>
  <c r="MM5" i="20" l="1"/>
  <c r="ML6" i="20"/>
  <c r="MK18" i="20"/>
  <c r="MK17" i="20"/>
  <c r="MN4" i="19"/>
  <c r="MO5" i="19"/>
  <c r="MN18" i="19"/>
  <c r="MN6" i="19"/>
  <c r="MN17" i="19"/>
  <c r="MM5" i="18"/>
  <c r="ML6" i="18"/>
  <c r="ML18" i="18"/>
  <c r="ML17" i="18"/>
  <c r="MF5" i="16"/>
  <c r="ME6" i="16"/>
  <c r="MD19" i="16"/>
  <c r="MD17" i="16"/>
  <c r="MC18" i="16"/>
  <c r="GG18" i="11"/>
  <c r="GI4" i="11"/>
  <c r="GH11" i="11"/>
  <c r="GH15" i="11"/>
  <c r="GI6" i="11"/>
  <c r="GH12" i="11"/>
  <c r="GH16" i="11"/>
  <c r="GH10" i="11"/>
  <c r="GH9" i="11"/>
  <c r="GH14" i="11"/>
  <c r="GJ5" i="11"/>
  <c r="GH13" i="11"/>
  <c r="MN5" i="20" l="1"/>
  <c r="MM6" i="20"/>
  <c r="ML18" i="20"/>
  <c r="ML17" i="20"/>
  <c r="MP5" i="19"/>
  <c r="MO6" i="19"/>
  <c r="MO18" i="19"/>
  <c r="MO17" i="19"/>
  <c r="MN5" i="18"/>
  <c r="MM6" i="18"/>
  <c r="MM18" i="18"/>
  <c r="MM17" i="18"/>
  <c r="MG5" i="16"/>
  <c r="MF6" i="16"/>
  <c r="ME19" i="16"/>
  <c r="MF19" i="16" s="1"/>
  <c r="ME17" i="16"/>
  <c r="MF17" i="16"/>
  <c r="MD18" i="16"/>
  <c r="GH18" i="11"/>
  <c r="GK5" i="11"/>
  <c r="GI11" i="11"/>
  <c r="GI16" i="11"/>
  <c r="GI12" i="11"/>
  <c r="GI9" i="11"/>
  <c r="GI14" i="11"/>
  <c r="GJ6" i="11"/>
  <c r="GI13" i="11"/>
  <c r="GI10" i="11"/>
  <c r="GI15" i="11"/>
  <c r="MN4" i="20" l="1"/>
  <c r="MO5" i="20"/>
  <c r="MM18" i="20"/>
  <c r="MN6" i="20"/>
  <c r="MM17" i="20"/>
  <c r="MQ5" i="19"/>
  <c r="MP6" i="19"/>
  <c r="MP18" i="19"/>
  <c r="MP17" i="19"/>
  <c r="MN4" i="18"/>
  <c r="MO5" i="18"/>
  <c r="MN6" i="18"/>
  <c r="MN18" i="18"/>
  <c r="MN17" i="18"/>
  <c r="MG4" i="16"/>
  <c r="MH5" i="16"/>
  <c r="MG6" i="16"/>
  <c r="ME18" i="16"/>
  <c r="MF18" i="16" s="1"/>
  <c r="GI18" i="11"/>
  <c r="GL5" i="11"/>
  <c r="GJ12" i="11"/>
  <c r="GJ16" i="11"/>
  <c r="GJ14" i="11"/>
  <c r="GJ9" i="11"/>
  <c r="GJ13" i="11"/>
  <c r="GJ11" i="11"/>
  <c r="GJ15" i="11"/>
  <c r="GK6" i="11"/>
  <c r="GJ10" i="11"/>
  <c r="MN18" i="20" l="1"/>
  <c r="MP5" i="20"/>
  <c r="MO6" i="20"/>
  <c r="MN17" i="20"/>
  <c r="MR5" i="19"/>
  <c r="MQ6" i="19"/>
  <c r="MQ18" i="19"/>
  <c r="MQ17" i="19"/>
  <c r="MP5" i="18"/>
  <c r="MO6" i="18"/>
  <c r="MO18" i="18"/>
  <c r="MO17" i="18"/>
  <c r="MI5" i="16"/>
  <c r="MH6" i="16"/>
  <c r="MG17" i="16"/>
  <c r="GJ18" i="11"/>
  <c r="GL6" i="11"/>
  <c r="GK11" i="11"/>
  <c r="GK16" i="11"/>
  <c r="GK10" i="11"/>
  <c r="GM5" i="11"/>
  <c r="GK12" i="11"/>
  <c r="GK9" i="11"/>
  <c r="GK13" i="11"/>
  <c r="GK15" i="11"/>
  <c r="GK14" i="11"/>
  <c r="MQ5" i="20" l="1"/>
  <c r="MP6" i="20"/>
  <c r="MO18" i="20"/>
  <c r="MO17" i="20"/>
  <c r="MS5" i="19"/>
  <c r="MR18" i="19"/>
  <c r="MR6" i="19"/>
  <c r="MR17" i="19"/>
  <c r="MQ5" i="18"/>
  <c r="MP6" i="18"/>
  <c r="MP18" i="18"/>
  <c r="MP17" i="18"/>
  <c r="MG19" i="16"/>
  <c r="MJ5" i="16"/>
  <c r="MI6" i="16"/>
  <c r="MH17" i="16"/>
  <c r="MG18" i="16"/>
  <c r="GK18" i="11"/>
  <c r="GN5" i="11"/>
  <c r="GL11" i="11"/>
  <c r="GL13" i="11"/>
  <c r="GL10" i="11"/>
  <c r="GM6" i="11"/>
  <c r="GL12" i="11"/>
  <c r="GL14" i="11"/>
  <c r="GL9" i="11"/>
  <c r="GL15" i="11"/>
  <c r="GL16" i="11"/>
  <c r="MR5" i="20" l="1"/>
  <c r="MQ6" i="20"/>
  <c r="MP18" i="20"/>
  <c r="MP17" i="20"/>
  <c r="MT5" i="19"/>
  <c r="MS6" i="19"/>
  <c r="MS18" i="19"/>
  <c r="MS17" i="19"/>
  <c r="MR5" i="18"/>
  <c r="MQ6" i="18"/>
  <c r="MQ18" i="18"/>
  <c r="MQ17" i="18"/>
  <c r="MK5" i="16"/>
  <c r="MI17" i="16"/>
  <c r="MJ6" i="16"/>
  <c r="MH18" i="16"/>
  <c r="MI18" i="16" s="1"/>
  <c r="MH19" i="16"/>
  <c r="GL18" i="11"/>
  <c r="GO5" i="11"/>
  <c r="GM14" i="11"/>
  <c r="GM16" i="11"/>
  <c r="GM15" i="11"/>
  <c r="GM9" i="11"/>
  <c r="GM13" i="11"/>
  <c r="GM11" i="11"/>
  <c r="GN6" i="11"/>
  <c r="GM12" i="11"/>
  <c r="GM10" i="11"/>
  <c r="MS5" i="20" l="1"/>
  <c r="MQ18" i="20"/>
  <c r="MR6" i="20"/>
  <c r="MQ17" i="20"/>
  <c r="MU5" i="19"/>
  <c r="MT6" i="19"/>
  <c r="MT18" i="19"/>
  <c r="MT17" i="19"/>
  <c r="MS5" i="18"/>
  <c r="MR6" i="18"/>
  <c r="MR18" i="18"/>
  <c r="MR17" i="18"/>
  <c r="MI19" i="16"/>
  <c r="ML5" i="16"/>
  <c r="MK6" i="16"/>
  <c r="MJ18" i="16"/>
  <c r="MJ17" i="16"/>
  <c r="GM18" i="11"/>
  <c r="GO6" i="11"/>
  <c r="GN10" i="11"/>
  <c r="GN11" i="11"/>
  <c r="GN14" i="11"/>
  <c r="GP5" i="11"/>
  <c r="GN12" i="11"/>
  <c r="GN15" i="11"/>
  <c r="GN9" i="11"/>
  <c r="GN13" i="11"/>
  <c r="GN16" i="11"/>
  <c r="MT5" i="20" l="1"/>
  <c r="MR18" i="20"/>
  <c r="MS6" i="20"/>
  <c r="MR17" i="20"/>
  <c r="MU4" i="19"/>
  <c r="MV5" i="19"/>
  <c r="MU6" i="19"/>
  <c r="MU18" i="19"/>
  <c r="MU17" i="19"/>
  <c r="MT5" i="18"/>
  <c r="MS6" i="18"/>
  <c r="MS18" i="18"/>
  <c r="MS17" i="18"/>
  <c r="MM5" i="16"/>
  <c r="MK18" i="16"/>
  <c r="ML6" i="16"/>
  <c r="MK17" i="16"/>
  <c r="MJ19" i="16"/>
  <c r="GN18" i="11"/>
  <c r="GP6" i="11"/>
  <c r="GO11" i="11"/>
  <c r="GO13" i="11"/>
  <c r="GQ5" i="11"/>
  <c r="GO12" i="11"/>
  <c r="GO14" i="11"/>
  <c r="GO10" i="11"/>
  <c r="GO9" i="11"/>
  <c r="GO15" i="11"/>
  <c r="GP4" i="11"/>
  <c r="GO16" i="11"/>
  <c r="MU5" i="20" l="1"/>
  <c r="MT6" i="20"/>
  <c r="MS18" i="20"/>
  <c r="MS17" i="20"/>
  <c r="MW5" i="19"/>
  <c r="MV18" i="19"/>
  <c r="MV6" i="19"/>
  <c r="MV17" i="19"/>
  <c r="MU5" i="18"/>
  <c r="MT6" i="18"/>
  <c r="MT18" i="18"/>
  <c r="MT17" i="18"/>
  <c r="MN5" i="16"/>
  <c r="MM6" i="16"/>
  <c r="ML18" i="16"/>
  <c r="MM18" i="16" s="1"/>
  <c r="MM17" i="16"/>
  <c r="ML17" i="16"/>
  <c r="MK19" i="16"/>
  <c r="GO18" i="11"/>
  <c r="GR5" i="11"/>
  <c r="GP11" i="11"/>
  <c r="GP16" i="11"/>
  <c r="GP10" i="11"/>
  <c r="GP12" i="11"/>
  <c r="GP14" i="11"/>
  <c r="GP15" i="11"/>
  <c r="GP9" i="11"/>
  <c r="GP13" i="11"/>
  <c r="GQ6" i="11"/>
  <c r="MU4" i="20" l="1"/>
  <c r="MV5" i="20"/>
  <c r="MU6" i="20"/>
  <c r="MT18" i="20"/>
  <c r="MT17" i="20"/>
  <c r="MW6" i="19"/>
  <c r="MX5" i="19"/>
  <c r="MW18" i="19"/>
  <c r="MW17" i="19"/>
  <c r="MU4" i="18"/>
  <c r="MV5" i="18"/>
  <c r="MU6" i="18"/>
  <c r="MU18" i="18"/>
  <c r="MU17" i="18"/>
  <c r="ML19" i="16"/>
  <c r="MM19" i="16" s="1"/>
  <c r="MN4" i="16"/>
  <c r="MO5" i="16"/>
  <c r="MN6" i="16"/>
  <c r="GP18" i="11"/>
  <c r="GS5" i="11"/>
  <c r="GQ14" i="11"/>
  <c r="GQ15" i="11"/>
  <c r="GQ10" i="11"/>
  <c r="GQ13" i="11"/>
  <c r="GR6" i="11"/>
  <c r="GQ11" i="11"/>
  <c r="GQ16" i="11"/>
  <c r="GQ9" i="11"/>
  <c r="GQ12" i="11"/>
  <c r="MW5" i="20" l="1"/>
  <c r="MU18" i="20"/>
  <c r="MV6" i="20"/>
  <c r="MU17" i="20"/>
  <c r="MY5" i="19"/>
  <c r="MX6" i="19"/>
  <c r="MX18" i="19"/>
  <c r="MX17" i="19"/>
  <c r="MW5" i="18"/>
  <c r="MV6" i="18"/>
  <c r="MV18" i="18"/>
  <c r="MV17" i="18"/>
  <c r="MP5" i="16"/>
  <c r="MO6" i="16"/>
  <c r="MN18" i="16"/>
  <c r="MN17" i="16"/>
  <c r="MN19" i="16"/>
  <c r="GQ18" i="11"/>
  <c r="GT5" i="11"/>
  <c r="GR12" i="11"/>
  <c r="GR15" i="11"/>
  <c r="GS6" i="11"/>
  <c r="GR13" i="11"/>
  <c r="GR16" i="11"/>
  <c r="GR11" i="11"/>
  <c r="GR9" i="11"/>
  <c r="GR10" i="11"/>
  <c r="GR14" i="11"/>
  <c r="MX5" i="20" l="1"/>
  <c r="MV18" i="20"/>
  <c r="MW6" i="20"/>
  <c r="MV17" i="20"/>
  <c r="MZ5" i="19"/>
  <c r="MY6" i="19"/>
  <c r="MY18" i="19"/>
  <c r="MY17" i="19"/>
  <c r="MX5" i="18"/>
  <c r="MW6" i="18"/>
  <c r="MW18" i="18"/>
  <c r="MW17" i="18"/>
  <c r="MQ5" i="16"/>
  <c r="MP6" i="16"/>
  <c r="MO19" i="16"/>
  <c r="MO17" i="16"/>
  <c r="GR18" i="11"/>
  <c r="GT6" i="11"/>
  <c r="GS12" i="11"/>
  <c r="GS16" i="11"/>
  <c r="GS11" i="11"/>
  <c r="GS9" i="11"/>
  <c r="GU5" i="11"/>
  <c r="GS13" i="11"/>
  <c r="GS10" i="11"/>
  <c r="GS14" i="11"/>
  <c r="GS15" i="11"/>
  <c r="MY5" i="20" l="1"/>
  <c r="MX6" i="20"/>
  <c r="MW18" i="20"/>
  <c r="MW17" i="20"/>
  <c r="MZ18" i="19"/>
  <c r="MZ6" i="19"/>
  <c r="NA5" i="19"/>
  <c r="MZ17" i="19"/>
  <c r="MY5" i="18"/>
  <c r="MX6" i="18"/>
  <c r="MX18" i="18"/>
  <c r="MX17" i="18"/>
  <c r="MR5" i="16"/>
  <c r="MQ6" i="16"/>
  <c r="MP19" i="16"/>
  <c r="MP17" i="16"/>
  <c r="MO18" i="16"/>
  <c r="GS18" i="11"/>
  <c r="GV5" i="11"/>
  <c r="GT11" i="11"/>
  <c r="GT16" i="11"/>
  <c r="GU6" i="11"/>
  <c r="GT13" i="11"/>
  <c r="GT12" i="11"/>
  <c r="GT15" i="11"/>
  <c r="GT10" i="11"/>
  <c r="GT14" i="11"/>
  <c r="GT9" i="11"/>
  <c r="MZ5" i="20" l="1"/>
  <c r="MY6" i="20"/>
  <c r="MX18" i="20"/>
  <c r="MX17" i="20"/>
  <c r="NB5" i="19"/>
  <c r="NA6" i="19"/>
  <c r="NA18" i="19"/>
  <c r="NA17" i="19"/>
  <c r="MZ5" i="18"/>
  <c r="MY6" i="18"/>
  <c r="MY18" i="18"/>
  <c r="MY17" i="18"/>
  <c r="MS5" i="16"/>
  <c r="MR6" i="16"/>
  <c r="MQ19" i="16"/>
  <c r="MQ17" i="16"/>
  <c r="MP18" i="16"/>
  <c r="GT18" i="11"/>
  <c r="GV6" i="11"/>
  <c r="GU14" i="11"/>
  <c r="GU10" i="11"/>
  <c r="GU12" i="11"/>
  <c r="GU13" i="11"/>
  <c r="GW5" i="11"/>
  <c r="GU11" i="11"/>
  <c r="GU15" i="11"/>
  <c r="GU9" i="11"/>
  <c r="GU16" i="11"/>
  <c r="NA5" i="20" l="1"/>
  <c r="MY18" i="20"/>
  <c r="MZ6" i="20"/>
  <c r="MY17" i="20"/>
  <c r="NC5" i="19"/>
  <c r="NB4" i="19"/>
  <c r="NB6" i="19"/>
  <c r="NB18" i="19"/>
  <c r="NB17" i="19"/>
  <c r="NA5" i="18"/>
  <c r="MZ6" i="18"/>
  <c r="MZ18" i="18"/>
  <c r="MZ17" i="18"/>
  <c r="MQ18" i="16"/>
  <c r="MT5" i="16"/>
  <c r="MR17" i="16"/>
  <c r="MS6" i="16"/>
  <c r="MR19" i="16"/>
  <c r="GU18" i="11"/>
  <c r="GW6" i="11"/>
  <c r="GV11" i="11"/>
  <c r="GV16" i="11"/>
  <c r="GW4" i="11"/>
  <c r="GV12" i="11"/>
  <c r="GV14" i="11"/>
  <c r="GX5" i="11"/>
  <c r="GV15" i="11"/>
  <c r="GV9" i="11"/>
  <c r="GV13" i="11"/>
  <c r="GV10" i="11"/>
  <c r="NB5" i="20" l="1"/>
  <c r="MZ18" i="20"/>
  <c r="NA6" i="20"/>
  <c r="MZ17" i="20"/>
  <c r="ND5" i="19"/>
  <c r="NC18" i="19"/>
  <c r="NC6" i="19"/>
  <c r="NC17" i="19"/>
  <c r="NB5" i="18"/>
  <c r="NA6" i="18"/>
  <c r="NA18" i="18"/>
  <c r="NA17" i="18"/>
  <c r="MU5" i="16"/>
  <c r="MS19" i="16"/>
  <c r="MT19" i="16" s="1"/>
  <c r="MT6" i="16"/>
  <c r="MS17" i="16"/>
  <c r="MT17" i="16"/>
  <c r="MR18" i="16"/>
  <c r="GV18" i="11"/>
  <c r="GX6" i="11"/>
  <c r="GW11" i="11"/>
  <c r="GY5" i="11"/>
  <c r="GW12" i="11"/>
  <c r="GW13" i="11"/>
  <c r="GW14" i="11"/>
  <c r="GW10" i="11"/>
  <c r="GW9" i="11"/>
  <c r="GW15" i="11"/>
  <c r="GW16" i="11"/>
  <c r="NC5" i="20" l="1"/>
  <c r="NB4" i="20"/>
  <c r="NB6" i="20"/>
  <c r="NA18" i="20"/>
  <c r="NA17" i="20"/>
  <c r="NE5" i="19"/>
  <c r="ND18" i="19"/>
  <c r="ND6" i="19"/>
  <c r="ND17" i="19"/>
  <c r="NC5" i="18"/>
  <c r="NB4" i="18"/>
  <c r="NB6" i="18"/>
  <c r="NB18" i="18"/>
  <c r="NB17" i="18"/>
  <c r="MV5" i="16"/>
  <c r="MU4" i="16"/>
  <c r="MU6" i="16"/>
  <c r="MS18" i="16"/>
  <c r="MT18" i="16" s="1"/>
  <c r="GW18" i="11"/>
  <c r="GZ5" i="11"/>
  <c r="GX11" i="11"/>
  <c r="GX16" i="11"/>
  <c r="GY6" i="11"/>
  <c r="GX12" i="11"/>
  <c r="GX13" i="11"/>
  <c r="GX9" i="11"/>
  <c r="GX14" i="11"/>
  <c r="GX10" i="11"/>
  <c r="GX15" i="11"/>
  <c r="ND5" i="20" l="1"/>
  <c r="NC6" i="20"/>
  <c r="NB18" i="20"/>
  <c r="NB17" i="20"/>
  <c r="NF5" i="19"/>
  <c r="NE6" i="19"/>
  <c r="NE18" i="19"/>
  <c r="NE17" i="19"/>
  <c r="ND5" i="18"/>
  <c r="NC6" i="18"/>
  <c r="NC18" i="18"/>
  <c r="NC17" i="18"/>
  <c r="MW5" i="16"/>
  <c r="MV6" i="16"/>
  <c r="MU17" i="16"/>
  <c r="MU18" i="16"/>
  <c r="GX18" i="11"/>
  <c r="HA5" i="11"/>
  <c r="GY11" i="11"/>
  <c r="GY15" i="11"/>
  <c r="GY9" i="11"/>
  <c r="GY14" i="11"/>
  <c r="GY16" i="11"/>
  <c r="GZ6" i="11"/>
  <c r="GY12" i="11"/>
  <c r="GY10" i="11"/>
  <c r="GY13" i="11"/>
  <c r="NE5" i="20" l="1"/>
  <c r="NC18" i="20"/>
  <c r="ND6" i="20"/>
  <c r="NC17" i="20"/>
  <c r="NG5" i="19"/>
  <c r="NF6" i="19"/>
  <c r="NF18" i="19"/>
  <c r="NF17" i="19"/>
  <c r="NE5" i="18"/>
  <c r="ND6" i="18"/>
  <c r="ND18" i="18"/>
  <c r="ND17" i="18"/>
  <c r="MU19" i="16"/>
  <c r="MX5" i="16"/>
  <c r="MW6" i="16"/>
  <c r="MV18" i="16"/>
  <c r="MV17" i="16"/>
  <c r="GY18" i="11"/>
  <c r="HB5" i="11"/>
  <c r="GZ12" i="11"/>
  <c r="GZ14" i="11"/>
  <c r="HA6" i="11"/>
  <c r="GZ13" i="11"/>
  <c r="GZ15" i="11"/>
  <c r="GZ11" i="11"/>
  <c r="GZ9" i="11"/>
  <c r="GZ10" i="11"/>
  <c r="GZ16" i="11"/>
  <c r="ND18" i="20" l="1"/>
  <c r="NF5" i="20"/>
  <c r="NE6" i="20"/>
  <c r="ND17" i="20"/>
  <c r="NH5" i="19"/>
  <c r="NG6" i="19"/>
  <c r="NG18" i="19"/>
  <c r="NG17" i="19"/>
  <c r="NF5" i="18"/>
  <c r="NE6" i="18"/>
  <c r="NE18" i="18"/>
  <c r="NE17" i="18"/>
  <c r="MV19" i="16"/>
  <c r="MY5" i="16"/>
  <c r="MW18" i="16"/>
  <c r="MX6" i="16"/>
  <c r="MW17" i="16"/>
  <c r="GZ18" i="11"/>
  <c r="HB6" i="11"/>
  <c r="HA11" i="11"/>
  <c r="HA16" i="11"/>
  <c r="HA15" i="11"/>
  <c r="HC5" i="11"/>
  <c r="HA12" i="11"/>
  <c r="HA10" i="11"/>
  <c r="HA9" i="11"/>
  <c r="HA13" i="11"/>
  <c r="HA14" i="11"/>
  <c r="NG5" i="20" l="1"/>
  <c r="NF6" i="20"/>
  <c r="NE18" i="20"/>
  <c r="NE17" i="20"/>
  <c r="NI5" i="19"/>
  <c r="NH18" i="19"/>
  <c r="NH6" i="19"/>
  <c r="NH17" i="19"/>
  <c r="NG5" i="18"/>
  <c r="NF6" i="18"/>
  <c r="NF18" i="18"/>
  <c r="NF17" i="18"/>
  <c r="MZ5" i="16"/>
  <c r="MY6" i="16"/>
  <c r="MX18" i="16"/>
  <c r="MX17" i="16"/>
  <c r="MW19" i="16"/>
  <c r="HA18" i="11"/>
  <c r="HB10" i="11"/>
  <c r="HB16" i="11"/>
  <c r="HB11" i="11"/>
  <c r="HB14" i="11"/>
  <c r="HB9" i="11"/>
  <c r="HB15" i="11"/>
  <c r="HD5" i="11"/>
  <c r="HB13" i="11"/>
  <c r="HB12" i="11"/>
  <c r="HC6" i="11"/>
  <c r="NH5" i="20" l="1"/>
  <c r="NG6" i="20"/>
  <c r="NF18" i="20"/>
  <c r="NF17" i="20"/>
  <c r="NJ5" i="19"/>
  <c r="NI4" i="19"/>
  <c r="NI6" i="19"/>
  <c r="NI18" i="19"/>
  <c r="NI17" i="19"/>
  <c r="NH5" i="18"/>
  <c r="NG6" i="18"/>
  <c r="NG18" i="18"/>
  <c r="NG17" i="18"/>
  <c r="NA5" i="16"/>
  <c r="MZ6" i="16"/>
  <c r="MY18" i="16"/>
  <c r="MY17" i="16"/>
  <c r="MX19" i="16"/>
  <c r="HB18" i="11"/>
  <c r="HE5" i="11"/>
  <c r="HC14" i="11"/>
  <c r="HC16" i="11"/>
  <c r="HC9" i="11"/>
  <c r="HC11" i="11"/>
  <c r="HC12" i="11"/>
  <c r="HC15" i="11"/>
  <c r="HD6" i="11"/>
  <c r="HC13" i="11"/>
  <c r="HD4" i="11"/>
  <c r="HC10" i="11"/>
  <c r="NI5" i="20" l="1"/>
  <c r="NG18" i="20"/>
  <c r="NH6" i="20"/>
  <c r="NG17" i="20"/>
  <c r="NK5" i="19"/>
  <c r="NJ6" i="19"/>
  <c r="NJ18" i="19"/>
  <c r="NJ17" i="19"/>
  <c r="NI5" i="18"/>
  <c r="NH6" i="18"/>
  <c r="NH18" i="18"/>
  <c r="NH17" i="18"/>
  <c r="NB5" i="16"/>
  <c r="NA6" i="16"/>
  <c r="MZ18" i="16"/>
  <c r="NA18" i="16" s="1"/>
  <c r="MZ17" i="16"/>
  <c r="NA17" i="16"/>
  <c r="MY19" i="16"/>
  <c r="HC18" i="11"/>
  <c r="HF5" i="11"/>
  <c r="HD12" i="11"/>
  <c r="HD15" i="11"/>
  <c r="HE6" i="11"/>
  <c r="HD13" i="11"/>
  <c r="HD16" i="11"/>
  <c r="HD9" i="11"/>
  <c r="HD10" i="11"/>
  <c r="HD11" i="11"/>
  <c r="HD14" i="11"/>
  <c r="NI4" i="20" l="1"/>
  <c r="NJ5" i="20"/>
  <c r="NH18" i="20"/>
  <c r="NI6" i="20"/>
  <c r="NH17" i="20"/>
  <c r="NL5" i="19"/>
  <c r="NK6" i="19"/>
  <c r="NK18" i="19"/>
  <c r="NK17" i="19"/>
  <c r="NI4" i="18"/>
  <c r="NJ5" i="18"/>
  <c r="NI6" i="18"/>
  <c r="NI18" i="18"/>
  <c r="NI17" i="18"/>
  <c r="MZ19" i="16"/>
  <c r="NA19" i="16" s="1"/>
  <c r="NC5" i="16"/>
  <c r="NB4" i="16"/>
  <c r="NB6" i="16"/>
  <c r="HD18" i="11"/>
  <c r="HG5" i="11"/>
  <c r="HE11" i="11"/>
  <c r="HE16" i="11"/>
  <c r="HE9" i="11"/>
  <c r="HE12" i="11"/>
  <c r="HE14" i="11"/>
  <c r="HE13" i="11"/>
  <c r="HE10" i="11"/>
  <c r="HE15" i="11"/>
  <c r="HF6" i="11"/>
  <c r="NK5" i="20" l="1"/>
  <c r="NJ6" i="20"/>
  <c r="NI18" i="20"/>
  <c r="NI17" i="20"/>
  <c r="NM5" i="19"/>
  <c r="NL18" i="19"/>
  <c r="NL6" i="19"/>
  <c r="NL17" i="19"/>
  <c r="NK5" i="18"/>
  <c r="NJ6" i="18"/>
  <c r="NJ18" i="18"/>
  <c r="NJ17" i="18"/>
  <c r="ND5" i="16"/>
  <c r="NC6" i="16"/>
  <c r="NB17" i="16"/>
  <c r="NB19" i="16"/>
  <c r="HE18" i="11"/>
  <c r="HH5" i="11"/>
  <c r="HF11" i="11"/>
  <c r="HF16" i="11"/>
  <c r="HG6" i="11"/>
  <c r="HF12" i="11"/>
  <c r="HF14" i="11"/>
  <c r="HF10" i="11"/>
  <c r="HF9" i="11"/>
  <c r="HF13" i="11"/>
  <c r="HF15" i="11"/>
  <c r="NL5" i="20" l="1"/>
  <c r="NK6" i="20"/>
  <c r="NJ18" i="20"/>
  <c r="NJ17" i="20"/>
  <c r="NM6" i="19"/>
  <c r="NM18" i="19"/>
  <c r="NN5" i="19"/>
  <c r="NM17" i="19"/>
  <c r="NL5" i="18"/>
  <c r="NK6" i="18"/>
  <c r="NK18" i="18"/>
  <c r="NK17" i="18"/>
  <c r="NB18" i="16"/>
  <c r="NE5" i="16"/>
  <c r="NC19" i="16"/>
  <c r="ND6" i="16"/>
  <c r="NC17" i="16"/>
  <c r="HF18" i="11"/>
  <c r="HI5" i="11"/>
  <c r="HG14" i="11"/>
  <c r="HG16" i="11"/>
  <c r="HG15" i="11"/>
  <c r="HG9" i="11"/>
  <c r="HG12" i="11"/>
  <c r="HG11" i="11"/>
  <c r="HG13" i="11"/>
  <c r="HH6" i="11"/>
  <c r="HG10" i="11"/>
  <c r="NM5" i="20" l="1"/>
  <c r="NK18" i="20"/>
  <c r="NL6" i="20"/>
  <c r="NK17" i="20"/>
  <c r="NO5" i="19"/>
  <c r="NN6" i="19"/>
  <c r="NN18" i="19"/>
  <c r="NN17" i="19"/>
  <c r="NM5" i="18"/>
  <c r="NL6" i="18"/>
  <c r="NL18" i="18"/>
  <c r="NL17" i="18"/>
  <c r="NF5" i="16"/>
  <c r="ND19" i="16"/>
  <c r="ND17" i="16"/>
  <c r="NE6" i="16"/>
  <c r="NC18" i="16"/>
  <c r="HG18" i="11"/>
  <c r="HJ5" i="11"/>
  <c r="HH12" i="11"/>
  <c r="HH16" i="11"/>
  <c r="HH11" i="11"/>
  <c r="HI6" i="11"/>
  <c r="HH13" i="11"/>
  <c r="HH14" i="11"/>
  <c r="HH15" i="11"/>
  <c r="HH9" i="11"/>
  <c r="HH10" i="11"/>
  <c r="NN5" i="20" l="1"/>
  <c r="NL18" i="20"/>
  <c r="NM6" i="20"/>
  <c r="NL17" i="20"/>
  <c r="NP5" i="19"/>
  <c r="NO6" i="19"/>
  <c r="NO18" i="19"/>
  <c r="NO17" i="19"/>
  <c r="NN5" i="18"/>
  <c r="NM6" i="18"/>
  <c r="NM18" i="18"/>
  <c r="NM17" i="18"/>
  <c r="NG5" i="16"/>
  <c r="NF6" i="16"/>
  <c r="NE19" i="16"/>
  <c r="NE17" i="16"/>
  <c r="ND18" i="16"/>
  <c r="HH18" i="11"/>
  <c r="HI10" i="11"/>
  <c r="HI13" i="11"/>
  <c r="HJ6" i="11"/>
  <c r="HI14" i="11"/>
  <c r="HI12" i="11"/>
  <c r="HI9" i="11"/>
  <c r="HI11" i="11"/>
  <c r="HI15" i="11"/>
  <c r="HK5" i="11"/>
  <c r="HI16" i="11"/>
  <c r="NO5" i="20" l="1"/>
  <c r="NN6" i="20"/>
  <c r="NM18" i="20"/>
  <c r="NM17" i="20"/>
  <c r="NP4" i="19"/>
  <c r="NQ5" i="19"/>
  <c r="NP18" i="19"/>
  <c r="NP6" i="19"/>
  <c r="NP17" i="19"/>
  <c r="NO5" i="18"/>
  <c r="NN6" i="18"/>
  <c r="NN18" i="18"/>
  <c r="NN17" i="18"/>
  <c r="NH5" i="16"/>
  <c r="NG6" i="16"/>
  <c r="NF19" i="16"/>
  <c r="NF17" i="16"/>
  <c r="NE18" i="16"/>
  <c r="HI18" i="11"/>
  <c r="HK4" i="11"/>
  <c r="HJ11" i="11"/>
  <c r="HJ15" i="11"/>
  <c r="HK6" i="11"/>
  <c r="HJ12" i="11"/>
  <c r="HJ16" i="11"/>
  <c r="HJ9" i="11"/>
  <c r="HJ10" i="11"/>
  <c r="HJ13" i="11"/>
  <c r="HL5" i="11"/>
  <c r="HJ14" i="11"/>
  <c r="NP5" i="20" l="1"/>
  <c r="NO6" i="20"/>
  <c r="NN18" i="20"/>
  <c r="NN17" i="20"/>
  <c r="NR5" i="19"/>
  <c r="NQ6" i="19"/>
  <c r="NQ18" i="19"/>
  <c r="NQ17" i="19"/>
  <c r="NP5" i="18"/>
  <c r="NO6" i="18"/>
  <c r="NO18" i="18"/>
  <c r="NO17" i="18"/>
  <c r="NI5" i="16"/>
  <c r="NH6" i="16"/>
  <c r="NG19" i="16"/>
  <c r="NH19" i="16" s="1"/>
  <c r="NG17" i="16"/>
  <c r="NH17" i="16"/>
  <c r="NF18" i="16"/>
  <c r="HJ18" i="11"/>
  <c r="HM5" i="11"/>
  <c r="HK11" i="11"/>
  <c r="HK15" i="11"/>
  <c r="HL6" i="11"/>
  <c r="HK13" i="11"/>
  <c r="HK16" i="11"/>
  <c r="HK12" i="11"/>
  <c r="HK9" i="11"/>
  <c r="HK14" i="11"/>
  <c r="HK10" i="11"/>
  <c r="NP4" i="20" l="1"/>
  <c r="NQ5" i="20"/>
  <c r="NO18" i="20"/>
  <c r="NP6" i="20"/>
  <c r="NO17" i="20"/>
  <c r="NS5" i="19"/>
  <c r="NR6" i="19"/>
  <c r="NR17" i="19"/>
  <c r="NR18" i="19"/>
  <c r="NP4" i="18"/>
  <c r="NQ5" i="18"/>
  <c r="NP6" i="18"/>
  <c r="NP18" i="18"/>
  <c r="NP17" i="18"/>
  <c r="NG18" i="16"/>
  <c r="NH18" i="16" s="1"/>
  <c r="NI4" i="16"/>
  <c r="NI6" i="16"/>
  <c r="NJ5" i="16"/>
  <c r="HK18" i="11"/>
  <c r="HN5" i="11"/>
  <c r="HL11" i="11"/>
  <c r="HL15" i="11"/>
  <c r="HM6" i="11"/>
  <c r="HL12" i="11"/>
  <c r="HL16" i="11"/>
  <c r="HL10" i="11"/>
  <c r="HL9" i="11"/>
  <c r="HL13" i="11"/>
  <c r="HL14" i="11"/>
  <c r="NR5" i="20" l="1"/>
  <c r="NP18" i="20"/>
  <c r="NQ6" i="20"/>
  <c r="NP17" i="20"/>
  <c r="NT5" i="19"/>
  <c r="NS18" i="19"/>
  <c r="NS17" i="19"/>
  <c r="NS6" i="19"/>
  <c r="NR5" i="18"/>
  <c r="NQ6" i="18"/>
  <c r="NQ18" i="18"/>
  <c r="NQ17" i="18"/>
  <c r="NK5" i="16"/>
  <c r="NJ6" i="16"/>
  <c r="NI17" i="16"/>
  <c r="HL18" i="11"/>
  <c r="HO5" i="11"/>
  <c r="HM11" i="11"/>
  <c r="HM13" i="11"/>
  <c r="HM16" i="11"/>
  <c r="HM9" i="11"/>
  <c r="HM12" i="11"/>
  <c r="HM14" i="11"/>
  <c r="HN6" i="11"/>
  <c r="HM15" i="11"/>
  <c r="HM10" i="11"/>
  <c r="NS5" i="20" l="1"/>
  <c r="NR6" i="20"/>
  <c r="NQ18" i="20"/>
  <c r="NQ17" i="20"/>
  <c r="NU5" i="19"/>
  <c r="NT18" i="19"/>
  <c r="NT6" i="19"/>
  <c r="NT17" i="19"/>
  <c r="NS5" i="18"/>
  <c r="NR6" i="18"/>
  <c r="NR18" i="18"/>
  <c r="NR17" i="18"/>
  <c r="NI19" i="16"/>
  <c r="NL5" i="16"/>
  <c r="NK6" i="16"/>
  <c r="NJ17" i="16"/>
  <c r="NI18" i="16"/>
  <c r="HM18" i="11"/>
  <c r="HP5" i="11"/>
  <c r="HN11" i="11"/>
  <c r="HN15" i="11"/>
  <c r="HN9" i="11"/>
  <c r="HO6" i="11"/>
  <c r="HN12" i="11"/>
  <c r="HN16" i="11"/>
  <c r="HN10" i="11"/>
  <c r="HN13" i="11"/>
  <c r="HN14" i="11"/>
  <c r="NT5" i="20" l="1"/>
  <c r="NS6" i="20"/>
  <c r="NR18" i="20"/>
  <c r="NR17" i="20"/>
  <c r="NV5" i="19"/>
  <c r="NU6" i="19"/>
  <c r="NU18" i="19"/>
  <c r="NU17" i="19"/>
  <c r="NT5" i="18"/>
  <c r="NS6" i="18"/>
  <c r="NS18" i="18"/>
  <c r="NS17" i="18"/>
  <c r="NM5" i="16"/>
  <c r="NL6" i="16"/>
  <c r="NK17" i="16"/>
  <c r="NJ18" i="16"/>
  <c r="NK18" i="16" s="1"/>
  <c r="NJ19" i="16"/>
  <c r="HN18" i="11"/>
  <c r="HQ5" i="11"/>
  <c r="HO11" i="11"/>
  <c r="HO15" i="11"/>
  <c r="HO9" i="11"/>
  <c r="HP6" i="11"/>
  <c r="HO13" i="11"/>
  <c r="HO16" i="11"/>
  <c r="HO12" i="11"/>
  <c r="HO10" i="11"/>
  <c r="HO14" i="11"/>
  <c r="NU5" i="20" l="1"/>
  <c r="NS18" i="20"/>
  <c r="NT6" i="20"/>
  <c r="NS17" i="20"/>
  <c r="NW5" i="19"/>
  <c r="NV6" i="19"/>
  <c r="NV18" i="19"/>
  <c r="NV17" i="19"/>
  <c r="NU5" i="18"/>
  <c r="NT6" i="18"/>
  <c r="NT18" i="18"/>
  <c r="NT17" i="18"/>
  <c r="NK19" i="16"/>
  <c r="NN5" i="16"/>
  <c r="NM6" i="16"/>
  <c r="NL18" i="16"/>
  <c r="NL17" i="16"/>
  <c r="HO18" i="11"/>
  <c r="HP9" i="11"/>
  <c r="HP11" i="11"/>
  <c r="HP13" i="11"/>
  <c r="HP15" i="11"/>
  <c r="HP10" i="11"/>
  <c r="HR5" i="11"/>
  <c r="HP12" i="11"/>
  <c r="HP14" i="11"/>
  <c r="HP16" i="11"/>
  <c r="HQ6" i="11"/>
  <c r="NV5" i="20" l="1"/>
  <c r="NT18" i="20"/>
  <c r="NU6" i="20"/>
  <c r="NT17" i="20"/>
  <c r="NW4" i="19"/>
  <c r="NX5" i="19"/>
  <c r="NW6" i="19"/>
  <c r="NW18" i="19"/>
  <c r="NW17" i="19"/>
  <c r="NV5" i="18"/>
  <c r="NU6" i="18"/>
  <c r="NU18" i="18"/>
  <c r="NU17" i="18"/>
  <c r="NO5" i="16"/>
  <c r="NM18" i="16"/>
  <c r="NN6" i="16"/>
  <c r="NM17" i="16"/>
  <c r="NL19" i="16"/>
  <c r="HP18" i="11"/>
  <c r="HS5" i="11"/>
  <c r="HQ11" i="11"/>
  <c r="HQ14" i="11"/>
  <c r="HR4" i="11"/>
  <c r="HQ16" i="11"/>
  <c r="HQ9" i="11"/>
  <c r="HQ12" i="11"/>
  <c r="HQ13" i="11"/>
  <c r="HQ10" i="11"/>
  <c r="HQ15" i="11"/>
  <c r="HR6" i="11"/>
  <c r="NW5" i="20" l="1"/>
  <c r="NV6" i="20"/>
  <c r="NU18" i="20"/>
  <c r="NU17" i="20"/>
  <c r="NY5" i="19"/>
  <c r="NX6" i="19"/>
  <c r="NX18" i="19"/>
  <c r="NX17" i="19"/>
  <c r="NW5" i="18"/>
  <c r="NV6" i="18"/>
  <c r="NV18" i="18"/>
  <c r="NV17" i="18"/>
  <c r="NP5" i="16"/>
  <c r="NO6" i="16"/>
  <c r="NN18" i="16"/>
  <c r="NO18" i="16" s="1"/>
  <c r="NO17" i="16"/>
  <c r="NN17" i="16"/>
  <c r="NM19" i="16"/>
  <c r="HQ18" i="11"/>
  <c r="HT5" i="11"/>
  <c r="HR11" i="11"/>
  <c r="HS6" i="11"/>
  <c r="HR12" i="11"/>
  <c r="HR13" i="11"/>
  <c r="HR9" i="11"/>
  <c r="HR15" i="11"/>
  <c r="HR14" i="11"/>
  <c r="HR10" i="11"/>
  <c r="HR16" i="11"/>
  <c r="NW4" i="20" l="1"/>
  <c r="NX5" i="20"/>
  <c r="NW6" i="20"/>
  <c r="NV18" i="20"/>
  <c r="NV17" i="20"/>
  <c r="NZ5" i="19"/>
  <c r="NY6" i="19"/>
  <c r="NY18" i="19"/>
  <c r="NY17" i="19"/>
  <c r="NW4" i="18"/>
  <c r="NX5" i="18"/>
  <c r="NW6" i="18"/>
  <c r="NW18" i="18"/>
  <c r="NW17" i="18"/>
  <c r="NP4" i="16"/>
  <c r="NP6" i="16"/>
  <c r="NQ5" i="16"/>
  <c r="NN19" i="16"/>
  <c r="NO19" i="16" s="1"/>
  <c r="HR18" i="11"/>
  <c r="HU5" i="11"/>
  <c r="HS13" i="11"/>
  <c r="HS16" i="11"/>
  <c r="HS10" i="11"/>
  <c r="HT6" i="11"/>
  <c r="HS14" i="11"/>
  <c r="HS11" i="11"/>
  <c r="HS15" i="11"/>
  <c r="HS9" i="11"/>
  <c r="HS12" i="11"/>
  <c r="NY5" i="20" l="1"/>
  <c r="NW18" i="20"/>
  <c r="NX6" i="20"/>
  <c r="NW17" i="20"/>
  <c r="OA5" i="19"/>
  <c r="NZ6" i="19"/>
  <c r="NZ18" i="19"/>
  <c r="NZ17" i="19"/>
  <c r="NY5" i="18"/>
  <c r="NX6" i="18"/>
  <c r="NX18" i="18"/>
  <c r="NX17" i="18"/>
  <c r="NR5" i="16"/>
  <c r="NQ6" i="16"/>
  <c r="NP17" i="16"/>
  <c r="NP19" i="16"/>
  <c r="HS18" i="11"/>
  <c r="HV5" i="11"/>
  <c r="HT9" i="11"/>
  <c r="HT15" i="11"/>
  <c r="HT14" i="11"/>
  <c r="HU6" i="11"/>
  <c r="HT10" i="11"/>
  <c r="HT16" i="11"/>
  <c r="HT12" i="11"/>
  <c r="HT11" i="11"/>
  <c r="HT13" i="11"/>
  <c r="NZ5" i="20" l="1"/>
  <c r="NX18" i="20"/>
  <c r="NY6" i="20"/>
  <c r="NX17" i="20"/>
  <c r="OB5" i="19"/>
  <c r="OA6" i="19"/>
  <c r="OA18" i="19"/>
  <c r="OA17" i="19"/>
  <c r="NZ5" i="18"/>
  <c r="NY6" i="18"/>
  <c r="NY18" i="18"/>
  <c r="NY17" i="18"/>
  <c r="NP18" i="16"/>
  <c r="NS5" i="16"/>
  <c r="NQ19" i="16"/>
  <c r="NR6" i="16"/>
  <c r="NQ17" i="16"/>
  <c r="HT18" i="11"/>
  <c r="HW5" i="11"/>
  <c r="HU11" i="11"/>
  <c r="HU16" i="11"/>
  <c r="HU9" i="11"/>
  <c r="HU12" i="11"/>
  <c r="HU13" i="11"/>
  <c r="HV6" i="11"/>
  <c r="HU10" i="11"/>
  <c r="HU15" i="11"/>
  <c r="HU14" i="11"/>
  <c r="OA5" i="20" l="1"/>
  <c r="NZ6" i="20"/>
  <c r="NY18" i="20"/>
  <c r="NY17" i="20"/>
  <c r="OC5" i="19"/>
  <c r="OB18" i="19"/>
  <c r="OB6" i="19"/>
  <c r="OB17" i="19"/>
  <c r="OA5" i="18"/>
  <c r="NZ6" i="18"/>
  <c r="NZ18" i="18"/>
  <c r="NZ17" i="18"/>
  <c r="NT5" i="16"/>
  <c r="NS6" i="16"/>
  <c r="NR19" i="16"/>
  <c r="NR17" i="16"/>
  <c r="NQ18" i="16"/>
  <c r="HU18" i="11"/>
  <c r="HX5" i="11"/>
  <c r="HV11" i="11"/>
  <c r="HV13" i="11"/>
  <c r="HW6" i="11"/>
  <c r="HV12" i="11"/>
  <c r="HV14" i="11"/>
  <c r="HV16" i="11"/>
  <c r="HV9" i="11"/>
  <c r="HV15" i="11"/>
  <c r="HV10" i="11"/>
  <c r="OB5" i="20" l="1"/>
  <c r="OA6" i="20"/>
  <c r="NZ18" i="20"/>
  <c r="NZ17" i="20"/>
  <c r="OC6" i="19"/>
  <c r="OD5" i="19"/>
  <c r="OC18" i="19"/>
  <c r="OC17" i="19"/>
  <c r="OB5" i="18"/>
  <c r="OA6" i="18"/>
  <c r="OA18" i="18"/>
  <c r="OA17" i="18"/>
  <c r="NU5" i="16"/>
  <c r="NT6" i="16"/>
  <c r="NS19" i="16"/>
  <c r="NS17" i="16"/>
  <c r="NR18" i="16"/>
  <c r="HV18" i="11"/>
  <c r="HW9" i="11"/>
  <c r="HW11" i="11"/>
  <c r="HW10" i="11"/>
  <c r="HW12" i="11"/>
  <c r="HW14" i="11"/>
  <c r="HY5" i="11"/>
  <c r="HW13" i="11"/>
  <c r="HW15" i="11"/>
  <c r="HX6" i="11"/>
  <c r="HW16" i="11"/>
  <c r="OC5" i="20" l="1"/>
  <c r="OA18" i="20"/>
  <c r="OB6" i="20"/>
  <c r="OA17" i="20"/>
  <c r="OE5" i="19"/>
  <c r="OD4" i="19"/>
  <c r="OD6" i="19"/>
  <c r="OD18" i="19"/>
  <c r="OD17" i="19"/>
  <c r="OC5" i="18"/>
  <c r="OB6" i="18"/>
  <c r="OB18" i="18"/>
  <c r="OB17" i="18"/>
  <c r="NV5" i="16"/>
  <c r="NU6" i="16"/>
  <c r="NT19" i="16"/>
  <c r="NT17" i="16"/>
  <c r="NS18" i="16"/>
  <c r="HW18" i="11"/>
  <c r="HY6" i="11"/>
  <c r="HX9" i="11"/>
  <c r="HX15" i="11"/>
  <c r="HY4" i="11"/>
  <c r="HX10" i="11"/>
  <c r="HX16" i="11"/>
  <c r="HX12" i="11"/>
  <c r="HX11" i="11"/>
  <c r="HX13" i="11"/>
  <c r="HZ5" i="11"/>
  <c r="HX14" i="11"/>
  <c r="OD5" i="20" l="1"/>
  <c r="OB18" i="20"/>
  <c r="OC6" i="20"/>
  <c r="OB17" i="20"/>
  <c r="OF5" i="19"/>
  <c r="OE6" i="19"/>
  <c r="OE18" i="19"/>
  <c r="OE17" i="19"/>
  <c r="OD5" i="18"/>
  <c r="OC6" i="18"/>
  <c r="OC18" i="18"/>
  <c r="OC17" i="18"/>
  <c r="NW5" i="16"/>
  <c r="NV6" i="16"/>
  <c r="NU19" i="16"/>
  <c r="NV19" i="16" s="1"/>
  <c r="NU17" i="16"/>
  <c r="NV17" i="16"/>
  <c r="NT18" i="16"/>
  <c r="HX18" i="11"/>
  <c r="HY9" i="11"/>
  <c r="HY12" i="11"/>
  <c r="HY15" i="11"/>
  <c r="HY10" i="11"/>
  <c r="HZ6" i="11"/>
  <c r="HY16" i="11"/>
  <c r="HY14" i="11"/>
  <c r="IA5" i="11"/>
  <c r="HY13" i="11"/>
  <c r="HY11" i="11"/>
  <c r="OD4" i="20" l="1"/>
  <c r="OE5" i="20"/>
  <c r="OD6" i="20"/>
  <c r="OC18" i="20"/>
  <c r="OC17" i="20"/>
  <c r="OF18" i="19"/>
  <c r="OF6" i="19"/>
  <c r="OG5" i="19"/>
  <c r="OF17" i="19"/>
  <c r="OE5" i="18"/>
  <c r="OD4" i="18"/>
  <c r="OD6" i="18"/>
  <c r="OD18" i="18"/>
  <c r="OD17" i="18"/>
  <c r="NU18" i="16"/>
  <c r="NV18" i="16" s="1"/>
  <c r="NX5" i="16"/>
  <c r="NW4" i="16"/>
  <c r="NW6" i="16"/>
  <c r="HY18" i="11"/>
  <c r="IB5" i="11"/>
  <c r="HZ11" i="11"/>
  <c r="HZ16" i="11"/>
  <c r="HZ10" i="11"/>
  <c r="HZ15" i="11"/>
  <c r="HZ12" i="11"/>
  <c r="IA6" i="11"/>
  <c r="HZ13" i="11"/>
  <c r="HZ9" i="11"/>
  <c r="HZ14" i="11"/>
  <c r="OF5" i="20" l="1"/>
  <c r="OE6" i="20"/>
  <c r="OD18" i="20"/>
  <c r="OD17" i="20"/>
  <c r="OH5" i="19"/>
  <c r="OG6" i="19"/>
  <c r="OG18" i="19"/>
  <c r="OG17" i="19"/>
  <c r="OF5" i="18"/>
  <c r="OE6" i="18"/>
  <c r="OE18" i="18"/>
  <c r="OE17" i="18"/>
  <c r="NY5" i="16"/>
  <c r="NX6" i="16"/>
  <c r="NW17" i="16"/>
  <c r="NW18" i="16"/>
  <c r="HZ18" i="11"/>
  <c r="IC5" i="11"/>
  <c r="IA11" i="11"/>
  <c r="IA15" i="11"/>
  <c r="IA10" i="11"/>
  <c r="IB6" i="11"/>
  <c r="IA13" i="11"/>
  <c r="IA16" i="11"/>
  <c r="IA12" i="11"/>
  <c r="IA9" i="11"/>
  <c r="IA14" i="11"/>
  <c r="OG5" i="20" l="1"/>
  <c r="OE18" i="20"/>
  <c r="OF6" i="20"/>
  <c r="OE17" i="20"/>
  <c r="OI5" i="19"/>
  <c r="OH6" i="19"/>
  <c r="OH18" i="19"/>
  <c r="OH17" i="19"/>
  <c r="OG5" i="18"/>
  <c r="OF6" i="18"/>
  <c r="OF18" i="18"/>
  <c r="OF17" i="18"/>
  <c r="NW19" i="16"/>
  <c r="NZ5" i="16"/>
  <c r="NY6" i="16"/>
  <c r="NX17" i="16"/>
  <c r="NX18" i="16"/>
  <c r="IA18" i="11"/>
  <c r="ID5" i="11"/>
  <c r="IB11" i="11"/>
  <c r="IB16" i="11"/>
  <c r="IB14" i="11"/>
  <c r="IC6" i="11"/>
  <c r="IB12" i="11"/>
  <c r="IB13" i="11"/>
  <c r="IB10" i="11"/>
  <c r="IB9" i="11"/>
  <c r="IB15" i="11"/>
  <c r="OH5" i="20" l="1"/>
  <c r="OF18" i="20"/>
  <c r="OG6" i="20"/>
  <c r="OF17" i="20"/>
  <c r="OJ5" i="19"/>
  <c r="OI18" i="19"/>
  <c r="OI6" i="19"/>
  <c r="OI17" i="19"/>
  <c r="OH5" i="18"/>
  <c r="OG6" i="18"/>
  <c r="OG18" i="18"/>
  <c r="OG17" i="18"/>
  <c r="OA5" i="16"/>
  <c r="NY18" i="16"/>
  <c r="NZ6" i="16"/>
  <c r="NY17" i="16"/>
  <c r="NX19" i="16"/>
  <c r="IB18" i="11"/>
  <c r="IE5" i="11"/>
  <c r="IC11" i="11"/>
  <c r="IC13" i="11"/>
  <c r="IC16" i="11"/>
  <c r="IC14" i="11"/>
  <c r="ID6" i="11"/>
  <c r="IC12" i="11"/>
  <c r="IC10" i="11"/>
  <c r="IC9" i="11"/>
  <c r="IC15" i="11"/>
  <c r="OI5" i="20" l="1"/>
  <c r="OH6" i="20"/>
  <c r="OG18" i="20"/>
  <c r="OG17" i="20"/>
  <c r="OK5" i="19"/>
  <c r="OJ18" i="19"/>
  <c r="OJ6" i="19"/>
  <c r="OJ17" i="19"/>
  <c r="OI5" i="18"/>
  <c r="OH6" i="18"/>
  <c r="OH18" i="18"/>
  <c r="OH17" i="18"/>
  <c r="OB5" i="16"/>
  <c r="OA6" i="16"/>
  <c r="NZ18" i="16"/>
  <c r="NZ17" i="16"/>
  <c r="NY19" i="16"/>
  <c r="IC18" i="11"/>
  <c r="ID9" i="11"/>
  <c r="ID13" i="11"/>
  <c r="IE6" i="11"/>
  <c r="ID10" i="11"/>
  <c r="ID14" i="11"/>
  <c r="ID16" i="11"/>
  <c r="IF5" i="11"/>
  <c r="ID11" i="11"/>
  <c r="ID15" i="11"/>
  <c r="ID12" i="11"/>
  <c r="OJ5" i="20" l="1"/>
  <c r="OI6" i="20"/>
  <c r="OH18" i="20"/>
  <c r="OH17" i="20"/>
  <c r="OL5" i="19"/>
  <c r="OK6" i="19"/>
  <c r="OK4" i="19"/>
  <c r="OK18" i="19"/>
  <c r="OK17" i="19"/>
  <c r="OJ5" i="18"/>
  <c r="OI6" i="18"/>
  <c r="OI18" i="18"/>
  <c r="OI17" i="18"/>
  <c r="OC5" i="16"/>
  <c r="OB6" i="16"/>
  <c r="OA18" i="16"/>
  <c r="OA17" i="16"/>
  <c r="NZ19" i="16"/>
  <c r="ID18" i="11"/>
  <c r="IG5" i="11"/>
  <c r="IE11" i="11"/>
  <c r="IE15" i="11"/>
  <c r="IF4" i="11"/>
  <c r="IE12" i="11"/>
  <c r="IF6" i="11"/>
  <c r="IE13" i="11"/>
  <c r="IE16" i="11"/>
  <c r="IE10" i="11"/>
  <c r="IE9" i="11"/>
  <c r="IE14" i="11"/>
  <c r="OK5" i="20" l="1"/>
  <c r="OI18" i="20"/>
  <c r="OJ6" i="20"/>
  <c r="OI17" i="20"/>
  <c r="OM5" i="19"/>
  <c r="OL6" i="19"/>
  <c r="OL18" i="19"/>
  <c r="OL17" i="19"/>
  <c r="OK5" i="18"/>
  <c r="OJ6" i="18"/>
  <c r="OJ18" i="18"/>
  <c r="OJ17" i="18"/>
  <c r="OD5" i="16"/>
  <c r="OC6" i="16"/>
  <c r="OB18" i="16"/>
  <c r="OC18" i="16" s="1"/>
  <c r="OB17" i="16"/>
  <c r="OC17" i="16"/>
  <c r="OA19" i="16"/>
  <c r="IE18" i="11"/>
  <c r="IH5" i="11"/>
  <c r="IF9" i="11"/>
  <c r="IG6" i="11"/>
  <c r="IF10" i="11"/>
  <c r="IF15" i="11"/>
  <c r="IF14" i="11"/>
  <c r="IF11" i="11"/>
  <c r="IF13" i="11"/>
  <c r="IF16" i="11"/>
  <c r="IF12" i="11"/>
  <c r="OK4" i="20" l="1"/>
  <c r="OL5" i="20"/>
  <c r="OJ18" i="20"/>
  <c r="OK6" i="20"/>
  <c r="OJ17" i="20"/>
  <c r="ON5" i="19"/>
  <c r="OM6" i="19"/>
  <c r="OM18" i="19"/>
  <c r="OM17" i="19"/>
  <c r="OK4" i="18"/>
  <c r="OL5" i="18"/>
  <c r="OK6" i="18"/>
  <c r="OK18" i="18"/>
  <c r="OK17" i="18"/>
  <c r="OB19" i="16"/>
  <c r="OC19" i="16" s="1"/>
  <c r="OE5" i="16"/>
  <c r="OD4" i="16"/>
  <c r="OD6" i="16"/>
  <c r="IF18" i="11"/>
  <c r="II5" i="11"/>
  <c r="IG11" i="11"/>
  <c r="IG9" i="11"/>
  <c r="IG12" i="11"/>
  <c r="IG13" i="11"/>
  <c r="IG10" i="11"/>
  <c r="IG15" i="11"/>
  <c r="IG14" i="11"/>
  <c r="IH6" i="11"/>
  <c r="IG16" i="11"/>
  <c r="OM5" i="20" l="1"/>
  <c r="OL6" i="20"/>
  <c r="OK18" i="20"/>
  <c r="OK17" i="20"/>
  <c r="OO5" i="19"/>
  <c r="ON18" i="19"/>
  <c r="ON6" i="19"/>
  <c r="ON17" i="19"/>
  <c r="OM5" i="18"/>
  <c r="OL6" i="18"/>
  <c r="OL18" i="18"/>
  <c r="OL17" i="18"/>
  <c r="OF5" i="16"/>
  <c r="OE6" i="16"/>
  <c r="OD17" i="16"/>
  <c r="OD19" i="16"/>
  <c r="IG18" i="11"/>
  <c r="IJ5" i="11"/>
  <c r="IH11" i="11"/>
  <c r="IH13" i="11"/>
  <c r="II6" i="11"/>
  <c r="IH15" i="11"/>
  <c r="IH14" i="11"/>
  <c r="IH12" i="11"/>
  <c r="IH9" i="11"/>
  <c r="IH16" i="11"/>
  <c r="IH10" i="11"/>
  <c r="ON5" i="20" l="1"/>
  <c r="OM6" i="20"/>
  <c r="OL18" i="20"/>
  <c r="OL17" i="20"/>
  <c r="OP5" i="19"/>
  <c r="OO6" i="19"/>
  <c r="OO18" i="19"/>
  <c r="OO17" i="19"/>
  <c r="ON5" i="18"/>
  <c r="OM6" i="18"/>
  <c r="OM18" i="18"/>
  <c r="OM17" i="18"/>
  <c r="OD18" i="16"/>
  <c r="OG5" i="16"/>
  <c r="OF6" i="16"/>
  <c r="OE19" i="16"/>
  <c r="OE17" i="16"/>
  <c r="IH18" i="11"/>
  <c r="IK5" i="11"/>
  <c r="II13" i="11"/>
  <c r="II16" i="11"/>
  <c r="II10" i="11"/>
  <c r="IJ6" i="11"/>
  <c r="II14" i="11"/>
  <c r="II12" i="11"/>
  <c r="II9" i="11"/>
  <c r="II11" i="11"/>
  <c r="II15" i="11"/>
  <c r="OO5" i="20" l="1"/>
  <c r="OM18" i="20"/>
  <c r="ON6" i="20"/>
  <c r="OM17" i="20"/>
  <c r="OQ5" i="19"/>
  <c r="OP6" i="19"/>
  <c r="OP18" i="19"/>
  <c r="OP17" i="19"/>
  <c r="OO5" i="18"/>
  <c r="ON6" i="18"/>
  <c r="ON18" i="18"/>
  <c r="ON17" i="18"/>
  <c r="OH5" i="16"/>
  <c r="OG6" i="16"/>
  <c r="OF19" i="16"/>
  <c r="OF17" i="16"/>
  <c r="OE18" i="16"/>
  <c r="II18" i="11"/>
  <c r="IL5" i="11"/>
  <c r="IJ9" i="11"/>
  <c r="IJ15" i="11"/>
  <c r="IK6" i="11"/>
  <c r="IJ10" i="11"/>
  <c r="IJ16" i="11"/>
  <c r="IJ11" i="11"/>
  <c r="IJ13" i="11"/>
  <c r="IJ12" i="11"/>
  <c r="IJ14" i="11"/>
  <c r="ON18" i="20" l="1"/>
  <c r="OP5" i="20"/>
  <c r="OO6" i="20"/>
  <c r="ON17" i="20"/>
  <c r="OR5" i="19"/>
  <c r="OQ6" i="19"/>
  <c r="OQ18" i="19"/>
  <c r="OQ17" i="19"/>
  <c r="OP5" i="18"/>
  <c r="OO6" i="18"/>
  <c r="OO18" i="18"/>
  <c r="OO17" i="18"/>
  <c r="OI5" i="16"/>
  <c r="OG19" i="16"/>
  <c r="OH6" i="16"/>
  <c r="OG17" i="16"/>
  <c r="OF18" i="16"/>
  <c r="IJ18" i="11"/>
  <c r="IL6" i="11"/>
  <c r="IK16" i="11"/>
  <c r="IK14" i="11"/>
  <c r="IM5" i="11"/>
  <c r="IK11" i="11"/>
  <c r="IK15" i="11"/>
  <c r="IK9" i="11"/>
  <c r="IK12" i="11"/>
  <c r="IK13" i="11"/>
  <c r="IK10" i="11"/>
  <c r="OQ5" i="20" l="1"/>
  <c r="OP6" i="20"/>
  <c r="OO18" i="20"/>
  <c r="OO17" i="20"/>
  <c r="OR4" i="19"/>
  <c r="OS5" i="19"/>
  <c r="OR18" i="19"/>
  <c r="OR6" i="19"/>
  <c r="OR17" i="19"/>
  <c r="OQ5" i="18"/>
  <c r="OP6" i="18"/>
  <c r="OP18" i="18"/>
  <c r="OP17" i="18"/>
  <c r="OJ5" i="16"/>
  <c r="OI6" i="16"/>
  <c r="OH19" i="16"/>
  <c r="OH17" i="16"/>
  <c r="OG18" i="16"/>
  <c r="IK18" i="11"/>
  <c r="IN5" i="11"/>
  <c r="IL10" i="11"/>
  <c r="IL16" i="11"/>
  <c r="IM4" i="11"/>
  <c r="IL11" i="11"/>
  <c r="IL14" i="11"/>
  <c r="IM6" i="11"/>
  <c r="IL12" i="11"/>
  <c r="IL13" i="11"/>
  <c r="IL9" i="11"/>
  <c r="IL15" i="11"/>
  <c r="OR5" i="20" l="1"/>
  <c r="OQ6" i="20"/>
  <c r="OP18" i="20"/>
  <c r="OP17" i="20"/>
  <c r="OS6" i="19"/>
  <c r="OS18" i="19"/>
  <c r="OS17" i="19"/>
  <c r="OT5" i="19"/>
  <c r="OR5" i="18"/>
  <c r="OQ6" i="18"/>
  <c r="OQ18" i="18"/>
  <c r="OQ17" i="18"/>
  <c r="OK5" i="16"/>
  <c r="OI19" i="16"/>
  <c r="OJ19" i="16" s="1"/>
  <c r="OI17" i="16"/>
  <c r="OJ17" i="16"/>
  <c r="OJ6" i="16"/>
  <c r="OH18" i="16"/>
  <c r="IL18" i="11"/>
  <c r="IO5" i="11"/>
  <c r="IM13" i="11"/>
  <c r="IN6" i="11"/>
  <c r="IM14" i="11"/>
  <c r="IM15" i="11"/>
  <c r="IM9" i="11"/>
  <c r="IM12" i="11"/>
  <c r="IM16" i="11"/>
  <c r="IM10" i="11"/>
  <c r="IM11" i="11"/>
  <c r="OR4" i="20" l="1"/>
  <c r="OS5" i="20"/>
  <c r="OQ18" i="20"/>
  <c r="OR6" i="20"/>
  <c r="OQ17" i="20"/>
  <c r="OT6" i="19"/>
  <c r="OU5" i="19"/>
  <c r="OT18" i="19"/>
  <c r="OT17" i="19"/>
  <c r="OR4" i="18"/>
  <c r="OS5" i="18"/>
  <c r="OR6" i="18"/>
  <c r="OR18" i="18"/>
  <c r="OR17" i="18"/>
  <c r="OI18" i="16"/>
  <c r="OJ18" i="16" s="1"/>
  <c r="OK4" i="16"/>
  <c r="OL5" i="16"/>
  <c r="OK6" i="16"/>
  <c r="IM18" i="11"/>
  <c r="IP5" i="11"/>
  <c r="IN9" i="11"/>
  <c r="IN16" i="11"/>
  <c r="IO6" i="11"/>
  <c r="IN10" i="11"/>
  <c r="IN13" i="11"/>
  <c r="IN11" i="11"/>
  <c r="IN14" i="11"/>
  <c r="IN12" i="11"/>
  <c r="IN15" i="11"/>
  <c r="OT5" i="20" l="1"/>
  <c r="OR18" i="20"/>
  <c r="OS6" i="20"/>
  <c r="OR17" i="20"/>
  <c r="OV5" i="19"/>
  <c r="OU6" i="19"/>
  <c r="OU18" i="19"/>
  <c r="OU17" i="19"/>
  <c r="OT5" i="18"/>
  <c r="OS6" i="18"/>
  <c r="OS18" i="18"/>
  <c r="OS17" i="18"/>
  <c r="OL6" i="16"/>
  <c r="OM5" i="16"/>
  <c r="OK17" i="16"/>
  <c r="OK18" i="16"/>
  <c r="IN18" i="11"/>
  <c r="IO9" i="11"/>
  <c r="IO12" i="11"/>
  <c r="IO15" i="11"/>
  <c r="IO10" i="11"/>
  <c r="IP6" i="11"/>
  <c r="IO16" i="11"/>
  <c r="IO14" i="11"/>
  <c r="IQ5" i="11"/>
  <c r="IO13" i="11"/>
  <c r="IO11" i="11"/>
  <c r="OU5" i="20" l="1"/>
  <c r="OT6" i="20"/>
  <c r="OS18" i="20"/>
  <c r="OS17" i="20"/>
  <c r="OW5" i="19"/>
  <c r="OV18" i="19"/>
  <c r="OV6" i="19"/>
  <c r="OV17" i="19"/>
  <c r="OU5" i="18"/>
  <c r="OT6" i="18"/>
  <c r="OT18" i="18"/>
  <c r="OT17" i="18"/>
  <c r="ON5" i="16"/>
  <c r="OM6" i="16"/>
  <c r="OL18" i="16"/>
  <c r="OL17" i="16"/>
  <c r="OK19" i="16"/>
  <c r="IO18" i="11"/>
  <c r="IR5" i="11"/>
  <c r="IP11" i="11"/>
  <c r="IP15" i="11"/>
  <c r="IQ6" i="11"/>
  <c r="IP12" i="11"/>
  <c r="IP16" i="11"/>
  <c r="IP10" i="11"/>
  <c r="IP14" i="11"/>
  <c r="IP9" i="11"/>
  <c r="IP13" i="11"/>
  <c r="OU6" i="20" l="1"/>
  <c r="OV5" i="20"/>
  <c r="OT18" i="20"/>
  <c r="OT17" i="20"/>
  <c r="OX5" i="19"/>
  <c r="OW6" i="19"/>
  <c r="OW18" i="19"/>
  <c r="OW17" i="19"/>
  <c r="OV5" i="18"/>
  <c r="OU6" i="18"/>
  <c r="OU18" i="18"/>
  <c r="OU17" i="18"/>
  <c r="OO5" i="16"/>
  <c r="ON6" i="16"/>
  <c r="OM18" i="16"/>
  <c r="OM17" i="16"/>
  <c r="OL19" i="16"/>
  <c r="IP18" i="11"/>
  <c r="IS5" i="11"/>
  <c r="IQ11" i="11"/>
  <c r="IQ16" i="11"/>
  <c r="IR6" i="11"/>
  <c r="IQ13" i="11"/>
  <c r="IQ10" i="11"/>
  <c r="IQ15" i="11"/>
  <c r="IQ9" i="11"/>
  <c r="IQ14" i="11"/>
  <c r="IQ12" i="11"/>
  <c r="OW5" i="20" l="1"/>
  <c r="OV6" i="20"/>
  <c r="OU18" i="20"/>
  <c r="OU17" i="20"/>
  <c r="OY5" i="19"/>
  <c r="OX6" i="19"/>
  <c r="OX17" i="19"/>
  <c r="OX18" i="19"/>
  <c r="OW5" i="18"/>
  <c r="OV6" i="18"/>
  <c r="OV18" i="18"/>
  <c r="OV17" i="18"/>
  <c r="OO6" i="16"/>
  <c r="OP5" i="16"/>
  <c r="ON18" i="16"/>
  <c r="ON17" i="16"/>
  <c r="OM19" i="16"/>
  <c r="IQ18" i="11"/>
  <c r="IT5" i="11"/>
  <c r="IR12" i="11"/>
  <c r="IR14" i="11"/>
  <c r="IR15" i="11"/>
  <c r="IS6" i="11"/>
  <c r="IR10" i="11"/>
  <c r="IR16" i="11"/>
  <c r="IR13" i="11"/>
  <c r="IR9" i="11"/>
  <c r="IR11" i="11"/>
  <c r="OX5" i="20" l="1"/>
  <c r="OV18" i="20"/>
  <c r="OW6" i="20"/>
  <c r="OV17" i="20"/>
  <c r="OY4" i="19"/>
  <c r="OZ5" i="19"/>
  <c r="OY18" i="19"/>
  <c r="OY6" i="19"/>
  <c r="OY17" i="19"/>
  <c r="OX5" i="18"/>
  <c r="OW6" i="18"/>
  <c r="OW18" i="18"/>
  <c r="OW17" i="18"/>
  <c r="OQ5" i="16"/>
  <c r="OO18" i="16"/>
  <c r="OP6" i="16"/>
  <c r="OO17" i="16"/>
  <c r="ON19" i="16"/>
  <c r="IR18" i="11"/>
  <c r="IT4" i="11"/>
  <c r="IS10" i="11"/>
  <c r="IS16" i="11"/>
  <c r="IS9" i="11"/>
  <c r="IU5" i="11"/>
  <c r="IS11" i="11"/>
  <c r="IS13" i="11"/>
  <c r="IS15" i="11"/>
  <c r="IT6" i="11"/>
  <c r="IS12" i="11"/>
  <c r="IS14" i="11"/>
  <c r="OY5" i="20" l="1"/>
  <c r="OX6" i="20"/>
  <c r="OW18" i="20"/>
  <c r="OW17" i="20"/>
  <c r="PA5" i="19"/>
  <c r="OZ18" i="19"/>
  <c r="OZ6" i="19"/>
  <c r="OZ17" i="19"/>
  <c r="OY5" i="18"/>
  <c r="OX6" i="18"/>
  <c r="OX18" i="18"/>
  <c r="OX17" i="18"/>
  <c r="OR5" i="16"/>
  <c r="OQ6" i="16"/>
  <c r="OP18" i="16"/>
  <c r="OQ18" i="16" s="1"/>
  <c r="OQ17" i="16"/>
  <c r="OP17" i="16"/>
  <c r="OO19" i="16"/>
  <c r="IS18" i="11"/>
  <c r="IV5" i="11"/>
  <c r="IT11" i="11"/>
  <c r="IT15" i="11"/>
  <c r="IU6" i="11"/>
  <c r="IT12" i="11"/>
  <c r="IT16" i="11"/>
  <c r="IT9" i="11"/>
  <c r="IT13" i="11"/>
  <c r="IT10" i="11"/>
  <c r="IT14" i="11"/>
  <c r="OY4" i="20" l="1"/>
  <c r="OZ5" i="20"/>
  <c r="OY6" i="20"/>
  <c r="OX18" i="20"/>
  <c r="OX17" i="20"/>
  <c r="PA6" i="19"/>
  <c r="PB5" i="19"/>
  <c r="PA18" i="19"/>
  <c r="PA17" i="19"/>
  <c r="OY4" i="18"/>
  <c r="OZ5" i="18"/>
  <c r="OY6" i="18"/>
  <c r="OY18" i="18"/>
  <c r="OY17" i="18"/>
  <c r="OP19" i="16"/>
  <c r="OQ19" i="16" s="1"/>
  <c r="OR4" i="16"/>
  <c r="OS5" i="16"/>
  <c r="OR6" i="16"/>
  <c r="IT18" i="11"/>
  <c r="IW5" i="11"/>
  <c r="IU11" i="11"/>
  <c r="IU16" i="11"/>
  <c r="IU12" i="11"/>
  <c r="IU15" i="11"/>
  <c r="IV6" i="11"/>
  <c r="IU13" i="11"/>
  <c r="IU10" i="11"/>
  <c r="IU9" i="11"/>
  <c r="IU14" i="11"/>
  <c r="PA5" i="20" l="1"/>
  <c r="OZ6" i="20"/>
  <c r="OY18" i="20"/>
  <c r="OY17" i="20"/>
  <c r="PB6" i="19"/>
  <c r="PB18" i="19"/>
  <c r="PC5" i="19"/>
  <c r="PB17" i="19"/>
  <c r="PA5" i="18"/>
  <c r="OZ6" i="18"/>
  <c r="OZ18" i="18"/>
  <c r="OZ17" i="18"/>
  <c r="OT5" i="16"/>
  <c r="OS6" i="16"/>
  <c r="OR17" i="16"/>
  <c r="OR19" i="16"/>
  <c r="IU18" i="11"/>
  <c r="IV11" i="11"/>
  <c r="IV13" i="11"/>
  <c r="IW6" i="11"/>
  <c r="IV12" i="11"/>
  <c r="IV14" i="11"/>
  <c r="IV15" i="11"/>
  <c r="IV10" i="11"/>
  <c r="IX5" i="11"/>
  <c r="IV9" i="11"/>
  <c r="IV16" i="11"/>
  <c r="PB5" i="20" l="1"/>
  <c r="OZ18" i="20"/>
  <c r="PA6" i="20"/>
  <c r="OZ17" i="20"/>
  <c r="PD5" i="19"/>
  <c r="PC6" i="19"/>
  <c r="PC18" i="19"/>
  <c r="PC17" i="19"/>
  <c r="PB5" i="18"/>
  <c r="PA6" i="18"/>
  <c r="PA18" i="18"/>
  <c r="PA17" i="18"/>
  <c r="OR18" i="16"/>
  <c r="OU5" i="16"/>
  <c r="OS19" i="16"/>
  <c r="OT6" i="16"/>
  <c r="OS17" i="16"/>
  <c r="IV18" i="11"/>
  <c r="IY5" i="11"/>
  <c r="IW11" i="11"/>
  <c r="IW13" i="11"/>
  <c r="IW9" i="11"/>
  <c r="IW12" i="11"/>
  <c r="IW14" i="11"/>
  <c r="IW10" i="11"/>
  <c r="IW15" i="11"/>
  <c r="IX6" i="11"/>
  <c r="IW16" i="11"/>
  <c r="PC5" i="20" l="1"/>
  <c r="PB6" i="20"/>
  <c r="PA18" i="20"/>
  <c r="PA17" i="20"/>
  <c r="PE5" i="19"/>
  <c r="PD18" i="19"/>
  <c r="PD6" i="19"/>
  <c r="PD17" i="19"/>
  <c r="PC5" i="18"/>
  <c r="PB6" i="18"/>
  <c r="PB18" i="18"/>
  <c r="PB17" i="18"/>
  <c r="OV5" i="16"/>
  <c r="OU6" i="16"/>
  <c r="OT19" i="16"/>
  <c r="OT17" i="16"/>
  <c r="OS18" i="16"/>
  <c r="IW18" i="11"/>
  <c r="IZ5" i="11"/>
  <c r="IX11" i="11"/>
  <c r="IY6" i="11"/>
  <c r="IX12" i="11"/>
  <c r="IX14" i="11"/>
  <c r="IX9" i="11"/>
  <c r="IX15" i="11"/>
  <c r="IX13" i="11"/>
  <c r="IX10" i="11"/>
  <c r="IX16" i="11"/>
  <c r="PD5" i="20" l="1"/>
  <c r="PC6" i="20"/>
  <c r="PB18" i="20"/>
  <c r="PB17" i="20"/>
  <c r="PF5" i="19"/>
  <c r="PE6" i="19"/>
  <c r="PE18" i="19"/>
  <c r="PE17" i="19"/>
  <c r="PD5" i="18"/>
  <c r="PC6" i="18"/>
  <c r="PC18" i="18"/>
  <c r="PC17" i="18"/>
  <c r="OW5" i="16"/>
  <c r="OU17" i="16"/>
  <c r="OU19" i="16"/>
  <c r="OV6" i="16"/>
  <c r="OT18" i="16"/>
  <c r="IX18" i="11"/>
  <c r="JA5" i="11"/>
  <c r="IY13" i="11"/>
  <c r="IY16" i="11"/>
  <c r="IY10" i="11"/>
  <c r="IY15" i="11"/>
  <c r="IZ6" i="11"/>
  <c r="IY14" i="11"/>
  <c r="IY11" i="11"/>
  <c r="IY9" i="11"/>
  <c r="IY12" i="11"/>
  <c r="PE5" i="20" l="1"/>
  <c r="PD6" i="20"/>
  <c r="PC18" i="20"/>
  <c r="PC17" i="20"/>
  <c r="PF4" i="19"/>
  <c r="PG5" i="19"/>
  <c r="PF6" i="19"/>
  <c r="PF18" i="19"/>
  <c r="PF17" i="19"/>
  <c r="PE5" i="18"/>
  <c r="PD6" i="18"/>
  <c r="PD18" i="18"/>
  <c r="PD17" i="18"/>
  <c r="OW6" i="16"/>
  <c r="OX5" i="16"/>
  <c r="OV19" i="16"/>
  <c r="OV17" i="16"/>
  <c r="OU18" i="16"/>
  <c r="IY18" i="11"/>
  <c r="JB5" i="11"/>
  <c r="IZ12" i="11"/>
  <c r="IZ14" i="11"/>
  <c r="JA4" i="11"/>
  <c r="IZ10" i="11"/>
  <c r="IZ15" i="11"/>
  <c r="IZ11" i="11"/>
  <c r="IZ13" i="11"/>
  <c r="JA6" i="11"/>
  <c r="IZ9" i="11"/>
  <c r="IZ16" i="11"/>
  <c r="PF5" i="20" l="1"/>
  <c r="PD18" i="20"/>
  <c r="PE6" i="20"/>
  <c r="PD17" i="20"/>
  <c r="PH5" i="19"/>
  <c r="PG6" i="19"/>
  <c r="PG18" i="19"/>
  <c r="PG17" i="19"/>
  <c r="PF5" i="18"/>
  <c r="PE6" i="18"/>
  <c r="PE18" i="18"/>
  <c r="PE17" i="18"/>
  <c r="OY5" i="16"/>
  <c r="OW19" i="16"/>
  <c r="OX19" i="16" s="1"/>
  <c r="OX6" i="16"/>
  <c r="OW17" i="16"/>
  <c r="OX17" i="16"/>
  <c r="OV18" i="16"/>
  <c r="IZ18" i="11"/>
  <c r="JC5" i="11"/>
  <c r="JA11" i="11"/>
  <c r="JA9" i="11"/>
  <c r="JA12" i="11"/>
  <c r="JA13" i="11"/>
  <c r="JA10" i="11"/>
  <c r="JA15" i="11"/>
  <c r="JA14" i="11"/>
  <c r="JB6" i="11"/>
  <c r="JA16" i="11"/>
  <c r="PF4" i="20" l="1"/>
  <c r="PG5" i="20"/>
  <c r="PF6" i="20"/>
  <c r="PE18" i="20"/>
  <c r="PE17" i="20"/>
  <c r="PI5" i="19"/>
  <c r="PH18" i="19"/>
  <c r="PH6" i="19"/>
  <c r="PH17" i="19"/>
  <c r="PF4" i="18"/>
  <c r="PG5" i="18"/>
  <c r="PF6" i="18"/>
  <c r="PF18" i="18"/>
  <c r="PF17" i="18"/>
  <c r="OW18" i="16"/>
  <c r="OX18" i="16" s="1"/>
  <c r="OY4" i="16"/>
  <c r="OZ5" i="16"/>
  <c r="OY6" i="16"/>
  <c r="JA18" i="11"/>
  <c r="JD5" i="11"/>
  <c r="JB11" i="11"/>
  <c r="JB13" i="11"/>
  <c r="JC6" i="11"/>
  <c r="JB12" i="11"/>
  <c r="JB14" i="11"/>
  <c r="JB16" i="11"/>
  <c r="JB9" i="11"/>
  <c r="JB15" i="11"/>
  <c r="JB10" i="11"/>
  <c r="PG6" i="20" l="1"/>
  <c r="PH5" i="20"/>
  <c r="PF18" i="20"/>
  <c r="PF17" i="20"/>
  <c r="PI6" i="19"/>
  <c r="PI18" i="19"/>
  <c r="PJ5" i="19"/>
  <c r="PI17" i="19"/>
  <c r="PH5" i="18"/>
  <c r="PG6" i="18"/>
  <c r="PG18" i="18"/>
  <c r="PG17" i="18"/>
  <c r="PA5" i="16"/>
  <c r="OZ6" i="16"/>
  <c r="OY17" i="16"/>
  <c r="OY18" i="16"/>
  <c r="JB18" i="11"/>
  <c r="JE5" i="11"/>
  <c r="JC13" i="11"/>
  <c r="JC10" i="11"/>
  <c r="JC12" i="11"/>
  <c r="JD6" i="11"/>
  <c r="JC14" i="11"/>
  <c r="JC15" i="11"/>
  <c r="JC9" i="11"/>
  <c r="JC11" i="11"/>
  <c r="JC16" i="11"/>
  <c r="PI5" i="20" l="1"/>
  <c r="PH6" i="20"/>
  <c r="PG18" i="20"/>
  <c r="PG17" i="20"/>
  <c r="PJ6" i="19"/>
  <c r="PK5" i="19"/>
  <c r="PJ18" i="19"/>
  <c r="PJ17" i="19"/>
  <c r="PI5" i="18"/>
  <c r="PH6" i="18"/>
  <c r="PH18" i="18"/>
  <c r="PH17" i="18"/>
  <c r="OY19" i="16"/>
  <c r="PB5" i="16"/>
  <c r="PA6" i="16"/>
  <c r="OZ18" i="16"/>
  <c r="OZ17" i="16"/>
  <c r="JC18" i="11"/>
  <c r="JF5" i="11"/>
  <c r="JD10" i="11"/>
  <c r="JD15" i="11"/>
  <c r="JD12" i="11"/>
  <c r="JE6" i="11"/>
  <c r="JD9" i="11"/>
  <c r="JD16" i="11"/>
  <c r="JD14" i="11"/>
  <c r="JD11" i="11"/>
  <c r="JD13" i="11"/>
  <c r="PJ5" i="20" l="1"/>
  <c r="PH18" i="20"/>
  <c r="PI6" i="20"/>
  <c r="PH17" i="20"/>
  <c r="PL5" i="19"/>
  <c r="PK6" i="19"/>
  <c r="PK18" i="19"/>
  <c r="PK17" i="19"/>
  <c r="PJ5" i="18"/>
  <c r="PI6" i="18"/>
  <c r="PI18" i="18"/>
  <c r="PI17" i="18"/>
  <c r="PB6" i="16"/>
  <c r="PA18" i="16"/>
  <c r="PC5" i="16"/>
  <c r="PA17" i="16"/>
  <c r="OZ19" i="16"/>
  <c r="JD18" i="11"/>
  <c r="JE9" i="11"/>
  <c r="JE12" i="11"/>
  <c r="JE15" i="11"/>
  <c r="JE10" i="11"/>
  <c r="JG5" i="11"/>
  <c r="JE16" i="11"/>
  <c r="JE11" i="11"/>
  <c r="JE14" i="11"/>
  <c r="JF6" i="11"/>
  <c r="JE13" i="11"/>
  <c r="PK5" i="20" l="1"/>
  <c r="PJ6" i="20"/>
  <c r="PI18" i="20"/>
  <c r="PI17" i="20"/>
  <c r="PM5" i="19"/>
  <c r="PL18" i="19"/>
  <c r="PL6" i="19"/>
  <c r="PL17" i="19"/>
  <c r="PK5" i="18"/>
  <c r="PJ6" i="18"/>
  <c r="PJ18" i="18"/>
  <c r="PJ17" i="18"/>
  <c r="PA19" i="16"/>
  <c r="PD5" i="16"/>
  <c r="PC6" i="16"/>
  <c r="PB18" i="16"/>
  <c r="PB17" i="16"/>
  <c r="JE18" i="11"/>
  <c r="JH5" i="11"/>
  <c r="JF11" i="11"/>
  <c r="JF16" i="11"/>
  <c r="JF10" i="11"/>
  <c r="JF15" i="11"/>
  <c r="JG6" i="11"/>
  <c r="JF13" i="11"/>
  <c r="JF9" i="11"/>
  <c r="JF14" i="11"/>
  <c r="JF12" i="11"/>
  <c r="PK6" i="20" l="1"/>
  <c r="PJ18" i="20"/>
  <c r="PL5" i="20"/>
  <c r="PJ17" i="20"/>
  <c r="PM4" i="19"/>
  <c r="PN5" i="19"/>
  <c r="PM6" i="19"/>
  <c r="PM18" i="19"/>
  <c r="PM17" i="19"/>
  <c r="PL5" i="18"/>
  <c r="PK6" i="18"/>
  <c r="PK18" i="18"/>
  <c r="PK17" i="18"/>
  <c r="PE5" i="16"/>
  <c r="PD6" i="16"/>
  <c r="PC18" i="16"/>
  <c r="PC17" i="16"/>
  <c r="PB19" i="16"/>
  <c r="JF18" i="11"/>
  <c r="JH4" i="11"/>
  <c r="JG10" i="11"/>
  <c r="JG12" i="11"/>
  <c r="JG14" i="11"/>
  <c r="JI5" i="11"/>
  <c r="JG11" i="11"/>
  <c r="JG15" i="11"/>
  <c r="JG9" i="11"/>
  <c r="JH6" i="11"/>
  <c r="JG13" i="11"/>
  <c r="JG16" i="11"/>
  <c r="PM5" i="20" l="1"/>
  <c r="PL6" i="20"/>
  <c r="PK18" i="20"/>
  <c r="PK17" i="20"/>
  <c r="PO5" i="19"/>
  <c r="PN6" i="19"/>
  <c r="PN18" i="19"/>
  <c r="PN17" i="19"/>
  <c r="PM5" i="18"/>
  <c r="PL6" i="18"/>
  <c r="PL18" i="18"/>
  <c r="PL17" i="18"/>
  <c r="PE6" i="16"/>
  <c r="PD17" i="16"/>
  <c r="PE17" i="16"/>
  <c r="PD18" i="16"/>
  <c r="PE18" i="16" s="1"/>
  <c r="PF5" i="16"/>
  <c r="PC19" i="16"/>
  <c r="JG18" i="11"/>
  <c r="JJ5" i="11"/>
  <c r="JH12" i="11"/>
  <c r="JH13" i="11"/>
  <c r="JI6" i="11"/>
  <c r="JH10" i="11"/>
  <c r="JH14" i="11"/>
  <c r="JH11" i="11"/>
  <c r="JH9" i="11"/>
  <c r="JH15" i="11"/>
  <c r="JH16" i="11"/>
  <c r="PN5" i="20" l="1"/>
  <c r="PM4" i="20"/>
  <c r="PM6" i="20"/>
  <c r="PL18" i="20"/>
  <c r="PL17" i="20"/>
  <c r="PP5" i="19"/>
  <c r="PO18" i="19"/>
  <c r="PO6" i="19"/>
  <c r="PO17" i="19"/>
  <c r="PM4" i="18"/>
  <c r="PN5" i="18"/>
  <c r="PM6" i="18"/>
  <c r="PM18" i="18"/>
  <c r="PM17" i="18"/>
  <c r="PF4" i="16"/>
  <c r="PG5" i="16"/>
  <c r="PF6" i="16"/>
  <c r="PD19" i="16"/>
  <c r="PE19" i="16" s="1"/>
  <c r="JH18" i="11"/>
  <c r="JK5" i="11"/>
  <c r="JI11" i="11"/>
  <c r="JI13" i="11"/>
  <c r="JI10" i="11"/>
  <c r="JI16" i="11"/>
  <c r="JJ6" i="11"/>
  <c r="JI12" i="11"/>
  <c r="JI14" i="11"/>
  <c r="JI9" i="11"/>
  <c r="JI15" i="11"/>
  <c r="PO5" i="20" l="1"/>
  <c r="PN6" i="20"/>
  <c r="PM18" i="20"/>
  <c r="PM17" i="20"/>
  <c r="PQ5" i="19"/>
  <c r="PP18" i="19"/>
  <c r="PP6" i="19"/>
  <c r="PP17" i="19"/>
  <c r="PO5" i="18"/>
  <c r="PN6" i="18"/>
  <c r="PN18" i="18"/>
  <c r="PN17" i="18"/>
  <c r="PH5" i="16"/>
  <c r="PG6" i="16"/>
  <c r="PF17" i="16"/>
  <c r="PF19" i="16"/>
  <c r="JI18" i="11"/>
  <c r="JL5" i="11"/>
  <c r="JJ11" i="11"/>
  <c r="JJ15" i="11"/>
  <c r="JK6" i="11"/>
  <c r="JJ12" i="11"/>
  <c r="JJ16" i="11"/>
  <c r="JJ14" i="11"/>
  <c r="JJ9" i="11"/>
  <c r="JJ13" i="11"/>
  <c r="JJ10" i="11"/>
  <c r="PP5" i="20" l="1"/>
  <c r="PO6" i="20"/>
  <c r="PN18" i="20"/>
  <c r="PN17" i="20"/>
  <c r="PQ6" i="19"/>
  <c r="PR5" i="19"/>
  <c r="PQ18" i="19"/>
  <c r="PQ17" i="19"/>
  <c r="PP5" i="18"/>
  <c r="PO6" i="18"/>
  <c r="PO18" i="18"/>
  <c r="PO17" i="18"/>
  <c r="PF18" i="16"/>
  <c r="PI5" i="16"/>
  <c r="PH6" i="16"/>
  <c r="PG19" i="16"/>
  <c r="PG17" i="16"/>
  <c r="JJ18" i="11"/>
  <c r="JM5" i="11"/>
  <c r="JK11" i="11"/>
  <c r="JK16" i="11"/>
  <c r="JL6" i="11"/>
  <c r="JK13" i="11"/>
  <c r="JK9" i="11"/>
  <c r="JK14" i="11"/>
  <c r="JK10" i="11"/>
  <c r="JK12" i="11"/>
  <c r="JK15" i="11"/>
  <c r="PQ5" i="20" l="1"/>
  <c r="PP6" i="20"/>
  <c r="PO18" i="20"/>
  <c r="PO17" i="20"/>
  <c r="PR6" i="19"/>
  <c r="PS5" i="19"/>
  <c r="PR18" i="19"/>
  <c r="PR17" i="19"/>
  <c r="PQ5" i="18"/>
  <c r="PP6" i="18"/>
  <c r="PP18" i="18"/>
  <c r="PP17" i="18"/>
  <c r="PJ5" i="16"/>
  <c r="PI6" i="16"/>
  <c r="PH19" i="16"/>
  <c r="PH17" i="16"/>
  <c r="PG18" i="16"/>
  <c r="JK18" i="11"/>
  <c r="JN5" i="11"/>
  <c r="JL9" i="11"/>
  <c r="JL11" i="11"/>
  <c r="JL13" i="11"/>
  <c r="JL16" i="11"/>
  <c r="JM6" i="11"/>
  <c r="JL10" i="11"/>
  <c r="JL15" i="11"/>
  <c r="JL12" i="11"/>
  <c r="JL14" i="11"/>
  <c r="PR5" i="20" l="1"/>
  <c r="PQ6" i="20"/>
  <c r="PP18" i="20"/>
  <c r="PP17" i="20"/>
  <c r="PT5" i="19"/>
  <c r="PS6" i="19"/>
  <c r="PS18" i="19"/>
  <c r="PS17" i="19"/>
  <c r="PR5" i="18"/>
  <c r="PQ6" i="18"/>
  <c r="PQ18" i="18"/>
  <c r="PQ17" i="18"/>
  <c r="PK5" i="16"/>
  <c r="PI19" i="16"/>
  <c r="PJ6" i="16"/>
  <c r="PI17" i="16"/>
  <c r="PH18" i="16"/>
  <c r="JL18" i="11"/>
  <c r="JO5" i="11"/>
  <c r="JM11" i="11"/>
  <c r="JM15" i="11"/>
  <c r="JM9" i="11"/>
  <c r="JM12" i="11"/>
  <c r="JM13" i="11"/>
  <c r="JM10" i="11"/>
  <c r="JM14" i="11"/>
  <c r="JN6" i="11"/>
  <c r="JM16" i="11"/>
  <c r="PS5" i="20" l="1"/>
  <c r="PR6" i="20"/>
  <c r="PQ18" i="20"/>
  <c r="PQ17" i="20"/>
  <c r="PT4" i="19"/>
  <c r="PU5" i="19"/>
  <c r="PT18" i="19"/>
  <c r="PT6" i="19"/>
  <c r="PT17" i="19"/>
  <c r="PS5" i="18"/>
  <c r="PR6" i="18"/>
  <c r="PR18" i="18"/>
  <c r="PR17" i="18"/>
  <c r="PL5" i="16"/>
  <c r="PK6" i="16"/>
  <c r="PJ19" i="16"/>
  <c r="PJ17" i="16"/>
  <c r="PI18" i="16"/>
  <c r="JM18" i="11"/>
  <c r="JP5" i="11"/>
  <c r="JN10" i="11"/>
  <c r="JN13" i="11"/>
  <c r="JN14" i="11"/>
  <c r="JN9" i="11"/>
  <c r="JO4" i="11"/>
  <c r="JN11" i="11"/>
  <c r="JO6" i="11"/>
  <c r="JN15" i="11"/>
  <c r="JN12" i="11"/>
  <c r="JN16" i="11"/>
  <c r="PT5" i="20" l="1"/>
  <c r="PS6" i="20"/>
  <c r="PR18" i="20"/>
  <c r="PR17" i="20"/>
  <c r="PV5" i="19"/>
  <c r="PU6" i="19"/>
  <c r="PU18" i="19"/>
  <c r="PU17" i="19"/>
  <c r="PT5" i="18"/>
  <c r="PS6" i="18"/>
  <c r="PS18" i="18"/>
  <c r="PS17" i="18"/>
  <c r="PM5" i="16"/>
  <c r="PL6" i="16"/>
  <c r="PK19" i="16"/>
  <c r="PL19" i="16" s="1"/>
  <c r="PK17" i="16"/>
  <c r="PL17" i="16"/>
  <c r="PJ18" i="16"/>
  <c r="JN18" i="11"/>
  <c r="JQ5" i="11"/>
  <c r="JO13" i="11"/>
  <c r="JO16" i="11"/>
  <c r="JP6" i="11"/>
  <c r="JO14" i="11"/>
  <c r="JO12" i="11"/>
  <c r="JO10" i="11"/>
  <c r="JO15" i="11"/>
  <c r="JO9" i="11"/>
  <c r="JO11" i="11"/>
  <c r="PT4" i="20" l="1"/>
  <c r="PU5" i="20"/>
  <c r="PT6" i="20"/>
  <c r="PS18" i="20"/>
  <c r="PS17" i="20"/>
  <c r="PW5" i="19"/>
  <c r="PV6" i="19"/>
  <c r="PV18" i="19"/>
  <c r="PV17" i="19"/>
  <c r="PT4" i="18"/>
  <c r="PU5" i="18"/>
  <c r="PT6" i="18"/>
  <c r="PT18" i="18"/>
  <c r="PT17" i="18"/>
  <c r="PK18" i="16"/>
  <c r="PL18" i="16" s="1"/>
  <c r="PM4" i="16"/>
  <c r="PM6" i="16"/>
  <c r="PN5" i="16"/>
  <c r="JO18" i="11"/>
  <c r="JR5" i="11"/>
  <c r="JP10" i="11"/>
  <c r="JP15" i="11"/>
  <c r="JQ6" i="11"/>
  <c r="JP9" i="11"/>
  <c r="JP16" i="11"/>
  <c r="JP12" i="11"/>
  <c r="JP14" i="11"/>
  <c r="JP11" i="11"/>
  <c r="JP13" i="11"/>
  <c r="PV5" i="20" l="1"/>
  <c r="PU6" i="20"/>
  <c r="PT18" i="20"/>
  <c r="PT17" i="20"/>
  <c r="PX5" i="19"/>
  <c r="PW6" i="19"/>
  <c r="PW18" i="19"/>
  <c r="PW17" i="19"/>
  <c r="PV5" i="18"/>
  <c r="PU6" i="18"/>
  <c r="PU18" i="18"/>
  <c r="PU17" i="18"/>
  <c r="PO5" i="16"/>
  <c r="PN6" i="16"/>
  <c r="PM17" i="16"/>
  <c r="JP18" i="11"/>
  <c r="JS5" i="11"/>
  <c r="JQ11" i="11"/>
  <c r="JQ9" i="11"/>
  <c r="JQ12" i="11"/>
  <c r="JQ13" i="11"/>
  <c r="JR6" i="11"/>
  <c r="JQ10" i="11"/>
  <c r="JQ15" i="11"/>
  <c r="JQ14" i="11"/>
  <c r="JQ16" i="11"/>
  <c r="PW5" i="20" l="1"/>
  <c r="PV6" i="20"/>
  <c r="PU18" i="20"/>
  <c r="PU17" i="20"/>
  <c r="PY5" i="19"/>
  <c r="PX18" i="19"/>
  <c r="PX6" i="19"/>
  <c r="PX17" i="19"/>
  <c r="PW5" i="18"/>
  <c r="PV6" i="18"/>
  <c r="PV18" i="18"/>
  <c r="PV17" i="18"/>
  <c r="PM19" i="16"/>
  <c r="PP5" i="16"/>
  <c r="PO6" i="16"/>
  <c r="PN17" i="16"/>
  <c r="PM18" i="16"/>
  <c r="JQ18" i="11"/>
  <c r="JT5" i="11"/>
  <c r="JR11" i="11"/>
  <c r="JR10" i="11"/>
  <c r="JR16" i="11"/>
  <c r="JR13" i="11"/>
  <c r="JS6" i="11"/>
  <c r="JR12" i="11"/>
  <c r="JR14" i="11"/>
  <c r="JR9" i="11"/>
  <c r="JR15" i="11"/>
  <c r="PW6" i="20" l="1"/>
  <c r="PX5" i="20"/>
  <c r="PV18" i="20"/>
  <c r="PV17" i="20"/>
  <c r="PY6" i="19"/>
  <c r="PY18" i="19"/>
  <c r="PZ5" i="19"/>
  <c r="PY17" i="19"/>
  <c r="PX5" i="18"/>
  <c r="PW6" i="18"/>
  <c r="PW18" i="18"/>
  <c r="PW17" i="18"/>
  <c r="PQ5" i="16"/>
  <c r="PP6" i="16"/>
  <c r="PO17" i="16"/>
  <c r="PN18" i="16"/>
  <c r="PO18" i="16" s="1"/>
  <c r="PN19" i="16"/>
  <c r="JR18" i="11"/>
  <c r="JU5" i="11"/>
  <c r="JS13" i="11"/>
  <c r="JS11" i="11"/>
  <c r="JT6" i="11"/>
  <c r="JS14" i="11"/>
  <c r="JS15" i="11"/>
  <c r="JS9" i="11"/>
  <c r="JS12" i="11"/>
  <c r="JS16" i="11"/>
  <c r="JS10" i="11"/>
  <c r="PY5" i="20" l="1"/>
  <c r="PX6" i="20"/>
  <c r="PW18" i="20"/>
  <c r="PW17" i="20"/>
  <c r="PZ6" i="19"/>
  <c r="QA5" i="19"/>
  <c r="PZ18" i="19"/>
  <c r="PZ17" i="19"/>
  <c r="PY5" i="18"/>
  <c r="PX6" i="18"/>
  <c r="PX18" i="18"/>
  <c r="PX17" i="18"/>
  <c r="PO19" i="16"/>
  <c r="PR5" i="16"/>
  <c r="PP18" i="16"/>
  <c r="PQ6" i="16"/>
  <c r="PP17" i="16"/>
  <c r="JS18" i="11"/>
  <c r="JV5" i="11"/>
  <c r="JT9" i="11"/>
  <c r="JT14" i="11"/>
  <c r="JT16" i="11"/>
  <c r="JU6" i="11"/>
  <c r="JT10" i="11"/>
  <c r="JT13" i="11"/>
  <c r="JT11" i="11"/>
  <c r="JT15" i="11"/>
  <c r="JT12" i="11"/>
  <c r="PZ5" i="20" l="1"/>
  <c r="PY6" i="20"/>
  <c r="PX18" i="20"/>
  <c r="PX17" i="20"/>
  <c r="QA4" i="19"/>
  <c r="QB5" i="19"/>
  <c r="QA6" i="19"/>
  <c r="QA18" i="19"/>
  <c r="QA17" i="19"/>
  <c r="PZ5" i="18"/>
  <c r="PY6" i="18"/>
  <c r="PY18" i="18"/>
  <c r="PY17" i="18"/>
  <c r="PR6" i="16"/>
  <c r="PQ18" i="16"/>
  <c r="PS5" i="16"/>
  <c r="PQ17" i="16"/>
  <c r="PP19" i="16"/>
  <c r="JT18" i="11"/>
  <c r="JV4" i="11"/>
  <c r="JV6" i="11"/>
  <c r="JU14" i="11"/>
  <c r="JW5" i="11"/>
  <c r="JU11" i="11"/>
  <c r="JU15" i="11"/>
  <c r="JU10" i="11"/>
  <c r="JU13" i="11"/>
  <c r="JU9" i="11"/>
  <c r="JU12" i="11"/>
  <c r="JU16" i="11"/>
  <c r="QA5" i="20" l="1"/>
  <c r="PZ6" i="20"/>
  <c r="PY18" i="20"/>
  <c r="PY17" i="20"/>
  <c r="QC5" i="19"/>
  <c r="QB6" i="19"/>
  <c r="QB18" i="19"/>
  <c r="QB17" i="19"/>
  <c r="QA5" i="18"/>
  <c r="PZ6" i="18"/>
  <c r="PZ18" i="18"/>
  <c r="PZ17" i="18"/>
  <c r="PT5" i="16"/>
  <c r="PS6" i="16"/>
  <c r="PR18" i="16"/>
  <c r="PS18" i="16" s="1"/>
  <c r="PS17" i="16"/>
  <c r="PR17" i="16"/>
  <c r="PQ19" i="16"/>
  <c r="JU18" i="11"/>
  <c r="JX5" i="11"/>
  <c r="JV11" i="11"/>
  <c r="JV15" i="11"/>
  <c r="JW6" i="11"/>
  <c r="JV12" i="11"/>
  <c r="JV16" i="11"/>
  <c r="JV10" i="11"/>
  <c r="JV14" i="11"/>
  <c r="JV9" i="11"/>
  <c r="JV13" i="11"/>
  <c r="QA4" i="20" l="1"/>
  <c r="QA6" i="20"/>
  <c r="PZ18" i="20"/>
  <c r="QB5" i="20"/>
  <c r="PZ17" i="20"/>
  <c r="QD5" i="19"/>
  <c r="QC6" i="19"/>
  <c r="QC18" i="19"/>
  <c r="QC17" i="19"/>
  <c r="QA4" i="18"/>
  <c r="QB5" i="18"/>
  <c r="QA6" i="18"/>
  <c r="QA18" i="18"/>
  <c r="QA17" i="18"/>
  <c r="PR19" i="16"/>
  <c r="PS19" i="16" s="1"/>
  <c r="PT4" i="16"/>
  <c r="PU5" i="16"/>
  <c r="PT6" i="16"/>
  <c r="JV18" i="11"/>
  <c r="JY5" i="11"/>
  <c r="JW11" i="11"/>
  <c r="JW15" i="11"/>
  <c r="JW10" i="11"/>
  <c r="JW12" i="11"/>
  <c r="JX6" i="11"/>
  <c r="JW13" i="11"/>
  <c r="JW16" i="11"/>
  <c r="JW9" i="11"/>
  <c r="JW14" i="11"/>
  <c r="QC5" i="20" l="1"/>
  <c r="QB6" i="20"/>
  <c r="QA18" i="20"/>
  <c r="QA17" i="20"/>
  <c r="QE5" i="19"/>
  <c r="QD6" i="19"/>
  <c r="QD17" i="19"/>
  <c r="QD18" i="19"/>
  <c r="QC5" i="18"/>
  <c r="QB6" i="18"/>
  <c r="QB18" i="18"/>
  <c r="QB17" i="18"/>
  <c r="PU6" i="16"/>
  <c r="PV5" i="16"/>
  <c r="PT17" i="16"/>
  <c r="PT19" i="16"/>
  <c r="JW18" i="11"/>
  <c r="JZ5" i="11"/>
  <c r="JX12" i="11"/>
  <c r="JX15" i="11"/>
  <c r="JY6" i="11"/>
  <c r="JX10" i="11"/>
  <c r="JX16" i="11"/>
  <c r="JX11" i="11"/>
  <c r="JX14" i="11"/>
  <c r="JX9" i="11"/>
  <c r="JX13" i="11"/>
  <c r="QD5" i="20" l="1"/>
  <c r="QC6" i="20"/>
  <c r="QB18" i="20"/>
  <c r="QB17" i="20"/>
  <c r="QF5" i="19"/>
  <c r="QE18" i="19"/>
  <c r="QE6" i="19"/>
  <c r="QE17" i="19"/>
  <c r="QD5" i="18"/>
  <c r="QC6" i="18"/>
  <c r="QC18" i="18"/>
  <c r="QC17" i="18"/>
  <c r="PW5" i="16"/>
  <c r="PU19" i="16"/>
  <c r="PV6" i="16"/>
  <c r="PU17" i="16"/>
  <c r="PT18" i="16"/>
  <c r="JX18" i="11"/>
  <c r="JY10" i="11"/>
  <c r="JY16" i="11"/>
  <c r="JY13" i="11"/>
  <c r="JY9" i="11"/>
  <c r="JY15" i="11"/>
  <c r="KA5" i="11"/>
  <c r="JY11" i="11"/>
  <c r="JY14" i="11"/>
  <c r="JZ6" i="11"/>
  <c r="JY12" i="11"/>
  <c r="QE5" i="20" l="1"/>
  <c r="QD6" i="20"/>
  <c r="QC18" i="20"/>
  <c r="QC17" i="20"/>
  <c r="QG5" i="19"/>
  <c r="QF18" i="19"/>
  <c r="QF6" i="19"/>
  <c r="QF17" i="19"/>
  <c r="QE5" i="18"/>
  <c r="QD6" i="18"/>
  <c r="QD18" i="18"/>
  <c r="QD17" i="18"/>
  <c r="PX5" i="16"/>
  <c r="PW6" i="16"/>
  <c r="PV19" i="16"/>
  <c r="PV17" i="16"/>
  <c r="PU18" i="16"/>
  <c r="JY18" i="11"/>
  <c r="KA6" i="11"/>
  <c r="JZ12" i="11"/>
  <c r="JZ16" i="11"/>
  <c r="KB5" i="11"/>
  <c r="JZ9" i="11"/>
  <c r="JZ13" i="11"/>
  <c r="JZ15" i="11"/>
  <c r="JZ10" i="11"/>
  <c r="JZ14" i="11"/>
  <c r="JZ11" i="11"/>
  <c r="QF5" i="20" l="1"/>
  <c r="QE6" i="20"/>
  <c r="QD18" i="20"/>
  <c r="QD17" i="20"/>
  <c r="QG6" i="19"/>
  <c r="QH5" i="19"/>
  <c r="QG18" i="19"/>
  <c r="QG17" i="19"/>
  <c r="QF5" i="18"/>
  <c r="QE6" i="18"/>
  <c r="QE18" i="18"/>
  <c r="QE17" i="18"/>
  <c r="PY5" i="16"/>
  <c r="PX6" i="16"/>
  <c r="PW19" i="16"/>
  <c r="PW17" i="16"/>
  <c r="PV18" i="16"/>
  <c r="JZ18" i="11"/>
  <c r="KA10" i="11"/>
  <c r="KC5" i="11"/>
  <c r="KA11" i="11"/>
  <c r="KA12" i="11"/>
  <c r="KA15" i="11"/>
  <c r="KB6" i="11"/>
  <c r="KA13" i="11"/>
  <c r="KA16" i="11"/>
  <c r="KA9" i="11"/>
  <c r="KA14" i="11"/>
  <c r="QG5" i="20" l="1"/>
  <c r="QF6" i="20"/>
  <c r="QE18" i="20"/>
  <c r="QE17" i="20"/>
  <c r="QH6" i="19"/>
  <c r="QH4" i="19"/>
  <c r="QH18" i="19"/>
  <c r="QI5" i="19"/>
  <c r="QH17" i="19"/>
  <c r="QG5" i="18"/>
  <c r="QF6" i="18"/>
  <c r="QF18" i="18"/>
  <c r="QF17" i="18"/>
  <c r="PZ5" i="16"/>
  <c r="PY6" i="16"/>
  <c r="PX19" i="16"/>
  <c r="PX17" i="16"/>
  <c r="PW18" i="16"/>
  <c r="KA18" i="11"/>
  <c r="KB11" i="11"/>
  <c r="KB13" i="11"/>
  <c r="KB12" i="11"/>
  <c r="KB14" i="11"/>
  <c r="KC6" i="11"/>
  <c r="KB16" i="11"/>
  <c r="KD5" i="11"/>
  <c r="KC4" i="11"/>
  <c r="KB9" i="11"/>
  <c r="KB15" i="11"/>
  <c r="KB10" i="11"/>
  <c r="QH5" i="20" l="1"/>
  <c r="QG6" i="20"/>
  <c r="QF18" i="20"/>
  <c r="QF17" i="20"/>
  <c r="QJ5" i="19"/>
  <c r="QI6" i="19"/>
  <c r="QI18" i="19"/>
  <c r="QI17" i="19"/>
  <c r="QH5" i="18"/>
  <c r="QG6" i="18"/>
  <c r="QG18" i="18"/>
  <c r="QG17" i="18"/>
  <c r="QA5" i="16"/>
  <c r="PY19" i="16"/>
  <c r="PZ19" i="16" s="1"/>
  <c r="PZ6" i="16"/>
  <c r="PY17" i="16"/>
  <c r="PZ17" i="16"/>
  <c r="PX18" i="16"/>
  <c r="KB18" i="11"/>
  <c r="KD6" i="11"/>
  <c r="KC16" i="11"/>
  <c r="KC14" i="11"/>
  <c r="KC13" i="11"/>
  <c r="KC10" i="11"/>
  <c r="KC15" i="11"/>
  <c r="KE5" i="11"/>
  <c r="KC11" i="11"/>
  <c r="KC9" i="11"/>
  <c r="KC12" i="11"/>
  <c r="QH4" i="20" l="1"/>
  <c r="QI5" i="20"/>
  <c r="QH6" i="20"/>
  <c r="QG18" i="20"/>
  <c r="QG17" i="20"/>
  <c r="QK5" i="19"/>
  <c r="QJ18" i="19"/>
  <c r="QJ6" i="19"/>
  <c r="QJ17" i="19"/>
  <c r="QH4" i="18"/>
  <c r="QI5" i="18"/>
  <c r="QH6" i="18"/>
  <c r="QH18" i="18"/>
  <c r="QH17" i="18"/>
  <c r="PY18" i="16"/>
  <c r="PZ18" i="16" s="1"/>
  <c r="QB5" i="16"/>
  <c r="QA6" i="16"/>
  <c r="QA4" i="16"/>
  <c r="KC18" i="11"/>
  <c r="KD10" i="11"/>
  <c r="KD16" i="11"/>
  <c r="KD13" i="11"/>
  <c r="KF5" i="11"/>
  <c r="KD11" i="11"/>
  <c r="KE6" i="11"/>
  <c r="KD12" i="11"/>
  <c r="KD14" i="11"/>
  <c r="KD9" i="11"/>
  <c r="KD15" i="11"/>
  <c r="QJ5" i="20" l="1"/>
  <c r="QI6" i="20"/>
  <c r="QH18" i="20"/>
  <c r="QH17" i="20"/>
  <c r="QL5" i="19"/>
  <c r="QK6" i="19"/>
  <c r="QK18" i="19"/>
  <c r="QK17" i="19"/>
  <c r="QJ5" i="18"/>
  <c r="QI6" i="18"/>
  <c r="QI18" i="18"/>
  <c r="QI17" i="18"/>
  <c r="QC5" i="16"/>
  <c r="QB6" i="16"/>
  <c r="QA17" i="16"/>
  <c r="QA18" i="16"/>
  <c r="KE10" i="11"/>
  <c r="KE15" i="11"/>
  <c r="KE9" i="11"/>
  <c r="KG5" i="11"/>
  <c r="KE13" i="11"/>
  <c r="KE16" i="11"/>
  <c r="KE12" i="11"/>
  <c r="KF6" i="11"/>
  <c r="KE14" i="11"/>
  <c r="KE11" i="11"/>
  <c r="KD18" i="11"/>
  <c r="QK5" i="20" l="1"/>
  <c r="QJ6" i="20"/>
  <c r="QI18" i="20"/>
  <c r="QI17" i="20"/>
  <c r="QM5" i="19"/>
  <c r="QL6" i="19"/>
  <c r="QL18" i="19"/>
  <c r="QL17" i="19"/>
  <c r="QK5" i="18"/>
  <c r="QJ6" i="18"/>
  <c r="QJ18" i="18"/>
  <c r="QJ17" i="18"/>
  <c r="QA19" i="16"/>
  <c r="QC6" i="16"/>
  <c r="QD5" i="16"/>
  <c r="QB18" i="16"/>
  <c r="QB17" i="16"/>
  <c r="KG6" i="11"/>
  <c r="KF9" i="11"/>
  <c r="KF16" i="11"/>
  <c r="KF11" i="11"/>
  <c r="KF13" i="11"/>
  <c r="KF10" i="11"/>
  <c r="KF12" i="11"/>
  <c r="KF14" i="11"/>
  <c r="KH5" i="11"/>
  <c r="KF15" i="11"/>
  <c r="KE18" i="11"/>
  <c r="QL5" i="20" l="1"/>
  <c r="QK6" i="20"/>
  <c r="QJ18" i="20"/>
  <c r="QJ17" i="20"/>
  <c r="QN5" i="19"/>
  <c r="QM6" i="19"/>
  <c r="QM18" i="19"/>
  <c r="QM17" i="19"/>
  <c r="QL5" i="18"/>
  <c r="QK6" i="18"/>
  <c r="QK18" i="18"/>
  <c r="QK17" i="18"/>
  <c r="QE5" i="16"/>
  <c r="QC18" i="16"/>
  <c r="QD6" i="16"/>
  <c r="QC17" i="16"/>
  <c r="QB19" i="16"/>
  <c r="KI5" i="11"/>
  <c r="KG11" i="11"/>
  <c r="KG10" i="11"/>
  <c r="KG15" i="11"/>
  <c r="KG14" i="11"/>
  <c r="KH6" i="11"/>
  <c r="KG16" i="11"/>
  <c r="KG9" i="11"/>
  <c r="KG12" i="11"/>
  <c r="KG13" i="11"/>
  <c r="KF18" i="11"/>
  <c r="QM5" i="20" l="1"/>
  <c r="QL6" i="20"/>
  <c r="QK18" i="20"/>
  <c r="QK17" i="20"/>
  <c r="QO5" i="19"/>
  <c r="QN18" i="19"/>
  <c r="QN6" i="19"/>
  <c r="QN17" i="19"/>
  <c r="QM5" i="18"/>
  <c r="QL6" i="18"/>
  <c r="QL18" i="18"/>
  <c r="QL17" i="18"/>
  <c r="QF5" i="16"/>
  <c r="QE6" i="16"/>
  <c r="QD18" i="16"/>
  <c r="QD17" i="16"/>
  <c r="QC19" i="16"/>
  <c r="KG18" i="11"/>
  <c r="KH10" i="11"/>
  <c r="KH16" i="11"/>
  <c r="KJ5" i="11"/>
  <c r="KH13" i="11"/>
  <c r="KH9" i="11"/>
  <c r="KH11" i="11"/>
  <c r="KI6" i="11"/>
  <c r="KH12" i="11"/>
  <c r="KH14" i="11"/>
  <c r="KH15" i="11"/>
  <c r="QM6" i="20" l="1"/>
  <c r="QN5" i="20"/>
  <c r="QL18" i="20"/>
  <c r="QL17" i="20"/>
  <c r="QO6" i="19"/>
  <c r="QO4" i="19"/>
  <c r="QO18" i="19"/>
  <c r="QP5" i="19"/>
  <c r="QO17" i="19"/>
  <c r="QN5" i="18"/>
  <c r="QM6" i="18"/>
  <c r="QM18" i="18"/>
  <c r="QM17" i="18"/>
  <c r="QG5" i="16"/>
  <c r="QF6" i="16"/>
  <c r="QE18" i="16"/>
  <c r="QE17" i="16"/>
  <c r="QD19" i="16"/>
  <c r="KH18" i="11"/>
  <c r="KI9" i="11"/>
  <c r="KI11" i="11"/>
  <c r="KJ4" i="11"/>
  <c r="KI10" i="11"/>
  <c r="KI12" i="11"/>
  <c r="KJ6" i="11"/>
  <c r="KI14" i="11"/>
  <c r="KK5" i="11"/>
  <c r="KI13" i="11"/>
  <c r="KI15" i="11"/>
  <c r="KI16" i="11"/>
  <c r="QO5" i="20" l="1"/>
  <c r="QN6" i="20"/>
  <c r="QM18" i="20"/>
  <c r="QM17" i="20"/>
  <c r="QP6" i="19"/>
  <c r="QQ5" i="19"/>
  <c r="QP18" i="19"/>
  <c r="QP17" i="19"/>
  <c r="QO5" i="18"/>
  <c r="QN6" i="18"/>
  <c r="QN18" i="18"/>
  <c r="QN17" i="18"/>
  <c r="QH5" i="16"/>
  <c r="QG6" i="16"/>
  <c r="QF18" i="16"/>
  <c r="QG18" i="16" s="1"/>
  <c r="QF17" i="16"/>
  <c r="QG17" i="16"/>
  <c r="QE19" i="16"/>
  <c r="KI18" i="11"/>
  <c r="KJ12" i="11"/>
  <c r="KJ14" i="11"/>
  <c r="KL5" i="11"/>
  <c r="KJ9" i="11"/>
  <c r="KJ15" i="11"/>
  <c r="KJ11" i="11"/>
  <c r="KJ13" i="11"/>
  <c r="KK6" i="11"/>
  <c r="KJ10" i="11"/>
  <c r="KJ16" i="11"/>
  <c r="QP5" i="20" l="1"/>
  <c r="QO4" i="20"/>
  <c r="QO6" i="20"/>
  <c r="QN18" i="20"/>
  <c r="QN17" i="20"/>
  <c r="QR5" i="19"/>
  <c r="QQ6" i="19"/>
  <c r="QQ18" i="19"/>
  <c r="QQ17" i="19"/>
  <c r="QO4" i="18"/>
  <c r="QP5" i="18"/>
  <c r="QO6" i="18"/>
  <c r="QO18" i="18"/>
  <c r="QO17" i="18"/>
  <c r="QF19" i="16"/>
  <c r="QG19" i="16" s="1"/>
  <c r="QH6" i="16"/>
  <c r="QH4" i="16"/>
  <c r="QI5" i="16"/>
  <c r="KJ18" i="11"/>
  <c r="KK11" i="11"/>
  <c r="KK15" i="11"/>
  <c r="KK9" i="11"/>
  <c r="KL6" i="11"/>
  <c r="KK12" i="11"/>
  <c r="KK16" i="11"/>
  <c r="KK10" i="11"/>
  <c r="KK13" i="11"/>
  <c r="KM5" i="11"/>
  <c r="KK14" i="11"/>
  <c r="QQ5" i="20" l="1"/>
  <c r="QP6" i="20"/>
  <c r="QO18" i="20"/>
  <c r="QO17" i="20"/>
  <c r="QS5" i="19"/>
  <c r="QR18" i="19"/>
  <c r="QR6" i="19"/>
  <c r="QR17" i="19"/>
  <c r="QQ5" i="18"/>
  <c r="QP6" i="18"/>
  <c r="QP18" i="18"/>
  <c r="QP17" i="18"/>
  <c r="QJ5" i="16"/>
  <c r="QI6" i="16"/>
  <c r="QH17" i="16"/>
  <c r="KL10" i="11"/>
  <c r="KL14" i="11"/>
  <c r="KN5" i="11"/>
  <c r="KL11" i="11"/>
  <c r="KL15" i="11"/>
  <c r="KM6" i="11"/>
  <c r="KL12" i="11"/>
  <c r="KL16" i="11"/>
  <c r="KL9" i="11"/>
  <c r="KL13" i="11"/>
  <c r="KK18" i="11"/>
  <c r="QQ6" i="20" l="1"/>
  <c r="QR5" i="20"/>
  <c r="QP18" i="20"/>
  <c r="QP17" i="20"/>
  <c r="QT5" i="19"/>
  <c r="QS6" i="19"/>
  <c r="QS18" i="19"/>
  <c r="QS17" i="19"/>
  <c r="QR5" i="18"/>
  <c r="QQ6" i="18"/>
  <c r="QQ18" i="18"/>
  <c r="QQ17" i="18"/>
  <c r="QH18" i="16"/>
  <c r="QK5" i="16"/>
  <c r="QJ6" i="16"/>
  <c r="QI17" i="16"/>
  <c r="QH19" i="16"/>
  <c r="KL18" i="11"/>
  <c r="KN6" i="11"/>
  <c r="KM12" i="11"/>
  <c r="KM16" i="11"/>
  <c r="KM13" i="11"/>
  <c r="KM10" i="11"/>
  <c r="KM14" i="11"/>
  <c r="KO5" i="11"/>
  <c r="KM11" i="11"/>
  <c r="KM15" i="11"/>
  <c r="KM9" i="11"/>
  <c r="QS5" i="20" l="1"/>
  <c r="QR6" i="20"/>
  <c r="QQ18" i="20"/>
  <c r="QQ17" i="20"/>
  <c r="QU5" i="19"/>
  <c r="QT6" i="19"/>
  <c r="QT18" i="19"/>
  <c r="QT17" i="19"/>
  <c r="QS5" i="18"/>
  <c r="QR6" i="18"/>
  <c r="QR18" i="18"/>
  <c r="QR17" i="18"/>
  <c r="QL5" i="16"/>
  <c r="QK6" i="16"/>
  <c r="QJ17" i="16"/>
  <c r="QI19" i="16"/>
  <c r="QJ19" i="16" s="1"/>
  <c r="QI18" i="16"/>
  <c r="KM18" i="11"/>
  <c r="KP5" i="11"/>
  <c r="KN12" i="11"/>
  <c r="KN11" i="11"/>
  <c r="KO6" i="11"/>
  <c r="KN10" i="11"/>
  <c r="KN13" i="11"/>
  <c r="KN14" i="11"/>
  <c r="KN9" i="11"/>
  <c r="KN15" i="11"/>
  <c r="KN16" i="11"/>
  <c r="QT5" i="20" l="1"/>
  <c r="QS6" i="20"/>
  <c r="QR18" i="20"/>
  <c r="QR17" i="20"/>
  <c r="QV5" i="19"/>
  <c r="QU18" i="19"/>
  <c r="QU6" i="19"/>
  <c r="QU17" i="19"/>
  <c r="QT5" i="18"/>
  <c r="QS6" i="18"/>
  <c r="QS18" i="18"/>
  <c r="QS17" i="18"/>
  <c r="QM5" i="16"/>
  <c r="QK17" i="16"/>
  <c r="QL6" i="16"/>
  <c r="QK19" i="16"/>
  <c r="QJ18" i="16"/>
  <c r="KN18" i="11"/>
  <c r="KO10" i="11"/>
  <c r="KO13" i="11"/>
  <c r="KO16" i="11"/>
  <c r="KQ5" i="11"/>
  <c r="KO11" i="11"/>
  <c r="KO12" i="11"/>
  <c r="KO14" i="11"/>
  <c r="KP6" i="11"/>
  <c r="KO15" i="11"/>
  <c r="KO9" i="11"/>
  <c r="QU5" i="20" l="1"/>
  <c r="QT6" i="20"/>
  <c r="QS18" i="20"/>
  <c r="QS17" i="20"/>
  <c r="QV4" i="19"/>
  <c r="QW5" i="19"/>
  <c r="QV18" i="19"/>
  <c r="QV6" i="19"/>
  <c r="QV17" i="19"/>
  <c r="QU5" i="18"/>
  <c r="QT6" i="18"/>
  <c r="QT18" i="18"/>
  <c r="QT17" i="18"/>
  <c r="QK18" i="16"/>
  <c r="QN5" i="16"/>
  <c r="QM6" i="16"/>
  <c r="QL19" i="16"/>
  <c r="QL17" i="16"/>
  <c r="KP9" i="11"/>
  <c r="KP14" i="11"/>
  <c r="KP12" i="11"/>
  <c r="KR5" i="11"/>
  <c r="KP10" i="11"/>
  <c r="KP15" i="11"/>
  <c r="KQ6" i="11"/>
  <c r="KP13" i="11"/>
  <c r="KQ4" i="11"/>
  <c r="KP11" i="11"/>
  <c r="KP16" i="11"/>
  <c r="KO18" i="11"/>
  <c r="QV5" i="20" l="1"/>
  <c r="QU6" i="20"/>
  <c r="QT18" i="20"/>
  <c r="QT17" i="20"/>
  <c r="QW6" i="19"/>
  <c r="QX5" i="19"/>
  <c r="QW18" i="19"/>
  <c r="QW17" i="19"/>
  <c r="QV5" i="18"/>
  <c r="QU6" i="18"/>
  <c r="QU18" i="18"/>
  <c r="QU17" i="18"/>
  <c r="QO5" i="16"/>
  <c r="QN6" i="16"/>
  <c r="QM19" i="16"/>
  <c r="QN19" i="16" s="1"/>
  <c r="QM17" i="16"/>
  <c r="QN17" i="16"/>
  <c r="QL18" i="16"/>
  <c r="KQ10" i="11"/>
  <c r="KQ12" i="11"/>
  <c r="KS5" i="11"/>
  <c r="KQ11" i="11"/>
  <c r="KR6" i="11"/>
  <c r="KQ13" i="11"/>
  <c r="KQ15" i="11"/>
  <c r="KQ9" i="11"/>
  <c r="KQ14" i="11"/>
  <c r="KQ16" i="11"/>
  <c r="KP18" i="11"/>
  <c r="QV4" i="20" l="1"/>
  <c r="QW5" i="20"/>
  <c r="QV6" i="20"/>
  <c r="QU18" i="20"/>
  <c r="QU17" i="20"/>
  <c r="QX6" i="19"/>
  <c r="QY5" i="19"/>
  <c r="QX18" i="19"/>
  <c r="QX17" i="19"/>
  <c r="QV4" i="18"/>
  <c r="QW5" i="18"/>
  <c r="QV6" i="18"/>
  <c r="QV18" i="18"/>
  <c r="QV17" i="18"/>
  <c r="QM18" i="16"/>
  <c r="QN18" i="16" s="1"/>
  <c r="QO4" i="16"/>
  <c r="QP5" i="16"/>
  <c r="QO6" i="16"/>
  <c r="KQ18" i="11"/>
  <c r="KR12" i="11"/>
  <c r="KR14" i="11"/>
  <c r="KR16" i="11"/>
  <c r="KT5" i="11"/>
  <c r="KR9" i="11"/>
  <c r="KR15" i="11"/>
  <c r="KS6" i="11"/>
  <c r="KR10" i="11"/>
  <c r="KR11" i="11"/>
  <c r="KR13" i="11"/>
  <c r="QX5" i="20" l="1"/>
  <c r="QW6" i="20"/>
  <c r="QV18" i="20"/>
  <c r="QV17" i="20"/>
  <c r="QZ5" i="19"/>
  <c r="QY6" i="19"/>
  <c r="QY18" i="19"/>
  <c r="QY17" i="19"/>
  <c r="QX5" i="18"/>
  <c r="QW6" i="18"/>
  <c r="QW18" i="18"/>
  <c r="QW17" i="18"/>
  <c r="QQ5" i="16"/>
  <c r="QP6" i="16"/>
  <c r="QO17" i="16"/>
  <c r="QO18" i="16"/>
  <c r="KR18" i="11"/>
  <c r="KU5" i="11"/>
  <c r="KS11" i="11"/>
  <c r="KS10" i="11"/>
  <c r="KS14" i="11"/>
  <c r="KS9" i="11"/>
  <c r="KS12" i="11"/>
  <c r="KS13" i="11"/>
  <c r="KS15" i="11"/>
  <c r="KT6" i="11"/>
  <c r="KS16" i="11"/>
  <c r="QY5" i="20" l="1"/>
  <c r="QX6" i="20"/>
  <c r="QW18" i="20"/>
  <c r="QW17" i="20"/>
  <c r="RA5" i="19"/>
  <c r="QZ18" i="19"/>
  <c r="QZ6" i="19"/>
  <c r="QZ17" i="19"/>
  <c r="QY5" i="18"/>
  <c r="QX6" i="18"/>
  <c r="QX18" i="18"/>
  <c r="QX17" i="18"/>
  <c r="QO19" i="16"/>
  <c r="QR5" i="16"/>
  <c r="QQ6" i="16"/>
  <c r="QP18" i="16"/>
  <c r="QP17" i="16"/>
  <c r="KU6" i="11"/>
  <c r="KT12" i="11"/>
  <c r="KT14" i="11"/>
  <c r="KT9" i="11"/>
  <c r="KT15" i="11"/>
  <c r="KV5" i="11"/>
  <c r="KT13" i="11"/>
  <c r="KT10" i="11"/>
  <c r="KT16" i="11"/>
  <c r="KT11" i="11"/>
  <c r="KS18" i="11"/>
  <c r="QZ5" i="20" l="1"/>
  <c r="QY6" i="20"/>
  <c r="QX18" i="20"/>
  <c r="QX17" i="20"/>
  <c r="RB5" i="19"/>
  <c r="RA6" i="19"/>
  <c r="RA18" i="19"/>
  <c r="RA17" i="19"/>
  <c r="QZ5" i="18"/>
  <c r="QY6" i="18"/>
  <c r="QY18" i="18"/>
  <c r="QY17" i="18"/>
  <c r="QS5" i="16"/>
  <c r="QR6" i="16"/>
  <c r="QQ18" i="16"/>
  <c r="QQ17" i="16"/>
  <c r="QP19" i="16"/>
  <c r="KW5" i="11"/>
  <c r="KU13" i="11"/>
  <c r="KU15" i="11"/>
  <c r="KU16" i="11"/>
  <c r="KU10" i="11"/>
  <c r="KU12" i="11"/>
  <c r="KV6" i="11"/>
  <c r="KU14" i="11"/>
  <c r="KU9" i="11"/>
  <c r="KU11" i="11"/>
  <c r="KT18" i="11"/>
  <c r="RA5" i="20" l="1"/>
  <c r="QZ6" i="20"/>
  <c r="QY18" i="20"/>
  <c r="QY17" i="20"/>
  <c r="RC5" i="19"/>
  <c r="RB6" i="19"/>
  <c r="RB18" i="19"/>
  <c r="RB17" i="19"/>
  <c r="RA5" i="18"/>
  <c r="QZ6" i="18"/>
  <c r="QZ18" i="18"/>
  <c r="QZ17" i="18"/>
  <c r="QS6" i="16"/>
  <c r="QT5" i="16"/>
  <c r="QR18" i="16"/>
  <c r="QR17" i="16"/>
  <c r="QQ19" i="16"/>
  <c r="KU18" i="11"/>
  <c r="KV12" i="11"/>
  <c r="KV14" i="11"/>
  <c r="KV15" i="11"/>
  <c r="KV10" i="11"/>
  <c r="KV11" i="11"/>
  <c r="KX5" i="11"/>
  <c r="KV16" i="11"/>
  <c r="KV13" i="11"/>
  <c r="KW6" i="11"/>
  <c r="KV9" i="11"/>
  <c r="RB5" i="20" l="1"/>
  <c r="RA6" i="20"/>
  <c r="QZ18" i="20"/>
  <c r="QZ17" i="20"/>
  <c r="RC4" i="19"/>
  <c r="RD5" i="19"/>
  <c r="RC6" i="19"/>
  <c r="RC18" i="19"/>
  <c r="RC17" i="19"/>
  <c r="RB5" i="18"/>
  <c r="RA6" i="18"/>
  <c r="RA18" i="18"/>
  <c r="RA17" i="18"/>
  <c r="QU5" i="16"/>
  <c r="QS18" i="16"/>
  <c r="QT6" i="16"/>
  <c r="QS17" i="16"/>
  <c r="QR19" i="16"/>
  <c r="KW10" i="11"/>
  <c r="KW16" i="11"/>
  <c r="KY5" i="11"/>
  <c r="KW11" i="11"/>
  <c r="KX4" i="11"/>
  <c r="KX6" i="11"/>
  <c r="KW13" i="11"/>
  <c r="KW14" i="11"/>
  <c r="KW15" i="11"/>
  <c r="KW9" i="11"/>
  <c r="KW12" i="11"/>
  <c r="KV18" i="11"/>
  <c r="RC5" i="20" l="1"/>
  <c r="RB6" i="20"/>
  <c r="RA18" i="20"/>
  <c r="RA17" i="20"/>
  <c r="RE5" i="19"/>
  <c r="RD6" i="19"/>
  <c r="RD18" i="19"/>
  <c r="RD17" i="19"/>
  <c r="RC5" i="18"/>
  <c r="RB6" i="18"/>
  <c r="RB18" i="18"/>
  <c r="RB17" i="18"/>
  <c r="QV5" i="16"/>
  <c r="QU6" i="16"/>
  <c r="QT18" i="16"/>
  <c r="QU18" i="16" s="1"/>
  <c r="QU17" i="16"/>
  <c r="QT17" i="16"/>
  <c r="QS19" i="16"/>
  <c r="KX10" i="11"/>
  <c r="KX16" i="11"/>
  <c r="KX14" i="11"/>
  <c r="KZ5" i="11"/>
  <c r="KX11" i="11"/>
  <c r="KX13" i="11"/>
  <c r="KX9" i="11"/>
  <c r="KY6" i="11"/>
  <c r="KX12" i="11"/>
  <c r="KX15" i="11"/>
  <c r="KW18" i="11"/>
  <c r="RC4" i="20" l="1"/>
  <c r="RC6" i="20"/>
  <c r="RD5" i="20"/>
  <c r="RB18" i="20"/>
  <c r="RB17" i="20"/>
  <c r="RE6" i="19"/>
  <c r="RE18" i="19"/>
  <c r="RE17" i="19"/>
  <c r="RF5" i="19"/>
  <c r="RC4" i="18"/>
  <c r="RD5" i="18"/>
  <c r="RC6" i="18"/>
  <c r="RC18" i="18"/>
  <c r="RC17" i="18"/>
  <c r="QT19" i="16"/>
  <c r="QU19" i="16" s="1"/>
  <c r="QV4" i="16"/>
  <c r="QW5" i="16"/>
  <c r="QV6" i="16"/>
  <c r="KX18" i="11"/>
  <c r="KY10" i="11"/>
  <c r="LA5" i="11"/>
  <c r="KY15" i="11"/>
  <c r="KY9" i="11"/>
  <c r="KY13" i="11"/>
  <c r="KY11" i="11"/>
  <c r="KZ6" i="11"/>
  <c r="KY14" i="11"/>
  <c r="KY16" i="11"/>
  <c r="KY12" i="11"/>
  <c r="RE5" i="20" l="1"/>
  <c r="RD6" i="20"/>
  <c r="RC18" i="20"/>
  <c r="RC17" i="20"/>
  <c r="RF6" i="19"/>
  <c r="RG5" i="19"/>
  <c r="RF18" i="19"/>
  <c r="RF17" i="19"/>
  <c r="RE5" i="18"/>
  <c r="RD6" i="18"/>
  <c r="RD18" i="18"/>
  <c r="RD17" i="18"/>
  <c r="QX5" i="16"/>
  <c r="QW6" i="16"/>
  <c r="QV17" i="16"/>
  <c r="QV19" i="16"/>
  <c r="KZ12" i="11"/>
  <c r="KZ14" i="11"/>
  <c r="LB5" i="11"/>
  <c r="KZ9" i="11"/>
  <c r="KZ11" i="11"/>
  <c r="KZ15" i="11"/>
  <c r="KZ13" i="11"/>
  <c r="LA6" i="11"/>
  <c r="KZ10" i="11"/>
  <c r="KZ16" i="11"/>
  <c r="KY18" i="11"/>
  <c r="RF5" i="20" l="1"/>
  <c r="RD18" i="20"/>
  <c r="RE6" i="20"/>
  <c r="RD17" i="20"/>
  <c r="RH5" i="19"/>
  <c r="RG6" i="19"/>
  <c r="RG18" i="19"/>
  <c r="RG17" i="19"/>
  <c r="RF5" i="18"/>
  <c r="RE6" i="18"/>
  <c r="RE18" i="18"/>
  <c r="RE17" i="18"/>
  <c r="QV18" i="16"/>
  <c r="QX6" i="16"/>
  <c r="QW19" i="16"/>
  <c r="QY5" i="16"/>
  <c r="QW17" i="16"/>
  <c r="KZ18" i="11"/>
  <c r="LA10" i="11"/>
  <c r="LA12" i="11"/>
  <c r="LA16" i="11"/>
  <c r="LC5" i="11"/>
  <c r="LA11" i="11"/>
  <c r="LA14" i="11"/>
  <c r="LA9" i="11"/>
  <c r="LB6" i="11"/>
  <c r="LA15" i="11"/>
  <c r="LA13" i="11"/>
  <c r="RG5" i="20" l="1"/>
  <c r="RF6" i="20"/>
  <c r="RE18" i="20"/>
  <c r="RE17" i="20"/>
  <c r="RI5" i="19"/>
  <c r="RH18" i="19"/>
  <c r="RH6" i="19"/>
  <c r="RH17" i="19"/>
  <c r="RG5" i="18"/>
  <c r="RF6" i="18"/>
  <c r="RF18" i="18"/>
  <c r="RF17" i="18"/>
  <c r="QZ5" i="16"/>
  <c r="QY6" i="16"/>
  <c r="QX19" i="16"/>
  <c r="QX17" i="16"/>
  <c r="QW18" i="16"/>
  <c r="QX18" i="16" s="1"/>
  <c r="LA18" i="11"/>
  <c r="LD5" i="11"/>
  <c r="LB11" i="11"/>
  <c r="LB15" i="11"/>
  <c r="LC6" i="11"/>
  <c r="LB12" i="11"/>
  <c r="LB16" i="11"/>
  <c r="LB9" i="11"/>
  <c r="LB13" i="11"/>
  <c r="LB10" i="11"/>
  <c r="LB14" i="11"/>
  <c r="RG6" i="20" l="1"/>
  <c r="RH5" i="20"/>
  <c r="RF18" i="20"/>
  <c r="RF17" i="20"/>
  <c r="RJ5" i="19"/>
  <c r="RI6" i="19"/>
  <c r="RI18" i="19"/>
  <c r="RI17" i="19"/>
  <c r="RH5" i="18"/>
  <c r="RG6" i="18"/>
  <c r="RG18" i="18"/>
  <c r="RG17" i="18"/>
  <c r="RA5" i="16"/>
  <c r="QZ6" i="16"/>
  <c r="QY19" i="16"/>
  <c r="QY17" i="16"/>
  <c r="LC10" i="11"/>
  <c r="LC14" i="11"/>
  <c r="LE5" i="11"/>
  <c r="LC11" i="11"/>
  <c r="LC15" i="11"/>
  <c r="LC9" i="11"/>
  <c r="LD6" i="11"/>
  <c r="LC12" i="11"/>
  <c r="LC16" i="11"/>
  <c r="LC13" i="11"/>
  <c r="LB18" i="11"/>
  <c r="RI5" i="20" l="1"/>
  <c r="RH6" i="20"/>
  <c r="RG18" i="20"/>
  <c r="RG17" i="20"/>
  <c r="RJ4" i="19"/>
  <c r="RK5" i="19"/>
  <c r="RJ6" i="19"/>
  <c r="RJ17" i="19"/>
  <c r="RJ18" i="19"/>
  <c r="RI5" i="18"/>
  <c r="RH6" i="18"/>
  <c r="RH18" i="18"/>
  <c r="RH17" i="18"/>
  <c r="RA6" i="16"/>
  <c r="RB5" i="16"/>
  <c r="QZ19" i="16"/>
  <c r="QZ17" i="16"/>
  <c r="QY18" i="16"/>
  <c r="LC18" i="11"/>
  <c r="LD9" i="11"/>
  <c r="LD13" i="11"/>
  <c r="LF5" i="11"/>
  <c r="LD11" i="11"/>
  <c r="LD14" i="11"/>
  <c r="LE6" i="11"/>
  <c r="LD10" i="11"/>
  <c r="LD16" i="11"/>
  <c r="LE4" i="11"/>
  <c r="LD12" i="11"/>
  <c r="LD15" i="11"/>
  <c r="RJ5" i="20" l="1"/>
  <c r="RI6" i="20"/>
  <c r="RH18" i="20"/>
  <c r="RH17" i="20"/>
  <c r="RL5" i="19"/>
  <c r="RK18" i="19"/>
  <c r="RK6" i="19"/>
  <c r="RK17" i="19"/>
  <c r="RJ5" i="18"/>
  <c r="RI6" i="18"/>
  <c r="RI18" i="18"/>
  <c r="RI17" i="18"/>
  <c r="RC5" i="16"/>
  <c r="RA19" i="16"/>
  <c r="RB19" i="16" s="1"/>
  <c r="RB6" i="16"/>
  <c r="RA17" i="16"/>
  <c r="RB17" i="16"/>
  <c r="QZ18" i="16"/>
  <c r="LE10" i="11"/>
  <c r="LE13" i="11"/>
  <c r="LE9" i="11"/>
  <c r="LE16" i="11"/>
  <c r="LG5" i="11"/>
  <c r="LE11" i="11"/>
  <c r="LE12" i="11"/>
  <c r="LE14" i="11"/>
  <c r="LF6" i="11"/>
  <c r="LE15" i="11"/>
  <c r="LD18" i="11"/>
  <c r="RJ4" i="20" l="1"/>
  <c r="RK5" i="20"/>
  <c r="RJ6" i="20"/>
  <c r="RI18" i="20"/>
  <c r="RI17" i="20"/>
  <c r="RM5" i="19"/>
  <c r="RL18" i="19"/>
  <c r="RL6" i="19"/>
  <c r="RL17" i="19"/>
  <c r="RJ4" i="18"/>
  <c r="RK5" i="18"/>
  <c r="RJ6" i="18"/>
  <c r="RJ18" i="18"/>
  <c r="RJ17" i="18"/>
  <c r="RC4" i="16"/>
  <c r="RD5" i="16"/>
  <c r="RC6" i="16"/>
  <c r="RA18" i="16"/>
  <c r="RB18" i="16" s="1"/>
  <c r="LF10" i="11"/>
  <c r="LF15" i="11"/>
  <c r="LH5" i="11"/>
  <c r="LF11" i="11"/>
  <c r="LF16" i="11"/>
  <c r="LF14" i="11"/>
  <c r="LG6" i="11"/>
  <c r="LF13" i="11"/>
  <c r="LF12" i="11"/>
  <c r="LF9" i="11"/>
  <c r="LE18" i="11"/>
  <c r="RL5" i="20" l="1"/>
  <c r="RK6" i="20"/>
  <c r="RJ18" i="20"/>
  <c r="RJ17" i="20"/>
  <c r="RM6" i="19"/>
  <c r="RN5" i="19"/>
  <c r="RM18" i="19"/>
  <c r="RM17" i="19"/>
  <c r="RL5" i="18"/>
  <c r="RK6" i="18"/>
  <c r="RK18" i="18"/>
  <c r="RK17" i="18"/>
  <c r="RE5" i="16"/>
  <c r="RD6" i="16"/>
  <c r="RC17" i="16"/>
  <c r="RC18" i="16"/>
  <c r="LF18" i="11"/>
  <c r="LG10" i="11"/>
  <c r="LG11" i="11"/>
  <c r="LG9" i="11"/>
  <c r="LG12" i="11"/>
  <c r="LI5" i="11"/>
  <c r="LG13" i="11"/>
  <c r="LG15" i="11"/>
  <c r="LH6" i="11"/>
  <c r="LG14" i="11"/>
  <c r="LG16" i="11"/>
  <c r="RM5" i="20" l="1"/>
  <c r="RL6" i="20"/>
  <c r="RK18" i="20"/>
  <c r="RK17" i="20"/>
  <c r="RN6" i="19"/>
  <c r="RN18" i="19"/>
  <c r="RO5" i="19"/>
  <c r="RN17" i="19"/>
  <c r="RM5" i="18"/>
  <c r="RL6" i="18"/>
  <c r="RL18" i="18"/>
  <c r="RL17" i="18"/>
  <c r="RC19" i="16"/>
  <c r="RF5" i="16"/>
  <c r="RE6" i="16"/>
  <c r="RD17" i="16"/>
  <c r="RD18" i="16"/>
  <c r="LI6" i="11"/>
  <c r="LH10" i="11"/>
  <c r="LH16" i="11"/>
  <c r="LH9" i="11"/>
  <c r="LH11" i="11"/>
  <c r="LH13" i="11"/>
  <c r="LH12" i="11"/>
  <c r="LH14" i="11"/>
  <c r="LJ5" i="11"/>
  <c r="LH15" i="11"/>
  <c r="LG18" i="11"/>
  <c r="RN5" i="20" l="1"/>
  <c r="RM6" i="20"/>
  <c r="RL18" i="20"/>
  <c r="RL17" i="20"/>
  <c r="RP5" i="19"/>
  <c r="RO6" i="19"/>
  <c r="RO18" i="19"/>
  <c r="RO17" i="19"/>
  <c r="RN5" i="18"/>
  <c r="RM6" i="18"/>
  <c r="RM18" i="18"/>
  <c r="RM17" i="18"/>
  <c r="RD19" i="16"/>
  <c r="RG5" i="16"/>
  <c r="RE18" i="16"/>
  <c r="RF6" i="16"/>
  <c r="RE17" i="16"/>
  <c r="LK5" i="11"/>
  <c r="LI11" i="11"/>
  <c r="LI9" i="11"/>
  <c r="LI16" i="11"/>
  <c r="LI14" i="11"/>
  <c r="LI12" i="11"/>
  <c r="LI10" i="11"/>
  <c r="LI15" i="11"/>
  <c r="LJ6" i="11"/>
  <c r="LI13" i="11"/>
  <c r="LH18" i="11"/>
  <c r="RO5" i="20" l="1"/>
  <c r="RN6" i="20"/>
  <c r="RM18" i="20"/>
  <c r="RM17" i="20"/>
  <c r="RQ5" i="19"/>
  <c r="RP18" i="19"/>
  <c r="RP6" i="19"/>
  <c r="RP17" i="19"/>
  <c r="RO5" i="18"/>
  <c r="RN6" i="18"/>
  <c r="RN18" i="18"/>
  <c r="RN17" i="18"/>
  <c r="RH5" i="16"/>
  <c r="RG6" i="16"/>
  <c r="RF18" i="16"/>
  <c r="RF17" i="16"/>
  <c r="RE19" i="16"/>
  <c r="LI18" i="11"/>
  <c r="LJ10" i="11"/>
  <c r="LJ16" i="11"/>
  <c r="LL5" i="11"/>
  <c r="LJ11" i="11"/>
  <c r="LJ14" i="11"/>
  <c r="LJ9" i="11"/>
  <c r="LJ15" i="11"/>
  <c r="LK6" i="11"/>
  <c r="LJ12" i="11"/>
  <c r="LJ13" i="11"/>
  <c r="RP5" i="20" l="1"/>
  <c r="RO6" i="20"/>
  <c r="RN18" i="20"/>
  <c r="RN17" i="20"/>
  <c r="RQ4" i="19"/>
  <c r="RR5" i="19"/>
  <c r="RQ6" i="19"/>
  <c r="RQ18" i="19"/>
  <c r="RQ17" i="19"/>
  <c r="RP5" i="18"/>
  <c r="RO6" i="18"/>
  <c r="RO18" i="18"/>
  <c r="RO17" i="18"/>
  <c r="RF19" i="16"/>
  <c r="RI5" i="16"/>
  <c r="RG18" i="16"/>
  <c r="RG17" i="16"/>
  <c r="RH6" i="16"/>
  <c r="LK9" i="11"/>
  <c r="LK11" i="11"/>
  <c r="LK13" i="11"/>
  <c r="LL6" i="11"/>
  <c r="LK12" i="11"/>
  <c r="LL4" i="11"/>
  <c r="LK10" i="11"/>
  <c r="LK15" i="11"/>
  <c r="LM5" i="11"/>
  <c r="LK16" i="11"/>
  <c r="LK14" i="11"/>
  <c r="LJ18" i="11"/>
  <c r="RQ5" i="20" l="1"/>
  <c r="RP6" i="20"/>
  <c r="RO18" i="20"/>
  <c r="RO17" i="20"/>
  <c r="RS5" i="19"/>
  <c r="RR6" i="19"/>
  <c r="RR18" i="19"/>
  <c r="RR17" i="19"/>
  <c r="RQ5" i="18"/>
  <c r="RP6" i="18"/>
  <c r="RP18" i="18"/>
  <c r="RP17" i="18"/>
  <c r="RI6" i="16"/>
  <c r="RJ5" i="16"/>
  <c r="RH17" i="16"/>
  <c r="RI17" i="16"/>
  <c r="RH18" i="16"/>
  <c r="RI18" i="16" s="1"/>
  <c r="RG19" i="16"/>
  <c r="LL12" i="11"/>
  <c r="LL14" i="11"/>
  <c r="LN5" i="11"/>
  <c r="LL10" i="11"/>
  <c r="LL11" i="11"/>
  <c r="LL13" i="11"/>
  <c r="LL15" i="11"/>
  <c r="LM6" i="11"/>
  <c r="LL9" i="11"/>
  <c r="LL16" i="11"/>
  <c r="LK18" i="11"/>
  <c r="RQ4" i="20" l="1"/>
  <c r="RR5" i="20"/>
  <c r="RQ6" i="20"/>
  <c r="RP18" i="20"/>
  <c r="RP17" i="20"/>
  <c r="RT5" i="19"/>
  <c r="RS6" i="19"/>
  <c r="RS18" i="19"/>
  <c r="RS17" i="19"/>
  <c r="RQ4" i="18"/>
  <c r="RR5" i="18"/>
  <c r="RQ6" i="18"/>
  <c r="RQ18" i="18"/>
  <c r="RQ17" i="18"/>
  <c r="RH19" i="16"/>
  <c r="RI19" i="16" s="1"/>
  <c r="RJ4" i="16"/>
  <c r="RK5" i="16"/>
  <c r="RJ6" i="16"/>
  <c r="LL18" i="11"/>
  <c r="LN6" i="11"/>
  <c r="LO5" i="11"/>
  <c r="LM11" i="11"/>
  <c r="LM13" i="11"/>
  <c r="LM12" i="11"/>
  <c r="LM9" i="11"/>
  <c r="LM15" i="11"/>
  <c r="LM14" i="11"/>
  <c r="LM10" i="11"/>
  <c r="LM16" i="11"/>
  <c r="RS5" i="20" l="1"/>
  <c r="RR6" i="20"/>
  <c r="RQ18" i="20"/>
  <c r="RQ17" i="20"/>
  <c r="RU5" i="19"/>
  <c r="RT18" i="19"/>
  <c r="RT6" i="19"/>
  <c r="RT17" i="19"/>
  <c r="RS5" i="18"/>
  <c r="RR6" i="18"/>
  <c r="RR18" i="18"/>
  <c r="RR17" i="18"/>
  <c r="RL5" i="16"/>
  <c r="RK6" i="16"/>
  <c r="RJ19" i="16"/>
  <c r="RJ17" i="16"/>
  <c r="LM18" i="11"/>
  <c r="LN10" i="11"/>
  <c r="LP5" i="11"/>
  <c r="LN11" i="11"/>
  <c r="LN13" i="11"/>
  <c r="LO6" i="11"/>
  <c r="LN12" i="11"/>
  <c r="LN14" i="11"/>
  <c r="LN9" i="11"/>
  <c r="LN15" i="11"/>
  <c r="LN16" i="11"/>
  <c r="RS6" i="20" l="1"/>
  <c r="RT5" i="20"/>
  <c r="RR18" i="20"/>
  <c r="RR17" i="20"/>
  <c r="RU6" i="19"/>
  <c r="RU18" i="19"/>
  <c r="RV5" i="19"/>
  <c r="RU17" i="19"/>
  <c r="RT5" i="18"/>
  <c r="RS6" i="18"/>
  <c r="RS18" i="18"/>
  <c r="RS17" i="18"/>
  <c r="RM5" i="16"/>
  <c r="RL6" i="16"/>
  <c r="RK17" i="16"/>
  <c r="RK19" i="16"/>
  <c r="RJ18" i="16"/>
  <c r="LN18" i="11"/>
  <c r="LP6" i="11"/>
  <c r="LO14" i="11"/>
  <c r="LO16" i="11"/>
  <c r="LO11" i="11"/>
  <c r="LO9" i="11"/>
  <c r="LO12" i="11"/>
  <c r="LO13" i="11"/>
  <c r="LO10" i="11"/>
  <c r="LQ5" i="11"/>
  <c r="LO15" i="11"/>
  <c r="RU5" i="20" l="1"/>
  <c r="RT6" i="20"/>
  <c r="RS18" i="20"/>
  <c r="RS17" i="20"/>
  <c r="RV6" i="19"/>
  <c r="RW5" i="19"/>
  <c r="RV18" i="19"/>
  <c r="RV17" i="19"/>
  <c r="RU5" i="18"/>
  <c r="RT6" i="18"/>
  <c r="RT18" i="18"/>
  <c r="RT17" i="18"/>
  <c r="RK18" i="16"/>
  <c r="RN5" i="16"/>
  <c r="RM6" i="16"/>
  <c r="RL19" i="16"/>
  <c r="RL17" i="16"/>
  <c r="LR5" i="11"/>
  <c r="LP10" i="11"/>
  <c r="LP15" i="11"/>
  <c r="LP16" i="11"/>
  <c r="LQ6" i="11"/>
  <c r="LP9" i="11"/>
  <c r="LP12" i="11"/>
  <c r="LP14" i="11"/>
  <c r="LP11" i="11"/>
  <c r="LP13" i="11"/>
  <c r="LO18" i="11"/>
  <c r="RV5" i="20" l="1"/>
  <c r="RT18" i="20"/>
  <c r="RT17" i="20"/>
  <c r="RU6" i="20"/>
  <c r="RX5" i="19"/>
  <c r="RW6" i="19"/>
  <c r="RW18" i="19"/>
  <c r="RW17" i="19"/>
  <c r="RV5" i="18"/>
  <c r="RU6" i="18"/>
  <c r="RU18" i="18"/>
  <c r="RU17" i="18"/>
  <c r="RN6" i="16"/>
  <c r="RM19" i="16"/>
  <c r="RO5" i="16"/>
  <c r="RM17" i="16"/>
  <c r="RL18" i="16"/>
  <c r="LP18" i="11"/>
  <c r="LR6" i="11"/>
  <c r="LQ15" i="11"/>
  <c r="LS5" i="11"/>
  <c r="LQ14" i="11"/>
  <c r="LQ9" i="11"/>
  <c r="LQ11" i="11"/>
  <c r="LQ16" i="11"/>
  <c r="LQ10" i="11"/>
  <c r="LQ13" i="11"/>
  <c r="LQ12" i="11"/>
  <c r="RW5" i="20" l="1"/>
  <c r="RV6" i="20"/>
  <c r="RU18" i="20"/>
  <c r="RU17" i="20"/>
  <c r="RX4" i="19"/>
  <c r="RY5" i="19"/>
  <c r="RX18" i="19"/>
  <c r="RX6" i="19"/>
  <c r="RX17" i="19"/>
  <c r="RW5" i="18"/>
  <c r="RV6" i="18"/>
  <c r="RV18" i="18"/>
  <c r="RV17" i="18"/>
  <c r="RM18" i="16"/>
  <c r="RP5" i="16"/>
  <c r="RO6" i="16"/>
  <c r="RN19" i="16"/>
  <c r="RN17" i="16"/>
  <c r="LR9" i="11"/>
  <c r="LR15" i="11"/>
  <c r="LT5" i="11"/>
  <c r="LR10" i="11"/>
  <c r="LR16" i="11"/>
  <c r="LS4" i="11"/>
  <c r="LR13" i="11"/>
  <c r="LR12" i="11"/>
  <c r="LS6" i="11"/>
  <c r="LR14" i="11"/>
  <c r="LR11" i="11"/>
  <c r="LQ18" i="11"/>
  <c r="RW6" i="20" l="1"/>
  <c r="RV18" i="20"/>
  <c r="RX5" i="20"/>
  <c r="RV17" i="20"/>
  <c r="RZ5" i="19"/>
  <c r="RY6" i="19"/>
  <c r="RY18" i="19"/>
  <c r="RY17" i="19"/>
  <c r="RX5" i="18"/>
  <c r="RW6" i="18"/>
  <c r="RW18" i="18"/>
  <c r="RW17" i="18"/>
  <c r="RQ5" i="16"/>
  <c r="RP6" i="16"/>
  <c r="RO19" i="16"/>
  <c r="RP19" i="16" s="1"/>
  <c r="RO17" i="16"/>
  <c r="RP17" i="16"/>
  <c r="RN18" i="16"/>
  <c r="LS10" i="11"/>
  <c r="LS11" i="11"/>
  <c r="LS14" i="11"/>
  <c r="LU5" i="11"/>
  <c r="LS12" i="11"/>
  <c r="LS15" i="11"/>
  <c r="LT6" i="11"/>
  <c r="LS13" i="11"/>
  <c r="LS16" i="11"/>
  <c r="LS9" i="11"/>
  <c r="LR18" i="11"/>
  <c r="RX4" i="20" l="1"/>
  <c r="RY5" i="20"/>
  <c r="RX6" i="20"/>
  <c r="RW18" i="20"/>
  <c r="RW17" i="20"/>
  <c r="SA5" i="19"/>
  <c r="RZ6" i="19"/>
  <c r="RZ18" i="19"/>
  <c r="RZ17" i="19"/>
  <c r="RX4" i="18"/>
  <c r="RY5" i="18"/>
  <c r="RX6" i="18"/>
  <c r="RX18" i="18"/>
  <c r="RX17" i="18"/>
  <c r="RO18" i="16"/>
  <c r="RP18" i="16" s="1"/>
  <c r="RQ4" i="16"/>
  <c r="RR5" i="16"/>
  <c r="RQ6" i="16"/>
  <c r="LT11" i="11"/>
  <c r="LT16" i="11"/>
  <c r="LT13" i="11"/>
  <c r="LV5" i="11"/>
  <c r="LT12" i="11"/>
  <c r="LU6" i="11"/>
  <c r="LT10" i="11"/>
  <c r="LT14" i="11"/>
  <c r="LT9" i="11"/>
  <c r="LT15" i="11"/>
  <c r="LS18" i="11"/>
  <c r="RZ5" i="20" l="1"/>
  <c r="RY6" i="20"/>
  <c r="RX18" i="20"/>
  <c r="RX17" i="20"/>
  <c r="SB5" i="19"/>
  <c r="SA18" i="19"/>
  <c r="SA6" i="19"/>
  <c r="SA17" i="19"/>
  <c r="RZ5" i="18"/>
  <c r="RY6" i="18"/>
  <c r="RY18" i="18"/>
  <c r="RY17" i="18"/>
  <c r="RS5" i="16"/>
  <c r="RR6" i="16"/>
  <c r="RQ19" i="16"/>
  <c r="RQ17" i="16"/>
  <c r="LU10" i="11"/>
  <c r="LU14" i="11"/>
  <c r="LU13" i="11"/>
  <c r="LW5" i="11"/>
  <c r="LU11" i="11"/>
  <c r="LU9" i="11"/>
  <c r="LV6" i="11"/>
  <c r="LU15" i="11"/>
  <c r="LU16" i="11"/>
  <c r="LU12" i="11"/>
  <c r="LT18" i="11"/>
  <c r="SA5" i="20" l="1"/>
  <c r="RZ6" i="20"/>
  <c r="RY18" i="20"/>
  <c r="RY17" i="20"/>
  <c r="SC5" i="19"/>
  <c r="SB18" i="19"/>
  <c r="SB6" i="19"/>
  <c r="SB17" i="19"/>
  <c r="SA5" i="18"/>
  <c r="RZ6" i="18"/>
  <c r="RZ18" i="18"/>
  <c r="RZ17" i="18"/>
  <c r="RQ18" i="16"/>
  <c r="RT5" i="16"/>
  <c r="RS6" i="16"/>
  <c r="RR19" i="16"/>
  <c r="RR17" i="16"/>
  <c r="LU18" i="11"/>
  <c r="LW6" i="11"/>
  <c r="LV12" i="11"/>
  <c r="LV16" i="11"/>
  <c r="LV15" i="11"/>
  <c r="LV9" i="11"/>
  <c r="LV13" i="11"/>
  <c r="LX5" i="11"/>
  <c r="LV10" i="11"/>
  <c r="LV14" i="11"/>
  <c r="LV11" i="11"/>
  <c r="SB5" i="20" l="1"/>
  <c r="SA6" i="20"/>
  <c r="RZ18" i="20"/>
  <c r="RZ17" i="20"/>
  <c r="SC6" i="19"/>
  <c r="SD5" i="19"/>
  <c r="SC18" i="19"/>
  <c r="SC17" i="19"/>
  <c r="SB5" i="18"/>
  <c r="SA6" i="18"/>
  <c r="SA18" i="18"/>
  <c r="SA17" i="18"/>
  <c r="RU5" i="16"/>
  <c r="RT6" i="16"/>
  <c r="RS19" i="16"/>
  <c r="RS17" i="16"/>
  <c r="RR18" i="16"/>
  <c r="LY5" i="11"/>
  <c r="LW13" i="11"/>
  <c r="LW10" i="11"/>
  <c r="LW12" i="11"/>
  <c r="LX6" i="11"/>
  <c r="LW14" i="11"/>
  <c r="LW15" i="11"/>
  <c r="LW9" i="11"/>
  <c r="LW11" i="11"/>
  <c r="LW16" i="11"/>
  <c r="LV18" i="11"/>
  <c r="SC5" i="20" l="1"/>
  <c r="SB6" i="20"/>
  <c r="SA18" i="20"/>
  <c r="SA17" i="20"/>
  <c r="SD6" i="19"/>
  <c r="SE5" i="19"/>
  <c r="SD18" i="19"/>
  <c r="SD17" i="19"/>
  <c r="SC5" i="18"/>
  <c r="SB6" i="18"/>
  <c r="SB18" i="18"/>
  <c r="SB17" i="18"/>
  <c r="RV5" i="16"/>
  <c r="RU6" i="16"/>
  <c r="RT17" i="16"/>
  <c r="RT19" i="16"/>
  <c r="RS18" i="16"/>
  <c r="LW18" i="11"/>
  <c r="LX12" i="11"/>
  <c r="LX13" i="11"/>
  <c r="LX9" i="11"/>
  <c r="LX14" i="11"/>
  <c r="LX15" i="11"/>
  <c r="LZ5" i="11"/>
  <c r="LY6" i="11"/>
  <c r="LX10" i="11"/>
  <c r="LX16" i="11"/>
  <c r="LX11" i="11"/>
  <c r="SD5" i="20" l="1"/>
  <c r="SC6" i="20"/>
  <c r="SB18" i="20"/>
  <c r="SB17" i="20"/>
  <c r="SE4" i="19"/>
  <c r="SF5" i="19"/>
  <c r="SE6" i="19"/>
  <c r="SE18" i="19"/>
  <c r="SE17" i="19"/>
  <c r="SD5" i="18"/>
  <c r="SC6" i="18"/>
  <c r="SC18" i="18"/>
  <c r="SC17" i="18"/>
  <c r="RW5" i="16"/>
  <c r="RV6" i="16"/>
  <c r="RU19" i="16"/>
  <c r="RU17" i="16"/>
  <c r="RT18" i="16"/>
  <c r="LX18" i="11"/>
  <c r="LY10" i="11"/>
  <c r="LY15" i="11"/>
  <c r="LY16" i="11"/>
  <c r="LZ4" i="11"/>
  <c r="LZ6" i="11"/>
  <c r="MA5" i="11"/>
  <c r="LY11" i="11"/>
  <c r="LY13" i="11"/>
  <c r="LY9" i="11"/>
  <c r="LY12" i="11"/>
  <c r="LY14" i="11"/>
  <c r="SE5" i="20" l="1"/>
  <c r="SD6" i="20"/>
  <c r="SC18" i="20"/>
  <c r="SC17" i="20"/>
  <c r="SG5" i="19"/>
  <c r="SF18" i="19"/>
  <c r="SF6" i="19"/>
  <c r="SF17" i="19"/>
  <c r="SE5" i="18"/>
  <c r="SD6" i="18"/>
  <c r="SD18" i="18"/>
  <c r="SD17" i="18"/>
  <c r="RX5" i="16"/>
  <c r="RW6" i="16"/>
  <c r="RV19" i="16"/>
  <c r="RW19" i="16" s="1"/>
  <c r="RW17" i="16"/>
  <c r="RV17" i="16"/>
  <c r="RU18" i="16"/>
  <c r="LZ10" i="11"/>
  <c r="MB5" i="11"/>
  <c r="LZ15" i="11"/>
  <c r="LZ14" i="11"/>
  <c r="LZ12" i="11"/>
  <c r="LZ9" i="11"/>
  <c r="MA6" i="11"/>
  <c r="LZ16" i="11"/>
  <c r="LZ11" i="11"/>
  <c r="LZ13" i="11"/>
  <c r="LY18" i="11"/>
  <c r="SE4" i="20" l="1"/>
  <c r="SF5" i="20"/>
  <c r="SE6" i="20"/>
  <c r="SD18" i="20"/>
  <c r="SD17" i="20"/>
  <c r="SH5" i="19"/>
  <c r="SG6" i="19"/>
  <c r="SG18" i="19"/>
  <c r="SG17" i="19"/>
  <c r="SE4" i="18"/>
  <c r="SF5" i="18"/>
  <c r="SE6" i="18"/>
  <c r="SE18" i="18"/>
  <c r="SE17" i="18"/>
  <c r="RV18" i="16"/>
  <c r="RW18" i="16" s="1"/>
  <c r="RX4" i="16"/>
  <c r="RY5" i="16"/>
  <c r="RX6" i="16"/>
  <c r="LZ18" i="11"/>
  <c r="MA10" i="11"/>
  <c r="MA16" i="11"/>
  <c r="MC5" i="11"/>
  <c r="MA11" i="11"/>
  <c r="MA12" i="11"/>
  <c r="MA13" i="11"/>
  <c r="MB6" i="11"/>
  <c r="MA14" i="11"/>
  <c r="MA9" i="11"/>
  <c r="MA15" i="11"/>
  <c r="SG5" i="20" l="1"/>
  <c r="SF6" i="20"/>
  <c r="SE18" i="20"/>
  <c r="SE17" i="20"/>
  <c r="SI5" i="19"/>
  <c r="SH6" i="19"/>
  <c r="SH18" i="19"/>
  <c r="SH17" i="19"/>
  <c r="SG5" i="18"/>
  <c r="SF6" i="18"/>
  <c r="SF18" i="18"/>
  <c r="SF17" i="18"/>
  <c r="RY6" i="16"/>
  <c r="RZ5" i="16"/>
  <c r="RX17" i="16"/>
  <c r="RX18" i="16"/>
  <c r="MB12" i="11"/>
  <c r="MB14" i="11"/>
  <c r="MD5" i="11"/>
  <c r="MB10" i="11"/>
  <c r="MB15" i="11"/>
  <c r="MB13" i="11"/>
  <c r="MC6" i="11"/>
  <c r="MB9" i="11"/>
  <c r="MB16" i="11"/>
  <c r="MB11" i="11"/>
  <c r="MA18" i="11"/>
  <c r="SH5" i="20" l="1"/>
  <c r="SG6" i="20"/>
  <c r="SF18" i="20"/>
  <c r="SF17" i="20"/>
  <c r="SJ5" i="19"/>
  <c r="SI6" i="19"/>
  <c r="SI18" i="19"/>
  <c r="SI17" i="19"/>
  <c r="SH5" i="18"/>
  <c r="SG6" i="18"/>
  <c r="SG18" i="18"/>
  <c r="SG17" i="18"/>
  <c r="SA5" i="16"/>
  <c r="RZ6" i="16"/>
  <c r="RY17" i="16"/>
  <c r="RY18" i="16"/>
  <c r="RX19" i="16"/>
  <c r="MB18" i="11"/>
  <c r="MC9" i="11"/>
  <c r="MC12" i="11"/>
  <c r="MC13" i="11"/>
  <c r="MC15" i="11"/>
  <c r="MC14" i="11"/>
  <c r="MC10" i="11"/>
  <c r="ME5" i="11"/>
  <c r="MD6" i="11"/>
  <c r="MC16" i="11"/>
  <c r="MC11" i="11"/>
  <c r="SI5" i="20" l="1"/>
  <c r="SH6" i="20"/>
  <c r="SG18" i="20"/>
  <c r="SG17" i="20"/>
  <c r="SK5" i="19"/>
  <c r="SJ18" i="19"/>
  <c r="SJ6" i="19"/>
  <c r="SJ17" i="19"/>
  <c r="SI5" i="18"/>
  <c r="SH6" i="18"/>
  <c r="SH18" i="18"/>
  <c r="SH17" i="18"/>
  <c r="SB5" i="16"/>
  <c r="SA6" i="16"/>
  <c r="RZ18" i="16"/>
  <c r="RZ17" i="16"/>
  <c r="RY19" i="16"/>
  <c r="MF5" i="11"/>
  <c r="MD11" i="11"/>
  <c r="MD14" i="11"/>
  <c r="ME6" i="11"/>
  <c r="MD12" i="11"/>
  <c r="MD10" i="11"/>
  <c r="MD16" i="11"/>
  <c r="MD9" i="11"/>
  <c r="MD15" i="11"/>
  <c r="MD13" i="11"/>
  <c r="MC18" i="11"/>
  <c r="SI6" i="20" l="1"/>
  <c r="SJ5" i="20"/>
  <c r="SH18" i="20"/>
  <c r="SH17" i="20"/>
  <c r="SK6" i="19"/>
  <c r="SK18" i="19"/>
  <c r="SL5" i="19"/>
  <c r="SK17" i="19"/>
  <c r="SJ5" i="18"/>
  <c r="SI6" i="18"/>
  <c r="SI18" i="18"/>
  <c r="SI17" i="18"/>
  <c r="SC5" i="16"/>
  <c r="SA18" i="16"/>
  <c r="SB6" i="16"/>
  <c r="SA17" i="16"/>
  <c r="RZ19" i="16"/>
  <c r="SA19" i="16" s="1"/>
  <c r="MD18" i="11"/>
  <c r="ME13" i="11"/>
  <c r="MG5" i="11"/>
  <c r="ME10" i="11"/>
  <c r="ME9" i="11"/>
  <c r="ME12" i="11"/>
  <c r="ME16" i="11"/>
  <c r="ME14" i="11"/>
  <c r="MF6" i="11"/>
  <c r="ME11" i="11"/>
  <c r="ME15" i="11"/>
  <c r="SK5" i="20" l="1"/>
  <c r="SJ6" i="20"/>
  <c r="SI18" i="20"/>
  <c r="SI17" i="20"/>
  <c r="SL4" i="19"/>
  <c r="SL6" i="19"/>
  <c r="SM5" i="19"/>
  <c r="SL18" i="19"/>
  <c r="SL17" i="19"/>
  <c r="SK5" i="18"/>
  <c r="SJ6" i="18"/>
  <c r="SJ18" i="18"/>
  <c r="SJ17" i="18"/>
  <c r="SD5" i="16"/>
  <c r="SB19" i="16"/>
  <c r="SB18" i="16"/>
  <c r="SB17" i="16"/>
  <c r="SC6" i="16"/>
  <c r="ME18" i="11"/>
  <c r="MF10" i="11"/>
  <c r="MF14" i="11"/>
  <c r="MF11" i="11"/>
  <c r="MF13" i="11"/>
  <c r="MH5" i="11"/>
  <c r="MF9" i="11"/>
  <c r="MG6" i="11"/>
  <c r="MF12" i="11"/>
  <c r="MF15" i="11"/>
  <c r="MG4" i="11"/>
  <c r="MF16" i="11"/>
  <c r="SL5" i="20" l="1"/>
  <c r="SK6" i="20"/>
  <c r="SJ18" i="20"/>
  <c r="SJ17" i="20"/>
  <c r="SN5" i="19"/>
  <c r="SM6" i="19"/>
  <c r="SM18" i="19"/>
  <c r="SM17" i="19"/>
  <c r="SL5" i="18"/>
  <c r="SK6" i="18"/>
  <c r="SK18" i="18"/>
  <c r="SK17" i="18"/>
  <c r="SD6" i="16"/>
  <c r="SE5" i="16"/>
  <c r="SC19" i="16"/>
  <c r="SD19" i="16" s="1"/>
  <c r="SC17" i="16"/>
  <c r="SD17" i="16"/>
  <c r="MF18" i="11"/>
  <c r="MG10" i="11"/>
  <c r="MG15" i="11"/>
  <c r="MI5" i="11"/>
  <c r="MG16" i="11"/>
  <c r="MH6" i="11"/>
  <c r="MG11" i="11"/>
  <c r="MG14" i="11"/>
  <c r="MG9" i="11"/>
  <c r="MG13" i="11"/>
  <c r="MG12" i="11"/>
  <c r="SL4" i="20" l="1"/>
  <c r="SM5" i="20"/>
  <c r="SL6" i="20"/>
  <c r="SK18" i="20"/>
  <c r="SK17" i="20"/>
  <c r="SO5" i="19"/>
  <c r="SN6" i="19"/>
  <c r="SN18" i="19"/>
  <c r="SN17" i="19"/>
  <c r="SL4" i="18"/>
  <c r="SM5" i="18"/>
  <c r="SL6" i="18"/>
  <c r="SL18" i="18"/>
  <c r="SL17" i="18"/>
  <c r="SF5" i="16"/>
  <c r="SE4" i="16"/>
  <c r="SE6" i="16"/>
  <c r="SC18" i="16"/>
  <c r="SD18" i="16" s="1"/>
  <c r="MH10" i="11"/>
  <c r="MH15" i="11"/>
  <c r="MJ5" i="11"/>
  <c r="MH16" i="11"/>
  <c r="MH9" i="11"/>
  <c r="MH14" i="11"/>
  <c r="MH11" i="11"/>
  <c r="MI6" i="11"/>
  <c r="MH13" i="11"/>
  <c r="MH12" i="11"/>
  <c r="MG18" i="11"/>
  <c r="SM6" i="20" l="1"/>
  <c r="SL18" i="20"/>
  <c r="SN5" i="20"/>
  <c r="SL17" i="20"/>
  <c r="SP5" i="19"/>
  <c r="SO6" i="19"/>
  <c r="SO18" i="19"/>
  <c r="SO17" i="19"/>
  <c r="SN5" i="18"/>
  <c r="SM6" i="18"/>
  <c r="SM18" i="18"/>
  <c r="SM17" i="18"/>
  <c r="SG5" i="16"/>
  <c r="SF6" i="16"/>
  <c r="SE18" i="16"/>
  <c r="SE17" i="16"/>
  <c r="MH18" i="11"/>
  <c r="MI10" i="11"/>
  <c r="MI15" i="11"/>
  <c r="MI9" i="11"/>
  <c r="MI11" i="11"/>
  <c r="MK5" i="11"/>
  <c r="MI12" i="11"/>
  <c r="MI16" i="11"/>
  <c r="MJ6" i="11"/>
  <c r="MI13" i="11"/>
  <c r="MI14" i="11"/>
  <c r="SO5" i="20" l="1"/>
  <c r="SN6" i="20"/>
  <c r="SM18" i="20"/>
  <c r="SM17" i="20"/>
  <c r="SQ5" i="19"/>
  <c r="SP6" i="19"/>
  <c r="SP17" i="19"/>
  <c r="SP18" i="19"/>
  <c r="SO5" i="18"/>
  <c r="SN6" i="18"/>
  <c r="SN18" i="18"/>
  <c r="SN17" i="18"/>
  <c r="SE19" i="16"/>
  <c r="SG6" i="16"/>
  <c r="SH5" i="16"/>
  <c r="SF18" i="16"/>
  <c r="SF17" i="16"/>
  <c r="MI18" i="11"/>
  <c r="MK6" i="11"/>
  <c r="MJ12" i="11"/>
  <c r="MJ16" i="11"/>
  <c r="MJ9" i="11"/>
  <c r="MJ13" i="11"/>
  <c r="MJ11" i="11"/>
  <c r="ML5" i="11"/>
  <c r="MJ10" i="11"/>
  <c r="MJ14" i="11"/>
  <c r="MJ15" i="11"/>
  <c r="SP5" i="20" l="1"/>
  <c r="SO6" i="20"/>
  <c r="SN18" i="20"/>
  <c r="SN17" i="20"/>
  <c r="SR5" i="19"/>
  <c r="SQ18" i="19"/>
  <c r="SQ6" i="19"/>
  <c r="SQ17" i="19"/>
  <c r="SP5" i="18"/>
  <c r="SO6" i="18"/>
  <c r="SO18" i="18"/>
  <c r="SO17" i="18"/>
  <c r="SI5" i="16"/>
  <c r="SH6" i="16"/>
  <c r="SG18" i="16"/>
  <c r="SG17" i="16"/>
  <c r="SF19" i="16"/>
  <c r="MM5" i="11"/>
  <c r="MK11" i="11"/>
  <c r="MK14" i="11"/>
  <c r="MK13" i="11"/>
  <c r="ML6" i="11"/>
  <c r="MK12" i="11"/>
  <c r="MK10" i="11"/>
  <c r="MK16" i="11"/>
  <c r="MK9" i="11"/>
  <c r="MK15" i="11"/>
  <c r="MJ18" i="11"/>
  <c r="SQ5" i="20" l="1"/>
  <c r="SP6" i="20"/>
  <c r="SO18" i="20"/>
  <c r="SO17" i="20"/>
  <c r="SS5" i="19"/>
  <c r="SR18" i="19"/>
  <c r="SR6" i="19"/>
  <c r="SR17" i="19"/>
  <c r="D30" i="14"/>
  <c r="SQ5" i="18"/>
  <c r="SP6" i="18"/>
  <c r="SP18" i="18"/>
  <c r="SP17" i="18"/>
  <c r="SG19" i="16"/>
  <c r="SJ5" i="16"/>
  <c r="SI6" i="16"/>
  <c r="SH18" i="16"/>
  <c r="SH17" i="16"/>
  <c r="MK18" i="11"/>
  <c r="MN5" i="11"/>
  <c r="ML10" i="11"/>
  <c r="ML15" i="11"/>
  <c r="ML11" i="11"/>
  <c r="MM6" i="11"/>
  <c r="ML13" i="11"/>
  <c r="ML16" i="11"/>
  <c r="ML12" i="11"/>
  <c r="ML9" i="11"/>
  <c r="ML14" i="11"/>
  <c r="SR5" i="20" l="1"/>
  <c r="SQ6" i="20"/>
  <c r="SP18" i="20"/>
  <c r="SP17" i="20"/>
  <c r="SS6" i="19"/>
  <c r="SS4" i="19"/>
  <c r="ST5" i="19"/>
  <c r="SS18" i="19"/>
  <c r="SS17" i="19"/>
  <c r="SR5" i="18"/>
  <c r="SQ6" i="18"/>
  <c r="SQ18" i="18"/>
  <c r="SQ17" i="18"/>
  <c r="SK5" i="16"/>
  <c r="SJ6" i="16"/>
  <c r="SI18" i="16"/>
  <c r="SI17" i="16"/>
  <c r="SH19" i="16"/>
  <c r="ML18" i="11"/>
  <c r="MN4" i="11"/>
  <c r="MN6" i="11"/>
  <c r="MO5" i="11"/>
  <c r="MM14" i="11"/>
  <c r="MM12" i="11"/>
  <c r="MM15" i="11"/>
  <c r="MM13" i="11"/>
  <c r="MM10" i="11"/>
  <c r="MM9" i="11"/>
  <c r="MM16" i="11"/>
  <c r="MM11" i="11"/>
  <c r="SS5" i="20" l="1"/>
  <c r="SR6" i="20"/>
  <c r="SQ18" i="20"/>
  <c r="SQ17" i="20"/>
  <c r="D43" i="14"/>
  <c r="ST6" i="19"/>
  <c r="ST18" i="19"/>
  <c r="ST17" i="19"/>
  <c r="SU5" i="19"/>
  <c r="SS5" i="18"/>
  <c r="SR6" i="18"/>
  <c r="SR18" i="18"/>
  <c r="SR17" i="18"/>
  <c r="D17" i="14"/>
  <c r="SI19" i="16"/>
  <c r="SL5" i="16"/>
  <c r="SK6" i="16"/>
  <c r="SJ17" i="16"/>
  <c r="SJ18" i="16"/>
  <c r="SK18" i="16" s="1"/>
  <c r="SK17" i="16"/>
  <c r="MM18" i="11"/>
  <c r="MO6" i="11"/>
  <c r="MN13" i="11"/>
  <c r="MN10" i="11"/>
  <c r="MN15" i="11"/>
  <c r="MN14" i="11"/>
  <c r="MN11" i="11"/>
  <c r="MP5" i="11"/>
  <c r="MN12" i="11"/>
  <c r="MN16" i="11"/>
  <c r="MN9" i="11"/>
  <c r="SS4" i="20" l="1"/>
  <c r="ST5" i="20"/>
  <c r="SS6" i="20"/>
  <c r="SR18" i="20"/>
  <c r="SR17" i="20"/>
  <c r="SV5" i="19"/>
  <c r="SU6" i="19"/>
  <c r="SU18" i="19"/>
  <c r="SU17" i="19"/>
  <c r="SS4" i="18"/>
  <c r="ST5" i="18"/>
  <c r="SS6" i="18"/>
  <c r="SS18" i="18"/>
  <c r="SS17" i="18"/>
  <c r="SL4" i="16"/>
  <c r="SM5" i="16"/>
  <c r="SL6" i="16"/>
  <c r="SJ19" i="16"/>
  <c r="SK19" i="16" s="1"/>
  <c r="MN18" i="11"/>
  <c r="MQ5" i="11"/>
  <c r="MO11" i="11"/>
  <c r="MO14" i="11"/>
  <c r="MO10" i="11"/>
  <c r="MO16" i="11"/>
  <c r="MO9" i="11"/>
  <c r="MP6" i="11"/>
  <c r="MO13" i="11"/>
  <c r="MO12" i="11"/>
  <c r="MO15" i="11"/>
  <c r="SU5" i="20" l="1"/>
  <c r="ST6" i="20"/>
  <c r="SS18" i="20"/>
  <c r="SS17" i="20"/>
  <c r="SW5" i="19"/>
  <c r="SV18" i="19"/>
  <c r="SV6" i="19"/>
  <c r="SV17" i="19"/>
  <c r="SU5" i="18"/>
  <c r="ST6" i="18"/>
  <c r="ST18" i="18"/>
  <c r="ST17" i="18"/>
  <c r="SN5" i="16"/>
  <c r="SM6" i="16"/>
  <c r="SL18" i="16"/>
  <c r="SL17" i="16"/>
  <c r="MO18" i="11"/>
  <c r="MR5" i="11"/>
  <c r="MP10" i="11"/>
  <c r="MP15" i="11"/>
  <c r="MQ6" i="11"/>
  <c r="MP16" i="11"/>
  <c r="MP12" i="11"/>
  <c r="MP9" i="11"/>
  <c r="MP13" i="11"/>
  <c r="MP14" i="11"/>
  <c r="MP11" i="11"/>
  <c r="SV5" i="20" l="1"/>
  <c r="SU6" i="20"/>
  <c r="ST18" i="20"/>
  <c r="ST17" i="20"/>
  <c r="SX5" i="19"/>
  <c r="SW6" i="19"/>
  <c r="SW18" i="19"/>
  <c r="SW17" i="19"/>
  <c r="SV5" i="18"/>
  <c r="SU6" i="18"/>
  <c r="SU18" i="18"/>
  <c r="SU17" i="18"/>
  <c r="SO5" i="16"/>
  <c r="SN6" i="16"/>
  <c r="SM17" i="16"/>
  <c r="SL19" i="16"/>
  <c r="SM18" i="16"/>
  <c r="MP18" i="11"/>
  <c r="MS5" i="11"/>
  <c r="MQ10" i="11"/>
  <c r="MQ16" i="11"/>
  <c r="MQ15" i="11"/>
  <c r="MQ9" i="11"/>
  <c r="MQ12" i="11"/>
  <c r="MQ13" i="11"/>
  <c r="MR6" i="11"/>
  <c r="MQ14" i="11"/>
  <c r="MQ11" i="11"/>
  <c r="SW5" i="20" l="1"/>
  <c r="SV6" i="20"/>
  <c r="SU18" i="20"/>
  <c r="SU17" i="20"/>
  <c r="SY5" i="19"/>
  <c r="SX6" i="19"/>
  <c r="SX18" i="19"/>
  <c r="SX17" i="19"/>
  <c r="SW5" i="18"/>
  <c r="SV6" i="18"/>
  <c r="SV18" i="18"/>
  <c r="SV17" i="18"/>
  <c r="SM19" i="16"/>
  <c r="SO6" i="16"/>
  <c r="SP5" i="16"/>
  <c r="SN18" i="16"/>
  <c r="SN17" i="16"/>
  <c r="MQ18" i="11"/>
  <c r="MS6" i="11"/>
  <c r="MR10" i="11"/>
  <c r="MT5" i="11"/>
  <c r="MR14" i="11"/>
  <c r="MR15" i="11"/>
  <c r="MR9" i="11"/>
  <c r="MR13" i="11"/>
  <c r="MR16" i="11"/>
  <c r="MR12" i="11"/>
  <c r="MR11" i="11"/>
  <c r="SX5" i="20" l="1"/>
  <c r="SW6" i="20"/>
  <c r="SV18" i="20"/>
  <c r="SV17" i="20"/>
  <c r="SZ5" i="19"/>
  <c r="SY6" i="19"/>
  <c r="SY18" i="19"/>
  <c r="SY17" i="19"/>
  <c r="SX5" i="18"/>
  <c r="SW6" i="18"/>
  <c r="SW18" i="18"/>
  <c r="SW17" i="18"/>
  <c r="SQ5" i="16"/>
  <c r="SP6" i="16"/>
  <c r="SO17" i="16"/>
  <c r="SO18" i="16"/>
  <c r="SN19" i="16"/>
  <c r="MR18" i="11"/>
  <c r="MS10" i="11"/>
  <c r="MS12" i="11"/>
  <c r="MU5" i="11"/>
  <c r="MS13" i="11"/>
  <c r="MS14" i="11"/>
  <c r="MS9" i="11"/>
  <c r="MS18" i="11" s="1"/>
  <c r="MS15" i="11"/>
  <c r="MT6" i="11"/>
  <c r="MS11" i="11"/>
  <c r="MS16" i="11"/>
  <c r="SY5" i="20" l="1"/>
  <c r="SX6" i="20"/>
  <c r="SW18" i="20"/>
  <c r="SW17" i="20"/>
  <c r="SZ4" i="19"/>
  <c r="TA5" i="19"/>
  <c r="SZ18" i="19"/>
  <c r="SZ6" i="19"/>
  <c r="SZ17" i="19"/>
  <c r="SY5" i="18"/>
  <c r="SX6" i="18"/>
  <c r="SX18" i="18"/>
  <c r="SX17" i="18"/>
  <c r="SP18" i="16"/>
  <c r="SO19" i="16"/>
  <c r="SR5" i="16"/>
  <c r="SQ6" i="16"/>
  <c r="SP17" i="16"/>
  <c r="MV5" i="11"/>
  <c r="MU6" i="11"/>
  <c r="MT12" i="11"/>
  <c r="MT11" i="11"/>
  <c r="MT10" i="11"/>
  <c r="MT15" i="11"/>
  <c r="MT9" i="11"/>
  <c r="MT13" i="11"/>
  <c r="MT14" i="11"/>
  <c r="MT16" i="11"/>
  <c r="MU4" i="11"/>
  <c r="SY6" i="20" l="1"/>
  <c r="SZ5" i="20"/>
  <c r="SX18" i="20"/>
  <c r="SX17" i="20"/>
  <c r="TA6" i="19"/>
  <c r="TA18" i="19"/>
  <c r="TB5" i="19"/>
  <c r="TA17" i="19"/>
  <c r="SZ5" i="18"/>
  <c r="SY6" i="18"/>
  <c r="SY18" i="18"/>
  <c r="SY17" i="18"/>
  <c r="SS5" i="16"/>
  <c r="SR6" i="16"/>
  <c r="SQ17" i="16"/>
  <c r="SR17" i="16"/>
  <c r="E17" i="14"/>
  <c r="E4" i="14"/>
  <c r="D4" i="14"/>
  <c r="E30" i="14"/>
  <c r="E43" i="14"/>
  <c r="SP19" i="16"/>
  <c r="SQ19" i="16" s="1"/>
  <c r="SR19" i="16" s="1"/>
  <c r="SQ18" i="16"/>
  <c r="SR18" i="16" s="1"/>
  <c r="MT18" i="11"/>
  <c r="MW5" i="11"/>
  <c r="MU12" i="11"/>
  <c r="MU15" i="11"/>
  <c r="MU14" i="11"/>
  <c r="MU11" i="11"/>
  <c r="MU9" i="11"/>
  <c r="MV6" i="11"/>
  <c r="MU13" i="11"/>
  <c r="MU10" i="11"/>
  <c r="MU16" i="11"/>
  <c r="SZ4" i="20" l="1"/>
  <c r="TA5" i="20"/>
  <c r="SZ6" i="20"/>
  <c r="SY18" i="20"/>
  <c r="SY17" i="20"/>
  <c r="TB6" i="19"/>
  <c r="TC5" i="19"/>
  <c r="TB18" i="19"/>
  <c r="TB17" i="19"/>
  <c r="SZ4" i="18"/>
  <c r="TA5" i="18"/>
  <c r="SZ6" i="18"/>
  <c r="SZ18" i="18"/>
  <c r="SZ17" i="18"/>
  <c r="SS4" i="16"/>
  <c r="ST5" i="16"/>
  <c r="SS6" i="16"/>
  <c r="MU18" i="11"/>
  <c r="MW6" i="11"/>
  <c r="MV10" i="11"/>
  <c r="MV11" i="11"/>
  <c r="MV15" i="11"/>
  <c r="MV14" i="11"/>
  <c r="MV9" i="11"/>
  <c r="MV12" i="11"/>
  <c r="MV16" i="11"/>
  <c r="MX5" i="11"/>
  <c r="MV13" i="11"/>
  <c r="TB5" i="20" l="1"/>
  <c r="TA6" i="20"/>
  <c r="SZ18" i="20"/>
  <c r="SZ17" i="20"/>
  <c r="TD5" i="19"/>
  <c r="TC6" i="19"/>
  <c r="TC18" i="19"/>
  <c r="TC17" i="19"/>
  <c r="TB5" i="18"/>
  <c r="TA6" i="18"/>
  <c r="TA18" i="18"/>
  <c r="TA17" i="18"/>
  <c r="ST6" i="16"/>
  <c r="SU5" i="16"/>
  <c r="SS17" i="16"/>
  <c r="MV18" i="11"/>
  <c r="MY5" i="11"/>
  <c r="MW13" i="11"/>
  <c r="MW14" i="11"/>
  <c r="MW16" i="11"/>
  <c r="MW15" i="11"/>
  <c r="MW11" i="11"/>
  <c r="MX6" i="11"/>
  <c r="MW12" i="11"/>
  <c r="MW10" i="11"/>
  <c r="MW9" i="11"/>
  <c r="TC5" i="20" l="1"/>
  <c r="TB6" i="20"/>
  <c r="TA18" i="20"/>
  <c r="TA17" i="20"/>
  <c r="TE5" i="19"/>
  <c r="TD18" i="19"/>
  <c r="TD6" i="19"/>
  <c r="TD17" i="19"/>
  <c r="TC5" i="18"/>
  <c r="TB6" i="18"/>
  <c r="TB18" i="18"/>
  <c r="TB17" i="18"/>
  <c r="SS19" i="16"/>
  <c r="SS18" i="16"/>
  <c r="SV5" i="16"/>
  <c r="SU6" i="16"/>
  <c r="ST17" i="16"/>
  <c r="MW18" i="11"/>
  <c r="MZ5" i="11"/>
  <c r="MX10" i="11"/>
  <c r="MX14" i="11"/>
  <c r="MX16" i="11"/>
  <c r="MX15" i="11"/>
  <c r="MX9" i="11"/>
  <c r="MX13" i="11"/>
  <c r="MY6" i="11"/>
  <c r="MX12" i="11"/>
  <c r="MX11" i="11"/>
  <c r="TC6" i="20" l="1"/>
  <c r="TD5" i="20"/>
  <c r="TB18" i="20"/>
  <c r="TB17" i="20"/>
  <c r="TF5" i="19"/>
  <c r="TE6" i="19"/>
  <c r="TE18" i="19"/>
  <c r="TE17" i="19"/>
  <c r="TD5" i="18"/>
  <c r="TC6" i="18"/>
  <c r="TC18" i="18"/>
  <c r="TC17" i="18"/>
  <c r="SW5" i="16"/>
  <c r="SV6" i="16"/>
  <c r="SU17" i="16"/>
  <c r="ST18" i="16"/>
  <c r="ST19" i="16"/>
  <c r="MX18" i="11"/>
  <c r="NA5" i="11"/>
  <c r="MY10" i="11"/>
  <c r="MY15" i="11"/>
  <c r="MY13" i="11"/>
  <c r="MY14" i="11"/>
  <c r="MY16" i="11"/>
  <c r="MY9" i="11"/>
  <c r="MY12" i="11"/>
  <c r="MZ6" i="11"/>
  <c r="MY11" i="11"/>
  <c r="TE5" i="20" l="1"/>
  <c r="TD6" i="20"/>
  <c r="TC18" i="20"/>
  <c r="TC17" i="20"/>
  <c r="TF6" i="19"/>
  <c r="H11" i="19"/>
  <c r="G11" i="19" s="1"/>
  <c r="H10" i="19"/>
  <c r="G10" i="19" s="1"/>
  <c r="H13" i="19"/>
  <c r="G13" i="19" s="1"/>
  <c r="H12" i="19"/>
  <c r="G12" i="19" s="1"/>
  <c r="H9" i="19"/>
  <c r="TF17" i="19"/>
  <c r="H16" i="19"/>
  <c r="G16" i="19" s="1"/>
  <c r="H14" i="19"/>
  <c r="G14" i="19" s="1"/>
  <c r="TE5" i="18"/>
  <c r="TD6" i="18"/>
  <c r="TD18" i="18"/>
  <c r="TD17" i="18"/>
  <c r="SU19" i="16"/>
  <c r="SU18" i="16"/>
  <c r="SX5" i="16"/>
  <c r="SW6" i="16"/>
  <c r="SV17" i="16"/>
  <c r="MY18" i="11"/>
  <c r="MZ9" i="11"/>
  <c r="MZ10" i="11"/>
  <c r="MZ16" i="11"/>
  <c r="NA6" i="11"/>
  <c r="MZ13" i="11"/>
  <c r="NB5" i="11"/>
  <c r="MZ15" i="11"/>
  <c r="MZ11" i="11"/>
  <c r="MZ14" i="11"/>
  <c r="MZ12" i="11"/>
  <c r="TF5" i="20" l="1"/>
  <c r="TE6" i="20"/>
  <c r="TD18" i="20"/>
  <c r="TD17" i="20"/>
  <c r="G9" i="19"/>
  <c r="H17" i="19"/>
  <c r="TF18" i="19"/>
  <c r="TG18" i="19" s="1"/>
  <c r="TF5" i="18"/>
  <c r="TE6" i="18"/>
  <c r="TE18" i="18"/>
  <c r="TE17" i="18"/>
  <c r="SY5" i="16"/>
  <c r="SX6" i="16"/>
  <c r="SW17" i="16"/>
  <c r="SV19" i="16"/>
  <c r="SV18" i="16"/>
  <c r="SW18" i="16" s="1"/>
  <c r="MZ18" i="11"/>
  <c r="NB4" i="11"/>
  <c r="NA11" i="11"/>
  <c r="NA14" i="11"/>
  <c r="NA15" i="11"/>
  <c r="NB6" i="11"/>
  <c r="NA13" i="11"/>
  <c r="NA16" i="11"/>
  <c r="NC5" i="11"/>
  <c r="NA10" i="11"/>
  <c r="NA12" i="11"/>
  <c r="NA9" i="11"/>
  <c r="TF6" i="20" l="1"/>
  <c r="TE18" i="20"/>
  <c r="H10" i="20"/>
  <c r="G10" i="20" s="1"/>
  <c r="H12" i="20"/>
  <c r="G12" i="20" s="1"/>
  <c r="TF17" i="20"/>
  <c r="H16" i="20"/>
  <c r="G16" i="20" s="1"/>
  <c r="TE17" i="20"/>
  <c r="TF6" i="18"/>
  <c r="H9" i="18"/>
  <c r="H10" i="18"/>
  <c r="G10" i="18" s="1"/>
  <c r="H11" i="18"/>
  <c r="G11" i="18" s="1"/>
  <c r="H12" i="18"/>
  <c r="G12" i="18" s="1"/>
  <c r="H13" i="18"/>
  <c r="G13" i="18" s="1"/>
  <c r="H16" i="18"/>
  <c r="G16" i="18" s="1"/>
  <c r="H14" i="18"/>
  <c r="G14" i="18" s="1"/>
  <c r="TF17" i="18"/>
  <c r="SW19" i="16"/>
  <c r="SZ5" i="16"/>
  <c r="SY6" i="16"/>
  <c r="SX18" i="16"/>
  <c r="SY18" i="16" s="1"/>
  <c r="SY17" i="16"/>
  <c r="SX17" i="16"/>
  <c r="NA18" i="11"/>
  <c r="ND5" i="11"/>
  <c r="NC6" i="11"/>
  <c r="NB15" i="11"/>
  <c r="NB16" i="11"/>
  <c r="NB9" i="11"/>
  <c r="NB13" i="11"/>
  <c r="NB14" i="11"/>
  <c r="NB11" i="11"/>
  <c r="NB12" i="11"/>
  <c r="NB10" i="11"/>
  <c r="TF18" i="20" l="1"/>
  <c r="TG18" i="20" s="1"/>
  <c r="H14" i="20"/>
  <c r="G14" i="20" s="1"/>
  <c r="H11" i="20"/>
  <c r="G11" i="20" s="1"/>
  <c r="H13" i="20"/>
  <c r="G13" i="20" s="1"/>
  <c r="H9" i="20"/>
  <c r="G9" i="18"/>
  <c r="H17" i="18"/>
  <c r="TF18" i="18"/>
  <c r="TG18" i="18" s="1"/>
  <c r="SZ4" i="16"/>
  <c r="TA5" i="16"/>
  <c r="SZ6" i="16"/>
  <c r="SX19" i="16"/>
  <c r="SY19" i="16" s="1"/>
  <c r="NB18" i="11"/>
  <c r="NC10" i="11"/>
  <c r="NC13" i="11"/>
  <c r="NC9" i="11"/>
  <c r="ND6" i="11"/>
  <c r="NC16" i="11"/>
  <c r="NE5" i="11"/>
  <c r="NC12" i="11"/>
  <c r="NC15" i="11"/>
  <c r="NC14" i="11"/>
  <c r="NC11" i="11"/>
  <c r="G9" i="20" l="1"/>
  <c r="H17" i="20"/>
  <c r="TB5" i="16"/>
  <c r="TA6" i="16"/>
  <c r="SZ17" i="16"/>
  <c r="NC18" i="11"/>
  <c r="NE6" i="11"/>
  <c r="ND13" i="11"/>
  <c r="ND10" i="11"/>
  <c r="ND15" i="11"/>
  <c r="NF5" i="11"/>
  <c r="ND12" i="11"/>
  <c r="ND16" i="11"/>
  <c r="ND9" i="11"/>
  <c r="ND14" i="11"/>
  <c r="ND11" i="11"/>
  <c r="SZ18" i="16" l="1"/>
  <c r="TA18" i="16" s="1"/>
  <c r="TC5" i="16"/>
  <c r="TB6" i="16"/>
  <c r="TA17" i="16"/>
  <c r="SZ19" i="16"/>
  <c r="TA19" i="16" s="1"/>
  <c r="ND18" i="11"/>
  <c r="NE11" i="11"/>
  <c r="NE15" i="11"/>
  <c r="NG5" i="11"/>
  <c r="NE13" i="11"/>
  <c r="NE14" i="11"/>
  <c r="NF6" i="11"/>
  <c r="NE9" i="11"/>
  <c r="NE10" i="11"/>
  <c r="NE12" i="11"/>
  <c r="NE16" i="11"/>
  <c r="TC6" i="16" l="1"/>
  <c r="TD5" i="16"/>
  <c r="TB19" i="16"/>
  <c r="TB18" i="16"/>
  <c r="TB17" i="16"/>
  <c r="NE18" i="11"/>
  <c r="NH5" i="11"/>
  <c r="NF10" i="11"/>
  <c r="NF15" i="11"/>
  <c r="NF16" i="11"/>
  <c r="NF12" i="11"/>
  <c r="NF9" i="11"/>
  <c r="NF13" i="11"/>
  <c r="NF14" i="11"/>
  <c r="NG6" i="11"/>
  <c r="NF11" i="11"/>
  <c r="TE5" i="16" l="1"/>
  <c r="TD6" i="16"/>
  <c r="TC19" i="16"/>
  <c r="TC17" i="16"/>
  <c r="NF18" i="11"/>
  <c r="NH6" i="11"/>
  <c r="NG10" i="11"/>
  <c r="NG16" i="11"/>
  <c r="NI5" i="11"/>
  <c r="NG12" i="11"/>
  <c r="NG15" i="11"/>
  <c r="NG9" i="11"/>
  <c r="NG11" i="11"/>
  <c r="NG13" i="11"/>
  <c r="NG14" i="11"/>
  <c r="TF5" i="16" l="1"/>
  <c r="TE6" i="16"/>
  <c r="TD19" i="16"/>
  <c r="TD17" i="16"/>
  <c r="TC18" i="16"/>
  <c r="NG18" i="11"/>
  <c r="NH9" i="11"/>
  <c r="NH13" i="11"/>
  <c r="NH15" i="11"/>
  <c r="NJ5" i="11"/>
  <c r="NH12" i="11"/>
  <c r="NI6" i="11"/>
  <c r="NH11" i="11"/>
  <c r="NH14" i="11"/>
  <c r="NI4" i="11"/>
  <c r="NH10" i="11"/>
  <c r="NH16" i="11"/>
  <c r="TD18" i="16" l="1"/>
  <c r="TF6" i="16"/>
  <c r="TE17" i="16"/>
  <c r="TE19" i="16"/>
  <c r="TF19" i="16" s="1"/>
  <c r="TG19" i="16" s="1"/>
  <c r="TF17" i="16"/>
  <c r="NH18" i="11"/>
  <c r="NK5" i="11"/>
  <c r="NI13" i="11"/>
  <c r="NI14" i="11"/>
  <c r="NJ6" i="11"/>
  <c r="NI12" i="11"/>
  <c r="NI11" i="11"/>
  <c r="NI10" i="11"/>
  <c r="NI15" i="11"/>
  <c r="NI9" i="11"/>
  <c r="NI16" i="11"/>
  <c r="TE18" i="16" l="1"/>
  <c r="TF18" i="16" s="1"/>
  <c r="TG18" i="16" s="1"/>
  <c r="NI18" i="11"/>
  <c r="NL5" i="11"/>
  <c r="NJ9" i="11"/>
  <c r="NJ12" i="11"/>
  <c r="NJ11" i="11"/>
  <c r="NJ13" i="11"/>
  <c r="NJ14" i="11"/>
  <c r="NJ15" i="11"/>
  <c r="NJ10" i="11"/>
  <c r="NJ16" i="11"/>
  <c r="NK6" i="11"/>
  <c r="NJ18" i="11" l="1"/>
  <c r="NM5" i="11"/>
  <c r="NK11" i="11"/>
  <c r="NK15" i="11"/>
  <c r="NK14" i="11"/>
  <c r="NL6" i="11"/>
  <c r="NK9" i="11"/>
  <c r="NK12" i="11"/>
  <c r="NK16" i="11"/>
  <c r="NK10" i="11"/>
  <c r="NK13" i="11"/>
  <c r="NK18" i="11" l="1"/>
  <c r="NM6" i="11"/>
  <c r="NL12" i="11"/>
  <c r="NN5" i="11"/>
  <c r="NL11" i="11"/>
  <c r="NL9" i="11"/>
  <c r="NL16" i="11"/>
  <c r="NL10" i="11"/>
  <c r="NL13" i="11"/>
  <c r="NL14" i="11"/>
  <c r="NL15" i="11"/>
  <c r="NL18" i="11" l="1"/>
  <c r="NO5" i="11"/>
  <c r="NM11" i="11"/>
  <c r="NM14" i="11"/>
  <c r="NM16" i="11"/>
  <c r="NM10" i="11"/>
  <c r="NN6" i="11"/>
  <c r="NM13" i="11"/>
  <c r="NM15" i="11"/>
  <c r="NM9" i="11"/>
  <c r="NM12" i="11"/>
  <c r="NM18" i="11" l="1"/>
  <c r="NN11" i="11"/>
  <c r="NN16" i="11"/>
  <c r="NN9" i="11"/>
  <c r="NN15" i="11"/>
  <c r="NO6" i="11"/>
  <c r="NN13" i="11"/>
  <c r="NP5" i="11"/>
  <c r="NN10" i="11"/>
  <c r="NN14" i="11"/>
  <c r="NN12" i="11"/>
  <c r="NN18" i="11" l="1"/>
  <c r="NQ5" i="11"/>
  <c r="NO12" i="11"/>
  <c r="NO15" i="11"/>
  <c r="NP4" i="11"/>
  <c r="NO9" i="11"/>
  <c r="NO11" i="11"/>
  <c r="NO14" i="11"/>
  <c r="NO10" i="11"/>
  <c r="NP6" i="11"/>
  <c r="NO13" i="11"/>
  <c r="NO16" i="11"/>
  <c r="NO18" i="11" l="1"/>
  <c r="NQ6" i="11"/>
  <c r="NP13" i="11"/>
  <c r="NP11" i="11"/>
  <c r="NR5" i="11"/>
  <c r="NP12" i="11"/>
  <c r="NP16" i="11"/>
  <c r="NP14" i="11"/>
  <c r="NP9" i="11"/>
  <c r="NP10" i="11"/>
  <c r="NP15" i="11"/>
  <c r="NP18" i="11" l="1"/>
  <c r="NS5" i="11"/>
  <c r="NQ13" i="11"/>
  <c r="NQ14" i="11"/>
  <c r="NQ16" i="11"/>
  <c r="NR6" i="11"/>
  <c r="NQ12" i="11"/>
  <c r="NQ9" i="11"/>
  <c r="NQ10" i="11"/>
  <c r="NQ15" i="11"/>
  <c r="NQ11" i="11"/>
  <c r="NQ18" i="11" l="1"/>
  <c r="NT5" i="11"/>
  <c r="NS6" i="11"/>
  <c r="NR15" i="11"/>
  <c r="NR16" i="11"/>
  <c r="NR9" i="11"/>
  <c r="NR13" i="11"/>
  <c r="NR14" i="11"/>
  <c r="NR10" i="11"/>
  <c r="NR11" i="11"/>
  <c r="NR12" i="11"/>
  <c r="NR18" i="11" l="1"/>
  <c r="NU5" i="11"/>
  <c r="NS12" i="11"/>
  <c r="NS15" i="11"/>
  <c r="NS9" i="11"/>
  <c r="NT6" i="11"/>
  <c r="NS14" i="11"/>
  <c r="NS13" i="11"/>
  <c r="NS10" i="11"/>
  <c r="NS16" i="11"/>
  <c r="NS11" i="11"/>
  <c r="NS18" i="11" l="1"/>
  <c r="NU6" i="11"/>
  <c r="NT13" i="11"/>
  <c r="NT16" i="11"/>
  <c r="NT15" i="11"/>
  <c r="NT14" i="11"/>
  <c r="NT11" i="11"/>
  <c r="NV5" i="11"/>
  <c r="NT12" i="11"/>
  <c r="NT10" i="11"/>
  <c r="NT9" i="11"/>
  <c r="NT18" i="11" l="1"/>
  <c r="NU10" i="11"/>
  <c r="NU9" i="11"/>
  <c r="NU15" i="11"/>
  <c r="NU16" i="11"/>
  <c r="NW5" i="11"/>
  <c r="NU11" i="11"/>
  <c r="NU14" i="11"/>
  <c r="NV6" i="11"/>
  <c r="NU13" i="11"/>
  <c r="NU12" i="11"/>
  <c r="NU18" i="11" l="1"/>
  <c r="NX5" i="11"/>
  <c r="NV9" i="11"/>
  <c r="NV15" i="11"/>
  <c r="NV11" i="11"/>
  <c r="NV10" i="11"/>
  <c r="NV12" i="11"/>
  <c r="NW6" i="11"/>
  <c r="NV13" i="11"/>
  <c r="NV14" i="11"/>
  <c r="NV16" i="11"/>
  <c r="NW4" i="11"/>
  <c r="NV18" i="11" l="1"/>
  <c r="NY5" i="11"/>
  <c r="NW12" i="11"/>
  <c r="NW16" i="11"/>
  <c r="NW14" i="11"/>
  <c r="NW9" i="11"/>
  <c r="NW11" i="11"/>
  <c r="NX6" i="11"/>
  <c r="NW13" i="11"/>
  <c r="NW10" i="11"/>
  <c r="NW15" i="11"/>
  <c r="NW18" i="11" l="1"/>
  <c r="NY6" i="11"/>
  <c r="NX10" i="11"/>
  <c r="NX11" i="11"/>
  <c r="NX9" i="11"/>
  <c r="NX13" i="11"/>
  <c r="NX16" i="11"/>
  <c r="NX15" i="11"/>
  <c r="NZ5" i="11"/>
  <c r="NX12" i="11"/>
  <c r="NX14" i="11"/>
  <c r="NX18" i="11" l="1"/>
  <c r="OA5" i="11"/>
  <c r="NY13" i="11"/>
  <c r="NY14" i="11"/>
  <c r="NZ6" i="11"/>
  <c r="NY12" i="11"/>
  <c r="NY10" i="11"/>
  <c r="NY11" i="11"/>
  <c r="NY9" i="11"/>
  <c r="NY15" i="11"/>
  <c r="NY16" i="11"/>
  <c r="NY18" i="11" l="1"/>
  <c r="OB5" i="11"/>
  <c r="NZ11" i="11"/>
  <c r="NZ12" i="11"/>
  <c r="NZ15" i="11"/>
  <c r="NZ10" i="11"/>
  <c r="NZ13" i="11"/>
  <c r="NZ14" i="11"/>
  <c r="NZ9" i="11"/>
  <c r="OA6" i="11"/>
  <c r="NZ16" i="11"/>
  <c r="NZ18" i="11" l="1"/>
  <c r="OC5" i="11"/>
  <c r="OA11" i="11"/>
  <c r="OA15" i="11"/>
  <c r="OA14" i="11"/>
  <c r="OA16" i="11"/>
  <c r="OA9" i="11"/>
  <c r="OB6" i="11"/>
  <c r="OA12" i="11"/>
  <c r="OA10" i="11"/>
  <c r="OA13" i="11"/>
  <c r="OA18" i="11" l="1"/>
  <c r="OB10" i="11"/>
  <c r="OB14" i="11"/>
  <c r="OB15" i="11"/>
  <c r="OC6" i="11"/>
  <c r="OB12" i="11"/>
  <c r="OB13" i="11"/>
  <c r="OB11" i="11"/>
  <c r="OB16" i="11"/>
  <c r="OD5" i="11"/>
  <c r="OB9" i="11"/>
  <c r="OB18" i="11" l="1"/>
  <c r="OD4" i="11"/>
  <c r="OC13" i="11"/>
  <c r="OC14" i="11"/>
  <c r="OD6" i="11"/>
  <c r="OC12" i="11"/>
  <c r="OC16" i="11"/>
  <c r="OC10" i="11"/>
  <c r="OC11" i="11"/>
  <c r="OC9" i="11"/>
  <c r="OC15" i="11"/>
  <c r="OE5" i="11"/>
  <c r="OC18" i="11" l="1"/>
  <c r="OF5" i="11"/>
  <c r="OD11" i="11"/>
  <c r="OD14" i="11"/>
  <c r="OD12" i="11"/>
  <c r="OE6" i="11"/>
  <c r="OD13" i="11"/>
  <c r="OD10" i="11"/>
  <c r="OD9" i="11"/>
  <c r="OD16" i="11"/>
  <c r="OD15" i="11"/>
  <c r="OD18" i="11" l="1"/>
  <c r="OG5" i="11"/>
  <c r="OE12" i="11"/>
  <c r="OE15" i="11"/>
  <c r="OE16" i="11"/>
  <c r="OE14" i="11"/>
  <c r="OE9" i="11"/>
  <c r="OE11" i="11"/>
  <c r="OE10" i="11"/>
  <c r="OF6" i="11"/>
  <c r="OE13" i="11"/>
  <c r="OE18" i="11" l="1"/>
  <c r="OG6" i="11"/>
  <c r="OF12" i="11"/>
  <c r="OF15" i="11"/>
  <c r="OH5" i="11"/>
  <c r="OF10" i="11"/>
  <c r="OF16" i="11"/>
  <c r="OF9" i="11"/>
  <c r="OF11" i="11"/>
  <c r="OF13" i="11"/>
  <c r="OF14" i="11"/>
  <c r="OF18" i="11" l="1"/>
  <c r="OI5" i="11"/>
  <c r="OG12" i="11"/>
  <c r="OG11" i="11"/>
  <c r="OG16" i="11"/>
  <c r="OG14" i="11"/>
  <c r="OH6" i="11"/>
  <c r="OG15" i="11"/>
  <c r="OG13" i="11"/>
  <c r="OG10" i="11"/>
  <c r="OG9" i="11"/>
  <c r="OG18" i="11" l="1"/>
  <c r="OJ5" i="11"/>
  <c r="OH11" i="11"/>
  <c r="OH15" i="11"/>
  <c r="OH12" i="11"/>
  <c r="OI6" i="11"/>
  <c r="OH9" i="11"/>
  <c r="OH13" i="11"/>
  <c r="OH14" i="11"/>
  <c r="OH10" i="11"/>
  <c r="OH16" i="11"/>
  <c r="OH18" i="11" l="1"/>
  <c r="OI10" i="11"/>
  <c r="OJ6" i="11"/>
  <c r="OI14" i="11"/>
  <c r="OI12" i="11"/>
  <c r="OI16" i="11"/>
  <c r="OK5" i="11"/>
  <c r="OI11" i="11"/>
  <c r="OI13" i="11"/>
  <c r="OI9" i="11"/>
  <c r="OI15" i="11"/>
  <c r="OI18" i="11" l="1"/>
  <c r="OK4" i="11"/>
  <c r="OJ12" i="11"/>
  <c r="OJ16" i="11"/>
  <c r="OL5" i="11"/>
  <c r="OJ11" i="11"/>
  <c r="OJ15" i="11"/>
  <c r="OJ13" i="11"/>
  <c r="OJ9" i="11"/>
  <c r="OJ10" i="11"/>
  <c r="OK6" i="11"/>
  <c r="OJ14" i="11"/>
  <c r="OJ18" i="11" l="1"/>
  <c r="OM5" i="11"/>
  <c r="OK13" i="11"/>
  <c r="OK16" i="11"/>
  <c r="OL6" i="11"/>
  <c r="OK12" i="11"/>
  <c r="OK9" i="11"/>
  <c r="OK10" i="11"/>
  <c r="OK15" i="11"/>
  <c r="OK14" i="11"/>
  <c r="OK11" i="11"/>
  <c r="OK18" i="11" l="1"/>
  <c r="ON5" i="11"/>
  <c r="OL11" i="11"/>
  <c r="OL15" i="11"/>
  <c r="OL9" i="11"/>
  <c r="OM6" i="11"/>
  <c r="OL13" i="11"/>
  <c r="OL14" i="11"/>
  <c r="OL12" i="11"/>
  <c r="OL10" i="11"/>
  <c r="OL16" i="11"/>
  <c r="OL18" i="11" l="1"/>
  <c r="OO5" i="11"/>
  <c r="OM12" i="11"/>
  <c r="OM9" i="11"/>
  <c r="OM11" i="11"/>
  <c r="OM14" i="11"/>
  <c r="OM15" i="11"/>
  <c r="ON6" i="11"/>
  <c r="OM16" i="11"/>
  <c r="OM13" i="11"/>
  <c r="OM10" i="11"/>
  <c r="OM18" i="11" l="1"/>
  <c r="OO6" i="11"/>
  <c r="ON13" i="11"/>
  <c r="ON14" i="11"/>
  <c r="ON9" i="11"/>
  <c r="ON12" i="11"/>
  <c r="ON16" i="11"/>
  <c r="ON10" i="11"/>
  <c r="ON15" i="11"/>
  <c r="OP5" i="11"/>
  <c r="ON11" i="11"/>
  <c r="ON18" i="11" l="1"/>
  <c r="OQ5" i="11"/>
  <c r="OO13" i="11"/>
  <c r="OO14" i="11"/>
  <c r="OO9" i="11"/>
  <c r="OP6" i="11"/>
  <c r="OO12" i="11"/>
  <c r="OO15" i="11"/>
  <c r="OO10" i="11"/>
  <c r="OO11" i="11"/>
  <c r="OO16" i="11"/>
  <c r="OO18" i="11" l="1"/>
  <c r="OP9" i="11"/>
  <c r="OP15" i="11"/>
  <c r="OR5" i="11"/>
  <c r="OP11" i="11"/>
  <c r="OP12" i="11"/>
  <c r="OQ6" i="11"/>
  <c r="OP10" i="11"/>
  <c r="OP13" i="11"/>
  <c r="OP14" i="11"/>
  <c r="OP16" i="11"/>
  <c r="OP18" i="11" l="1"/>
  <c r="OR4" i="11"/>
  <c r="OR6" i="11"/>
  <c r="OQ16" i="11"/>
  <c r="OS5" i="11"/>
  <c r="OQ12" i="11"/>
  <c r="OQ15" i="11"/>
  <c r="OQ13" i="11"/>
  <c r="OQ9" i="11"/>
  <c r="OQ11" i="11"/>
  <c r="OQ14" i="11"/>
  <c r="OQ10" i="11"/>
  <c r="OQ18" i="11" l="1"/>
  <c r="OS6" i="11"/>
  <c r="OR10" i="11"/>
  <c r="OR13" i="11"/>
  <c r="OR12" i="11"/>
  <c r="OR16" i="11"/>
  <c r="OT5" i="11"/>
  <c r="OR11" i="11"/>
  <c r="OR15" i="11"/>
  <c r="OR9" i="11"/>
  <c r="OR14" i="11"/>
  <c r="OR18" i="11" l="1"/>
  <c r="OU5" i="11"/>
  <c r="OS12" i="11"/>
  <c r="OS14" i="11"/>
  <c r="OS16" i="11"/>
  <c r="OS10" i="11"/>
  <c r="OS13" i="11"/>
  <c r="OT6" i="11"/>
  <c r="OS15" i="11"/>
  <c r="OS9" i="11"/>
  <c r="OS11" i="11"/>
  <c r="OS18" i="11" l="1"/>
  <c r="OV5" i="11"/>
  <c r="OT11" i="11"/>
  <c r="OT14" i="11"/>
  <c r="OU6" i="11"/>
  <c r="OT13" i="11"/>
  <c r="OT12" i="11"/>
  <c r="OT10" i="11"/>
  <c r="OT9" i="11"/>
  <c r="OT16" i="11"/>
  <c r="OT15" i="11"/>
  <c r="OT18" i="11" l="1"/>
  <c r="OW5" i="11"/>
  <c r="OU12" i="11"/>
  <c r="OU15" i="11"/>
  <c r="OU14" i="11"/>
  <c r="OU9" i="11"/>
  <c r="OU11" i="11"/>
  <c r="OU10" i="11"/>
  <c r="OV6" i="11"/>
  <c r="OU16" i="11"/>
  <c r="OU13" i="11"/>
  <c r="OU18" i="11" l="1"/>
  <c r="OW6" i="11"/>
  <c r="OV12" i="11"/>
  <c r="OX5" i="11"/>
  <c r="OV10" i="11"/>
  <c r="OV16" i="11"/>
  <c r="OV13" i="11"/>
  <c r="OV15" i="11"/>
  <c r="OV9" i="11"/>
  <c r="OV11" i="11"/>
  <c r="OV14" i="11"/>
  <c r="OV18" i="11" l="1"/>
  <c r="OY5" i="11"/>
  <c r="OW12" i="11"/>
  <c r="OX6" i="11"/>
  <c r="OW15" i="11"/>
  <c r="OW13" i="11"/>
  <c r="OW10" i="11"/>
  <c r="OW14" i="11"/>
  <c r="OW9" i="11"/>
  <c r="OW11" i="11"/>
  <c r="OW16" i="11"/>
  <c r="OW18" i="11" l="1"/>
  <c r="OY4" i="11"/>
  <c r="OY6" i="11"/>
  <c r="OX16" i="11"/>
  <c r="OZ5" i="11"/>
  <c r="OX11" i="11"/>
  <c r="OX15" i="11"/>
  <c r="OX9" i="11"/>
  <c r="OX13" i="11"/>
  <c r="OX14" i="11"/>
  <c r="OX10" i="11"/>
  <c r="OX12" i="11"/>
  <c r="OX18" i="11" l="1"/>
  <c r="PA5" i="11"/>
  <c r="OZ6" i="11"/>
  <c r="OY15" i="11"/>
  <c r="OY9" i="11"/>
  <c r="OY11" i="11"/>
  <c r="OY14" i="11"/>
  <c r="OY10" i="11"/>
  <c r="OY13" i="11"/>
  <c r="OY12" i="11"/>
  <c r="OY16" i="11"/>
  <c r="OY18" i="11" l="1"/>
  <c r="PA6" i="11"/>
  <c r="OZ12" i="11"/>
  <c r="OZ16" i="11"/>
  <c r="OZ13" i="11"/>
  <c r="OZ10" i="11"/>
  <c r="PB5" i="11"/>
  <c r="OZ11" i="11"/>
  <c r="OZ15" i="11"/>
  <c r="OZ9" i="11"/>
  <c r="OZ14" i="11"/>
  <c r="OZ18" i="11" l="1"/>
  <c r="PC5" i="11"/>
  <c r="PA12" i="11"/>
  <c r="PA11" i="11"/>
  <c r="PB6" i="11"/>
  <c r="PA15" i="11"/>
  <c r="PA16" i="11"/>
  <c r="PA10" i="11"/>
  <c r="PA13" i="11"/>
  <c r="PA9" i="11"/>
  <c r="PA14" i="11"/>
  <c r="PA18" i="11" l="1"/>
  <c r="PD5" i="11"/>
  <c r="PB13" i="11"/>
  <c r="PB9" i="11"/>
  <c r="PC6" i="11"/>
  <c r="PB16" i="11"/>
  <c r="PB14" i="11"/>
  <c r="PB11" i="11"/>
  <c r="PB10" i="11"/>
  <c r="PB12" i="11"/>
  <c r="PB15" i="11"/>
  <c r="PB18" i="11" l="1"/>
  <c r="PE5" i="11"/>
  <c r="PC12" i="11"/>
  <c r="PC15" i="11"/>
  <c r="PC9" i="11"/>
  <c r="PC11" i="11"/>
  <c r="PC10" i="11"/>
  <c r="PD6" i="11"/>
  <c r="PC16" i="11"/>
  <c r="PC14" i="11"/>
  <c r="PC13" i="11"/>
  <c r="PC18" i="11" l="1"/>
  <c r="PE6" i="11"/>
  <c r="PD13" i="11"/>
  <c r="PD16" i="11"/>
  <c r="PD9" i="11"/>
  <c r="PD12" i="11"/>
  <c r="PD15" i="11"/>
  <c r="PD10" i="11"/>
  <c r="PF5" i="11"/>
  <c r="PD11" i="11"/>
  <c r="PD14" i="11"/>
  <c r="PD18" i="11" l="1"/>
  <c r="PG5" i="11"/>
  <c r="PE9" i="11"/>
  <c r="PE14" i="11"/>
  <c r="PF4" i="11"/>
  <c r="PE12" i="11"/>
  <c r="PE13" i="11"/>
  <c r="PE15" i="11"/>
  <c r="PF6" i="11"/>
  <c r="PE11" i="11"/>
  <c r="PE16" i="11"/>
  <c r="PE10" i="11"/>
  <c r="PE18" i="11" l="1"/>
  <c r="PH5" i="11"/>
  <c r="PF11" i="11"/>
  <c r="PF12" i="11"/>
  <c r="PF10" i="11"/>
  <c r="PF13" i="11"/>
  <c r="PF14" i="11"/>
  <c r="PG6" i="11"/>
  <c r="PF16" i="11"/>
  <c r="PF9" i="11"/>
  <c r="PF15" i="11"/>
  <c r="PF18" i="11" l="1"/>
  <c r="PI5" i="11"/>
  <c r="PG11" i="11"/>
  <c r="PG15" i="11"/>
  <c r="PG12" i="11"/>
  <c r="PG16" i="11"/>
  <c r="PG9" i="11"/>
  <c r="PH6" i="11"/>
  <c r="PG14" i="11"/>
  <c r="PG10" i="11"/>
  <c r="PG13" i="11"/>
  <c r="PG18" i="11" l="1"/>
  <c r="PI6" i="11"/>
  <c r="PJ5" i="11"/>
  <c r="PH16" i="11"/>
  <c r="PH9" i="11"/>
  <c r="PH11" i="11"/>
  <c r="PH15" i="11"/>
  <c r="PH12" i="11"/>
  <c r="PH10" i="11"/>
  <c r="PH14" i="11"/>
  <c r="PH13" i="11"/>
  <c r="PH18" i="11" l="1"/>
  <c r="PK5" i="11"/>
  <c r="PI12" i="11"/>
  <c r="PI13" i="11"/>
  <c r="PI10" i="11"/>
  <c r="PI16" i="11"/>
  <c r="PJ6" i="11"/>
  <c r="PI15" i="11"/>
  <c r="PI9" i="11"/>
  <c r="PI11" i="11"/>
  <c r="PI14" i="11"/>
  <c r="PI18" i="11" l="1"/>
  <c r="PL5" i="11"/>
  <c r="PJ11" i="11"/>
  <c r="PJ12" i="11"/>
  <c r="PK6" i="11"/>
  <c r="PJ16" i="11"/>
  <c r="PJ13" i="11"/>
  <c r="PJ9" i="11"/>
  <c r="PJ15" i="11"/>
  <c r="PJ10" i="11"/>
  <c r="PJ14" i="11"/>
  <c r="PJ18" i="11" l="1"/>
  <c r="PM5" i="11"/>
  <c r="PK12" i="11"/>
  <c r="PK15" i="11"/>
  <c r="PK9" i="11"/>
  <c r="PK11" i="11"/>
  <c r="PL6" i="11"/>
  <c r="PK13" i="11"/>
  <c r="PK10" i="11"/>
  <c r="PK16" i="11"/>
  <c r="PK14" i="11"/>
  <c r="PK18" i="11" l="1"/>
  <c r="PM6" i="11"/>
  <c r="PL12" i="11"/>
  <c r="PL13" i="11"/>
  <c r="PN5" i="11"/>
  <c r="PL10" i="11"/>
  <c r="PL16" i="11"/>
  <c r="PL9" i="11"/>
  <c r="PM4" i="11"/>
  <c r="PL11" i="11"/>
  <c r="PL15" i="11"/>
  <c r="PL14" i="11"/>
  <c r="PL18" i="11" l="1"/>
  <c r="PO5" i="11"/>
  <c r="PM12" i="11"/>
  <c r="PM13" i="11"/>
  <c r="PN6" i="11"/>
  <c r="PM15" i="11"/>
  <c r="PM10" i="11"/>
  <c r="PM14" i="11"/>
  <c r="PM9" i="11"/>
  <c r="PM11" i="11"/>
  <c r="PM16" i="11"/>
  <c r="PM18" i="11" l="1"/>
  <c r="PP5" i="11"/>
  <c r="PN11" i="11"/>
  <c r="PN14" i="11"/>
  <c r="PN13" i="11"/>
  <c r="PN9" i="11"/>
  <c r="PN12" i="11"/>
  <c r="PN15" i="11"/>
  <c r="PN10" i="11"/>
  <c r="PN16" i="11"/>
  <c r="PO6" i="11"/>
  <c r="PN18" i="11" l="1"/>
  <c r="PQ5" i="11"/>
  <c r="PO11" i="11"/>
  <c r="PO15" i="11"/>
  <c r="PO9" i="11"/>
  <c r="PO13" i="11"/>
  <c r="PO14" i="11"/>
  <c r="PO10" i="11"/>
  <c r="PO16" i="11"/>
  <c r="PO12" i="11"/>
  <c r="PP6" i="11"/>
  <c r="PO18" i="11" l="1"/>
  <c r="PQ6" i="11"/>
  <c r="PP11" i="11"/>
  <c r="PP16" i="11"/>
  <c r="PP12" i="11"/>
  <c r="PP10" i="11"/>
  <c r="PR5" i="11"/>
  <c r="PP14" i="11"/>
  <c r="PP15" i="11"/>
  <c r="PP9" i="11"/>
  <c r="PP13" i="11"/>
  <c r="PP18" i="11" l="1"/>
  <c r="PS5" i="11"/>
  <c r="PQ12" i="11"/>
  <c r="PQ16" i="11"/>
  <c r="PQ13" i="11"/>
  <c r="PR6" i="11"/>
  <c r="PQ15" i="11"/>
  <c r="PQ9" i="11"/>
  <c r="PQ10" i="11"/>
  <c r="PQ14" i="11"/>
  <c r="PQ11" i="11"/>
  <c r="PQ18" i="11" l="1"/>
  <c r="PT5" i="11"/>
  <c r="PR9" i="11"/>
  <c r="PR14" i="11"/>
  <c r="PR13" i="11"/>
  <c r="PS6" i="11"/>
  <c r="PR16" i="11"/>
  <c r="PR15" i="11"/>
  <c r="PR10" i="11"/>
  <c r="PR12" i="11"/>
  <c r="PR11" i="11"/>
  <c r="PR18" i="11" l="1"/>
  <c r="PT4" i="11"/>
  <c r="PS10" i="11"/>
  <c r="PS16" i="11"/>
  <c r="PU5" i="11"/>
  <c r="PS12" i="11"/>
  <c r="PS15" i="11"/>
  <c r="PS9" i="11"/>
  <c r="PS11" i="11"/>
  <c r="PS14" i="11"/>
  <c r="PT6" i="11"/>
  <c r="PS13" i="11"/>
  <c r="PS18" i="11" l="1"/>
  <c r="PU6" i="11"/>
  <c r="PT12" i="11"/>
  <c r="PT16" i="11"/>
  <c r="PT9" i="11"/>
  <c r="PT11" i="11"/>
  <c r="PT15" i="11"/>
  <c r="PV5" i="11"/>
  <c r="PT14" i="11"/>
  <c r="PT10" i="11"/>
  <c r="PT13" i="11"/>
  <c r="PT18" i="11" l="1"/>
  <c r="PW5" i="11"/>
  <c r="PU12" i="11"/>
  <c r="PU13" i="11"/>
  <c r="PV6" i="11"/>
  <c r="PU11" i="11"/>
  <c r="PU10" i="11"/>
  <c r="PU15" i="11"/>
  <c r="PU16" i="11"/>
  <c r="PU9" i="11"/>
  <c r="PU14" i="11"/>
  <c r="PU18" i="11" l="1"/>
  <c r="PX5" i="11"/>
  <c r="PV11" i="11"/>
  <c r="PV14" i="11"/>
  <c r="PV9" i="11"/>
  <c r="PV10" i="11"/>
  <c r="PV16" i="11"/>
  <c r="PV13" i="11"/>
  <c r="PW6" i="11"/>
  <c r="PV15" i="11"/>
  <c r="PV12" i="11"/>
  <c r="PV18" i="11" l="1"/>
  <c r="PY5" i="11"/>
  <c r="PW11" i="11"/>
  <c r="PW10" i="11"/>
  <c r="PW13" i="11"/>
  <c r="PW9" i="11"/>
  <c r="PW12" i="11"/>
  <c r="PX6" i="11"/>
  <c r="PW16" i="11"/>
  <c r="PW14" i="11"/>
  <c r="PW15" i="11"/>
  <c r="PW18" i="11" l="1"/>
  <c r="PY6" i="11"/>
  <c r="PX11" i="11"/>
  <c r="PX16" i="11"/>
  <c r="PZ5" i="11"/>
  <c r="PX9" i="11"/>
  <c r="PX14" i="11"/>
  <c r="PX15" i="11"/>
  <c r="PX12" i="11"/>
  <c r="PX10" i="11"/>
  <c r="PX13" i="11"/>
  <c r="PX18" i="11" l="1"/>
  <c r="QA5" i="11"/>
  <c r="PY12" i="11"/>
  <c r="PY13" i="11"/>
  <c r="PZ6" i="11"/>
  <c r="PY15" i="11"/>
  <c r="PY10" i="11"/>
  <c r="PY11" i="11"/>
  <c r="PY16" i="11"/>
  <c r="PY9" i="11"/>
  <c r="PY14" i="11"/>
  <c r="PY18" i="11" l="1"/>
  <c r="QA4" i="11"/>
  <c r="PZ9" i="11"/>
  <c r="PZ14" i="11"/>
  <c r="QB5" i="11"/>
  <c r="PZ11" i="11"/>
  <c r="PZ12" i="11"/>
  <c r="QA6" i="11"/>
  <c r="PZ16" i="11"/>
  <c r="PZ13" i="11"/>
  <c r="PZ10" i="11"/>
  <c r="PZ15" i="11"/>
  <c r="PZ18" i="11" l="1"/>
  <c r="QC5" i="11"/>
  <c r="QA12" i="11"/>
  <c r="QA15" i="11"/>
  <c r="QA14" i="11"/>
  <c r="QB6" i="11"/>
  <c r="QA11" i="11"/>
  <c r="QA9" i="11"/>
  <c r="QA10" i="11"/>
  <c r="QA13" i="11"/>
  <c r="QA16" i="11"/>
  <c r="QA18" i="11" l="1"/>
  <c r="QC6" i="11"/>
  <c r="QB10" i="11"/>
  <c r="QB16" i="11"/>
  <c r="QD5" i="11"/>
  <c r="QB11" i="11"/>
  <c r="QB9" i="11"/>
  <c r="QB14" i="11"/>
  <c r="QB15" i="11"/>
  <c r="QB12" i="11"/>
  <c r="QB13" i="11"/>
  <c r="QB18" i="11" l="1"/>
  <c r="QE5" i="11"/>
  <c r="QC12" i="11"/>
  <c r="QC13" i="11"/>
  <c r="QC16" i="11"/>
  <c r="QC9" i="11"/>
  <c r="QC11" i="11"/>
  <c r="QD6" i="11"/>
  <c r="QC15" i="11"/>
  <c r="QC10" i="11"/>
  <c r="QC14" i="11"/>
  <c r="QC18" i="11" l="1"/>
  <c r="QF5" i="11"/>
  <c r="QD11" i="11"/>
  <c r="QD14" i="11"/>
  <c r="QD10" i="11"/>
  <c r="QD12" i="11"/>
  <c r="QD9" i="11"/>
  <c r="QD15" i="11"/>
  <c r="QE6" i="11"/>
  <c r="QD16" i="11"/>
  <c r="QD13" i="11"/>
  <c r="QD18" i="11" l="1"/>
  <c r="QG5" i="11"/>
  <c r="QE9" i="11"/>
  <c r="QE15" i="11"/>
  <c r="QF6" i="11"/>
  <c r="QE16" i="11"/>
  <c r="QE10" i="11"/>
  <c r="QE11" i="11"/>
  <c r="QE14" i="11"/>
  <c r="QE12" i="11"/>
  <c r="QE13" i="11"/>
  <c r="QE18" i="11" l="1"/>
  <c r="QG6" i="11"/>
  <c r="QF11" i="11"/>
  <c r="QF9" i="11"/>
  <c r="QF14" i="11"/>
  <c r="QF15" i="11"/>
  <c r="QF12" i="11"/>
  <c r="QH5" i="11"/>
  <c r="QF13" i="11"/>
  <c r="QF10" i="11"/>
  <c r="QF16" i="11"/>
  <c r="QF18" i="11" l="1"/>
  <c r="QI5" i="11"/>
  <c r="QG9" i="11"/>
  <c r="QG13" i="11"/>
  <c r="QH4" i="11"/>
  <c r="QG12" i="11"/>
  <c r="QG16" i="11"/>
  <c r="QH6" i="11"/>
  <c r="QG15" i="11"/>
  <c r="QG11" i="11"/>
  <c r="QG10" i="11"/>
  <c r="QG14" i="11"/>
  <c r="QG18" i="11" l="1"/>
  <c r="QJ5" i="11"/>
  <c r="QH11" i="11"/>
  <c r="QH14" i="11"/>
  <c r="QI6" i="11"/>
  <c r="QH16" i="11"/>
  <c r="QH10" i="11"/>
  <c r="QH12" i="11"/>
  <c r="QH13" i="11"/>
  <c r="QH9" i="11"/>
  <c r="QH15" i="11"/>
  <c r="QH18" i="11" l="1"/>
  <c r="QK5" i="11"/>
  <c r="QI11" i="11"/>
  <c r="QI15" i="11"/>
  <c r="QI12" i="11"/>
  <c r="QJ6" i="11"/>
  <c r="QI9" i="11"/>
  <c r="QI16" i="11"/>
  <c r="QI10" i="11"/>
  <c r="QI13" i="11"/>
  <c r="QI14" i="11"/>
  <c r="QI18" i="11" l="1"/>
  <c r="QK6" i="11"/>
  <c r="QJ12" i="11"/>
  <c r="QJ16" i="11"/>
  <c r="QJ15" i="11"/>
  <c r="QJ10" i="11"/>
  <c r="QJ9" i="11"/>
  <c r="QJ11" i="11"/>
  <c r="QJ13" i="11"/>
  <c r="QL5" i="11"/>
  <c r="QJ14" i="11"/>
  <c r="QJ18" i="11" l="1"/>
  <c r="QM5" i="11"/>
  <c r="QK12" i="11"/>
  <c r="QK13" i="11"/>
  <c r="QK14" i="11"/>
  <c r="QL6" i="11"/>
  <c r="QK11" i="11"/>
  <c r="QK9" i="11"/>
  <c r="QK10" i="11"/>
  <c r="QK15" i="11"/>
  <c r="QK16" i="11"/>
  <c r="QK18" i="11" l="1"/>
  <c r="QN5" i="11"/>
  <c r="QL11" i="11"/>
  <c r="QL14" i="11"/>
  <c r="QL10" i="11"/>
  <c r="QL16" i="11"/>
  <c r="QL13" i="11"/>
  <c r="QL12" i="11"/>
  <c r="QM6" i="11"/>
  <c r="QL15" i="11"/>
  <c r="QL9" i="11"/>
  <c r="QL18" i="11" l="1"/>
  <c r="QO5" i="11"/>
  <c r="QN6" i="11"/>
  <c r="QM15" i="11"/>
  <c r="QM10" i="11"/>
  <c r="QM9" i="11"/>
  <c r="QM14" i="11"/>
  <c r="QM12" i="11"/>
  <c r="QM13" i="11"/>
  <c r="QM11" i="11"/>
  <c r="QM16" i="11"/>
  <c r="QM18" i="11" l="1"/>
  <c r="QO6" i="11"/>
  <c r="QN10" i="11"/>
  <c r="QN13" i="11"/>
  <c r="QN9" i="11"/>
  <c r="QN12" i="11"/>
  <c r="QN16" i="11"/>
  <c r="QP5" i="11"/>
  <c r="QO4" i="11"/>
  <c r="QN11" i="11"/>
  <c r="QN15" i="11"/>
  <c r="QN14" i="11"/>
  <c r="QN18" i="11" l="1"/>
  <c r="QQ5" i="11"/>
  <c r="QO12" i="11"/>
  <c r="QO13" i="11"/>
  <c r="QP6" i="11"/>
  <c r="QO15" i="11"/>
  <c r="QO14" i="11"/>
  <c r="QO10" i="11"/>
  <c r="QO11" i="11"/>
  <c r="QO9" i="11"/>
  <c r="QO16" i="11"/>
  <c r="QO18" i="11" l="1"/>
  <c r="QR5" i="11"/>
  <c r="QP11" i="11"/>
  <c r="QP9" i="11"/>
  <c r="QP14" i="11"/>
  <c r="QP12" i="11"/>
  <c r="QQ6" i="11"/>
  <c r="QP16" i="11"/>
  <c r="QP13" i="11"/>
  <c r="QP10" i="11"/>
  <c r="QP15" i="11"/>
  <c r="QP18" i="11" l="1"/>
  <c r="QS5" i="11"/>
  <c r="QQ12" i="11"/>
  <c r="QQ15" i="11"/>
  <c r="QQ9" i="11"/>
  <c r="QR6" i="11"/>
  <c r="QQ11" i="11"/>
  <c r="QQ10" i="11"/>
  <c r="QQ13" i="11"/>
  <c r="QQ14" i="11"/>
  <c r="QQ16" i="11"/>
  <c r="QQ18" i="11" l="1"/>
  <c r="QS6" i="11"/>
  <c r="QR10" i="11"/>
  <c r="QR16" i="11"/>
  <c r="QR13" i="11"/>
  <c r="QT5" i="11"/>
  <c r="QR11" i="11"/>
  <c r="QR12" i="11"/>
  <c r="QR9" i="11"/>
  <c r="QR14" i="11"/>
  <c r="QR15" i="11"/>
  <c r="QR18" i="11" l="1"/>
  <c r="QU5" i="11"/>
  <c r="QS12" i="11"/>
  <c r="QS13" i="11"/>
  <c r="QS16" i="11"/>
  <c r="QS11" i="11"/>
  <c r="QT6" i="11"/>
  <c r="QS15" i="11"/>
  <c r="QS9" i="11"/>
  <c r="QS10" i="11"/>
  <c r="QS14" i="11"/>
  <c r="QS18" i="11" l="1"/>
  <c r="QV5" i="11"/>
  <c r="QT11" i="11"/>
  <c r="QT14" i="11"/>
  <c r="QT9" i="11"/>
  <c r="QT10" i="11"/>
  <c r="QT12" i="11"/>
  <c r="QT13" i="11"/>
  <c r="QU6" i="11"/>
  <c r="QT16" i="11"/>
  <c r="QT15" i="11"/>
  <c r="QT18" i="11" l="1"/>
  <c r="QV4" i="11"/>
  <c r="QU9" i="11"/>
  <c r="QU15" i="11"/>
  <c r="QU12" i="11"/>
  <c r="QU16" i="11"/>
  <c r="QW5" i="11"/>
  <c r="QU11" i="11"/>
  <c r="QU14" i="11"/>
  <c r="QU10" i="11"/>
  <c r="QU13" i="11"/>
  <c r="QV6" i="11"/>
  <c r="QU18" i="11" l="1"/>
  <c r="QW6" i="11"/>
  <c r="QV11" i="11"/>
  <c r="QV16" i="11"/>
  <c r="QV9" i="11"/>
  <c r="QV10" i="11"/>
  <c r="QV12" i="11"/>
  <c r="QV13" i="11"/>
  <c r="QX5" i="11"/>
  <c r="QV14" i="11"/>
  <c r="QV15" i="11"/>
  <c r="QV18" i="11" l="1"/>
  <c r="QY5" i="11"/>
  <c r="QW12" i="11"/>
  <c r="QW16" i="11"/>
  <c r="QW11" i="11"/>
  <c r="QX6" i="11"/>
  <c r="QW15" i="11"/>
  <c r="QW10" i="11"/>
  <c r="QW14" i="11"/>
  <c r="QW9" i="11"/>
  <c r="QW13" i="11"/>
  <c r="QW18" i="11" l="1"/>
  <c r="QZ5" i="11"/>
  <c r="QX11" i="11"/>
  <c r="QX14" i="11"/>
  <c r="QY6" i="11"/>
  <c r="QX16" i="11"/>
  <c r="QX13" i="11"/>
  <c r="QX9" i="11"/>
  <c r="QX10" i="11"/>
  <c r="QX12" i="11"/>
  <c r="QX15" i="11"/>
  <c r="QX18" i="11" l="1"/>
  <c r="RA5" i="11"/>
  <c r="QY11" i="11"/>
  <c r="QY15" i="11"/>
  <c r="QZ6" i="11"/>
  <c r="QY9" i="11"/>
  <c r="QY10" i="11"/>
  <c r="QY13" i="11"/>
  <c r="QY14" i="11"/>
  <c r="QY12" i="11"/>
  <c r="QY16" i="11"/>
  <c r="QY18" i="11" l="1"/>
  <c r="RA6" i="11"/>
  <c r="QZ12" i="11"/>
  <c r="QZ16" i="11"/>
  <c r="QZ9" i="11"/>
  <c r="QZ11" i="11"/>
  <c r="RB5" i="11"/>
  <c r="QZ14" i="11"/>
  <c r="QZ15" i="11"/>
  <c r="QZ10" i="11"/>
  <c r="QZ13" i="11"/>
  <c r="QZ18" i="11" l="1"/>
  <c r="RC5" i="11"/>
  <c r="RB6" i="11"/>
  <c r="RA15" i="11"/>
  <c r="RA11" i="11"/>
  <c r="RA10" i="11"/>
  <c r="RA13" i="11"/>
  <c r="RA9" i="11"/>
  <c r="RA12" i="11"/>
  <c r="RA14" i="11"/>
  <c r="RA16" i="11"/>
  <c r="RA18" i="11" l="1"/>
  <c r="RC4" i="11"/>
  <c r="RD5" i="11"/>
  <c r="RC6" i="11"/>
  <c r="RB9" i="11"/>
  <c r="RB12" i="11"/>
  <c r="RB11" i="11"/>
  <c r="RB16" i="11"/>
  <c r="RB10" i="11"/>
  <c r="RB13" i="11"/>
  <c r="RB14" i="11"/>
  <c r="RB15" i="11"/>
  <c r="RB18" i="11" l="1"/>
  <c r="RE5" i="11"/>
  <c r="RC13" i="11"/>
  <c r="RC14" i="11"/>
  <c r="RC16" i="11"/>
  <c r="RC11" i="11"/>
  <c r="RD6" i="11"/>
  <c r="RC10" i="11"/>
  <c r="RC15" i="11"/>
  <c r="RC9" i="11"/>
  <c r="RC12" i="11"/>
  <c r="RC18" i="11" l="1"/>
  <c r="RF5" i="11"/>
  <c r="RD11" i="11"/>
  <c r="RD16" i="11"/>
  <c r="RD13" i="11"/>
  <c r="RD15" i="11"/>
  <c r="RE6" i="11"/>
  <c r="RD12" i="11"/>
  <c r="RD9" i="11"/>
  <c r="RD14" i="11"/>
  <c r="RD10" i="11"/>
  <c r="RD18" i="11" l="1"/>
  <c r="RG5" i="11"/>
  <c r="RE12" i="11"/>
  <c r="RE15" i="11"/>
  <c r="RE13" i="11"/>
  <c r="RE14" i="11"/>
  <c r="RE10" i="11"/>
  <c r="RE9" i="11"/>
  <c r="RE16" i="11"/>
  <c r="RF6" i="11"/>
  <c r="RE11" i="11"/>
  <c r="RE18" i="11" l="1"/>
  <c r="RH5" i="11"/>
  <c r="RF12" i="11"/>
  <c r="RF14" i="11"/>
  <c r="RF15" i="11"/>
  <c r="RG6" i="11"/>
  <c r="RF13" i="11"/>
  <c r="RF11" i="11"/>
  <c r="RF9" i="11"/>
  <c r="RF10" i="11"/>
  <c r="RF16" i="11"/>
  <c r="RF18" i="11" l="1"/>
  <c r="RI5" i="11"/>
  <c r="RG13" i="11"/>
  <c r="RG15" i="11"/>
  <c r="RG16" i="11"/>
  <c r="RG11" i="11"/>
  <c r="RG12" i="11"/>
  <c r="RH6" i="11"/>
  <c r="RG10" i="11"/>
  <c r="RG9" i="11"/>
  <c r="RG14" i="11"/>
  <c r="RG18" i="11" l="1"/>
  <c r="RJ5" i="11"/>
  <c r="RH11" i="11"/>
  <c r="RH16" i="11"/>
  <c r="RH13" i="11"/>
  <c r="RH15" i="11"/>
  <c r="RI6" i="11"/>
  <c r="RH12" i="11"/>
  <c r="RH14" i="11"/>
  <c r="RH9" i="11"/>
  <c r="RH10" i="11"/>
  <c r="RH18" i="11" l="1"/>
  <c r="RJ4" i="11"/>
  <c r="RI11" i="11"/>
  <c r="RI14" i="11"/>
  <c r="RJ6" i="11"/>
  <c r="RK5" i="11"/>
  <c r="RI9" i="11"/>
  <c r="RI12" i="11"/>
  <c r="RI15" i="11"/>
  <c r="RI10" i="11"/>
  <c r="RI16" i="11"/>
  <c r="RI13" i="11"/>
  <c r="RI18" i="11" l="1"/>
  <c r="RL5" i="11"/>
  <c r="RJ11" i="11"/>
  <c r="RJ15" i="11"/>
  <c r="RJ16" i="11"/>
  <c r="RJ13" i="11"/>
  <c r="RJ14" i="11"/>
  <c r="RK6" i="11"/>
  <c r="RJ12" i="11"/>
  <c r="RJ9" i="11"/>
  <c r="RJ10" i="11"/>
  <c r="RJ18" i="11" l="1"/>
  <c r="RM5" i="11"/>
  <c r="RK13" i="11"/>
  <c r="RK10" i="11"/>
  <c r="RK16" i="11"/>
  <c r="RK11" i="11"/>
  <c r="RL6" i="11"/>
  <c r="RK12" i="11"/>
  <c r="RK15" i="11"/>
  <c r="RK9" i="11"/>
  <c r="RK14" i="11"/>
  <c r="RK18" i="11" l="1"/>
  <c r="RN5" i="11"/>
  <c r="RL11" i="11"/>
  <c r="RL16" i="11"/>
  <c r="RL13" i="11"/>
  <c r="RL15" i="11"/>
  <c r="RM6" i="11"/>
  <c r="RL12" i="11"/>
  <c r="RL14" i="11"/>
  <c r="RL9" i="11"/>
  <c r="RL10" i="11"/>
  <c r="RL18" i="11" l="1"/>
  <c r="RN6" i="11"/>
  <c r="RM12" i="11"/>
  <c r="RM15" i="11"/>
  <c r="RM13" i="11"/>
  <c r="RM14" i="11"/>
  <c r="RM9" i="11"/>
  <c r="RO5" i="11"/>
  <c r="RM16" i="11"/>
  <c r="RM10" i="11"/>
  <c r="RM11" i="11"/>
  <c r="RM18" i="11" l="1"/>
  <c r="RP5" i="11"/>
  <c r="RN11" i="11"/>
  <c r="RN15" i="11"/>
  <c r="RN14" i="11"/>
  <c r="RN13" i="11"/>
  <c r="RO6" i="11"/>
  <c r="RN12" i="11"/>
  <c r="RN16" i="11"/>
  <c r="RN9" i="11"/>
  <c r="RN10" i="11"/>
  <c r="RN18" i="11" l="1"/>
  <c r="RQ5" i="11"/>
  <c r="RO10" i="11"/>
  <c r="RO14" i="11"/>
  <c r="RO9" i="11"/>
  <c r="RO11" i="11"/>
  <c r="RP6" i="11"/>
  <c r="RO13" i="11"/>
  <c r="RO15" i="11"/>
  <c r="RO16" i="11"/>
  <c r="RO12" i="11"/>
  <c r="RO18" i="11" l="1"/>
  <c r="RQ4" i="11"/>
  <c r="RP10" i="11"/>
  <c r="RP15" i="11"/>
  <c r="RP13" i="11"/>
  <c r="RR5" i="11"/>
  <c r="RP11" i="11"/>
  <c r="RP16" i="11"/>
  <c r="RQ6" i="11"/>
  <c r="RP12" i="11"/>
  <c r="RP14" i="11"/>
  <c r="RP9" i="11"/>
  <c r="RP18" i="11" l="1"/>
  <c r="RS5" i="11"/>
  <c r="RQ11" i="11"/>
  <c r="RQ15" i="11"/>
  <c r="RQ14" i="11"/>
  <c r="RR6" i="11"/>
  <c r="RQ12" i="11"/>
  <c r="RQ16" i="11"/>
  <c r="RQ10" i="11"/>
  <c r="RQ13" i="11"/>
  <c r="RQ9" i="11"/>
  <c r="RQ18" i="11" l="1"/>
  <c r="RR10" i="11"/>
  <c r="RR15" i="11"/>
  <c r="RS6" i="11"/>
  <c r="RR12" i="11"/>
  <c r="RR14" i="11"/>
  <c r="RT5" i="11"/>
  <c r="RR11" i="11"/>
  <c r="RR13" i="11"/>
  <c r="RR9" i="11"/>
  <c r="RR16" i="11"/>
  <c r="RR18" i="11" l="1"/>
  <c r="RU5" i="11"/>
  <c r="RS13" i="11"/>
  <c r="RS14" i="11"/>
  <c r="RT6" i="11"/>
  <c r="RS10" i="11"/>
  <c r="RS15" i="11"/>
  <c r="RS9" i="11"/>
  <c r="RS16" i="11"/>
  <c r="RS11" i="11"/>
  <c r="RS12" i="11"/>
  <c r="RS18" i="11" l="1"/>
  <c r="RT10" i="11"/>
  <c r="RT15" i="11"/>
  <c r="RT14" i="11"/>
  <c r="RV5" i="11"/>
  <c r="RT11" i="11"/>
  <c r="RT16" i="11"/>
  <c r="RU6" i="11"/>
  <c r="RT12" i="11"/>
  <c r="RT13" i="11"/>
  <c r="RT9" i="11"/>
  <c r="RT18" i="11" l="1"/>
  <c r="RW5" i="11"/>
  <c r="RU12" i="11"/>
  <c r="RU15" i="11"/>
  <c r="RU14" i="11"/>
  <c r="RU11" i="11"/>
  <c r="RU10" i="11"/>
  <c r="RU13" i="11"/>
  <c r="RU16" i="11"/>
  <c r="RV6" i="11"/>
  <c r="RU9" i="11"/>
  <c r="RU18" i="11" l="1"/>
  <c r="RX5" i="11"/>
  <c r="RV12" i="11"/>
  <c r="RV15" i="11"/>
  <c r="RV16" i="11"/>
  <c r="RV9" i="11"/>
  <c r="RW6" i="11"/>
  <c r="RV11" i="11"/>
  <c r="RV13" i="11"/>
  <c r="RV10" i="11"/>
  <c r="RV14" i="11"/>
  <c r="RV18" i="11" l="1"/>
  <c r="RX6" i="11"/>
  <c r="RW13" i="11"/>
  <c r="RW12" i="11"/>
  <c r="RW9" i="11"/>
  <c r="RW10" i="11"/>
  <c r="RW15" i="11"/>
  <c r="RX4" i="11"/>
  <c r="RW16" i="11"/>
  <c r="RY5" i="11"/>
  <c r="RW11" i="11"/>
  <c r="RW14" i="11"/>
  <c r="RW18" i="11" l="1"/>
  <c r="RZ5" i="11"/>
  <c r="RX11" i="11"/>
  <c r="RX16" i="11"/>
  <c r="RX15" i="11"/>
  <c r="RY6" i="11"/>
  <c r="RX12" i="11"/>
  <c r="RX14" i="11"/>
  <c r="RX9" i="11"/>
  <c r="RX13" i="11"/>
  <c r="RX10" i="11"/>
  <c r="RX18" i="11" l="1"/>
  <c r="RY9" i="11"/>
  <c r="RY12" i="11"/>
  <c r="RY16" i="11"/>
  <c r="RY15" i="11"/>
  <c r="RY10" i="11"/>
  <c r="RY13" i="11"/>
  <c r="SA5" i="11"/>
  <c r="RY14" i="11"/>
  <c r="RZ6" i="11"/>
  <c r="RY11" i="11"/>
  <c r="RY18" i="11" l="1"/>
  <c r="SB5" i="11"/>
  <c r="RZ11" i="11"/>
  <c r="RZ15" i="11"/>
  <c r="RZ16" i="11"/>
  <c r="SA6" i="11"/>
  <c r="RZ12" i="11"/>
  <c r="RZ14" i="11"/>
  <c r="RZ9" i="11"/>
  <c r="RZ13" i="11"/>
  <c r="RZ10" i="11"/>
  <c r="RZ18" i="11" l="1"/>
  <c r="SC5" i="11"/>
  <c r="SA13" i="11"/>
  <c r="SA14" i="11"/>
  <c r="SA16" i="11"/>
  <c r="SB6" i="11"/>
  <c r="SA10" i="11"/>
  <c r="SA9" i="11"/>
  <c r="SA12" i="11"/>
  <c r="SA15" i="11"/>
  <c r="SA11" i="11"/>
  <c r="SA18" i="11" l="1"/>
  <c r="SD5" i="11"/>
  <c r="SB11" i="11"/>
  <c r="SB16" i="11"/>
  <c r="SB15" i="11"/>
  <c r="SC6" i="11"/>
  <c r="SB12" i="11"/>
  <c r="SB14" i="11"/>
  <c r="SB9" i="11"/>
  <c r="SB13" i="11"/>
  <c r="SB10" i="11"/>
  <c r="SB18" i="11" l="1"/>
  <c r="SD6" i="11"/>
  <c r="SC12" i="11"/>
  <c r="SC15" i="11"/>
  <c r="SE5" i="11"/>
  <c r="SC9" i="11"/>
  <c r="SC13" i="11"/>
  <c r="SC16" i="11"/>
  <c r="SC10" i="11"/>
  <c r="SC14" i="11"/>
  <c r="SC11" i="11"/>
  <c r="SC18" i="11" l="1"/>
  <c r="SE4" i="11"/>
  <c r="SD10" i="11"/>
  <c r="SD13" i="11"/>
  <c r="SF5" i="11"/>
  <c r="SD11" i="11"/>
  <c r="SD15" i="11"/>
  <c r="SD14" i="11"/>
  <c r="SE6" i="11"/>
  <c r="SD12" i="11"/>
  <c r="SD16" i="11"/>
  <c r="SD9" i="11"/>
  <c r="SD18" i="11" l="1"/>
  <c r="SG5" i="11"/>
  <c r="SE10" i="11"/>
  <c r="SE14" i="11"/>
  <c r="SE12" i="11"/>
  <c r="SF6" i="11"/>
  <c r="SE13" i="11"/>
  <c r="SE15" i="11"/>
  <c r="SE9" i="11"/>
  <c r="SE16" i="11"/>
  <c r="SE11" i="11"/>
  <c r="SE18" i="11" l="1"/>
  <c r="SH5" i="11"/>
  <c r="SF12" i="11"/>
  <c r="SF16" i="11"/>
  <c r="SG6" i="11"/>
  <c r="SF13" i="11"/>
  <c r="SF15" i="11"/>
  <c r="SF9" i="11"/>
  <c r="SF11" i="11"/>
  <c r="SF14" i="11"/>
  <c r="SF10" i="11"/>
  <c r="SF18" i="11" l="1"/>
  <c r="SI5" i="11"/>
  <c r="SG11" i="11"/>
  <c r="SG15" i="11"/>
  <c r="SH6" i="11"/>
  <c r="SG12" i="11"/>
  <c r="SG16" i="11"/>
  <c r="SG14" i="11"/>
  <c r="SG10" i="11"/>
  <c r="SG13" i="11"/>
  <c r="SG9" i="11"/>
  <c r="SG18" i="11" l="1"/>
  <c r="SJ5" i="11"/>
  <c r="SH12" i="11"/>
  <c r="SH15" i="11"/>
  <c r="SI6" i="11"/>
  <c r="SH11" i="11"/>
  <c r="SH13" i="11"/>
  <c r="SH9" i="11"/>
  <c r="SH14" i="11"/>
  <c r="SH16" i="11"/>
  <c r="SH10" i="11"/>
  <c r="SH18" i="11" l="1"/>
  <c r="SK5" i="11"/>
  <c r="SI13" i="11"/>
  <c r="SI14" i="11"/>
  <c r="SI16" i="11"/>
  <c r="SI11" i="11"/>
  <c r="SJ6" i="11"/>
  <c r="SI10" i="11"/>
  <c r="SI15" i="11"/>
  <c r="SI9" i="11"/>
  <c r="SI12" i="11"/>
  <c r="SI18" i="11" l="1"/>
  <c r="SL5" i="11"/>
  <c r="SJ11" i="11"/>
  <c r="SJ16" i="11"/>
  <c r="SJ14" i="11"/>
  <c r="SK6" i="11"/>
  <c r="SJ12" i="11"/>
  <c r="SJ15" i="11"/>
  <c r="SJ9" i="11"/>
  <c r="SJ13" i="11"/>
  <c r="SJ10" i="11"/>
  <c r="SJ18" i="11" l="1"/>
  <c r="SL4" i="11"/>
  <c r="SK11" i="11"/>
  <c r="SK14" i="11"/>
  <c r="SK12" i="11"/>
  <c r="SK13" i="11"/>
  <c r="SM5" i="11"/>
  <c r="SK9" i="11"/>
  <c r="SK15" i="11"/>
  <c r="SK10" i="11"/>
  <c r="SK16" i="11"/>
  <c r="SL6" i="11"/>
  <c r="SK18" i="11" l="1"/>
  <c r="SN5" i="11"/>
  <c r="SL11" i="11"/>
  <c r="SL15" i="11"/>
  <c r="SL10" i="11"/>
  <c r="SM6" i="11"/>
  <c r="SL12" i="11"/>
  <c r="SL14" i="11"/>
  <c r="SL16" i="11"/>
  <c r="SL9" i="11"/>
  <c r="SL13" i="11"/>
  <c r="SL18" i="11" l="1"/>
  <c r="SO5" i="11"/>
  <c r="SM13" i="11"/>
  <c r="SM12" i="11"/>
  <c r="SN6" i="11"/>
  <c r="SM10" i="11"/>
  <c r="SM15" i="11"/>
  <c r="SM14" i="11"/>
  <c r="SM9" i="11"/>
  <c r="SM16" i="11"/>
  <c r="SM11" i="11"/>
  <c r="SM18" i="11" l="1"/>
  <c r="SP5" i="11"/>
  <c r="SN12" i="11"/>
  <c r="SN16" i="11"/>
  <c r="SO6" i="11"/>
  <c r="SN13" i="11"/>
  <c r="SN14" i="11"/>
  <c r="SN9" i="11"/>
  <c r="SN11" i="11"/>
  <c r="SN10" i="11"/>
  <c r="SN15" i="11"/>
  <c r="SN18" i="11" l="1"/>
  <c r="SO9" i="11"/>
  <c r="SP6" i="11"/>
  <c r="SO15" i="11"/>
  <c r="SO14" i="11"/>
  <c r="SO10" i="11"/>
  <c r="SO12" i="11"/>
  <c r="SO16" i="11"/>
  <c r="SO11" i="11"/>
  <c r="SQ5" i="11"/>
  <c r="SO13" i="11"/>
  <c r="SO18" i="11" l="1"/>
  <c r="SR5" i="11"/>
  <c r="SP12" i="11"/>
  <c r="SP15" i="11"/>
  <c r="SP11" i="11"/>
  <c r="SQ6" i="11"/>
  <c r="SP13" i="11"/>
  <c r="SP16" i="11"/>
  <c r="SP10" i="11"/>
  <c r="SP9" i="11"/>
  <c r="SP14" i="11"/>
  <c r="SP18" i="11" l="1"/>
  <c r="SR6" i="11"/>
  <c r="SQ16" i="11"/>
  <c r="SQ9" i="11"/>
  <c r="SQ10" i="11"/>
  <c r="SS5" i="11"/>
  <c r="SQ12" i="11"/>
  <c r="SQ14" i="11"/>
  <c r="SQ11" i="11"/>
  <c r="SQ13" i="11"/>
  <c r="SQ15" i="11"/>
  <c r="C17" i="14"/>
  <c r="C43" i="14"/>
  <c r="C4" i="14"/>
  <c r="C30" i="14"/>
  <c r="H11" i="14"/>
  <c r="I11" i="14" s="1"/>
  <c r="H44" i="14" l="1"/>
  <c r="J44" i="14" s="1"/>
  <c r="K44" i="14" s="1"/>
  <c r="L44" i="14" s="1"/>
  <c r="H18" i="14"/>
  <c r="J18" i="14" s="1"/>
  <c r="H31" i="14"/>
  <c r="J31" i="14" s="1"/>
  <c r="SQ18" i="11"/>
  <c r="H37" i="14"/>
  <c r="I37" i="14" s="1"/>
  <c r="H24" i="14"/>
  <c r="I24" i="14" s="1"/>
  <c r="H50" i="14"/>
  <c r="I50" i="14" s="1"/>
  <c r="G4" i="14"/>
  <c r="I43" i="14"/>
  <c r="J43" i="14" s="1"/>
  <c r="K43" i="14" s="1"/>
  <c r="L43" i="14" s="1"/>
  <c r="I17" i="14"/>
  <c r="J17" i="14" s="1"/>
  <c r="I30" i="14"/>
  <c r="J30" i="14" s="1"/>
  <c r="SS4" i="11"/>
  <c r="SR10" i="11"/>
  <c r="SR15" i="11"/>
  <c r="ST5" i="11"/>
  <c r="SR11" i="11"/>
  <c r="SR16" i="11"/>
  <c r="SR9" i="11"/>
  <c r="SR18" i="11" s="1"/>
  <c r="SR13" i="11"/>
  <c r="SS6" i="11"/>
  <c r="SR12" i="11"/>
  <c r="SR14" i="11"/>
  <c r="K30" i="14" l="1"/>
  <c r="L30" i="14" s="1"/>
  <c r="K31" i="14"/>
  <c r="L31" i="14" s="1"/>
  <c r="K17" i="14"/>
  <c r="L17" i="14" s="1"/>
  <c r="K18" i="14"/>
  <c r="L18" i="14" s="1"/>
  <c r="I4" i="14"/>
  <c r="H4" i="14"/>
  <c r="ST6" i="11"/>
  <c r="SU5" i="11"/>
  <c r="SS15" i="11"/>
  <c r="SS9" i="11"/>
  <c r="SS12" i="11"/>
  <c r="SS16" i="11"/>
  <c r="SS10" i="11"/>
  <c r="SS13" i="11"/>
  <c r="SS11" i="11"/>
  <c r="SS14" i="11"/>
  <c r="SS18" i="11" l="1"/>
  <c r="SV5" i="11"/>
  <c r="ST11" i="11"/>
  <c r="ST16" i="11"/>
  <c r="ST10" i="11"/>
  <c r="ST15" i="11"/>
  <c r="SU6" i="11"/>
  <c r="ST12" i="11"/>
  <c r="ST13" i="11"/>
  <c r="ST9" i="11"/>
  <c r="ST14" i="11"/>
  <c r="J4" i="14"/>
  <c r="K4" i="14" l="1"/>
  <c r="L4" i="14" s="1"/>
  <c r="ST18" i="11"/>
  <c r="SW5" i="11"/>
  <c r="SU10" i="11"/>
  <c r="SU14" i="11"/>
  <c r="SV6" i="11"/>
  <c r="SU13" i="11"/>
  <c r="SU9" i="11"/>
  <c r="SU16" i="11"/>
  <c r="SU11" i="11"/>
  <c r="SU12" i="11"/>
  <c r="SU15" i="11"/>
  <c r="SU18" i="11" l="1"/>
  <c r="SX5" i="11"/>
  <c r="SV12" i="11"/>
  <c r="SV16" i="11"/>
  <c r="SV13" i="11"/>
  <c r="SW6" i="11"/>
  <c r="SV11" i="11"/>
  <c r="SV10" i="11"/>
  <c r="SV9" i="11"/>
  <c r="SV15" i="11"/>
  <c r="SV14" i="11"/>
  <c r="SV18" i="11" l="1"/>
  <c r="SY5" i="11"/>
  <c r="SW11" i="11"/>
  <c r="SW15" i="11"/>
  <c r="SW13" i="11"/>
  <c r="SW9" i="11"/>
  <c r="SW14" i="11"/>
  <c r="SX6" i="11"/>
  <c r="SW12" i="11"/>
  <c r="SW16" i="11"/>
  <c r="SW10" i="11"/>
  <c r="SW18" i="11" l="1"/>
  <c r="SZ5" i="11"/>
  <c r="SX12" i="11"/>
  <c r="SX11" i="11"/>
  <c r="SY6" i="11"/>
  <c r="SX14" i="11"/>
  <c r="SX16" i="11"/>
  <c r="SX10" i="11"/>
  <c r="SX9" i="11"/>
  <c r="SX13" i="11"/>
  <c r="SX15" i="11"/>
  <c r="SX18" i="11" l="1"/>
  <c r="TA5" i="11"/>
  <c r="SY11" i="11"/>
  <c r="SY14" i="11"/>
  <c r="SZ6" i="11"/>
  <c r="SY10" i="11"/>
  <c r="SY15" i="11"/>
  <c r="SZ4" i="11"/>
  <c r="SY12" i="11"/>
  <c r="SY9" i="11"/>
  <c r="SY16" i="11"/>
  <c r="SY13" i="11"/>
  <c r="SY18" i="11" l="1"/>
  <c r="TB5" i="11"/>
  <c r="SZ12" i="11"/>
  <c r="SZ16" i="11"/>
  <c r="TA6" i="11"/>
  <c r="SZ11" i="11"/>
  <c r="SZ14" i="11"/>
  <c r="SZ10" i="11"/>
  <c r="SZ9" i="11"/>
  <c r="SZ13" i="11"/>
  <c r="SZ15" i="11"/>
  <c r="SZ18" i="11" l="1"/>
  <c r="TC5" i="11"/>
  <c r="TA9" i="11"/>
  <c r="TA15" i="11"/>
  <c r="TA11" i="11"/>
  <c r="TA10" i="11"/>
  <c r="TA12" i="11"/>
  <c r="TA16" i="11"/>
  <c r="TA14" i="11"/>
  <c r="TB6" i="11"/>
  <c r="TA13" i="11"/>
  <c r="TA18" i="11" l="1"/>
  <c r="TD5" i="11"/>
  <c r="TB11" i="11"/>
  <c r="TB15" i="11"/>
  <c r="TC6" i="11"/>
  <c r="TB12" i="11"/>
  <c r="TB9" i="11"/>
  <c r="TB13" i="11"/>
  <c r="TB10" i="11"/>
  <c r="TB14" i="11"/>
  <c r="TB16" i="11"/>
  <c r="TB18" i="11" l="1"/>
  <c r="TE5" i="11"/>
  <c r="TC11" i="11"/>
  <c r="TC15" i="11"/>
  <c r="TC10" i="11"/>
  <c r="TC14" i="11"/>
  <c r="TD6" i="11"/>
  <c r="TC16" i="11"/>
  <c r="TC9" i="11"/>
  <c r="TC13" i="11"/>
  <c r="TC12" i="11"/>
  <c r="TC18" i="11" l="1"/>
  <c r="TF5" i="11"/>
  <c r="TD11" i="11"/>
  <c r="TD13" i="11"/>
  <c r="TE6" i="11"/>
  <c r="TD12" i="11"/>
  <c r="TD14" i="11"/>
  <c r="TD10" i="11"/>
  <c r="TD9" i="11"/>
  <c r="TD15" i="11"/>
  <c r="TD16" i="11"/>
  <c r="TD18" i="11" l="1"/>
  <c r="TF9" i="11"/>
  <c r="G9" i="11" s="1"/>
  <c r="TF13" i="11"/>
  <c r="G13" i="11" s="1"/>
  <c r="F13" i="11" s="1"/>
  <c r="TF10" i="11"/>
  <c r="G10" i="11" s="1"/>
  <c r="TF14" i="11"/>
  <c r="G14" i="11" s="1"/>
  <c r="F14" i="11" s="1"/>
  <c r="TF16" i="11"/>
  <c r="G16" i="11" s="1"/>
  <c r="F16" i="11" s="1"/>
  <c r="TF11" i="11"/>
  <c r="G11" i="11" s="1"/>
  <c r="F11" i="11" s="1"/>
  <c r="TF15" i="11"/>
  <c r="G15" i="11" s="1"/>
  <c r="F15" i="11" s="1"/>
  <c r="TF12" i="11"/>
  <c r="G12" i="11" s="1"/>
  <c r="TE9" i="11"/>
  <c r="TE12" i="11"/>
  <c r="TE16" i="11"/>
  <c r="TE10" i="11"/>
  <c r="TE13" i="11"/>
  <c r="TF6" i="11"/>
  <c r="TE11" i="11"/>
  <c r="TE14" i="11"/>
  <c r="TE15" i="11"/>
  <c r="F12" i="11" l="1"/>
  <c r="G18" i="11"/>
  <c r="TE18" i="11"/>
  <c r="TF18" i="11" s="1"/>
  <c r="TG18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Brett Thiele</author>
  </authors>
  <commentList>
    <comment ref="DD33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Brett Thiele:</t>
        </r>
        <r>
          <rPr>
            <sz val="9"/>
            <color indexed="81"/>
            <rFont val="Tahoma"/>
            <family val="2"/>
          </rPr>
          <t xml:space="preserve">
Agreed 51 hrs @ $160 / hr.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9F7B7A8C-833D-41A5-BCF2-2C10626914D8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7F133A28-BF2B-439F-A47E-B3054EA9404E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1D611B2E-67BE-442B-A8EB-4A38FB2FD8E8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9C139D8A-2C49-472D-8BC2-AC34C1C6BC77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<sst xmlns="http://schemas.openxmlformats.org/spreadsheetml/2006/main" count="131" uniqueCount="40">
  <si>
    <t>Phase 1 Title</t>
  </si>
  <si>
    <t>START</t>
  </si>
  <si>
    <t>END</t>
  </si>
  <si>
    <t>DAYS</t>
  </si>
  <si>
    <t>TASK</t>
  </si>
  <si>
    <r>
      <t>DUR</t>
    </r>
    <r>
      <rPr>
        <b/>
        <vertAlign val="superscript"/>
        <sz val="9"/>
        <color theme="0"/>
        <rFont val="Calibri"/>
        <family val="2"/>
        <scheme val="minor"/>
      </rPr>
      <t>n</t>
    </r>
  </si>
  <si>
    <t>ORININAL DUR</t>
  </si>
  <si>
    <t>EDM PLAN</t>
  </si>
  <si>
    <t>TED</t>
  </si>
  <si>
    <t>Actual</t>
  </si>
  <si>
    <t>C</t>
  </si>
  <si>
    <t>EDM-c+1</t>
  </si>
  <si>
    <t>EDM-c</t>
  </si>
  <si>
    <t>EDM</t>
  </si>
  <si>
    <t>SPIt</t>
  </si>
  <si>
    <t>EACt</t>
  </si>
  <si>
    <t>TED for each Task Using Linear completion rate or QM</t>
  </si>
  <si>
    <t>TED for each Task Using 50/50 progress estimation</t>
  </si>
  <si>
    <t>TED for each Task Using 0/100 progress estimation</t>
  </si>
  <si>
    <t>TED for each Task Using LOE progress estimation</t>
  </si>
  <si>
    <t>EDM Data - TED Baseline</t>
  </si>
  <si>
    <t>EDM Data - EDM - QM</t>
  </si>
  <si>
    <t>TOTAL - EDM - ACTUAL DURATIONS</t>
  </si>
  <si>
    <t>DURn</t>
  </si>
  <si>
    <t>Practical Completion</t>
  </si>
  <si>
    <t>Task Name</t>
  </si>
  <si>
    <t>PRELIMINARIES</t>
  </si>
  <si>
    <t>Stabilising</t>
  </si>
  <si>
    <t>VARIATION - Emulsion Used for Training</t>
  </si>
  <si>
    <t>VARIATION - Additional Stabilising North of Mine Access Road</t>
  </si>
  <si>
    <t>VARIATION - Clearing Table Drains</t>
  </si>
  <si>
    <t>VARIATION - Supply Additional Materials</t>
  </si>
  <si>
    <t>Baseline Start</t>
  </si>
  <si>
    <t>Baseline Finish</t>
  </si>
  <si>
    <t>Start</t>
  </si>
  <si>
    <t>Finish</t>
  </si>
  <si>
    <t>t</t>
  </si>
  <si>
    <t>P04 - Regional Arterial Road Repairs</t>
  </si>
  <si>
    <t>Project Start</t>
  </si>
  <si>
    <t>Display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</si>
</sst>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3" formatCode="_-* #,##0.00_-;\-* #,##0.00_-;_-* &quot;-&quot;??_-;_-@_-"/>
    <numFmt numFmtId="164" formatCode="m/d/yy;@"/>
    <numFmt numFmtId="165" formatCode="ddd\,\ m/d/yyyy"/>
    <numFmt numFmtId="166" formatCode="mmm\ d\,\ yyyy"/>
    <numFmt numFmtId="167" formatCode="d"/>
    <numFmt numFmtId="168" formatCode="0;\-0;&quot;-&quot;;@"/>
    <numFmt numFmtId="169" formatCode="#,##0.00_ ;\-#,##0.00\ "/>
    <numFmt numFmtId="170" formatCode="#,##0_ ;\-#,##0\ "/>
    <numFmt numFmtId="171" formatCode="0.00;\-0;&quot;-&quot;;@"/>
    <numFmt numFmtId="172" formatCode="#,##0.000;[Red]\-#,##0.000"/>
    <numFmt numFmtId="173" formatCode="#,##0.00_ ;[Red]\-#,##0.00\ "/>
    <numFmt numFmtId="174" formatCode="#,##0.0000;[Red]\-#,##0.0000"/>
    <numFmt numFmtId="175" formatCode="_-* #,##0_-;\-* #,##0_-;_-* &quot;-&quot;??_-;_-@_-"/>
  </numFmts>
  <fonts count="25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vertAlign val="superscript"/>
      <sz val="9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1"/>
      <color rgb="FF000000"/>
      <name val="Calibri"/>
      <family val="2"/>
      <scheme val="major"/>
    </font>
    <font>
      <sz val="9"/>
      <color rgb="FF363636"/>
      <name val="Segoe UI"/>
      <family val="2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E3E8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double">
        <color indexed="8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double">
        <color auto="1"/>
      </left>
      <right/>
      <top style="thin">
        <color indexed="8"/>
      </top>
      <bottom style="thin">
        <color indexed="8"/>
      </bottom>
      <diagonal/>
    </border>
    <border>
      <left/>
      <right style="double">
        <color indexed="64"/>
      </right>
      <top style="thin">
        <color indexed="8"/>
      </top>
      <bottom style="thin">
        <color indexed="8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9" fillId="0" borderId="0" applyFont="0" applyFill="0" applyBorder="0" applyAlignment="0" applyProtection="0"/>
  </cellStyleXfs>
  <cellXfs count="159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NumberForma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center" vertical="center" wrapText="1"/>
    </xf>
    <xf numFmtId="167" fontId="8" fillId="2" borderId="0" xfId="0" applyNumberFormat="1" applyFont="1" applyFill="1" applyBorder="1" applyAlignment="1">
      <alignment horizontal="center" vertical="center"/>
    </xf>
    <xf numFmtId="167" fontId="8" fillId="2" borderId="8" xfId="0" applyNumberFormat="1" applyFont="1" applyFill="1" applyBorder="1" applyAlignment="1">
      <alignment horizontal="center" vertical="center"/>
    </xf>
    <xf numFmtId="167" fontId="8" fillId="2" borderId="9" xfId="0" applyNumberFormat="1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 shrinkToFit="1"/>
    </xf>
    <xf numFmtId="0" fontId="12" fillId="0" borderId="0" xfId="0" applyFont="1" applyAlignment="1">
      <alignment horizontal="left"/>
    </xf>
    <xf numFmtId="0" fontId="0" fillId="0" borderId="2" xfId="0" applyFont="1" applyFill="1" applyBorder="1" applyAlignment="1">
      <alignment horizontal="left" vertical="center" indent="1"/>
    </xf>
    <xf numFmtId="0" fontId="0" fillId="0" borderId="2" xfId="0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 indent="1"/>
    </xf>
    <xf numFmtId="0" fontId="0" fillId="0" borderId="11" xfId="0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0" fillId="3" borderId="2" xfId="0" applyNumberFormat="1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center" vertical="center"/>
    </xf>
    <xf numFmtId="3" fontId="0" fillId="0" borderId="0" xfId="0" applyNumberFormat="1"/>
    <xf numFmtId="14" fontId="0" fillId="0" borderId="0" xfId="0" applyNumberFormat="1" applyAlignment="1">
      <alignment horizontal="center"/>
    </xf>
    <xf numFmtId="4" fontId="0" fillId="0" borderId="0" xfId="0" applyNumberFormat="1"/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49" fontId="0" fillId="0" borderId="0" xfId="0" applyNumberFormat="1"/>
    <xf numFmtId="0" fontId="14" fillId="0" borderId="0" xfId="0" applyFont="1"/>
    <xf numFmtId="3" fontId="14" fillId="0" borderId="0" xfId="0" applyNumberFormat="1" applyFont="1" applyAlignment="1">
      <alignment horizontal="center"/>
    </xf>
    <xf numFmtId="49" fontId="14" fillId="0" borderId="0" xfId="0" applyNumberFormat="1" applyFont="1"/>
    <xf numFmtId="4" fontId="14" fillId="0" borderId="0" xfId="0" applyNumberFormat="1" applyFont="1"/>
    <xf numFmtId="168" fontId="0" fillId="0" borderId="0" xfId="0" applyNumberFormat="1"/>
    <xf numFmtId="168" fontId="0" fillId="0" borderId="0" xfId="0" applyNumberFormat="1" applyAlignment="1">
      <alignment wrapText="1"/>
    </xf>
    <xf numFmtId="169" fontId="0" fillId="0" borderId="0" xfId="0" applyNumberFormat="1"/>
    <xf numFmtId="168" fontId="0" fillId="0" borderId="0" xfId="0" applyNumberFormat="1" applyAlignment="1">
      <alignment horizontal="center" wrapText="1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8" fontId="0" fillId="0" borderId="0" xfId="0" applyNumberFormat="1" applyAlignment="1">
      <alignment horizontal="right"/>
    </xf>
    <xf numFmtId="168" fontId="0" fillId="0" borderId="12" xfId="0" applyNumberFormat="1" applyBorder="1"/>
    <xf numFmtId="168" fontId="0" fillId="0" borderId="0" xfId="0" applyNumberFormat="1" applyBorder="1"/>
    <xf numFmtId="168" fontId="0" fillId="6" borderId="0" xfId="0" applyNumberFormat="1" applyFill="1" applyBorder="1"/>
    <xf numFmtId="0" fontId="5" fillId="0" borderId="13" xfId="0" applyFont="1" applyBorder="1"/>
    <xf numFmtId="0" fontId="5" fillId="0" borderId="13" xfId="0" applyFont="1" applyBorder="1" applyAlignment="1">
      <alignment wrapText="1"/>
    </xf>
    <xf numFmtId="0" fontId="5" fillId="0" borderId="14" xfId="0" applyFont="1" applyBorder="1"/>
    <xf numFmtId="17" fontId="5" fillId="0" borderId="13" xfId="0" applyNumberFormat="1" applyFont="1" applyBorder="1"/>
    <xf numFmtId="0" fontId="5" fillId="0" borderId="15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0" fillId="0" borderId="0" xfId="0" applyAlignment="1">
      <alignment wrapText="1"/>
    </xf>
    <xf numFmtId="172" fontId="0" fillId="0" borderId="0" xfId="0" applyNumberFormat="1"/>
    <xf numFmtId="38" fontId="0" fillId="0" borderId="0" xfId="0" applyNumberFormat="1"/>
    <xf numFmtId="173" fontId="0" fillId="0" borderId="0" xfId="0" applyNumberFormat="1"/>
    <xf numFmtId="173" fontId="0" fillId="0" borderId="16" xfId="0" applyNumberFormat="1" applyBorder="1"/>
    <xf numFmtId="38" fontId="0" fillId="7" borderId="17" xfId="0" applyNumberFormat="1" applyFill="1" applyBorder="1"/>
    <xf numFmtId="38" fontId="0" fillId="8" borderId="17" xfId="0" applyNumberFormat="1" applyFill="1" applyBorder="1"/>
    <xf numFmtId="38" fontId="0" fillId="9" borderId="17" xfId="0" applyNumberFormat="1" applyFill="1" applyBorder="1"/>
    <xf numFmtId="168" fontId="0" fillId="0" borderId="0" xfId="0" applyNumberFormat="1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172" fontId="0" fillId="0" borderId="0" xfId="0" applyNumberFormat="1" applyFill="1"/>
    <xf numFmtId="38" fontId="0" fillId="0" borderId="0" xfId="0" applyNumberFormat="1" applyFill="1"/>
    <xf numFmtId="173" fontId="0" fillId="0" borderId="16" xfId="0" applyNumberFormat="1" applyFill="1" applyBorder="1"/>
    <xf numFmtId="4" fontId="0" fillId="0" borderId="0" xfId="0" applyNumberFormat="1" applyFill="1"/>
    <xf numFmtId="38" fontId="0" fillId="10" borderId="17" xfId="0" applyNumberFormat="1" applyFill="1" applyBorder="1"/>
    <xf numFmtId="0" fontId="5" fillId="0" borderId="18" xfId="0" applyFont="1" applyBorder="1"/>
    <xf numFmtId="0" fontId="5" fillId="0" borderId="18" xfId="0" applyFont="1" applyBorder="1" applyAlignment="1">
      <alignment wrapText="1"/>
    </xf>
    <xf numFmtId="172" fontId="5" fillId="0" borderId="18" xfId="0" applyNumberFormat="1" applyFont="1" applyBorder="1"/>
    <xf numFmtId="38" fontId="5" fillId="0" borderId="18" xfId="0" applyNumberFormat="1" applyFont="1" applyBorder="1"/>
    <xf numFmtId="38" fontId="5" fillId="0" borderId="19" xfId="0" applyNumberFormat="1" applyFont="1" applyBorder="1"/>
    <xf numFmtId="38" fontId="5" fillId="0" borderId="20" xfId="0" applyNumberFormat="1" applyFont="1" applyBorder="1"/>
    <xf numFmtId="38" fontId="5" fillId="0" borderId="16" xfId="0" applyNumberFormat="1" applyFont="1" applyBorder="1"/>
    <xf numFmtId="3" fontId="14" fillId="0" borderId="0" xfId="0" applyNumberFormat="1" applyFont="1"/>
    <xf numFmtId="0" fontId="14" fillId="0" borderId="0" xfId="0" applyFont="1" applyAlignment="1">
      <alignment horizontal="center"/>
    </xf>
    <xf numFmtId="49" fontId="0" fillId="0" borderId="0" xfId="0" applyNumberFormat="1" applyAlignment="1">
      <alignment horizontal="right" vertical="center"/>
    </xf>
    <xf numFmtId="49" fontId="13" fillId="0" borderId="0" xfId="0" applyNumberFormat="1" applyFont="1" applyAlignment="1">
      <alignment horizontal="right" vertical="center"/>
    </xf>
    <xf numFmtId="4" fontId="14" fillId="0" borderId="0" xfId="0" applyNumberFormat="1" applyFont="1" applyFill="1"/>
    <xf numFmtId="38" fontId="14" fillId="0" borderId="0" xfId="0" applyNumberFormat="1" applyFont="1" applyFill="1"/>
    <xf numFmtId="0" fontId="0" fillId="0" borderId="0" xfId="0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left"/>
    </xf>
    <xf numFmtId="174" fontId="0" fillId="0" borderId="0" xfId="0" applyNumberFormat="1"/>
    <xf numFmtId="38" fontId="5" fillId="0" borderId="0" xfId="0" applyNumberFormat="1" applyFont="1" applyFill="1" applyBorder="1"/>
    <xf numFmtId="10" fontId="0" fillId="0" borderId="0" xfId="0" applyNumberFormat="1" applyAlignment="1">
      <alignment horizontal="center"/>
    </xf>
    <xf numFmtId="3" fontId="5" fillId="0" borderId="0" xfId="0" applyNumberFormat="1" applyFont="1"/>
    <xf numFmtId="38" fontId="5" fillId="0" borderId="0" xfId="0" applyNumberFormat="1" applyFont="1"/>
    <xf numFmtId="10" fontId="5" fillId="0" borderId="0" xfId="0" applyNumberFormat="1" applyFont="1" applyAlignment="1">
      <alignment horizontal="center"/>
    </xf>
    <xf numFmtId="3" fontId="18" fillId="0" borderId="0" xfId="0" applyNumberFormat="1" applyFont="1" applyAlignment="1">
      <alignment horizontal="center"/>
    </xf>
    <xf numFmtId="10" fontId="18" fillId="0" borderId="0" xfId="0" applyNumberFormat="1" applyFont="1" applyAlignment="1">
      <alignment horizontal="center"/>
    </xf>
    <xf numFmtId="0" fontId="18" fillId="0" borderId="0" xfId="0" applyFont="1"/>
    <xf numFmtId="49" fontId="18" fillId="0" borderId="0" xfId="0" applyNumberFormat="1" applyFont="1"/>
    <xf numFmtId="4" fontId="18" fillId="0" borderId="0" xfId="0" applyNumberFormat="1" applyFont="1"/>
    <xf numFmtId="0" fontId="16" fillId="0" borderId="0" xfId="0" applyFont="1" applyAlignment="1">
      <alignment horizontal="center"/>
    </xf>
    <xf numFmtId="3" fontId="16" fillId="0" borderId="0" xfId="0" applyNumberFormat="1" applyFont="1" applyAlignment="1">
      <alignment horizontal="center"/>
    </xf>
    <xf numFmtId="4" fontId="16" fillId="0" borderId="0" xfId="0" applyNumberFormat="1" applyFo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/>
    <xf numFmtId="43" fontId="0" fillId="0" borderId="11" xfId="2" applyFont="1" applyBorder="1" applyAlignment="1">
      <alignment vertical="center"/>
    </xf>
    <xf numFmtId="43" fontId="0" fillId="0" borderId="0" xfId="2" applyFont="1"/>
    <xf numFmtId="43" fontId="4" fillId="0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NumberFormat="1"/>
    <xf numFmtId="0" fontId="14" fillId="0" borderId="0" xfId="0" applyNumberFormat="1" applyFont="1"/>
    <xf numFmtId="0" fontId="16" fillId="0" borderId="0" xfId="0" applyNumberFormat="1" applyFont="1"/>
    <xf numFmtId="0" fontId="18" fillId="0" borderId="0" xfId="0" applyNumberFormat="1" applyFont="1"/>
    <xf numFmtId="0" fontId="0" fillId="0" borderId="0" xfId="0" applyNumberFormat="1" applyAlignment="1">
      <alignment horizontal="center"/>
    </xf>
    <xf numFmtId="0" fontId="5" fillId="0" borderId="0" xfId="0" applyNumberFormat="1" applyFont="1"/>
    <xf numFmtId="43" fontId="0" fillId="0" borderId="0" xfId="0" applyNumberFormat="1"/>
    <xf numFmtId="0" fontId="0" fillId="0" borderId="0" xfId="0" applyAlignment="1">
      <alignment horizontal="left"/>
    </xf>
    <xf numFmtId="0" fontId="5" fillId="0" borderId="0" xfId="0" applyNumberFormat="1" applyFont="1" applyFill="1" applyBorder="1"/>
    <xf numFmtId="43" fontId="0" fillId="0" borderId="0" xfId="2" applyNumberFormat="1" applyFont="1"/>
    <xf numFmtId="43" fontId="0" fillId="0" borderId="0" xfId="2" applyNumberFormat="1" applyFont="1" applyAlignment="1">
      <alignment horizontal="center"/>
    </xf>
    <xf numFmtId="43" fontId="0" fillId="0" borderId="11" xfId="2" applyNumberFormat="1" applyFont="1" applyBorder="1" applyAlignment="1">
      <alignment vertical="center"/>
    </xf>
    <xf numFmtId="43" fontId="4" fillId="0" borderId="0" xfId="0" applyNumberFormat="1" applyFon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75" fontId="0" fillId="0" borderId="0" xfId="2" applyNumberFormat="1" applyFont="1"/>
    <xf numFmtId="0" fontId="20" fillId="0" borderId="0" xfId="0" applyFont="1" applyAlignment="1">
      <alignment horizontal="center"/>
    </xf>
    <xf numFmtId="0" fontId="20" fillId="7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43" fontId="20" fillId="0" borderId="0" xfId="2" applyFont="1"/>
    <xf numFmtId="43" fontId="21" fillId="11" borderId="21" xfId="2" applyFont="1" applyFill="1" applyBorder="1" applyAlignment="1">
      <alignment vertical="center" wrapText="1"/>
    </xf>
    <xf numFmtId="43" fontId="22" fillId="7" borderId="21" xfId="2" applyFont="1" applyFill="1" applyBorder="1" applyAlignment="1">
      <alignment vertical="center" wrapText="1"/>
    </xf>
    <xf numFmtId="43" fontId="0" fillId="0" borderId="11" xfId="0" applyNumberFormat="1" applyBorder="1" applyAlignment="1">
      <alignment vertical="center"/>
    </xf>
    <xf numFmtId="0" fontId="23" fillId="12" borderId="21" xfId="0" applyFont="1" applyFill="1" applyBorder="1" applyAlignment="1">
      <alignment vertical="center" wrapText="1"/>
    </xf>
    <xf numFmtId="0" fontId="24" fillId="11" borderId="21" xfId="0" applyFont="1" applyFill="1" applyBorder="1" applyAlignment="1">
      <alignment vertical="center" wrapText="1"/>
    </xf>
    <xf numFmtId="14" fontId="24" fillId="11" borderId="21" xfId="0" applyNumberFormat="1" applyFont="1" applyFill="1" applyBorder="1" applyAlignment="1">
      <alignment vertical="center" wrapText="1"/>
    </xf>
    <xf numFmtId="0" fontId="0" fillId="0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3" fontId="5" fillId="0" borderId="0" xfId="0" applyNumberFormat="1" applyFont="1" applyAlignment="1">
      <alignment horizontal="center"/>
    </xf>
    <xf numFmtId="49" fontId="5" fillId="0" borderId="0" xfId="0" applyNumberFormat="1" applyFont="1"/>
    <xf numFmtId="4" fontId="5" fillId="0" borderId="0" xfId="0" applyNumberFormat="1" applyFont="1"/>
    <xf numFmtId="4" fontId="5" fillId="0" borderId="0" xfId="0" applyNumberFormat="1" applyFont="1" applyFill="1" applyAlignment="1">
      <alignment horizontal="center"/>
    </xf>
    <xf numFmtId="49" fontId="5" fillId="0" borderId="0" xfId="0" applyNumberFormat="1" applyFont="1" applyFill="1" applyAlignment="1">
      <alignment horizontal="center"/>
    </xf>
    <xf numFmtId="4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" fontId="18" fillId="0" borderId="0" xfId="0" applyNumberFormat="1" applyFont="1" applyAlignment="1">
      <alignment horizontal="center"/>
    </xf>
    <xf numFmtId="0" fontId="18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49" fontId="14" fillId="0" borderId="0" xfId="0" applyNumberFormat="1" applyFont="1" applyAlignment="1">
      <alignment horizontal="center"/>
    </xf>
    <xf numFmtId="49" fontId="16" fillId="0" borderId="0" xfId="0" applyNumberFormat="1" applyFont="1" applyAlignment="1">
      <alignment horizontal="center"/>
    </xf>
    <xf numFmtId="0" fontId="5" fillId="0" borderId="18" xfId="0" applyFont="1" applyBorder="1" applyAlignment="1">
      <alignment horizontal="center"/>
    </xf>
    <xf numFmtId="166" fontId="0" fillId="2" borderId="6" xfId="0" applyNumberFormat="1" applyFont="1" applyFill="1" applyBorder="1" applyAlignment="1">
      <alignment horizontal="left" vertical="center" wrapText="1" indent="1"/>
    </xf>
    <xf numFmtId="166" fontId="0" fillId="2" borderId="1" xfId="0" applyNumberFormat="1" applyFont="1" applyFill="1" applyBorder="1" applyAlignment="1">
      <alignment horizontal="left" vertical="center" wrapText="1" indent="1"/>
    </xf>
    <xf numFmtId="166" fontId="0" fillId="2" borderId="7" xfId="0" applyNumberFormat="1" applyFont="1" applyFill="1" applyBorder="1" applyAlignment="1">
      <alignment horizontal="left" vertical="center" wrapText="1" indent="1"/>
    </xf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</cellXfs>
  <cellStyles count="3">
    <cellStyle name="Comma" xfId="2" builtinId="3"/>
    <cellStyle name="Hyperlink" xfId="1" builtinId="8" customBuiltin="1"/>
    <cellStyle name="Normal" xfId="0" builtinId="0"/>
  </cellStyles>
  <dxfs count="9"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CFF"/>
      <color rgb="FFCCFF66"/>
      <color rgb="FF99CCFF"/>
      <color rgb="FFFFFFCC"/>
      <color rgb="FFFFFF99"/>
      <color rgb="FF215881"/>
      <color rgb="FF42648A"/>
      <color rgb="FF969696"/>
      <color rgb="FFC0C0C0"/>
      <color rgb="FF427F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P04 - EDM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543611821215"/>
          <c:y val="0.11300428657382129"/>
          <c:w val="0.82236131088041453"/>
          <c:h val="0.72019166272427271"/>
        </c:manualLayout>
      </c:layout>
      <c:lineChart>
        <c:grouping val="standard"/>
        <c:varyColors val="0"/>
        <c:ser>
          <c:idx val="0"/>
          <c:order val="0"/>
          <c:tx>
            <c:v>EDM-Plan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EDM!$B$4:$B$11</c:f>
              <c:numCache>
                <c:formatCode>m/d/yyyy</c:formatCode>
                <c:ptCount val="8"/>
                <c:pt idx="0">
                  <c:v>40693</c:v>
                </c:pt>
                <c:pt idx="1">
                  <c:v>40724</c:v>
                </c:pt>
                <c:pt idx="2">
                  <c:v>40754</c:v>
                </c:pt>
                <c:pt idx="3">
                  <c:v>40785</c:v>
                </c:pt>
                <c:pt idx="4">
                  <c:v>40816</c:v>
                </c:pt>
                <c:pt idx="5">
                  <c:v>40846</c:v>
                </c:pt>
                <c:pt idx="6">
                  <c:v>40877</c:v>
                </c:pt>
                <c:pt idx="7">
                  <c:v>41182</c:v>
                </c:pt>
              </c:numCache>
            </c:numRef>
          </c:cat>
          <c:val>
            <c:numRef>
              <c:f>EDM!$C$4:$C$11</c:f>
              <c:numCache>
                <c:formatCode>_(* #,##0.00_);_(* \(#,##0.00\);_(* "-"??_);_(@_)</c:formatCode>
                <c:ptCount val="8"/>
                <c:pt idx="0">
                  <c:v>59</c:v>
                </c:pt>
                <c:pt idx="1">
                  <c:v>183</c:v>
                </c:pt>
                <c:pt idx="2">
                  <c:v>303</c:v>
                </c:pt>
                <c:pt idx="3">
                  <c:v>427</c:v>
                </c:pt>
                <c:pt idx="4">
                  <c:v>551</c:v>
                </c:pt>
                <c:pt idx="5">
                  <c:v>671</c:v>
                </c:pt>
                <c:pt idx="6">
                  <c:v>766</c:v>
                </c:pt>
                <c:pt idx="7">
                  <c:v>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6-4E0C-8EFE-C1E9EE0E433D}"/>
            </c:ext>
          </c:extLst>
        </c:ser>
        <c:ser>
          <c:idx val="1"/>
          <c:order val="1"/>
          <c:tx>
            <c:v>TED-QM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EDM!$B$4:$B$11</c:f>
              <c:numCache>
                <c:formatCode>m/d/yyyy</c:formatCode>
                <c:ptCount val="8"/>
                <c:pt idx="0">
                  <c:v>40693</c:v>
                </c:pt>
                <c:pt idx="1">
                  <c:v>40724</c:v>
                </c:pt>
                <c:pt idx="2">
                  <c:v>40754</c:v>
                </c:pt>
                <c:pt idx="3">
                  <c:v>40785</c:v>
                </c:pt>
                <c:pt idx="4">
                  <c:v>40816</c:v>
                </c:pt>
                <c:pt idx="5">
                  <c:v>40846</c:v>
                </c:pt>
                <c:pt idx="6">
                  <c:v>40877</c:v>
                </c:pt>
                <c:pt idx="7">
                  <c:v>41182</c:v>
                </c:pt>
              </c:numCache>
            </c:numRef>
          </c:cat>
          <c:val>
            <c:numRef>
              <c:f>EDM!$D$4:$D$11</c:f>
              <c:numCache>
                <c:formatCode>_(* #,##0.00_);_(* \(#,##0.00\);_(* "-"??_);_(@_)</c:formatCode>
                <c:ptCount val="8"/>
                <c:pt idx="0">
                  <c:v>59.175947740415509</c:v>
                </c:pt>
                <c:pt idx="1">
                  <c:v>202.18604983222696</c:v>
                </c:pt>
                <c:pt idx="2">
                  <c:v>340.58292282430278</c:v>
                </c:pt>
                <c:pt idx="3">
                  <c:v>483.59302491611447</c:v>
                </c:pt>
                <c:pt idx="4">
                  <c:v>626.60312700792474</c:v>
                </c:pt>
                <c:pt idx="5">
                  <c:v>764.99999999999886</c:v>
                </c:pt>
                <c:pt idx="6">
                  <c:v>765.25409836065512</c:v>
                </c:pt>
                <c:pt idx="7">
                  <c:v>796.00000000000091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6-4E0C-8EFE-C1E9EE0E433D}"/>
            </c:ext>
          </c:extLst>
        </c:ser>
        <c:ser>
          <c:idx val="2"/>
          <c:order val="2"/>
          <c:tx>
            <c:v>TED-50/50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EDM!$B$4:$B$11</c:f>
              <c:numCache>
                <c:formatCode>m/d/yyyy</c:formatCode>
                <c:ptCount val="8"/>
                <c:pt idx="0">
                  <c:v>40693</c:v>
                </c:pt>
                <c:pt idx="1">
                  <c:v>40724</c:v>
                </c:pt>
                <c:pt idx="2">
                  <c:v>40754</c:v>
                </c:pt>
                <c:pt idx="3">
                  <c:v>40785</c:v>
                </c:pt>
                <c:pt idx="4">
                  <c:v>40816</c:v>
                </c:pt>
                <c:pt idx="5">
                  <c:v>40846</c:v>
                </c:pt>
                <c:pt idx="6">
                  <c:v>40877</c:v>
                </c:pt>
                <c:pt idx="7">
                  <c:v>41182</c:v>
                </c:pt>
              </c:numCache>
              <c:extLst xmlns:c15="http://schemas.microsoft.com/office/drawing/2012/chart"/>
            </c:numRef>
          </c:cat>
          <c:val>
            <c:numRef>
              <c:f>EDM!$D$17:$D$24</c:f>
              <c:numCache>
                <c:formatCode>_(* #,##0.00_);_(* \(#,##0.00\);_(* "-"??_);_(@_)</c:formatCode>
                <c:ptCount val="8"/>
                <c:pt idx="0">
                  <c:v>386.5</c:v>
                </c:pt>
                <c:pt idx="1">
                  <c:v>386.5</c:v>
                </c:pt>
                <c:pt idx="2">
                  <c:v>386.5</c:v>
                </c:pt>
                <c:pt idx="3">
                  <c:v>386.5</c:v>
                </c:pt>
                <c:pt idx="4">
                  <c:v>386.5</c:v>
                </c:pt>
                <c:pt idx="5">
                  <c:v>765</c:v>
                </c:pt>
                <c:pt idx="6">
                  <c:v>765.5</c:v>
                </c:pt>
                <c:pt idx="7">
                  <c:v>796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726-4E0C-8EFE-C1E9EE0E433D}"/>
            </c:ext>
          </c:extLst>
        </c:ser>
        <c:ser>
          <c:idx val="3"/>
          <c:order val="3"/>
          <c:tx>
            <c:v>TED-0/100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EDM!$B$4:$B$11</c:f>
              <c:numCache>
                <c:formatCode>m/d/yyyy</c:formatCode>
                <c:ptCount val="8"/>
                <c:pt idx="0">
                  <c:v>40693</c:v>
                </c:pt>
                <c:pt idx="1">
                  <c:v>40724</c:v>
                </c:pt>
                <c:pt idx="2">
                  <c:v>40754</c:v>
                </c:pt>
                <c:pt idx="3">
                  <c:v>40785</c:v>
                </c:pt>
                <c:pt idx="4">
                  <c:v>40816</c:v>
                </c:pt>
                <c:pt idx="5">
                  <c:v>40846</c:v>
                </c:pt>
                <c:pt idx="6">
                  <c:v>40877</c:v>
                </c:pt>
                <c:pt idx="7">
                  <c:v>41182</c:v>
                </c:pt>
              </c:numCache>
              <c:extLst xmlns:c15="http://schemas.microsoft.com/office/drawing/2012/chart"/>
            </c:numRef>
          </c:cat>
          <c:val>
            <c:numRef>
              <c:f>EDM!$D$30:$D$37</c:f>
              <c:numCache>
                <c:formatCode>_(* #,##0.00_);_(* \(#,##0.00\);_(* "-"??_);_(@_)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765</c:v>
                </c:pt>
                <c:pt idx="6">
                  <c:v>765</c:v>
                </c:pt>
                <c:pt idx="7">
                  <c:v>796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726-4E0C-8EFE-C1E9EE0E433D}"/>
            </c:ext>
          </c:extLst>
        </c:ser>
        <c:ser>
          <c:idx val="4"/>
          <c:order val="4"/>
          <c:tx>
            <c:v>EDM-LOE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EDM!$B$4:$B$11</c:f>
              <c:numCache>
                <c:formatCode>m/d/yyyy</c:formatCode>
                <c:ptCount val="8"/>
                <c:pt idx="0">
                  <c:v>40693</c:v>
                </c:pt>
                <c:pt idx="1">
                  <c:v>40724</c:v>
                </c:pt>
                <c:pt idx="2">
                  <c:v>40754</c:v>
                </c:pt>
                <c:pt idx="3">
                  <c:v>40785</c:v>
                </c:pt>
                <c:pt idx="4">
                  <c:v>40816</c:v>
                </c:pt>
                <c:pt idx="5">
                  <c:v>40846</c:v>
                </c:pt>
                <c:pt idx="6">
                  <c:v>40877</c:v>
                </c:pt>
                <c:pt idx="7">
                  <c:v>41182</c:v>
                </c:pt>
              </c:numCache>
              <c:extLst xmlns:c15="http://schemas.microsoft.com/office/drawing/2012/chart"/>
            </c:numRef>
          </c:cat>
          <c:val>
            <c:numRef>
              <c:f>EDM!$D$43:$D$50</c:f>
              <c:numCache>
                <c:formatCode>_(* #,##0.00_);_(* \(#,##0.00\);_(* "-"??_);_(@_)</c:formatCode>
                <c:ptCount val="8"/>
                <c:pt idx="0">
                  <c:v>53</c:v>
                </c:pt>
                <c:pt idx="1">
                  <c:v>177</c:v>
                </c:pt>
                <c:pt idx="2">
                  <c:v>297</c:v>
                </c:pt>
                <c:pt idx="3">
                  <c:v>421</c:v>
                </c:pt>
                <c:pt idx="4">
                  <c:v>545</c:v>
                </c:pt>
                <c:pt idx="5">
                  <c:v>665</c:v>
                </c:pt>
                <c:pt idx="6">
                  <c:v>759</c:v>
                </c:pt>
                <c:pt idx="7">
                  <c:v>796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726-4E0C-8EFE-C1E9EE0E433D}"/>
            </c:ext>
          </c:extLst>
        </c:ser>
        <c:ser>
          <c:idx val="5"/>
          <c:order val="5"/>
          <c:tx>
            <c:v>TAD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EDM!$E$4:$E$11</c:f>
              <c:numCache>
                <c:formatCode>_(* #,##0.00_);_(* \(#,##0.00\);_(* "-"??_);_(@_)</c:formatCode>
                <c:ptCount val="8"/>
                <c:pt idx="0">
                  <c:v>54</c:v>
                </c:pt>
                <c:pt idx="1">
                  <c:v>178</c:v>
                </c:pt>
                <c:pt idx="2">
                  <c:v>298</c:v>
                </c:pt>
                <c:pt idx="3">
                  <c:v>422</c:v>
                </c:pt>
                <c:pt idx="4">
                  <c:v>546</c:v>
                </c:pt>
                <c:pt idx="5">
                  <c:v>666</c:v>
                </c:pt>
                <c:pt idx="6">
                  <c:v>697</c:v>
                </c:pt>
                <c:pt idx="7">
                  <c:v>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5-4893-B752-B7008216A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670880"/>
        <c:axId val="316671208"/>
        <c:extLst/>
      </c:lineChart>
      <c:dateAx>
        <c:axId val="31667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671208"/>
        <c:crosses val="autoZero"/>
        <c:auto val="1"/>
        <c:lblOffset val="100"/>
        <c:baseTimeUnit val="months"/>
      </c:dateAx>
      <c:valAx>
        <c:axId val="31667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67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579185931368311"/>
          <c:y val="0.47690436823655513"/>
          <c:w val="0.13920813909276603"/>
          <c:h val="0.30848649494142066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11430</xdr:rowOff>
    </xdr:from>
    <xdr:to>
      <xdr:col>21</xdr:col>
      <xdr:colOff>358588</xdr:colOff>
      <xdr:row>24</xdr:row>
      <xdr:rowOff>179294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A616FF-94A9-488B-976A-4C8826D57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TG18"/>
  <sheetViews>
    <sheetView showGridLines="0" showRuler="0" zoomScale="85" zoomScaleNormal="85" zoomScalePageLayoutView="70" workbookViewId="0">
      <pane xSplit="5" ySplit="7" topLeftCell="F8" activePane="bottomRight" state="frozen"/>
      <selection pane="topRight" activeCell="X1" sqref="X1"/>
      <selection pane="bottomLeft" activeCell="A8" sqref="A8"/>
      <selection pane="bottomRight" activeCell="C36" sqref="C36"/>
    </sheetView>
  </sheetViews>
  <sheetFormatPr defaultRowHeight="15" x14ac:dyDescent="0.25"/>
  <cols>
    <col min="1" max="1" width="11" style="31" customWidth="1"/>
    <col min="2" max="2" width="50" customWidth="1"/>
    <col min="3" max="3" width="12.42578125" style="104" bestFit="1" customWidth="1"/>
    <col min="4" max="4" width="12.5703125" style="4" bestFit="1" customWidth="1"/>
    <col min="5" max="5" width="12.5703125" bestFit="1" customWidth="1"/>
    <col min="6" max="6" width="12.5703125" customWidth="1"/>
    <col min="7" max="7" width="6.140625" customWidth="1"/>
    <col min="8" max="8" width="6.28515625" hidden="1" customWidth="1"/>
    <col min="9" max="9" width="2.28515625" bestFit="1" customWidth="1"/>
    <col min="10" max="10" width="2" bestFit="1" customWidth="1"/>
    <col min="11" max="11" width="2.42578125" bestFit="1" customWidth="1"/>
    <col min="12" max="15" width="2" bestFit="1" customWidth="1"/>
    <col min="16" max="16" width="2.28515625" bestFit="1" customWidth="1"/>
    <col min="17" max="17" width="2.7109375" bestFit="1" customWidth="1"/>
    <col min="18" max="52" width="3" bestFit="1" customWidth="1"/>
    <col min="53" max="527" width="4" bestFit="1" customWidth="1"/>
  </cols>
  <sheetData>
    <row r="1" spans="1:527" ht="28.5" x14ac:dyDescent="0.45">
      <c r="B1" s="14" t="s">
        <v>37</v>
      </c>
      <c r="C1" s="29"/>
      <c r="D1" s="3"/>
      <c r="E1" s="22"/>
      <c r="F1" s="22"/>
      <c r="H1" s="1"/>
      <c r="I1" s="7"/>
    </row>
    <row r="2" spans="1:527" ht="19.5" customHeight="1" x14ac:dyDescent="0.3">
      <c r="B2" s="89" t="s">
        <v>38</v>
      </c>
      <c r="D2" s="157">
        <v>40666</v>
      </c>
      <c r="E2" s="158"/>
      <c r="F2" s="125"/>
    </row>
    <row r="3" spans="1:527" ht="19.5" customHeight="1" x14ac:dyDescent="0.3">
      <c r="B3" s="89" t="s">
        <v>39</v>
      </c>
      <c r="D3" s="6">
        <v>1</v>
      </c>
    </row>
    <row r="4" spans="1:527" ht="19.5" customHeight="1" x14ac:dyDescent="0.25">
      <c r="B4" s="88"/>
      <c r="D4" s="27"/>
      <c r="I4" s="154">
        <f>I5</f>
        <v>40665</v>
      </c>
      <c r="J4" s="155"/>
      <c r="K4" s="155"/>
      <c r="L4" s="155"/>
      <c r="M4" s="155"/>
      <c r="N4" s="155"/>
      <c r="O4" s="156"/>
      <c r="P4" s="154">
        <f>P5</f>
        <v>40672</v>
      </c>
      <c r="Q4" s="155"/>
      <c r="R4" s="155"/>
      <c r="S4" s="155"/>
      <c r="T4" s="155"/>
      <c r="U4" s="155"/>
      <c r="V4" s="156"/>
      <c r="W4" s="154">
        <f>W5</f>
        <v>40679</v>
      </c>
      <c r="X4" s="155"/>
      <c r="Y4" s="155"/>
      <c r="Z4" s="155"/>
      <c r="AA4" s="155"/>
      <c r="AB4" s="155"/>
      <c r="AC4" s="156"/>
      <c r="AD4" s="154">
        <f>AD5</f>
        <v>40686</v>
      </c>
      <c r="AE4" s="155"/>
      <c r="AF4" s="155"/>
      <c r="AG4" s="155"/>
      <c r="AH4" s="155"/>
      <c r="AI4" s="155"/>
      <c r="AJ4" s="156"/>
      <c r="AK4" s="154">
        <f>AK5</f>
        <v>40693</v>
      </c>
      <c r="AL4" s="155"/>
      <c r="AM4" s="155"/>
      <c r="AN4" s="155"/>
      <c r="AO4" s="155"/>
      <c r="AP4" s="155"/>
      <c r="AQ4" s="156"/>
      <c r="AR4" s="154">
        <f>AR5</f>
        <v>40700</v>
      </c>
      <c r="AS4" s="155"/>
      <c r="AT4" s="155"/>
      <c r="AU4" s="155"/>
      <c r="AV4" s="155"/>
      <c r="AW4" s="155"/>
      <c r="AX4" s="156"/>
      <c r="AY4" s="154">
        <f>AY5</f>
        <v>40707</v>
      </c>
      <c r="AZ4" s="155"/>
      <c r="BA4" s="155"/>
      <c r="BB4" s="155"/>
      <c r="BC4" s="155"/>
      <c r="BD4" s="155"/>
      <c r="BE4" s="156"/>
      <c r="BF4" s="154">
        <f>BF5</f>
        <v>40714</v>
      </c>
      <c r="BG4" s="155"/>
      <c r="BH4" s="155"/>
      <c r="BI4" s="155"/>
      <c r="BJ4" s="155"/>
      <c r="BK4" s="155"/>
      <c r="BL4" s="156"/>
      <c r="BM4" s="154">
        <f t="shared" ref="BM4" si="0">BM5</f>
        <v>40721</v>
      </c>
      <c r="BN4" s="155"/>
      <c r="BO4" s="155"/>
      <c r="BP4" s="155"/>
      <c r="BQ4" s="155"/>
      <c r="BR4" s="155"/>
      <c r="BS4" s="156"/>
      <c r="BT4" s="154">
        <f t="shared" ref="BT4" si="1">BT5</f>
        <v>40728</v>
      </c>
      <c r="BU4" s="155"/>
      <c r="BV4" s="155"/>
      <c r="BW4" s="155"/>
      <c r="BX4" s="155"/>
      <c r="BY4" s="155"/>
      <c r="BZ4" s="156"/>
      <c r="CA4" s="154">
        <f t="shared" ref="CA4" si="2">CA5</f>
        <v>40735</v>
      </c>
      <c r="CB4" s="155"/>
      <c r="CC4" s="155"/>
      <c r="CD4" s="155"/>
      <c r="CE4" s="155"/>
      <c r="CF4" s="155"/>
      <c r="CG4" s="156"/>
      <c r="CH4" s="154">
        <f t="shared" ref="CH4" si="3">CH5</f>
        <v>40742</v>
      </c>
      <c r="CI4" s="155"/>
      <c r="CJ4" s="155"/>
      <c r="CK4" s="155"/>
      <c r="CL4" s="155"/>
      <c r="CM4" s="155"/>
      <c r="CN4" s="156"/>
      <c r="CO4" s="154">
        <f t="shared" ref="CO4" si="4">CO5</f>
        <v>40749</v>
      </c>
      <c r="CP4" s="155"/>
      <c r="CQ4" s="155"/>
      <c r="CR4" s="155"/>
      <c r="CS4" s="155"/>
      <c r="CT4" s="155"/>
      <c r="CU4" s="156"/>
      <c r="CV4" s="154">
        <f t="shared" ref="CV4" si="5">CV5</f>
        <v>40756</v>
      </c>
      <c r="CW4" s="155"/>
      <c r="CX4" s="155"/>
      <c r="CY4" s="155"/>
      <c r="CZ4" s="155"/>
      <c r="DA4" s="155"/>
      <c r="DB4" s="156"/>
      <c r="DC4" s="154">
        <f t="shared" ref="DC4" si="6">DC5</f>
        <v>40763</v>
      </c>
      <c r="DD4" s="155"/>
      <c r="DE4" s="155"/>
      <c r="DF4" s="155"/>
      <c r="DG4" s="155"/>
      <c r="DH4" s="155"/>
      <c r="DI4" s="156"/>
      <c r="DJ4" s="154">
        <f t="shared" ref="DJ4" si="7">DJ5</f>
        <v>40770</v>
      </c>
      <c r="DK4" s="155"/>
      <c r="DL4" s="155"/>
      <c r="DM4" s="155"/>
      <c r="DN4" s="155"/>
      <c r="DO4" s="155"/>
      <c r="DP4" s="156"/>
      <c r="DQ4" s="154">
        <f t="shared" ref="DQ4" si="8">DQ5</f>
        <v>40777</v>
      </c>
      <c r="DR4" s="155"/>
      <c r="DS4" s="155"/>
      <c r="DT4" s="155"/>
      <c r="DU4" s="155"/>
      <c r="DV4" s="155"/>
      <c r="DW4" s="156"/>
      <c r="DX4" s="154">
        <f t="shared" ref="DX4:GI4" si="9">DX5</f>
        <v>40784</v>
      </c>
      <c r="DY4" s="155"/>
      <c r="DZ4" s="155"/>
      <c r="EA4" s="155"/>
      <c r="EB4" s="155"/>
      <c r="EC4" s="155"/>
      <c r="ED4" s="156"/>
      <c r="EE4" s="154">
        <f t="shared" si="9"/>
        <v>40791</v>
      </c>
      <c r="EF4" s="155"/>
      <c r="EG4" s="155"/>
      <c r="EH4" s="155"/>
      <c r="EI4" s="155"/>
      <c r="EJ4" s="155"/>
      <c r="EK4" s="156"/>
      <c r="EL4" s="154">
        <f t="shared" si="9"/>
        <v>40798</v>
      </c>
      <c r="EM4" s="155"/>
      <c r="EN4" s="155"/>
      <c r="EO4" s="155"/>
      <c r="EP4" s="155"/>
      <c r="EQ4" s="155"/>
      <c r="ER4" s="156"/>
      <c r="ES4" s="154">
        <f t="shared" si="9"/>
        <v>40805</v>
      </c>
      <c r="ET4" s="155"/>
      <c r="EU4" s="155"/>
      <c r="EV4" s="155"/>
      <c r="EW4" s="155"/>
      <c r="EX4" s="155"/>
      <c r="EY4" s="156"/>
      <c r="EZ4" s="154">
        <f t="shared" si="9"/>
        <v>40812</v>
      </c>
      <c r="FA4" s="155"/>
      <c r="FB4" s="155"/>
      <c r="FC4" s="155"/>
      <c r="FD4" s="155"/>
      <c r="FE4" s="155"/>
      <c r="FF4" s="156"/>
      <c r="FG4" s="154">
        <f t="shared" si="9"/>
        <v>40819</v>
      </c>
      <c r="FH4" s="155"/>
      <c r="FI4" s="155"/>
      <c r="FJ4" s="155"/>
      <c r="FK4" s="155"/>
      <c r="FL4" s="155"/>
      <c r="FM4" s="156"/>
      <c r="FN4" s="154">
        <f t="shared" si="9"/>
        <v>40826</v>
      </c>
      <c r="FO4" s="155"/>
      <c r="FP4" s="155"/>
      <c r="FQ4" s="155"/>
      <c r="FR4" s="155"/>
      <c r="FS4" s="155"/>
      <c r="FT4" s="156"/>
      <c r="FU4" s="154">
        <f t="shared" si="9"/>
        <v>40833</v>
      </c>
      <c r="FV4" s="155"/>
      <c r="FW4" s="155"/>
      <c r="FX4" s="155"/>
      <c r="FY4" s="155"/>
      <c r="FZ4" s="155"/>
      <c r="GA4" s="156"/>
      <c r="GB4" s="154">
        <f t="shared" si="9"/>
        <v>40840</v>
      </c>
      <c r="GC4" s="155"/>
      <c r="GD4" s="155"/>
      <c r="GE4" s="155"/>
      <c r="GF4" s="155"/>
      <c r="GG4" s="155"/>
      <c r="GH4" s="156"/>
      <c r="GI4" s="154">
        <f t="shared" si="9"/>
        <v>40847</v>
      </c>
      <c r="GJ4" s="155"/>
      <c r="GK4" s="155"/>
      <c r="GL4" s="155"/>
      <c r="GM4" s="155"/>
      <c r="GN4" s="155"/>
      <c r="GO4" s="156"/>
      <c r="GP4" s="154">
        <f t="shared" ref="GP4:JA4" si="10">GP5</f>
        <v>40854</v>
      </c>
      <c r="GQ4" s="155"/>
      <c r="GR4" s="155"/>
      <c r="GS4" s="155"/>
      <c r="GT4" s="155"/>
      <c r="GU4" s="155"/>
      <c r="GV4" s="156"/>
      <c r="GW4" s="154">
        <f t="shared" si="10"/>
        <v>40861</v>
      </c>
      <c r="GX4" s="155"/>
      <c r="GY4" s="155"/>
      <c r="GZ4" s="155"/>
      <c r="HA4" s="155"/>
      <c r="HB4" s="155"/>
      <c r="HC4" s="156"/>
      <c r="HD4" s="154">
        <f t="shared" si="10"/>
        <v>40868</v>
      </c>
      <c r="HE4" s="155"/>
      <c r="HF4" s="155"/>
      <c r="HG4" s="155"/>
      <c r="HH4" s="155"/>
      <c r="HI4" s="155"/>
      <c r="HJ4" s="156"/>
      <c r="HK4" s="154">
        <f t="shared" si="10"/>
        <v>40875</v>
      </c>
      <c r="HL4" s="155"/>
      <c r="HM4" s="155"/>
      <c r="HN4" s="155"/>
      <c r="HO4" s="155"/>
      <c r="HP4" s="155"/>
      <c r="HQ4" s="156"/>
      <c r="HR4" s="154">
        <f t="shared" si="10"/>
        <v>40882</v>
      </c>
      <c r="HS4" s="155"/>
      <c r="HT4" s="155"/>
      <c r="HU4" s="155"/>
      <c r="HV4" s="155"/>
      <c r="HW4" s="155"/>
      <c r="HX4" s="156"/>
      <c r="HY4" s="154">
        <f t="shared" si="10"/>
        <v>40889</v>
      </c>
      <c r="HZ4" s="155"/>
      <c r="IA4" s="155"/>
      <c r="IB4" s="155"/>
      <c r="IC4" s="155"/>
      <c r="ID4" s="155"/>
      <c r="IE4" s="156"/>
      <c r="IF4" s="154">
        <f t="shared" si="10"/>
        <v>40896</v>
      </c>
      <c r="IG4" s="155"/>
      <c r="IH4" s="155"/>
      <c r="II4" s="155"/>
      <c r="IJ4" s="155"/>
      <c r="IK4" s="155"/>
      <c r="IL4" s="156"/>
      <c r="IM4" s="154">
        <f t="shared" si="10"/>
        <v>40903</v>
      </c>
      <c r="IN4" s="155"/>
      <c r="IO4" s="155"/>
      <c r="IP4" s="155"/>
      <c r="IQ4" s="155"/>
      <c r="IR4" s="155"/>
      <c r="IS4" s="156"/>
      <c r="IT4" s="154">
        <f t="shared" si="10"/>
        <v>40910</v>
      </c>
      <c r="IU4" s="155"/>
      <c r="IV4" s="155"/>
      <c r="IW4" s="155"/>
      <c r="IX4" s="155"/>
      <c r="IY4" s="155"/>
      <c r="IZ4" s="156"/>
      <c r="JA4" s="154">
        <f t="shared" si="10"/>
        <v>40917</v>
      </c>
      <c r="JB4" s="155"/>
      <c r="JC4" s="155"/>
      <c r="JD4" s="155"/>
      <c r="JE4" s="155"/>
      <c r="JF4" s="155"/>
      <c r="JG4" s="156"/>
      <c r="JH4" s="154">
        <f t="shared" ref="JH4:LS4" si="11">JH5</f>
        <v>40924</v>
      </c>
      <c r="JI4" s="155"/>
      <c r="JJ4" s="155"/>
      <c r="JK4" s="155"/>
      <c r="JL4" s="155"/>
      <c r="JM4" s="155"/>
      <c r="JN4" s="156"/>
      <c r="JO4" s="154">
        <f t="shared" si="11"/>
        <v>40931</v>
      </c>
      <c r="JP4" s="155"/>
      <c r="JQ4" s="155"/>
      <c r="JR4" s="155"/>
      <c r="JS4" s="155"/>
      <c r="JT4" s="155"/>
      <c r="JU4" s="156"/>
      <c r="JV4" s="154">
        <f t="shared" si="11"/>
        <v>40938</v>
      </c>
      <c r="JW4" s="155"/>
      <c r="JX4" s="155"/>
      <c r="JY4" s="155"/>
      <c r="JZ4" s="155"/>
      <c r="KA4" s="155"/>
      <c r="KB4" s="156"/>
      <c r="KC4" s="154">
        <f t="shared" si="11"/>
        <v>40945</v>
      </c>
      <c r="KD4" s="155"/>
      <c r="KE4" s="155"/>
      <c r="KF4" s="155"/>
      <c r="KG4" s="155"/>
      <c r="KH4" s="155"/>
      <c r="KI4" s="156"/>
      <c r="KJ4" s="154">
        <f t="shared" si="11"/>
        <v>40952</v>
      </c>
      <c r="KK4" s="155"/>
      <c r="KL4" s="155"/>
      <c r="KM4" s="155"/>
      <c r="KN4" s="155"/>
      <c r="KO4" s="155"/>
      <c r="KP4" s="156"/>
      <c r="KQ4" s="154">
        <f t="shared" si="11"/>
        <v>40959</v>
      </c>
      <c r="KR4" s="155"/>
      <c r="KS4" s="155"/>
      <c r="KT4" s="155"/>
      <c r="KU4" s="155"/>
      <c r="KV4" s="155"/>
      <c r="KW4" s="156"/>
      <c r="KX4" s="154">
        <f t="shared" si="11"/>
        <v>40966</v>
      </c>
      <c r="KY4" s="155"/>
      <c r="KZ4" s="155"/>
      <c r="LA4" s="155"/>
      <c r="LB4" s="155"/>
      <c r="LC4" s="155"/>
      <c r="LD4" s="156"/>
      <c r="LE4" s="154">
        <f t="shared" si="11"/>
        <v>40973</v>
      </c>
      <c r="LF4" s="155"/>
      <c r="LG4" s="155"/>
      <c r="LH4" s="155"/>
      <c r="LI4" s="155"/>
      <c r="LJ4" s="155"/>
      <c r="LK4" s="156"/>
      <c r="LL4" s="154">
        <f t="shared" si="11"/>
        <v>40980</v>
      </c>
      <c r="LM4" s="155"/>
      <c r="LN4" s="155"/>
      <c r="LO4" s="155"/>
      <c r="LP4" s="155"/>
      <c r="LQ4" s="155"/>
      <c r="LR4" s="156"/>
      <c r="LS4" s="154">
        <f t="shared" si="11"/>
        <v>40987</v>
      </c>
      <c r="LT4" s="155"/>
      <c r="LU4" s="155"/>
      <c r="LV4" s="155"/>
      <c r="LW4" s="155"/>
      <c r="LX4" s="155"/>
      <c r="LY4" s="156"/>
      <c r="LZ4" s="154">
        <f t="shared" ref="LZ4:OK4" si="12">LZ5</f>
        <v>40994</v>
      </c>
      <c r="MA4" s="155"/>
      <c r="MB4" s="155"/>
      <c r="MC4" s="155"/>
      <c r="MD4" s="155"/>
      <c r="ME4" s="155"/>
      <c r="MF4" s="156"/>
      <c r="MG4" s="154">
        <f t="shared" si="12"/>
        <v>41001</v>
      </c>
      <c r="MH4" s="155"/>
      <c r="MI4" s="155"/>
      <c r="MJ4" s="155"/>
      <c r="MK4" s="155"/>
      <c r="ML4" s="155"/>
      <c r="MM4" s="156"/>
      <c r="MN4" s="154">
        <f t="shared" si="12"/>
        <v>41008</v>
      </c>
      <c r="MO4" s="155"/>
      <c r="MP4" s="155"/>
      <c r="MQ4" s="155"/>
      <c r="MR4" s="155"/>
      <c r="MS4" s="155"/>
      <c r="MT4" s="156"/>
      <c r="MU4" s="154">
        <f t="shared" si="12"/>
        <v>41015</v>
      </c>
      <c r="MV4" s="155"/>
      <c r="MW4" s="155"/>
      <c r="MX4" s="155"/>
      <c r="MY4" s="155"/>
      <c r="MZ4" s="155"/>
      <c r="NA4" s="156"/>
      <c r="NB4" s="154">
        <f t="shared" si="12"/>
        <v>41022</v>
      </c>
      <c r="NC4" s="155"/>
      <c r="ND4" s="155"/>
      <c r="NE4" s="155"/>
      <c r="NF4" s="155"/>
      <c r="NG4" s="155"/>
      <c r="NH4" s="156"/>
      <c r="NI4" s="154">
        <f t="shared" si="12"/>
        <v>41029</v>
      </c>
      <c r="NJ4" s="155"/>
      <c r="NK4" s="155"/>
      <c r="NL4" s="155"/>
      <c r="NM4" s="155"/>
      <c r="NN4" s="155"/>
      <c r="NO4" s="156"/>
      <c r="NP4" s="154">
        <f t="shared" si="12"/>
        <v>41036</v>
      </c>
      <c r="NQ4" s="155"/>
      <c r="NR4" s="155"/>
      <c r="NS4" s="155"/>
      <c r="NT4" s="155"/>
      <c r="NU4" s="155"/>
      <c r="NV4" s="156"/>
      <c r="NW4" s="154">
        <f t="shared" si="12"/>
        <v>41043</v>
      </c>
      <c r="NX4" s="155"/>
      <c r="NY4" s="155"/>
      <c r="NZ4" s="155"/>
      <c r="OA4" s="155"/>
      <c r="OB4" s="155"/>
      <c r="OC4" s="156"/>
      <c r="OD4" s="154">
        <f t="shared" si="12"/>
        <v>41050</v>
      </c>
      <c r="OE4" s="155"/>
      <c r="OF4" s="155"/>
      <c r="OG4" s="155"/>
      <c r="OH4" s="155"/>
      <c r="OI4" s="155"/>
      <c r="OJ4" s="156"/>
      <c r="OK4" s="154">
        <f t="shared" si="12"/>
        <v>41057</v>
      </c>
      <c r="OL4" s="155"/>
      <c r="OM4" s="155"/>
      <c r="ON4" s="155"/>
      <c r="OO4" s="155"/>
      <c r="OP4" s="155"/>
      <c r="OQ4" s="156"/>
      <c r="OR4" s="154">
        <f t="shared" ref="OR4:RC4" si="13">OR5</f>
        <v>41064</v>
      </c>
      <c r="OS4" s="155"/>
      <c r="OT4" s="155"/>
      <c r="OU4" s="155"/>
      <c r="OV4" s="155"/>
      <c r="OW4" s="155"/>
      <c r="OX4" s="156"/>
      <c r="OY4" s="154">
        <f t="shared" si="13"/>
        <v>41071</v>
      </c>
      <c r="OZ4" s="155"/>
      <c r="PA4" s="155"/>
      <c r="PB4" s="155"/>
      <c r="PC4" s="155"/>
      <c r="PD4" s="155"/>
      <c r="PE4" s="156"/>
      <c r="PF4" s="154">
        <f t="shared" si="13"/>
        <v>41078</v>
      </c>
      <c r="PG4" s="155"/>
      <c r="PH4" s="155"/>
      <c r="PI4" s="155"/>
      <c r="PJ4" s="155"/>
      <c r="PK4" s="155"/>
      <c r="PL4" s="156"/>
      <c r="PM4" s="154">
        <f t="shared" si="13"/>
        <v>41085</v>
      </c>
      <c r="PN4" s="155"/>
      <c r="PO4" s="155"/>
      <c r="PP4" s="155"/>
      <c r="PQ4" s="155"/>
      <c r="PR4" s="155"/>
      <c r="PS4" s="156"/>
      <c r="PT4" s="154">
        <f t="shared" si="13"/>
        <v>41092</v>
      </c>
      <c r="PU4" s="155"/>
      <c r="PV4" s="155"/>
      <c r="PW4" s="155"/>
      <c r="PX4" s="155"/>
      <c r="PY4" s="155"/>
      <c r="PZ4" s="156"/>
      <c r="QA4" s="154">
        <f t="shared" si="13"/>
        <v>41099</v>
      </c>
      <c r="QB4" s="155"/>
      <c r="QC4" s="155"/>
      <c r="QD4" s="155"/>
      <c r="QE4" s="155"/>
      <c r="QF4" s="155"/>
      <c r="QG4" s="156"/>
      <c r="QH4" s="154">
        <f t="shared" si="13"/>
        <v>41106</v>
      </c>
      <c r="QI4" s="155"/>
      <c r="QJ4" s="155"/>
      <c r="QK4" s="155"/>
      <c r="QL4" s="155"/>
      <c r="QM4" s="155"/>
      <c r="QN4" s="156"/>
      <c r="QO4" s="154">
        <f t="shared" si="13"/>
        <v>41113</v>
      </c>
      <c r="QP4" s="155"/>
      <c r="QQ4" s="155"/>
      <c r="QR4" s="155"/>
      <c r="QS4" s="155"/>
      <c r="QT4" s="155"/>
      <c r="QU4" s="156"/>
      <c r="QV4" s="154">
        <f t="shared" si="13"/>
        <v>41120</v>
      </c>
      <c r="QW4" s="155"/>
      <c r="QX4" s="155"/>
      <c r="QY4" s="155"/>
      <c r="QZ4" s="155"/>
      <c r="RA4" s="155"/>
      <c r="RB4" s="156"/>
      <c r="RC4" s="154">
        <f t="shared" si="13"/>
        <v>41127</v>
      </c>
      <c r="RD4" s="155"/>
      <c r="RE4" s="155"/>
      <c r="RF4" s="155"/>
      <c r="RG4" s="155"/>
      <c r="RH4" s="155"/>
      <c r="RI4" s="156"/>
      <c r="RJ4" s="154">
        <f t="shared" ref="RJ4:SZ4" si="14">RJ5</f>
        <v>41134</v>
      </c>
      <c r="RK4" s="155"/>
      <c r="RL4" s="155"/>
      <c r="RM4" s="155"/>
      <c r="RN4" s="155"/>
      <c r="RO4" s="155"/>
      <c r="RP4" s="156"/>
      <c r="RQ4" s="154">
        <f t="shared" si="14"/>
        <v>41141</v>
      </c>
      <c r="RR4" s="155"/>
      <c r="RS4" s="155"/>
      <c r="RT4" s="155"/>
      <c r="RU4" s="155"/>
      <c r="RV4" s="155"/>
      <c r="RW4" s="156"/>
      <c r="RX4" s="154">
        <f t="shared" si="14"/>
        <v>41148</v>
      </c>
      <c r="RY4" s="155"/>
      <c r="RZ4" s="155"/>
      <c r="SA4" s="155"/>
      <c r="SB4" s="155"/>
      <c r="SC4" s="155"/>
      <c r="SD4" s="156"/>
      <c r="SE4" s="154">
        <f t="shared" si="14"/>
        <v>41155</v>
      </c>
      <c r="SF4" s="155"/>
      <c r="SG4" s="155"/>
      <c r="SH4" s="155"/>
      <c r="SI4" s="155"/>
      <c r="SJ4" s="155"/>
      <c r="SK4" s="156"/>
      <c r="SL4" s="154">
        <f t="shared" si="14"/>
        <v>41162</v>
      </c>
      <c r="SM4" s="155"/>
      <c r="SN4" s="155"/>
      <c r="SO4" s="155"/>
      <c r="SP4" s="155"/>
      <c r="SQ4" s="155"/>
      <c r="SR4" s="156"/>
      <c r="SS4" s="154">
        <f t="shared" si="14"/>
        <v>41169</v>
      </c>
      <c r="ST4" s="155"/>
      <c r="SU4" s="155"/>
      <c r="SV4" s="155"/>
      <c r="SW4" s="155"/>
      <c r="SX4" s="155"/>
      <c r="SY4" s="156"/>
      <c r="SZ4" s="154">
        <f t="shared" si="14"/>
        <v>41176</v>
      </c>
      <c r="TA4" s="155"/>
      <c r="TB4" s="155"/>
      <c r="TC4" s="155"/>
      <c r="TD4" s="155"/>
      <c r="TE4" s="155"/>
      <c r="TF4" s="156"/>
    </row>
    <row r="5" spans="1:527" x14ac:dyDescent="0.25">
      <c r="A5" s="83"/>
      <c r="G5" s="5"/>
      <c r="I5" s="11">
        <f>D2-WEEKDAY(D2,1)+2+7*(D3-1)</f>
        <v>40665</v>
      </c>
      <c r="J5" s="10">
        <f>I5+1</f>
        <v>40666</v>
      </c>
      <c r="K5" s="10">
        <f t="shared" ref="K5:AX5" si="15">J5+1</f>
        <v>40667</v>
      </c>
      <c r="L5" s="10">
        <f t="shared" si="15"/>
        <v>40668</v>
      </c>
      <c r="M5" s="10">
        <f t="shared" si="15"/>
        <v>40669</v>
      </c>
      <c r="N5" s="10">
        <f t="shared" si="15"/>
        <v>40670</v>
      </c>
      <c r="O5" s="12">
        <f t="shared" si="15"/>
        <v>40671</v>
      </c>
      <c r="P5" s="11">
        <f>O5+1</f>
        <v>40672</v>
      </c>
      <c r="Q5" s="10">
        <f>P5+1</f>
        <v>40673</v>
      </c>
      <c r="R5" s="10">
        <f t="shared" si="15"/>
        <v>40674</v>
      </c>
      <c r="S5" s="10">
        <f t="shared" si="15"/>
        <v>40675</v>
      </c>
      <c r="T5" s="10">
        <f t="shared" si="15"/>
        <v>40676</v>
      </c>
      <c r="U5" s="10">
        <f t="shared" si="15"/>
        <v>40677</v>
      </c>
      <c r="V5" s="12">
        <f t="shared" si="15"/>
        <v>40678</v>
      </c>
      <c r="W5" s="11">
        <f>V5+1</f>
        <v>40679</v>
      </c>
      <c r="X5" s="10">
        <f>W5+1</f>
        <v>40680</v>
      </c>
      <c r="Y5" s="10">
        <f t="shared" si="15"/>
        <v>40681</v>
      </c>
      <c r="Z5" s="10">
        <f t="shared" si="15"/>
        <v>40682</v>
      </c>
      <c r="AA5" s="10">
        <f t="shared" si="15"/>
        <v>40683</v>
      </c>
      <c r="AB5" s="10">
        <f t="shared" si="15"/>
        <v>40684</v>
      </c>
      <c r="AC5" s="12">
        <f t="shared" si="15"/>
        <v>40685</v>
      </c>
      <c r="AD5" s="11">
        <f>AC5+1</f>
        <v>40686</v>
      </c>
      <c r="AE5" s="10">
        <f>AD5+1</f>
        <v>40687</v>
      </c>
      <c r="AF5" s="10">
        <f t="shared" si="15"/>
        <v>40688</v>
      </c>
      <c r="AG5" s="10">
        <f t="shared" si="15"/>
        <v>40689</v>
      </c>
      <c r="AH5" s="10">
        <f t="shared" si="15"/>
        <v>40690</v>
      </c>
      <c r="AI5" s="10">
        <f t="shared" si="15"/>
        <v>40691</v>
      </c>
      <c r="AJ5" s="12">
        <f t="shared" si="15"/>
        <v>40692</v>
      </c>
      <c r="AK5" s="11">
        <f>AJ5+1</f>
        <v>40693</v>
      </c>
      <c r="AL5" s="10">
        <f>AK5+1</f>
        <v>40694</v>
      </c>
      <c r="AM5" s="10">
        <f t="shared" si="15"/>
        <v>40695</v>
      </c>
      <c r="AN5" s="10">
        <f t="shared" si="15"/>
        <v>40696</v>
      </c>
      <c r="AO5" s="10">
        <f t="shared" si="15"/>
        <v>40697</v>
      </c>
      <c r="AP5" s="10">
        <f t="shared" si="15"/>
        <v>40698</v>
      </c>
      <c r="AQ5" s="12">
        <f t="shared" si="15"/>
        <v>40699</v>
      </c>
      <c r="AR5" s="11">
        <f>AQ5+1</f>
        <v>40700</v>
      </c>
      <c r="AS5" s="10">
        <f>AR5+1</f>
        <v>40701</v>
      </c>
      <c r="AT5" s="10">
        <f t="shared" si="15"/>
        <v>40702</v>
      </c>
      <c r="AU5" s="10">
        <f t="shared" si="15"/>
        <v>40703</v>
      </c>
      <c r="AV5" s="10">
        <f t="shared" si="15"/>
        <v>40704</v>
      </c>
      <c r="AW5" s="10">
        <f t="shared" si="15"/>
        <v>40705</v>
      </c>
      <c r="AX5" s="12">
        <f t="shared" si="15"/>
        <v>40706</v>
      </c>
      <c r="AY5" s="11">
        <f>AX5+1</f>
        <v>40707</v>
      </c>
      <c r="AZ5" s="10">
        <f>AY5+1</f>
        <v>40708</v>
      </c>
      <c r="BA5" s="10">
        <f t="shared" ref="BA5:BE5" si="16">AZ5+1</f>
        <v>40709</v>
      </c>
      <c r="BB5" s="10">
        <f t="shared" si="16"/>
        <v>40710</v>
      </c>
      <c r="BC5" s="10">
        <f t="shared" si="16"/>
        <v>40711</v>
      </c>
      <c r="BD5" s="10">
        <f t="shared" si="16"/>
        <v>40712</v>
      </c>
      <c r="BE5" s="12">
        <f t="shared" si="16"/>
        <v>40713</v>
      </c>
      <c r="BF5" s="11">
        <f>BE5+1</f>
        <v>40714</v>
      </c>
      <c r="BG5" s="10">
        <f>BF5+1</f>
        <v>40715</v>
      </c>
      <c r="BH5" s="10">
        <f t="shared" ref="BH5:BL5" si="17">BG5+1</f>
        <v>40716</v>
      </c>
      <c r="BI5" s="10">
        <f t="shared" si="17"/>
        <v>40717</v>
      </c>
      <c r="BJ5" s="10">
        <f t="shared" si="17"/>
        <v>40718</v>
      </c>
      <c r="BK5" s="10">
        <f t="shared" si="17"/>
        <v>40719</v>
      </c>
      <c r="BL5" s="12">
        <f t="shared" si="17"/>
        <v>40720</v>
      </c>
      <c r="BM5" s="12">
        <f t="shared" ref="BM5" si="18">BL5+1</f>
        <v>40721</v>
      </c>
      <c r="BN5" s="12">
        <f t="shared" ref="BN5" si="19">BM5+1</f>
        <v>40722</v>
      </c>
      <c r="BO5" s="12">
        <f t="shared" ref="BO5" si="20">BN5+1</f>
        <v>40723</v>
      </c>
      <c r="BP5" s="12">
        <f t="shared" ref="BP5" si="21">BO5+1</f>
        <v>40724</v>
      </c>
      <c r="BQ5" s="12">
        <f t="shared" ref="BQ5" si="22">BP5+1</f>
        <v>40725</v>
      </c>
      <c r="BR5" s="12">
        <f t="shared" ref="BR5" si="23">BQ5+1</f>
        <v>40726</v>
      </c>
      <c r="BS5" s="12">
        <f t="shared" ref="BS5" si="24">BR5+1</f>
        <v>40727</v>
      </c>
      <c r="BT5" s="12">
        <f t="shared" ref="BT5" si="25">BS5+1</f>
        <v>40728</v>
      </c>
      <c r="BU5" s="12">
        <f t="shared" ref="BU5" si="26">BT5+1</f>
        <v>40729</v>
      </c>
      <c r="BV5" s="12">
        <f t="shared" ref="BV5" si="27">BU5+1</f>
        <v>40730</v>
      </c>
      <c r="BW5" s="12">
        <f t="shared" ref="BW5" si="28">BV5+1</f>
        <v>40731</v>
      </c>
      <c r="BX5" s="12">
        <f t="shared" ref="BX5" si="29">BW5+1</f>
        <v>40732</v>
      </c>
      <c r="BY5" s="12">
        <f t="shared" ref="BY5" si="30">BX5+1</f>
        <v>40733</v>
      </c>
      <c r="BZ5" s="12">
        <f t="shared" ref="BZ5" si="31">BY5+1</f>
        <v>40734</v>
      </c>
      <c r="CA5" s="12">
        <f t="shared" ref="CA5" si="32">BZ5+1</f>
        <v>40735</v>
      </c>
      <c r="CB5" s="12">
        <f t="shared" ref="CB5" si="33">CA5+1</f>
        <v>40736</v>
      </c>
      <c r="CC5" s="12">
        <f t="shared" ref="CC5" si="34">CB5+1</f>
        <v>40737</v>
      </c>
      <c r="CD5" s="12">
        <f t="shared" ref="CD5" si="35">CC5+1</f>
        <v>40738</v>
      </c>
      <c r="CE5" s="12">
        <f t="shared" ref="CE5" si="36">CD5+1</f>
        <v>40739</v>
      </c>
      <c r="CF5" s="12">
        <f t="shared" ref="CF5" si="37">CE5+1</f>
        <v>40740</v>
      </c>
      <c r="CG5" s="12">
        <f t="shared" ref="CG5" si="38">CF5+1</f>
        <v>40741</v>
      </c>
      <c r="CH5" s="12">
        <f t="shared" ref="CH5" si="39">CG5+1</f>
        <v>40742</v>
      </c>
      <c r="CI5" s="12">
        <f t="shared" ref="CI5" si="40">CH5+1</f>
        <v>40743</v>
      </c>
      <c r="CJ5" s="12">
        <f t="shared" ref="CJ5" si="41">CI5+1</f>
        <v>40744</v>
      </c>
      <c r="CK5" s="12">
        <f t="shared" ref="CK5" si="42">CJ5+1</f>
        <v>40745</v>
      </c>
      <c r="CL5" s="12">
        <f t="shared" ref="CL5" si="43">CK5+1</f>
        <v>40746</v>
      </c>
      <c r="CM5" s="12">
        <f t="shared" ref="CM5" si="44">CL5+1</f>
        <v>40747</v>
      </c>
      <c r="CN5" s="12">
        <f t="shared" ref="CN5" si="45">CM5+1</f>
        <v>40748</v>
      </c>
      <c r="CO5" s="12">
        <f t="shared" ref="CO5" si="46">CN5+1</f>
        <v>40749</v>
      </c>
      <c r="CP5" s="12">
        <f t="shared" ref="CP5" si="47">CO5+1</f>
        <v>40750</v>
      </c>
      <c r="CQ5" s="12">
        <f t="shared" ref="CQ5" si="48">CP5+1</f>
        <v>40751</v>
      </c>
      <c r="CR5" s="12">
        <f t="shared" ref="CR5" si="49">CQ5+1</f>
        <v>40752</v>
      </c>
      <c r="CS5" s="12">
        <f t="shared" ref="CS5" si="50">CR5+1</f>
        <v>40753</v>
      </c>
      <c r="CT5" s="12">
        <f t="shared" ref="CT5" si="51">CS5+1</f>
        <v>40754</v>
      </c>
      <c r="CU5" s="12">
        <f t="shared" ref="CU5" si="52">CT5+1</f>
        <v>40755</v>
      </c>
      <c r="CV5" s="12">
        <f t="shared" ref="CV5" si="53">CU5+1</f>
        <v>40756</v>
      </c>
      <c r="CW5" s="12">
        <f t="shared" ref="CW5" si="54">CV5+1</f>
        <v>40757</v>
      </c>
      <c r="CX5" s="12">
        <f t="shared" ref="CX5" si="55">CW5+1</f>
        <v>40758</v>
      </c>
      <c r="CY5" s="12">
        <f t="shared" ref="CY5" si="56">CX5+1</f>
        <v>40759</v>
      </c>
      <c r="CZ5" s="12">
        <f t="shared" ref="CZ5" si="57">CY5+1</f>
        <v>40760</v>
      </c>
      <c r="DA5" s="12">
        <f t="shared" ref="DA5" si="58">CZ5+1</f>
        <v>40761</v>
      </c>
      <c r="DB5" s="12">
        <f t="shared" ref="DB5" si="59">DA5+1</f>
        <v>40762</v>
      </c>
      <c r="DC5" s="12">
        <f t="shared" ref="DC5" si="60">DB5+1</f>
        <v>40763</v>
      </c>
      <c r="DD5" s="12">
        <f t="shared" ref="DD5" si="61">DC5+1</f>
        <v>40764</v>
      </c>
      <c r="DE5" s="12">
        <f t="shared" ref="DE5" si="62">DD5+1</f>
        <v>40765</v>
      </c>
      <c r="DF5" s="12">
        <f t="shared" ref="DF5" si="63">DE5+1</f>
        <v>40766</v>
      </c>
      <c r="DG5" s="12">
        <f t="shared" ref="DG5" si="64">DF5+1</f>
        <v>40767</v>
      </c>
      <c r="DH5" s="12">
        <f t="shared" ref="DH5" si="65">DG5+1</f>
        <v>40768</v>
      </c>
      <c r="DI5" s="12">
        <f t="shared" ref="DI5" si="66">DH5+1</f>
        <v>40769</v>
      </c>
      <c r="DJ5" s="12">
        <f t="shared" ref="DJ5" si="67">DI5+1</f>
        <v>40770</v>
      </c>
      <c r="DK5" s="12">
        <f t="shared" ref="DK5" si="68">DJ5+1</f>
        <v>40771</v>
      </c>
      <c r="DL5" s="12">
        <f t="shared" ref="DL5" si="69">DK5+1</f>
        <v>40772</v>
      </c>
      <c r="DM5" s="12">
        <f t="shared" ref="DM5" si="70">DL5+1</f>
        <v>40773</v>
      </c>
      <c r="DN5" s="12">
        <f t="shared" ref="DN5" si="71">DM5+1</f>
        <v>40774</v>
      </c>
      <c r="DO5" s="12">
        <f t="shared" ref="DO5" si="72">DN5+1</f>
        <v>40775</v>
      </c>
      <c r="DP5" s="12">
        <f t="shared" ref="DP5" si="73">DO5+1</f>
        <v>40776</v>
      </c>
      <c r="DQ5" s="12">
        <f t="shared" ref="DQ5" si="74">DP5+1</f>
        <v>40777</v>
      </c>
      <c r="DR5" s="12">
        <f t="shared" ref="DR5" si="75">DQ5+1</f>
        <v>40778</v>
      </c>
      <c r="DS5" s="12">
        <f t="shared" ref="DS5" si="76">DR5+1</f>
        <v>40779</v>
      </c>
      <c r="DT5" s="12">
        <f t="shared" ref="DT5" si="77">DS5+1</f>
        <v>40780</v>
      </c>
      <c r="DU5" s="12">
        <f t="shared" ref="DU5" si="78">DT5+1</f>
        <v>40781</v>
      </c>
      <c r="DV5" s="12">
        <f t="shared" ref="DV5" si="79">DU5+1</f>
        <v>40782</v>
      </c>
      <c r="DW5" s="12">
        <f t="shared" ref="DW5" si="80">DV5+1</f>
        <v>40783</v>
      </c>
      <c r="DX5" s="12">
        <f t="shared" ref="DX5" si="81">DW5+1</f>
        <v>40784</v>
      </c>
      <c r="DY5" s="12">
        <f t="shared" ref="DY5" si="82">DX5+1</f>
        <v>40785</v>
      </c>
      <c r="DZ5" s="12">
        <f t="shared" ref="DZ5" si="83">DY5+1</f>
        <v>40786</v>
      </c>
      <c r="EA5" s="12">
        <f t="shared" ref="EA5" si="84">DZ5+1</f>
        <v>40787</v>
      </c>
      <c r="EB5" s="12">
        <f t="shared" ref="EB5" si="85">EA5+1</f>
        <v>40788</v>
      </c>
      <c r="EC5" s="12">
        <f t="shared" ref="EC5" si="86">EB5+1</f>
        <v>40789</v>
      </c>
      <c r="ED5" s="12">
        <f t="shared" ref="ED5" si="87">EC5+1</f>
        <v>40790</v>
      </c>
      <c r="EE5" s="12">
        <f t="shared" ref="EE5" si="88">ED5+1</f>
        <v>40791</v>
      </c>
      <c r="EF5" s="12">
        <f t="shared" ref="EF5" si="89">EE5+1</f>
        <v>40792</v>
      </c>
      <c r="EG5" s="12">
        <f t="shared" ref="EG5" si="90">EF5+1</f>
        <v>40793</v>
      </c>
      <c r="EH5" s="12">
        <f t="shared" ref="EH5" si="91">EG5+1</f>
        <v>40794</v>
      </c>
      <c r="EI5" s="12">
        <f t="shared" ref="EI5" si="92">EH5+1</f>
        <v>40795</v>
      </c>
      <c r="EJ5" s="12">
        <f t="shared" ref="EJ5" si="93">EI5+1</f>
        <v>40796</v>
      </c>
      <c r="EK5" s="12">
        <f t="shared" ref="EK5" si="94">EJ5+1</f>
        <v>40797</v>
      </c>
      <c r="EL5" s="12">
        <f t="shared" ref="EL5" si="95">EK5+1</f>
        <v>40798</v>
      </c>
      <c r="EM5" s="12">
        <f t="shared" ref="EM5" si="96">EL5+1</f>
        <v>40799</v>
      </c>
      <c r="EN5" s="12">
        <f t="shared" ref="EN5" si="97">EM5+1</f>
        <v>40800</v>
      </c>
      <c r="EO5" s="12">
        <f t="shared" ref="EO5" si="98">EN5+1</f>
        <v>40801</v>
      </c>
      <c r="EP5" s="12">
        <f t="shared" ref="EP5" si="99">EO5+1</f>
        <v>40802</v>
      </c>
      <c r="EQ5" s="12">
        <f t="shared" ref="EQ5" si="100">EP5+1</f>
        <v>40803</v>
      </c>
      <c r="ER5" s="12">
        <f t="shared" ref="ER5" si="101">EQ5+1</f>
        <v>40804</v>
      </c>
      <c r="ES5" s="12">
        <f t="shared" ref="ES5" si="102">ER5+1</f>
        <v>40805</v>
      </c>
      <c r="ET5" s="12">
        <f t="shared" ref="ET5" si="103">ES5+1</f>
        <v>40806</v>
      </c>
      <c r="EU5" s="12">
        <f t="shared" ref="EU5" si="104">ET5+1</f>
        <v>40807</v>
      </c>
      <c r="EV5" s="12">
        <f t="shared" ref="EV5" si="105">EU5+1</f>
        <v>40808</v>
      </c>
      <c r="EW5" s="12">
        <f t="shared" ref="EW5" si="106">EV5+1</f>
        <v>40809</v>
      </c>
      <c r="EX5" s="12">
        <f t="shared" ref="EX5" si="107">EW5+1</f>
        <v>40810</v>
      </c>
      <c r="EY5" s="12">
        <f t="shared" ref="EY5" si="108">EX5+1</f>
        <v>40811</v>
      </c>
      <c r="EZ5" s="12">
        <f t="shared" ref="EZ5" si="109">EY5+1</f>
        <v>40812</v>
      </c>
      <c r="FA5" s="12">
        <f t="shared" ref="FA5" si="110">EZ5+1</f>
        <v>40813</v>
      </c>
      <c r="FB5" s="12">
        <f t="shared" ref="FB5" si="111">FA5+1</f>
        <v>40814</v>
      </c>
      <c r="FC5" s="12">
        <f t="shared" ref="FC5" si="112">FB5+1</f>
        <v>40815</v>
      </c>
      <c r="FD5" s="12">
        <f t="shared" ref="FD5" si="113">FC5+1</f>
        <v>40816</v>
      </c>
      <c r="FE5" s="12">
        <f t="shared" ref="FE5" si="114">FD5+1</f>
        <v>40817</v>
      </c>
      <c r="FF5" s="12">
        <f t="shared" ref="FF5" si="115">FE5+1</f>
        <v>40818</v>
      </c>
      <c r="FG5" s="12">
        <f t="shared" ref="FG5" si="116">FF5+1</f>
        <v>40819</v>
      </c>
      <c r="FH5" s="12">
        <f t="shared" ref="FH5" si="117">FG5+1</f>
        <v>40820</v>
      </c>
      <c r="FI5" s="12">
        <f t="shared" ref="FI5" si="118">FH5+1</f>
        <v>40821</v>
      </c>
      <c r="FJ5" s="12">
        <f t="shared" ref="FJ5" si="119">FI5+1</f>
        <v>40822</v>
      </c>
      <c r="FK5" s="12">
        <f t="shared" ref="FK5" si="120">FJ5+1</f>
        <v>40823</v>
      </c>
      <c r="FL5" s="12">
        <f t="shared" ref="FL5" si="121">FK5+1</f>
        <v>40824</v>
      </c>
      <c r="FM5" s="12">
        <f t="shared" ref="FM5" si="122">FL5+1</f>
        <v>40825</v>
      </c>
      <c r="FN5" s="12">
        <f t="shared" ref="FN5" si="123">FM5+1</f>
        <v>40826</v>
      </c>
      <c r="FO5" s="12">
        <f t="shared" ref="FO5" si="124">FN5+1</f>
        <v>40827</v>
      </c>
      <c r="FP5" s="12">
        <f t="shared" ref="FP5" si="125">FO5+1</f>
        <v>40828</v>
      </c>
      <c r="FQ5" s="12">
        <f t="shared" ref="FQ5" si="126">FP5+1</f>
        <v>40829</v>
      </c>
      <c r="FR5" s="12">
        <f t="shared" ref="FR5" si="127">FQ5+1</f>
        <v>40830</v>
      </c>
      <c r="FS5" s="12">
        <f t="shared" ref="FS5" si="128">FR5+1</f>
        <v>40831</v>
      </c>
      <c r="FT5" s="12">
        <f t="shared" ref="FT5" si="129">FS5+1</f>
        <v>40832</v>
      </c>
      <c r="FU5" s="12">
        <f t="shared" ref="FU5" si="130">FT5+1</f>
        <v>40833</v>
      </c>
      <c r="FV5" s="12">
        <f t="shared" ref="FV5" si="131">FU5+1</f>
        <v>40834</v>
      </c>
      <c r="FW5" s="12">
        <f t="shared" ref="FW5" si="132">FV5+1</f>
        <v>40835</v>
      </c>
      <c r="FX5" s="12">
        <f t="shared" ref="FX5" si="133">FW5+1</f>
        <v>40836</v>
      </c>
      <c r="FY5" s="12">
        <f t="shared" ref="FY5" si="134">FX5+1</f>
        <v>40837</v>
      </c>
      <c r="FZ5" s="12">
        <f t="shared" ref="FZ5" si="135">FY5+1</f>
        <v>40838</v>
      </c>
      <c r="GA5" s="12">
        <f t="shared" ref="GA5" si="136">FZ5+1</f>
        <v>40839</v>
      </c>
      <c r="GB5" s="12">
        <f t="shared" ref="GB5" si="137">GA5+1</f>
        <v>40840</v>
      </c>
      <c r="GC5" s="12">
        <f t="shared" ref="GC5" si="138">GB5+1</f>
        <v>40841</v>
      </c>
      <c r="GD5" s="12">
        <f t="shared" ref="GD5" si="139">GC5+1</f>
        <v>40842</v>
      </c>
      <c r="GE5" s="12">
        <f t="shared" ref="GE5" si="140">GD5+1</f>
        <v>40843</v>
      </c>
      <c r="GF5" s="12">
        <f t="shared" ref="GF5" si="141">GE5+1</f>
        <v>40844</v>
      </c>
      <c r="GG5" s="12">
        <f t="shared" ref="GG5" si="142">GF5+1</f>
        <v>40845</v>
      </c>
      <c r="GH5" s="12">
        <f t="shared" ref="GH5" si="143">GG5+1</f>
        <v>40846</v>
      </c>
      <c r="GI5" s="12">
        <f t="shared" ref="GI5" si="144">GH5+1</f>
        <v>40847</v>
      </c>
      <c r="GJ5" s="12">
        <f t="shared" ref="GJ5" si="145">GI5+1</f>
        <v>40848</v>
      </c>
      <c r="GK5" s="12">
        <f t="shared" ref="GK5" si="146">GJ5+1</f>
        <v>40849</v>
      </c>
      <c r="GL5" s="12">
        <f t="shared" ref="GL5" si="147">GK5+1</f>
        <v>40850</v>
      </c>
      <c r="GM5" s="12">
        <f t="shared" ref="GM5" si="148">GL5+1</f>
        <v>40851</v>
      </c>
      <c r="GN5" s="12">
        <f t="shared" ref="GN5" si="149">GM5+1</f>
        <v>40852</v>
      </c>
      <c r="GO5" s="12">
        <f t="shared" ref="GO5" si="150">GN5+1</f>
        <v>40853</v>
      </c>
      <c r="GP5" s="12">
        <f t="shared" ref="GP5" si="151">GO5+1</f>
        <v>40854</v>
      </c>
      <c r="GQ5" s="12">
        <f t="shared" ref="GQ5" si="152">GP5+1</f>
        <v>40855</v>
      </c>
      <c r="GR5" s="12">
        <f t="shared" ref="GR5" si="153">GQ5+1</f>
        <v>40856</v>
      </c>
      <c r="GS5" s="12">
        <f t="shared" ref="GS5" si="154">GR5+1</f>
        <v>40857</v>
      </c>
      <c r="GT5" s="12">
        <f t="shared" ref="GT5" si="155">GS5+1</f>
        <v>40858</v>
      </c>
      <c r="GU5" s="12">
        <f t="shared" ref="GU5" si="156">GT5+1</f>
        <v>40859</v>
      </c>
      <c r="GV5" s="12">
        <f t="shared" ref="GV5" si="157">GU5+1</f>
        <v>40860</v>
      </c>
      <c r="GW5" s="12">
        <f t="shared" ref="GW5" si="158">GV5+1</f>
        <v>40861</v>
      </c>
      <c r="GX5" s="12">
        <f t="shared" ref="GX5" si="159">GW5+1</f>
        <v>40862</v>
      </c>
      <c r="GY5" s="12">
        <f t="shared" ref="GY5" si="160">GX5+1</f>
        <v>40863</v>
      </c>
      <c r="GZ5" s="12">
        <f t="shared" ref="GZ5" si="161">GY5+1</f>
        <v>40864</v>
      </c>
      <c r="HA5" s="12">
        <f t="shared" ref="HA5" si="162">GZ5+1</f>
        <v>40865</v>
      </c>
      <c r="HB5" s="12">
        <f t="shared" ref="HB5" si="163">HA5+1</f>
        <v>40866</v>
      </c>
      <c r="HC5" s="12">
        <f t="shared" ref="HC5" si="164">HB5+1</f>
        <v>40867</v>
      </c>
      <c r="HD5" s="12">
        <f t="shared" ref="HD5" si="165">HC5+1</f>
        <v>40868</v>
      </c>
      <c r="HE5" s="12">
        <f t="shared" ref="HE5" si="166">HD5+1</f>
        <v>40869</v>
      </c>
      <c r="HF5" s="12">
        <f t="shared" ref="HF5" si="167">HE5+1</f>
        <v>40870</v>
      </c>
      <c r="HG5" s="12">
        <f t="shared" ref="HG5" si="168">HF5+1</f>
        <v>40871</v>
      </c>
      <c r="HH5" s="12">
        <f t="shared" ref="HH5" si="169">HG5+1</f>
        <v>40872</v>
      </c>
      <c r="HI5" s="12">
        <f t="shared" ref="HI5" si="170">HH5+1</f>
        <v>40873</v>
      </c>
      <c r="HJ5" s="12">
        <f t="shared" ref="HJ5" si="171">HI5+1</f>
        <v>40874</v>
      </c>
      <c r="HK5" s="12">
        <f t="shared" ref="HK5" si="172">HJ5+1</f>
        <v>40875</v>
      </c>
      <c r="HL5" s="12">
        <f t="shared" ref="HL5" si="173">HK5+1</f>
        <v>40876</v>
      </c>
      <c r="HM5" s="12">
        <f t="shared" ref="HM5" si="174">HL5+1</f>
        <v>40877</v>
      </c>
      <c r="HN5" s="12">
        <f t="shared" ref="HN5" si="175">HM5+1</f>
        <v>40878</v>
      </c>
      <c r="HO5" s="12">
        <f t="shared" ref="HO5" si="176">HN5+1</f>
        <v>40879</v>
      </c>
      <c r="HP5" s="12">
        <f t="shared" ref="HP5" si="177">HO5+1</f>
        <v>40880</v>
      </c>
      <c r="HQ5" s="12">
        <f t="shared" ref="HQ5" si="178">HP5+1</f>
        <v>40881</v>
      </c>
      <c r="HR5" s="12">
        <f t="shared" ref="HR5" si="179">HQ5+1</f>
        <v>40882</v>
      </c>
      <c r="HS5" s="12">
        <f t="shared" ref="HS5" si="180">HR5+1</f>
        <v>40883</v>
      </c>
      <c r="HT5" s="12">
        <f t="shared" ref="HT5" si="181">HS5+1</f>
        <v>40884</v>
      </c>
      <c r="HU5" s="12">
        <f t="shared" ref="HU5" si="182">HT5+1</f>
        <v>40885</v>
      </c>
      <c r="HV5" s="12">
        <f t="shared" ref="HV5" si="183">HU5+1</f>
        <v>40886</v>
      </c>
      <c r="HW5" s="12">
        <f t="shared" ref="HW5" si="184">HV5+1</f>
        <v>40887</v>
      </c>
      <c r="HX5" s="12">
        <f t="shared" ref="HX5" si="185">HW5+1</f>
        <v>40888</v>
      </c>
      <c r="HY5" s="12">
        <f t="shared" ref="HY5" si="186">HX5+1</f>
        <v>40889</v>
      </c>
      <c r="HZ5" s="12">
        <f t="shared" ref="HZ5" si="187">HY5+1</f>
        <v>40890</v>
      </c>
      <c r="IA5" s="12">
        <f t="shared" ref="IA5" si="188">HZ5+1</f>
        <v>40891</v>
      </c>
      <c r="IB5" s="12">
        <f t="shared" ref="IB5" si="189">IA5+1</f>
        <v>40892</v>
      </c>
      <c r="IC5" s="12">
        <f t="shared" ref="IC5" si="190">IB5+1</f>
        <v>40893</v>
      </c>
      <c r="ID5" s="12">
        <f t="shared" ref="ID5" si="191">IC5+1</f>
        <v>40894</v>
      </c>
      <c r="IE5" s="12">
        <f t="shared" ref="IE5" si="192">ID5+1</f>
        <v>40895</v>
      </c>
      <c r="IF5" s="12">
        <f t="shared" ref="IF5" si="193">IE5+1</f>
        <v>40896</v>
      </c>
      <c r="IG5" s="12">
        <f t="shared" ref="IG5" si="194">IF5+1</f>
        <v>40897</v>
      </c>
      <c r="IH5" s="12">
        <f t="shared" ref="IH5" si="195">IG5+1</f>
        <v>40898</v>
      </c>
      <c r="II5" s="12">
        <f t="shared" ref="II5" si="196">IH5+1</f>
        <v>40899</v>
      </c>
      <c r="IJ5" s="12">
        <f t="shared" ref="IJ5" si="197">II5+1</f>
        <v>40900</v>
      </c>
      <c r="IK5" s="12">
        <f t="shared" ref="IK5" si="198">IJ5+1</f>
        <v>40901</v>
      </c>
      <c r="IL5" s="12">
        <f t="shared" ref="IL5" si="199">IK5+1</f>
        <v>40902</v>
      </c>
      <c r="IM5" s="12">
        <f t="shared" ref="IM5" si="200">IL5+1</f>
        <v>40903</v>
      </c>
      <c r="IN5" s="12">
        <f t="shared" ref="IN5" si="201">IM5+1</f>
        <v>40904</v>
      </c>
      <c r="IO5" s="12">
        <f t="shared" ref="IO5" si="202">IN5+1</f>
        <v>40905</v>
      </c>
      <c r="IP5" s="12">
        <f t="shared" ref="IP5" si="203">IO5+1</f>
        <v>40906</v>
      </c>
      <c r="IQ5" s="12">
        <f t="shared" ref="IQ5" si="204">IP5+1</f>
        <v>40907</v>
      </c>
      <c r="IR5" s="12">
        <f t="shared" ref="IR5" si="205">IQ5+1</f>
        <v>40908</v>
      </c>
      <c r="IS5" s="12">
        <f t="shared" ref="IS5" si="206">IR5+1</f>
        <v>40909</v>
      </c>
      <c r="IT5" s="12">
        <f t="shared" ref="IT5" si="207">IS5+1</f>
        <v>40910</v>
      </c>
      <c r="IU5" s="12">
        <f t="shared" ref="IU5" si="208">IT5+1</f>
        <v>40911</v>
      </c>
      <c r="IV5" s="12">
        <f t="shared" ref="IV5" si="209">IU5+1</f>
        <v>40912</v>
      </c>
      <c r="IW5" s="12">
        <f t="shared" ref="IW5" si="210">IV5+1</f>
        <v>40913</v>
      </c>
      <c r="IX5" s="12">
        <f t="shared" ref="IX5" si="211">IW5+1</f>
        <v>40914</v>
      </c>
      <c r="IY5" s="12">
        <f t="shared" ref="IY5" si="212">IX5+1</f>
        <v>40915</v>
      </c>
      <c r="IZ5" s="12">
        <f t="shared" ref="IZ5" si="213">IY5+1</f>
        <v>40916</v>
      </c>
      <c r="JA5" s="12">
        <f t="shared" ref="JA5" si="214">IZ5+1</f>
        <v>40917</v>
      </c>
      <c r="JB5" s="12">
        <f t="shared" ref="JB5" si="215">JA5+1</f>
        <v>40918</v>
      </c>
      <c r="JC5" s="12">
        <f t="shared" ref="JC5" si="216">JB5+1</f>
        <v>40919</v>
      </c>
      <c r="JD5" s="12">
        <f t="shared" ref="JD5" si="217">JC5+1</f>
        <v>40920</v>
      </c>
      <c r="JE5" s="12">
        <f t="shared" ref="JE5" si="218">JD5+1</f>
        <v>40921</v>
      </c>
      <c r="JF5" s="12">
        <f t="shared" ref="JF5" si="219">JE5+1</f>
        <v>40922</v>
      </c>
      <c r="JG5" s="12">
        <f t="shared" ref="JG5" si="220">JF5+1</f>
        <v>40923</v>
      </c>
      <c r="JH5" s="12">
        <f t="shared" ref="JH5" si="221">JG5+1</f>
        <v>40924</v>
      </c>
      <c r="JI5" s="12">
        <f t="shared" ref="JI5" si="222">JH5+1</f>
        <v>40925</v>
      </c>
      <c r="JJ5" s="12">
        <f t="shared" ref="JJ5" si="223">JI5+1</f>
        <v>40926</v>
      </c>
      <c r="JK5" s="12">
        <f t="shared" ref="JK5" si="224">JJ5+1</f>
        <v>40927</v>
      </c>
      <c r="JL5" s="12">
        <f t="shared" ref="JL5" si="225">JK5+1</f>
        <v>40928</v>
      </c>
      <c r="JM5" s="12">
        <f t="shared" ref="JM5" si="226">JL5+1</f>
        <v>40929</v>
      </c>
      <c r="JN5" s="12">
        <f t="shared" ref="JN5" si="227">JM5+1</f>
        <v>40930</v>
      </c>
      <c r="JO5" s="12">
        <f t="shared" ref="JO5" si="228">JN5+1</f>
        <v>40931</v>
      </c>
      <c r="JP5" s="12">
        <f t="shared" ref="JP5" si="229">JO5+1</f>
        <v>40932</v>
      </c>
      <c r="JQ5" s="12">
        <f t="shared" ref="JQ5" si="230">JP5+1</f>
        <v>40933</v>
      </c>
      <c r="JR5" s="12">
        <f t="shared" ref="JR5" si="231">JQ5+1</f>
        <v>40934</v>
      </c>
      <c r="JS5" s="12">
        <f t="shared" ref="JS5" si="232">JR5+1</f>
        <v>40935</v>
      </c>
      <c r="JT5" s="12">
        <f t="shared" ref="JT5" si="233">JS5+1</f>
        <v>40936</v>
      </c>
      <c r="JU5" s="12">
        <f t="shared" ref="JU5" si="234">JT5+1</f>
        <v>40937</v>
      </c>
      <c r="JV5" s="12">
        <f t="shared" ref="JV5" si="235">JU5+1</f>
        <v>40938</v>
      </c>
      <c r="JW5" s="12">
        <f t="shared" ref="JW5" si="236">JV5+1</f>
        <v>40939</v>
      </c>
      <c r="JX5" s="12">
        <f t="shared" ref="JX5" si="237">JW5+1</f>
        <v>40940</v>
      </c>
      <c r="JY5" s="12">
        <f t="shared" ref="JY5" si="238">JX5+1</f>
        <v>40941</v>
      </c>
      <c r="JZ5" s="12">
        <f t="shared" ref="JZ5" si="239">JY5+1</f>
        <v>40942</v>
      </c>
      <c r="KA5" s="12">
        <f t="shared" ref="KA5" si="240">JZ5+1</f>
        <v>40943</v>
      </c>
      <c r="KB5" s="12">
        <f t="shared" ref="KB5" si="241">KA5+1</f>
        <v>40944</v>
      </c>
      <c r="KC5" s="12">
        <f t="shared" ref="KC5" si="242">KB5+1</f>
        <v>40945</v>
      </c>
      <c r="KD5" s="12">
        <f t="shared" ref="KD5" si="243">KC5+1</f>
        <v>40946</v>
      </c>
      <c r="KE5" s="12">
        <f t="shared" ref="KE5" si="244">KD5+1</f>
        <v>40947</v>
      </c>
      <c r="KF5" s="12">
        <f t="shared" ref="KF5" si="245">KE5+1</f>
        <v>40948</v>
      </c>
      <c r="KG5" s="12">
        <f t="shared" ref="KG5" si="246">KF5+1</f>
        <v>40949</v>
      </c>
      <c r="KH5" s="12">
        <f t="shared" ref="KH5" si="247">KG5+1</f>
        <v>40950</v>
      </c>
      <c r="KI5" s="12">
        <f t="shared" ref="KI5" si="248">KH5+1</f>
        <v>40951</v>
      </c>
      <c r="KJ5" s="12">
        <f t="shared" ref="KJ5" si="249">KI5+1</f>
        <v>40952</v>
      </c>
      <c r="KK5" s="12">
        <f t="shared" ref="KK5" si="250">KJ5+1</f>
        <v>40953</v>
      </c>
      <c r="KL5" s="12">
        <f t="shared" ref="KL5" si="251">KK5+1</f>
        <v>40954</v>
      </c>
      <c r="KM5" s="12">
        <f t="shared" ref="KM5" si="252">KL5+1</f>
        <v>40955</v>
      </c>
      <c r="KN5" s="12">
        <f t="shared" ref="KN5" si="253">KM5+1</f>
        <v>40956</v>
      </c>
      <c r="KO5" s="12">
        <f t="shared" ref="KO5" si="254">KN5+1</f>
        <v>40957</v>
      </c>
      <c r="KP5" s="12">
        <f t="shared" ref="KP5" si="255">KO5+1</f>
        <v>40958</v>
      </c>
      <c r="KQ5" s="12">
        <f t="shared" ref="KQ5" si="256">KP5+1</f>
        <v>40959</v>
      </c>
      <c r="KR5" s="12">
        <f t="shared" ref="KR5" si="257">KQ5+1</f>
        <v>40960</v>
      </c>
      <c r="KS5" s="12">
        <f t="shared" ref="KS5" si="258">KR5+1</f>
        <v>40961</v>
      </c>
      <c r="KT5" s="12">
        <f t="shared" ref="KT5" si="259">KS5+1</f>
        <v>40962</v>
      </c>
      <c r="KU5" s="12">
        <f t="shared" ref="KU5" si="260">KT5+1</f>
        <v>40963</v>
      </c>
      <c r="KV5" s="12">
        <f t="shared" ref="KV5" si="261">KU5+1</f>
        <v>40964</v>
      </c>
      <c r="KW5" s="12">
        <f t="shared" ref="KW5" si="262">KV5+1</f>
        <v>40965</v>
      </c>
      <c r="KX5" s="12">
        <f t="shared" ref="KX5" si="263">KW5+1</f>
        <v>40966</v>
      </c>
      <c r="KY5" s="12">
        <f t="shared" ref="KY5" si="264">KX5+1</f>
        <v>40967</v>
      </c>
      <c r="KZ5" s="12">
        <f t="shared" ref="KZ5" si="265">KY5+1</f>
        <v>40968</v>
      </c>
      <c r="LA5" s="12">
        <f t="shared" ref="LA5" si="266">KZ5+1</f>
        <v>40969</v>
      </c>
      <c r="LB5" s="12">
        <f t="shared" ref="LB5" si="267">LA5+1</f>
        <v>40970</v>
      </c>
      <c r="LC5" s="12">
        <f t="shared" ref="LC5" si="268">LB5+1</f>
        <v>40971</v>
      </c>
      <c r="LD5" s="12">
        <f t="shared" ref="LD5" si="269">LC5+1</f>
        <v>40972</v>
      </c>
      <c r="LE5" s="12">
        <f t="shared" ref="LE5" si="270">LD5+1</f>
        <v>40973</v>
      </c>
      <c r="LF5" s="12">
        <f t="shared" ref="LF5" si="271">LE5+1</f>
        <v>40974</v>
      </c>
      <c r="LG5" s="12">
        <f t="shared" ref="LG5" si="272">LF5+1</f>
        <v>40975</v>
      </c>
      <c r="LH5" s="12">
        <f t="shared" ref="LH5" si="273">LG5+1</f>
        <v>40976</v>
      </c>
      <c r="LI5" s="12">
        <f t="shared" ref="LI5" si="274">LH5+1</f>
        <v>40977</v>
      </c>
      <c r="LJ5" s="12">
        <f t="shared" ref="LJ5" si="275">LI5+1</f>
        <v>40978</v>
      </c>
      <c r="LK5" s="12">
        <f t="shared" ref="LK5" si="276">LJ5+1</f>
        <v>40979</v>
      </c>
      <c r="LL5" s="12">
        <f t="shared" ref="LL5" si="277">LK5+1</f>
        <v>40980</v>
      </c>
      <c r="LM5" s="12">
        <f t="shared" ref="LM5" si="278">LL5+1</f>
        <v>40981</v>
      </c>
      <c r="LN5" s="12">
        <f t="shared" ref="LN5" si="279">LM5+1</f>
        <v>40982</v>
      </c>
      <c r="LO5" s="12">
        <f t="shared" ref="LO5" si="280">LN5+1</f>
        <v>40983</v>
      </c>
      <c r="LP5" s="12">
        <f t="shared" ref="LP5" si="281">LO5+1</f>
        <v>40984</v>
      </c>
      <c r="LQ5" s="12">
        <f t="shared" ref="LQ5" si="282">LP5+1</f>
        <v>40985</v>
      </c>
      <c r="LR5" s="12">
        <f t="shared" ref="LR5" si="283">LQ5+1</f>
        <v>40986</v>
      </c>
      <c r="LS5" s="12">
        <f t="shared" ref="LS5" si="284">LR5+1</f>
        <v>40987</v>
      </c>
      <c r="LT5" s="12">
        <f t="shared" ref="LT5" si="285">LS5+1</f>
        <v>40988</v>
      </c>
      <c r="LU5" s="12">
        <f t="shared" ref="LU5" si="286">LT5+1</f>
        <v>40989</v>
      </c>
      <c r="LV5" s="12">
        <f t="shared" ref="LV5" si="287">LU5+1</f>
        <v>40990</v>
      </c>
      <c r="LW5" s="12">
        <f t="shared" ref="LW5" si="288">LV5+1</f>
        <v>40991</v>
      </c>
      <c r="LX5" s="12">
        <f t="shared" ref="LX5" si="289">LW5+1</f>
        <v>40992</v>
      </c>
      <c r="LY5" s="12">
        <f t="shared" ref="LY5" si="290">LX5+1</f>
        <v>40993</v>
      </c>
      <c r="LZ5" s="12">
        <f t="shared" ref="LZ5" si="291">LY5+1</f>
        <v>40994</v>
      </c>
      <c r="MA5" s="12">
        <f t="shared" ref="MA5" si="292">LZ5+1</f>
        <v>40995</v>
      </c>
      <c r="MB5" s="12">
        <f t="shared" ref="MB5" si="293">MA5+1</f>
        <v>40996</v>
      </c>
      <c r="MC5" s="12">
        <f t="shared" ref="MC5" si="294">MB5+1</f>
        <v>40997</v>
      </c>
      <c r="MD5" s="12">
        <f t="shared" ref="MD5" si="295">MC5+1</f>
        <v>40998</v>
      </c>
      <c r="ME5" s="12">
        <f t="shared" ref="ME5" si="296">MD5+1</f>
        <v>40999</v>
      </c>
      <c r="MF5" s="12">
        <f t="shared" ref="MF5" si="297">ME5+1</f>
        <v>41000</v>
      </c>
      <c r="MG5" s="12">
        <f t="shared" ref="MG5" si="298">MF5+1</f>
        <v>41001</v>
      </c>
      <c r="MH5" s="12">
        <f t="shared" ref="MH5" si="299">MG5+1</f>
        <v>41002</v>
      </c>
      <c r="MI5" s="12">
        <f t="shared" ref="MI5" si="300">MH5+1</f>
        <v>41003</v>
      </c>
      <c r="MJ5" s="12">
        <f t="shared" ref="MJ5" si="301">MI5+1</f>
        <v>41004</v>
      </c>
      <c r="MK5" s="12">
        <f t="shared" ref="MK5" si="302">MJ5+1</f>
        <v>41005</v>
      </c>
      <c r="ML5" s="12">
        <f t="shared" ref="ML5" si="303">MK5+1</f>
        <v>41006</v>
      </c>
      <c r="MM5" s="12">
        <f t="shared" ref="MM5" si="304">ML5+1</f>
        <v>41007</v>
      </c>
      <c r="MN5" s="12">
        <f t="shared" ref="MN5" si="305">MM5+1</f>
        <v>41008</v>
      </c>
      <c r="MO5" s="12">
        <f t="shared" ref="MO5" si="306">MN5+1</f>
        <v>41009</v>
      </c>
      <c r="MP5" s="12">
        <f t="shared" ref="MP5" si="307">MO5+1</f>
        <v>41010</v>
      </c>
      <c r="MQ5" s="12">
        <f t="shared" ref="MQ5" si="308">MP5+1</f>
        <v>41011</v>
      </c>
      <c r="MR5" s="12">
        <f t="shared" ref="MR5" si="309">MQ5+1</f>
        <v>41012</v>
      </c>
      <c r="MS5" s="12">
        <f t="shared" ref="MS5" si="310">MR5+1</f>
        <v>41013</v>
      </c>
      <c r="MT5" s="12">
        <f t="shared" ref="MT5" si="311">MS5+1</f>
        <v>41014</v>
      </c>
      <c r="MU5" s="12">
        <f t="shared" ref="MU5" si="312">MT5+1</f>
        <v>41015</v>
      </c>
      <c r="MV5" s="12">
        <f t="shared" ref="MV5" si="313">MU5+1</f>
        <v>41016</v>
      </c>
      <c r="MW5" s="12">
        <f t="shared" ref="MW5" si="314">MV5+1</f>
        <v>41017</v>
      </c>
      <c r="MX5" s="12">
        <f t="shared" ref="MX5" si="315">MW5+1</f>
        <v>41018</v>
      </c>
      <c r="MY5" s="12">
        <f t="shared" ref="MY5" si="316">MX5+1</f>
        <v>41019</v>
      </c>
      <c r="MZ5" s="12">
        <f t="shared" ref="MZ5" si="317">MY5+1</f>
        <v>41020</v>
      </c>
      <c r="NA5" s="12">
        <f t="shared" ref="NA5" si="318">MZ5+1</f>
        <v>41021</v>
      </c>
      <c r="NB5" s="12">
        <f t="shared" ref="NB5" si="319">NA5+1</f>
        <v>41022</v>
      </c>
      <c r="NC5" s="12">
        <f t="shared" ref="NC5" si="320">NB5+1</f>
        <v>41023</v>
      </c>
      <c r="ND5" s="12">
        <f t="shared" ref="ND5" si="321">NC5+1</f>
        <v>41024</v>
      </c>
      <c r="NE5" s="12">
        <f t="shared" ref="NE5" si="322">ND5+1</f>
        <v>41025</v>
      </c>
      <c r="NF5" s="12">
        <f t="shared" ref="NF5" si="323">NE5+1</f>
        <v>41026</v>
      </c>
      <c r="NG5" s="12">
        <f t="shared" ref="NG5" si="324">NF5+1</f>
        <v>41027</v>
      </c>
      <c r="NH5" s="12">
        <f t="shared" ref="NH5" si="325">NG5+1</f>
        <v>41028</v>
      </c>
      <c r="NI5" s="12">
        <f t="shared" ref="NI5" si="326">NH5+1</f>
        <v>41029</v>
      </c>
      <c r="NJ5" s="12">
        <f t="shared" ref="NJ5" si="327">NI5+1</f>
        <v>41030</v>
      </c>
      <c r="NK5" s="12">
        <f t="shared" ref="NK5" si="328">NJ5+1</f>
        <v>41031</v>
      </c>
      <c r="NL5" s="12">
        <f t="shared" ref="NL5" si="329">NK5+1</f>
        <v>41032</v>
      </c>
      <c r="NM5" s="12">
        <f t="shared" ref="NM5" si="330">NL5+1</f>
        <v>41033</v>
      </c>
      <c r="NN5" s="12">
        <f t="shared" ref="NN5" si="331">NM5+1</f>
        <v>41034</v>
      </c>
      <c r="NO5" s="12">
        <f t="shared" ref="NO5" si="332">NN5+1</f>
        <v>41035</v>
      </c>
      <c r="NP5" s="12">
        <f t="shared" ref="NP5" si="333">NO5+1</f>
        <v>41036</v>
      </c>
      <c r="NQ5" s="12">
        <f t="shared" ref="NQ5" si="334">NP5+1</f>
        <v>41037</v>
      </c>
      <c r="NR5" s="12">
        <f t="shared" ref="NR5" si="335">NQ5+1</f>
        <v>41038</v>
      </c>
      <c r="NS5" s="12">
        <f t="shared" ref="NS5" si="336">NR5+1</f>
        <v>41039</v>
      </c>
      <c r="NT5" s="12">
        <f t="shared" ref="NT5" si="337">NS5+1</f>
        <v>41040</v>
      </c>
      <c r="NU5" s="12">
        <f t="shared" ref="NU5" si="338">NT5+1</f>
        <v>41041</v>
      </c>
      <c r="NV5" s="12">
        <f t="shared" ref="NV5" si="339">NU5+1</f>
        <v>41042</v>
      </c>
      <c r="NW5" s="12">
        <f t="shared" ref="NW5" si="340">NV5+1</f>
        <v>41043</v>
      </c>
      <c r="NX5" s="12">
        <f t="shared" ref="NX5" si="341">NW5+1</f>
        <v>41044</v>
      </c>
      <c r="NY5" s="12">
        <f t="shared" ref="NY5" si="342">NX5+1</f>
        <v>41045</v>
      </c>
      <c r="NZ5" s="12">
        <f t="shared" ref="NZ5" si="343">NY5+1</f>
        <v>41046</v>
      </c>
      <c r="OA5" s="12">
        <f t="shared" ref="OA5" si="344">NZ5+1</f>
        <v>41047</v>
      </c>
      <c r="OB5" s="12">
        <f t="shared" ref="OB5" si="345">OA5+1</f>
        <v>41048</v>
      </c>
      <c r="OC5" s="12">
        <f t="shared" ref="OC5" si="346">OB5+1</f>
        <v>41049</v>
      </c>
      <c r="OD5" s="12">
        <f t="shared" ref="OD5" si="347">OC5+1</f>
        <v>41050</v>
      </c>
      <c r="OE5" s="12">
        <f t="shared" ref="OE5" si="348">OD5+1</f>
        <v>41051</v>
      </c>
      <c r="OF5" s="12">
        <f t="shared" ref="OF5" si="349">OE5+1</f>
        <v>41052</v>
      </c>
      <c r="OG5" s="12">
        <f t="shared" ref="OG5" si="350">OF5+1</f>
        <v>41053</v>
      </c>
      <c r="OH5" s="12">
        <f t="shared" ref="OH5" si="351">OG5+1</f>
        <v>41054</v>
      </c>
      <c r="OI5" s="12">
        <f t="shared" ref="OI5" si="352">OH5+1</f>
        <v>41055</v>
      </c>
      <c r="OJ5" s="12">
        <f t="shared" ref="OJ5" si="353">OI5+1</f>
        <v>41056</v>
      </c>
      <c r="OK5" s="12">
        <f t="shared" ref="OK5" si="354">OJ5+1</f>
        <v>41057</v>
      </c>
      <c r="OL5" s="12">
        <f t="shared" ref="OL5" si="355">OK5+1</f>
        <v>41058</v>
      </c>
      <c r="OM5" s="12">
        <f t="shared" ref="OM5" si="356">OL5+1</f>
        <v>41059</v>
      </c>
      <c r="ON5" s="12">
        <f t="shared" ref="ON5" si="357">OM5+1</f>
        <v>41060</v>
      </c>
      <c r="OO5" s="12">
        <f t="shared" ref="OO5" si="358">ON5+1</f>
        <v>41061</v>
      </c>
      <c r="OP5" s="12">
        <f t="shared" ref="OP5" si="359">OO5+1</f>
        <v>41062</v>
      </c>
      <c r="OQ5" s="12">
        <f t="shared" ref="OQ5" si="360">OP5+1</f>
        <v>41063</v>
      </c>
      <c r="OR5" s="12">
        <f t="shared" ref="OR5" si="361">OQ5+1</f>
        <v>41064</v>
      </c>
      <c r="OS5" s="12">
        <f t="shared" ref="OS5" si="362">OR5+1</f>
        <v>41065</v>
      </c>
      <c r="OT5" s="12">
        <f t="shared" ref="OT5" si="363">OS5+1</f>
        <v>41066</v>
      </c>
      <c r="OU5" s="12">
        <f t="shared" ref="OU5" si="364">OT5+1</f>
        <v>41067</v>
      </c>
      <c r="OV5" s="12">
        <f t="shared" ref="OV5" si="365">OU5+1</f>
        <v>41068</v>
      </c>
      <c r="OW5" s="12">
        <f t="shared" ref="OW5" si="366">OV5+1</f>
        <v>41069</v>
      </c>
      <c r="OX5" s="12">
        <f t="shared" ref="OX5" si="367">OW5+1</f>
        <v>41070</v>
      </c>
      <c r="OY5" s="12">
        <f t="shared" ref="OY5" si="368">OX5+1</f>
        <v>41071</v>
      </c>
      <c r="OZ5" s="12">
        <f t="shared" ref="OZ5" si="369">OY5+1</f>
        <v>41072</v>
      </c>
      <c r="PA5" s="12">
        <f t="shared" ref="PA5" si="370">OZ5+1</f>
        <v>41073</v>
      </c>
      <c r="PB5" s="12">
        <f t="shared" ref="PB5" si="371">PA5+1</f>
        <v>41074</v>
      </c>
      <c r="PC5" s="12">
        <f t="shared" ref="PC5" si="372">PB5+1</f>
        <v>41075</v>
      </c>
      <c r="PD5" s="12">
        <f t="shared" ref="PD5" si="373">PC5+1</f>
        <v>41076</v>
      </c>
      <c r="PE5" s="12">
        <f t="shared" ref="PE5" si="374">PD5+1</f>
        <v>41077</v>
      </c>
      <c r="PF5" s="12">
        <f t="shared" ref="PF5" si="375">PE5+1</f>
        <v>41078</v>
      </c>
      <c r="PG5" s="12">
        <f t="shared" ref="PG5" si="376">PF5+1</f>
        <v>41079</v>
      </c>
      <c r="PH5" s="12">
        <f t="shared" ref="PH5" si="377">PG5+1</f>
        <v>41080</v>
      </c>
      <c r="PI5" s="12">
        <f t="shared" ref="PI5" si="378">PH5+1</f>
        <v>41081</v>
      </c>
      <c r="PJ5" s="12">
        <f t="shared" ref="PJ5" si="379">PI5+1</f>
        <v>41082</v>
      </c>
      <c r="PK5" s="12">
        <f t="shared" ref="PK5" si="380">PJ5+1</f>
        <v>41083</v>
      </c>
      <c r="PL5" s="12">
        <f t="shared" ref="PL5" si="381">PK5+1</f>
        <v>41084</v>
      </c>
      <c r="PM5" s="12">
        <f t="shared" ref="PM5" si="382">PL5+1</f>
        <v>41085</v>
      </c>
      <c r="PN5" s="12">
        <f t="shared" ref="PN5" si="383">PM5+1</f>
        <v>41086</v>
      </c>
      <c r="PO5" s="12">
        <f t="shared" ref="PO5" si="384">PN5+1</f>
        <v>41087</v>
      </c>
      <c r="PP5" s="12">
        <f t="shared" ref="PP5" si="385">PO5+1</f>
        <v>41088</v>
      </c>
      <c r="PQ5" s="12">
        <f t="shared" ref="PQ5" si="386">PP5+1</f>
        <v>41089</v>
      </c>
      <c r="PR5" s="12">
        <f t="shared" ref="PR5" si="387">PQ5+1</f>
        <v>41090</v>
      </c>
      <c r="PS5" s="12">
        <f t="shared" ref="PS5" si="388">PR5+1</f>
        <v>41091</v>
      </c>
      <c r="PT5" s="12">
        <f t="shared" ref="PT5" si="389">PS5+1</f>
        <v>41092</v>
      </c>
      <c r="PU5" s="12">
        <f t="shared" ref="PU5" si="390">PT5+1</f>
        <v>41093</v>
      </c>
      <c r="PV5" s="12">
        <f t="shared" ref="PV5" si="391">PU5+1</f>
        <v>41094</v>
      </c>
      <c r="PW5" s="12">
        <f t="shared" ref="PW5" si="392">PV5+1</f>
        <v>41095</v>
      </c>
      <c r="PX5" s="12">
        <f t="shared" ref="PX5" si="393">PW5+1</f>
        <v>41096</v>
      </c>
      <c r="PY5" s="12">
        <f t="shared" ref="PY5" si="394">PX5+1</f>
        <v>41097</v>
      </c>
      <c r="PZ5" s="12">
        <f t="shared" ref="PZ5" si="395">PY5+1</f>
        <v>41098</v>
      </c>
      <c r="QA5" s="12">
        <f t="shared" ref="QA5" si="396">PZ5+1</f>
        <v>41099</v>
      </c>
      <c r="QB5" s="12">
        <f t="shared" ref="QB5" si="397">QA5+1</f>
        <v>41100</v>
      </c>
      <c r="QC5" s="12">
        <f t="shared" ref="QC5" si="398">QB5+1</f>
        <v>41101</v>
      </c>
      <c r="QD5" s="12">
        <f t="shared" ref="QD5" si="399">QC5+1</f>
        <v>41102</v>
      </c>
      <c r="QE5" s="12">
        <f t="shared" ref="QE5" si="400">QD5+1</f>
        <v>41103</v>
      </c>
      <c r="QF5" s="12">
        <f t="shared" ref="QF5" si="401">QE5+1</f>
        <v>41104</v>
      </c>
      <c r="QG5" s="12">
        <f t="shared" ref="QG5" si="402">QF5+1</f>
        <v>41105</v>
      </c>
      <c r="QH5" s="12">
        <f t="shared" ref="QH5" si="403">QG5+1</f>
        <v>41106</v>
      </c>
      <c r="QI5" s="12">
        <f t="shared" ref="QI5" si="404">QH5+1</f>
        <v>41107</v>
      </c>
      <c r="QJ5" s="12">
        <f t="shared" ref="QJ5" si="405">QI5+1</f>
        <v>41108</v>
      </c>
      <c r="QK5" s="12">
        <f t="shared" ref="QK5" si="406">QJ5+1</f>
        <v>41109</v>
      </c>
      <c r="QL5" s="12">
        <f t="shared" ref="QL5" si="407">QK5+1</f>
        <v>41110</v>
      </c>
      <c r="QM5" s="12">
        <f t="shared" ref="QM5" si="408">QL5+1</f>
        <v>41111</v>
      </c>
      <c r="QN5" s="12">
        <f t="shared" ref="QN5" si="409">QM5+1</f>
        <v>41112</v>
      </c>
      <c r="QO5" s="12">
        <f t="shared" ref="QO5" si="410">QN5+1</f>
        <v>41113</v>
      </c>
      <c r="QP5" s="12">
        <f t="shared" ref="QP5" si="411">QO5+1</f>
        <v>41114</v>
      </c>
      <c r="QQ5" s="12">
        <f t="shared" ref="QQ5" si="412">QP5+1</f>
        <v>41115</v>
      </c>
      <c r="QR5" s="12">
        <f t="shared" ref="QR5" si="413">QQ5+1</f>
        <v>41116</v>
      </c>
      <c r="QS5" s="12">
        <f t="shared" ref="QS5" si="414">QR5+1</f>
        <v>41117</v>
      </c>
      <c r="QT5" s="12">
        <f t="shared" ref="QT5" si="415">QS5+1</f>
        <v>41118</v>
      </c>
      <c r="QU5" s="12">
        <f t="shared" ref="QU5" si="416">QT5+1</f>
        <v>41119</v>
      </c>
      <c r="QV5" s="12">
        <f t="shared" ref="QV5" si="417">QU5+1</f>
        <v>41120</v>
      </c>
      <c r="QW5" s="12">
        <f t="shared" ref="QW5" si="418">QV5+1</f>
        <v>41121</v>
      </c>
      <c r="QX5" s="12">
        <f t="shared" ref="QX5" si="419">QW5+1</f>
        <v>41122</v>
      </c>
      <c r="QY5" s="12">
        <f t="shared" ref="QY5" si="420">QX5+1</f>
        <v>41123</v>
      </c>
      <c r="QZ5" s="12">
        <f t="shared" ref="QZ5" si="421">QY5+1</f>
        <v>41124</v>
      </c>
      <c r="RA5" s="12">
        <f t="shared" ref="RA5" si="422">QZ5+1</f>
        <v>41125</v>
      </c>
      <c r="RB5" s="12">
        <f t="shared" ref="RB5" si="423">RA5+1</f>
        <v>41126</v>
      </c>
      <c r="RC5" s="12">
        <f t="shared" ref="RC5" si="424">RB5+1</f>
        <v>41127</v>
      </c>
      <c r="RD5" s="12">
        <f t="shared" ref="RD5" si="425">RC5+1</f>
        <v>41128</v>
      </c>
      <c r="RE5" s="12">
        <f t="shared" ref="RE5" si="426">RD5+1</f>
        <v>41129</v>
      </c>
      <c r="RF5" s="12">
        <f t="shared" ref="RF5" si="427">RE5+1</f>
        <v>41130</v>
      </c>
      <c r="RG5" s="12">
        <f t="shared" ref="RG5" si="428">RF5+1</f>
        <v>41131</v>
      </c>
      <c r="RH5" s="12">
        <f t="shared" ref="RH5" si="429">RG5+1</f>
        <v>41132</v>
      </c>
      <c r="RI5" s="12">
        <f t="shared" ref="RI5" si="430">RH5+1</f>
        <v>41133</v>
      </c>
      <c r="RJ5" s="12">
        <f t="shared" ref="RJ5" si="431">RI5+1</f>
        <v>41134</v>
      </c>
      <c r="RK5" s="12">
        <f t="shared" ref="RK5" si="432">RJ5+1</f>
        <v>41135</v>
      </c>
      <c r="RL5" s="12">
        <f t="shared" ref="RL5" si="433">RK5+1</f>
        <v>41136</v>
      </c>
      <c r="RM5" s="12">
        <f t="shared" ref="RM5" si="434">RL5+1</f>
        <v>41137</v>
      </c>
      <c r="RN5" s="12">
        <f t="shared" ref="RN5" si="435">RM5+1</f>
        <v>41138</v>
      </c>
      <c r="RO5" s="12">
        <f t="shared" ref="RO5" si="436">RN5+1</f>
        <v>41139</v>
      </c>
      <c r="RP5" s="12">
        <f t="shared" ref="RP5" si="437">RO5+1</f>
        <v>41140</v>
      </c>
      <c r="RQ5" s="12">
        <f t="shared" ref="RQ5" si="438">RP5+1</f>
        <v>41141</v>
      </c>
      <c r="RR5" s="12">
        <f t="shared" ref="RR5" si="439">RQ5+1</f>
        <v>41142</v>
      </c>
      <c r="RS5" s="12">
        <f t="shared" ref="RS5" si="440">RR5+1</f>
        <v>41143</v>
      </c>
      <c r="RT5" s="12">
        <f t="shared" ref="RT5" si="441">RS5+1</f>
        <v>41144</v>
      </c>
      <c r="RU5" s="12">
        <f t="shared" ref="RU5" si="442">RT5+1</f>
        <v>41145</v>
      </c>
      <c r="RV5" s="12">
        <f t="shared" ref="RV5" si="443">RU5+1</f>
        <v>41146</v>
      </c>
      <c r="RW5" s="12">
        <f t="shared" ref="RW5" si="444">RV5+1</f>
        <v>41147</v>
      </c>
      <c r="RX5" s="12">
        <f t="shared" ref="RX5" si="445">RW5+1</f>
        <v>41148</v>
      </c>
      <c r="RY5" s="12">
        <f t="shared" ref="RY5" si="446">RX5+1</f>
        <v>41149</v>
      </c>
      <c r="RZ5" s="12">
        <f t="shared" ref="RZ5" si="447">RY5+1</f>
        <v>41150</v>
      </c>
      <c r="SA5" s="12">
        <f t="shared" ref="SA5" si="448">RZ5+1</f>
        <v>41151</v>
      </c>
      <c r="SB5" s="12">
        <f t="shared" ref="SB5" si="449">SA5+1</f>
        <v>41152</v>
      </c>
      <c r="SC5" s="12">
        <f t="shared" ref="SC5" si="450">SB5+1</f>
        <v>41153</v>
      </c>
      <c r="SD5" s="12">
        <f t="shared" ref="SD5" si="451">SC5+1</f>
        <v>41154</v>
      </c>
      <c r="SE5" s="12">
        <f t="shared" ref="SE5" si="452">SD5+1</f>
        <v>41155</v>
      </c>
      <c r="SF5" s="12">
        <f t="shared" ref="SF5" si="453">SE5+1</f>
        <v>41156</v>
      </c>
      <c r="SG5" s="12">
        <f t="shared" ref="SG5" si="454">SF5+1</f>
        <v>41157</v>
      </c>
      <c r="SH5" s="12">
        <f t="shared" ref="SH5" si="455">SG5+1</f>
        <v>41158</v>
      </c>
      <c r="SI5" s="12">
        <f t="shared" ref="SI5" si="456">SH5+1</f>
        <v>41159</v>
      </c>
      <c r="SJ5" s="12">
        <f t="shared" ref="SJ5" si="457">SI5+1</f>
        <v>41160</v>
      </c>
      <c r="SK5" s="12">
        <f t="shared" ref="SK5" si="458">SJ5+1</f>
        <v>41161</v>
      </c>
      <c r="SL5" s="12">
        <f t="shared" ref="SL5" si="459">SK5+1</f>
        <v>41162</v>
      </c>
      <c r="SM5" s="12">
        <f t="shared" ref="SM5" si="460">SL5+1</f>
        <v>41163</v>
      </c>
      <c r="SN5" s="12">
        <f t="shared" ref="SN5" si="461">SM5+1</f>
        <v>41164</v>
      </c>
      <c r="SO5" s="12">
        <f t="shared" ref="SO5" si="462">SN5+1</f>
        <v>41165</v>
      </c>
      <c r="SP5" s="12">
        <f t="shared" ref="SP5" si="463">SO5+1</f>
        <v>41166</v>
      </c>
      <c r="SQ5" s="12">
        <f t="shared" ref="SQ5" si="464">SP5+1</f>
        <v>41167</v>
      </c>
      <c r="SR5" s="12">
        <f t="shared" ref="SR5" si="465">SQ5+1</f>
        <v>41168</v>
      </c>
      <c r="SS5" s="12">
        <f t="shared" ref="SS5" si="466">SR5+1</f>
        <v>41169</v>
      </c>
      <c r="ST5" s="12">
        <f t="shared" ref="ST5" si="467">SS5+1</f>
        <v>41170</v>
      </c>
      <c r="SU5" s="12">
        <f t="shared" ref="SU5" si="468">ST5+1</f>
        <v>41171</v>
      </c>
      <c r="SV5" s="12">
        <f t="shared" ref="SV5" si="469">SU5+1</f>
        <v>41172</v>
      </c>
      <c r="SW5" s="12">
        <f t="shared" ref="SW5" si="470">SV5+1</f>
        <v>41173</v>
      </c>
      <c r="SX5" s="12">
        <f t="shared" ref="SX5" si="471">SW5+1</f>
        <v>41174</v>
      </c>
      <c r="SY5" s="12">
        <f t="shared" ref="SY5" si="472">SX5+1</f>
        <v>41175</v>
      </c>
      <c r="SZ5" s="12">
        <f t="shared" ref="SZ5" si="473">SY5+1</f>
        <v>41176</v>
      </c>
      <c r="TA5" s="12">
        <f t="shared" ref="TA5" si="474">SZ5+1</f>
        <v>41177</v>
      </c>
      <c r="TB5" s="12">
        <f t="shared" ref="TB5" si="475">TA5+1</f>
        <v>41178</v>
      </c>
      <c r="TC5" s="12">
        <f t="shared" ref="TC5" si="476">TB5+1</f>
        <v>41179</v>
      </c>
      <c r="TD5" s="12">
        <f t="shared" ref="TD5" si="477">TC5+1</f>
        <v>41180</v>
      </c>
      <c r="TE5" s="12">
        <f t="shared" ref="TE5" si="478">TD5+1</f>
        <v>41181</v>
      </c>
      <c r="TF5" s="12">
        <f t="shared" ref="TF5:TG5" si="479">TE5+1</f>
        <v>41182</v>
      </c>
      <c r="TG5" s="12">
        <f t="shared" si="479"/>
        <v>41183</v>
      </c>
    </row>
    <row r="6" spans="1:527" ht="29.25" customHeight="1" thickBot="1" x14ac:dyDescent="0.3">
      <c r="A6" s="84"/>
      <c r="B6" s="8" t="s">
        <v>4</v>
      </c>
      <c r="C6" s="9" t="s">
        <v>5</v>
      </c>
      <c r="D6" s="9" t="s">
        <v>1</v>
      </c>
      <c r="E6" s="9" t="s">
        <v>2</v>
      </c>
      <c r="F6" s="9"/>
      <c r="G6" s="9"/>
      <c r="H6" s="9" t="s">
        <v>3</v>
      </c>
      <c r="I6" s="13" t="str">
        <f t="shared" ref="I6" si="480">LEFT(TEXT(I5,"ddd"),1)</f>
        <v>M</v>
      </c>
      <c r="J6" s="13" t="str">
        <f t="shared" ref="J6:AR6" si="481">LEFT(TEXT(J5,"ddd"),1)</f>
        <v>T</v>
      </c>
      <c r="K6" s="13" t="str">
        <f t="shared" si="481"/>
        <v>W</v>
      </c>
      <c r="L6" s="13" t="str">
        <f t="shared" si="481"/>
        <v>T</v>
      </c>
      <c r="M6" s="13" t="str">
        <f t="shared" si="481"/>
        <v>F</v>
      </c>
      <c r="N6" s="13" t="str">
        <f t="shared" si="481"/>
        <v>S</v>
      </c>
      <c r="O6" s="13" t="str">
        <f t="shared" si="481"/>
        <v>S</v>
      </c>
      <c r="P6" s="13" t="str">
        <f t="shared" si="481"/>
        <v>M</v>
      </c>
      <c r="Q6" s="13" t="str">
        <f t="shared" si="481"/>
        <v>T</v>
      </c>
      <c r="R6" s="13" t="str">
        <f t="shared" si="481"/>
        <v>W</v>
      </c>
      <c r="S6" s="13" t="str">
        <f t="shared" si="481"/>
        <v>T</v>
      </c>
      <c r="T6" s="13" t="str">
        <f t="shared" si="481"/>
        <v>F</v>
      </c>
      <c r="U6" s="13" t="str">
        <f t="shared" si="481"/>
        <v>S</v>
      </c>
      <c r="V6" s="13" t="str">
        <f t="shared" si="481"/>
        <v>S</v>
      </c>
      <c r="W6" s="13" t="str">
        <f t="shared" si="481"/>
        <v>M</v>
      </c>
      <c r="X6" s="13" t="str">
        <f t="shared" si="481"/>
        <v>T</v>
      </c>
      <c r="Y6" s="13" t="str">
        <f t="shared" si="481"/>
        <v>W</v>
      </c>
      <c r="Z6" s="13" t="str">
        <f t="shared" si="481"/>
        <v>T</v>
      </c>
      <c r="AA6" s="13" t="str">
        <f t="shared" si="481"/>
        <v>F</v>
      </c>
      <c r="AB6" s="13" t="str">
        <f t="shared" si="481"/>
        <v>S</v>
      </c>
      <c r="AC6" s="13" t="str">
        <f t="shared" si="481"/>
        <v>S</v>
      </c>
      <c r="AD6" s="13" t="str">
        <f t="shared" si="481"/>
        <v>M</v>
      </c>
      <c r="AE6" s="13" t="str">
        <f t="shared" si="481"/>
        <v>T</v>
      </c>
      <c r="AF6" s="13" t="str">
        <f t="shared" si="481"/>
        <v>W</v>
      </c>
      <c r="AG6" s="13" t="str">
        <f t="shared" si="481"/>
        <v>T</v>
      </c>
      <c r="AH6" s="13" t="str">
        <f t="shared" si="481"/>
        <v>F</v>
      </c>
      <c r="AI6" s="13" t="str">
        <f t="shared" si="481"/>
        <v>S</v>
      </c>
      <c r="AJ6" s="13" t="str">
        <f t="shared" si="481"/>
        <v>S</v>
      </c>
      <c r="AK6" s="13" t="str">
        <f t="shared" si="481"/>
        <v>M</v>
      </c>
      <c r="AL6" s="13" t="str">
        <f t="shared" si="481"/>
        <v>T</v>
      </c>
      <c r="AM6" s="13" t="str">
        <f t="shared" si="481"/>
        <v>W</v>
      </c>
      <c r="AN6" s="13" t="str">
        <f t="shared" si="481"/>
        <v>T</v>
      </c>
      <c r="AO6" s="13" t="str">
        <f t="shared" si="481"/>
        <v>F</v>
      </c>
      <c r="AP6" s="13" t="str">
        <f t="shared" si="481"/>
        <v>S</v>
      </c>
      <c r="AQ6" s="13" t="str">
        <f t="shared" si="481"/>
        <v>S</v>
      </c>
      <c r="AR6" s="13" t="str">
        <f t="shared" si="481"/>
        <v>M</v>
      </c>
      <c r="AS6" s="13" t="str">
        <f t="shared" ref="AS6:BL6" si="482">LEFT(TEXT(AS5,"ddd"),1)</f>
        <v>T</v>
      </c>
      <c r="AT6" s="13" t="str">
        <f t="shared" si="482"/>
        <v>W</v>
      </c>
      <c r="AU6" s="13" t="str">
        <f t="shared" si="482"/>
        <v>T</v>
      </c>
      <c r="AV6" s="13" t="str">
        <f t="shared" si="482"/>
        <v>F</v>
      </c>
      <c r="AW6" s="13" t="str">
        <f t="shared" si="482"/>
        <v>S</v>
      </c>
      <c r="AX6" s="13" t="str">
        <f t="shared" si="482"/>
        <v>S</v>
      </c>
      <c r="AY6" s="13" t="str">
        <f t="shared" si="482"/>
        <v>M</v>
      </c>
      <c r="AZ6" s="13" t="str">
        <f t="shared" si="482"/>
        <v>T</v>
      </c>
      <c r="BA6" s="13" t="str">
        <f t="shared" si="482"/>
        <v>W</v>
      </c>
      <c r="BB6" s="13" t="str">
        <f t="shared" si="482"/>
        <v>T</v>
      </c>
      <c r="BC6" s="13" t="str">
        <f t="shared" si="482"/>
        <v>F</v>
      </c>
      <c r="BD6" s="13" t="str">
        <f t="shared" si="482"/>
        <v>S</v>
      </c>
      <c r="BE6" s="13" t="str">
        <f t="shared" si="482"/>
        <v>S</v>
      </c>
      <c r="BF6" s="13" t="str">
        <f t="shared" si="482"/>
        <v>M</v>
      </c>
      <c r="BG6" s="13" t="str">
        <f t="shared" si="482"/>
        <v>T</v>
      </c>
      <c r="BH6" s="13" t="str">
        <f t="shared" si="482"/>
        <v>W</v>
      </c>
      <c r="BI6" s="13" t="str">
        <f t="shared" si="482"/>
        <v>T</v>
      </c>
      <c r="BJ6" s="13" t="str">
        <f t="shared" si="482"/>
        <v>F</v>
      </c>
      <c r="BK6" s="13" t="str">
        <f t="shared" si="482"/>
        <v>S</v>
      </c>
      <c r="BL6" s="13" t="str">
        <f t="shared" si="482"/>
        <v>S</v>
      </c>
      <c r="BM6" s="13" t="str">
        <f t="shared" ref="BM6:DW6" si="483">LEFT(TEXT(BM5,"ddd"),1)</f>
        <v>M</v>
      </c>
      <c r="BN6" s="13" t="str">
        <f t="shared" si="483"/>
        <v>T</v>
      </c>
      <c r="BO6" s="13" t="str">
        <f t="shared" si="483"/>
        <v>W</v>
      </c>
      <c r="BP6" s="13" t="str">
        <f t="shared" si="483"/>
        <v>T</v>
      </c>
      <c r="BQ6" s="13" t="str">
        <f t="shared" si="483"/>
        <v>F</v>
      </c>
      <c r="BR6" s="13" t="str">
        <f t="shared" si="483"/>
        <v>S</v>
      </c>
      <c r="BS6" s="13" t="str">
        <f t="shared" si="483"/>
        <v>S</v>
      </c>
      <c r="BT6" s="13" t="str">
        <f t="shared" si="483"/>
        <v>M</v>
      </c>
      <c r="BU6" s="13" t="str">
        <f t="shared" si="483"/>
        <v>T</v>
      </c>
      <c r="BV6" s="13" t="str">
        <f t="shared" si="483"/>
        <v>W</v>
      </c>
      <c r="BW6" s="13" t="str">
        <f t="shared" si="483"/>
        <v>T</v>
      </c>
      <c r="BX6" s="13" t="str">
        <f t="shared" si="483"/>
        <v>F</v>
      </c>
      <c r="BY6" s="13" t="str">
        <f t="shared" si="483"/>
        <v>S</v>
      </c>
      <c r="BZ6" s="13" t="str">
        <f t="shared" si="483"/>
        <v>S</v>
      </c>
      <c r="CA6" s="13" t="str">
        <f t="shared" si="483"/>
        <v>M</v>
      </c>
      <c r="CB6" s="13" t="str">
        <f t="shared" si="483"/>
        <v>T</v>
      </c>
      <c r="CC6" s="13" t="str">
        <f t="shared" si="483"/>
        <v>W</v>
      </c>
      <c r="CD6" s="13" t="str">
        <f t="shared" si="483"/>
        <v>T</v>
      </c>
      <c r="CE6" s="13" t="str">
        <f t="shared" si="483"/>
        <v>F</v>
      </c>
      <c r="CF6" s="13" t="str">
        <f t="shared" si="483"/>
        <v>S</v>
      </c>
      <c r="CG6" s="13" t="str">
        <f t="shared" si="483"/>
        <v>S</v>
      </c>
      <c r="CH6" s="13" t="str">
        <f t="shared" si="483"/>
        <v>M</v>
      </c>
      <c r="CI6" s="13" t="str">
        <f t="shared" si="483"/>
        <v>T</v>
      </c>
      <c r="CJ6" s="13" t="str">
        <f t="shared" si="483"/>
        <v>W</v>
      </c>
      <c r="CK6" s="13" t="str">
        <f t="shared" si="483"/>
        <v>T</v>
      </c>
      <c r="CL6" s="13" t="str">
        <f t="shared" si="483"/>
        <v>F</v>
      </c>
      <c r="CM6" s="13" t="str">
        <f t="shared" si="483"/>
        <v>S</v>
      </c>
      <c r="CN6" s="13" t="str">
        <f t="shared" si="483"/>
        <v>S</v>
      </c>
      <c r="CO6" s="13" t="str">
        <f t="shared" si="483"/>
        <v>M</v>
      </c>
      <c r="CP6" s="13" t="str">
        <f t="shared" si="483"/>
        <v>T</v>
      </c>
      <c r="CQ6" s="13" t="str">
        <f t="shared" si="483"/>
        <v>W</v>
      </c>
      <c r="CR6" s="13" t="str">
        <f t="shared" si="483"/>
        <v>T</v>
      </c>
      <c r="CS6" s="13" t="str">
        <f t="shared" si="483"/>
        <v>F</v>
      </c>
      <c r="CT6" s="13" t="str">
        <f t="shared" si="483"/>
        <v>S</v>
      </c>
      <c r="CU6" s="13" t="str">
        <f t="shared" si="483"/>
        <v>S</v>
      </c>
      <c r="CV6" s="13" t="str">
        <f t="shared" si="483"/>
        <v>M</v>
      </c>
      <c r="CW6" s="13" t="str">
        <f t="shared" si="483"/>
        <v>T</v>
      </c>
      <c r="CX6" s="13" t="str">
        <f t="shared" si="483"/>
        <v>W</v>
      </c>
      <c r="CY6" s="13" t="str">
        <f t="shared" si="483"/>
        <v>T</v>
      </c>
      <c r="CZ6" s="13" t="str">
        <f t="shared" si="483"/>
        <v>F</v>
      </c>
      <c r="DA6" s="13" t="str">
        <f t="shared" si="483"/>
        <v>S</v>
      </c>
      <c r="DB6" s="13" t="str">
        <f t="shared" si="483"/>
        <v>S</v>
      </c>
      <c r="DC6" s="13" t="str">
        <f t="shared" si="483"/>
        <v>M</v>
      </c>
      <c r="DD6" s="13" t="str">
        <f t="shared" si="483"/>
        <v>T</v>
      </c>
      <c r="DE6" s="13" t="str">
        <f t="shared" si="483"/>
        <v>W</v>
      </c>
      <c r="DF6" s="13" t="str">
        <f t="shared" si="483"/>
        <v>T</v>
      </c>
      <c r="DG6" s="13" t="str">
        <f t="shared" si="483"/>
        <v>F</v>
      </c>
      <c r="DH6" s="13" t="str">
        <f t="shared" si="483"/>
        <v>S</v>
      </c>
      <c r="DI6" s="13" t="str">
        <f t="shared" si="483"/>
        <v>S</v>
      </c>
      <c r="DJ6" s="13" t="str">
        <f t="shared" si="483"/>
        <v>M</v>
      </c>
      <c r="DK6" s="13" t="str">
        <f t="shared" si="483"/>
        <v>T</v>
      </c>
      <c r="DL6" s="13" t="str">
        <f t="shared" si="483"/>
        <v>W</v>
      </c>
      <c r="DM6" s="13" t="str">
        <f t="shared" si="483"/>
        <v>T</v>
      </c>
      <c r="DN6" s="13" t="str">
        <f t="shared" si="483"/>
        <v>F</v>
      </c>
      <c r="DO6" s="13" t="str">
        <f t="shared" si="483"/>
        <v>S</v>
      </c>
      <c r="DP6" s="13" t="str">
        <f t="shared" si="483"/>
        <v>S</v>
      </c>
      <c r="DQ6" s="13" t="str">
        <f t="shared" si="483"/>
        <v>M</v>
      </c>
      <c r="DR6" s="13" t="str">
        <f t="shared" si="483"/>
        <v>T</v>
      </c>
      <c r="DS6" s="13" t="str">
        <f t="shared" si="483"/>
        <v>W</v>
      </c>
      <c r="DT6" s="13" t="str">
        <f t="shared" si="483"/>
        <v>T</v>
      </c>
      <c r="DU6" s="13" t="str">
        <f t="shared" si="483"/>
        <v>F</v>
      </c>
      <c r="DV6" s="13" t="str">
        <f t="shared" si="483"/>
        <v>S</v>
      </c>
      <c r="DW6" s="13" t="str">
        <f t="shared" si="483"/>
        <v>S</v>
      </c>
      <c r="DX6" s="13" t="str">
        <f t="shared" ref="DX6:GI6" si="484">LEFT(TEXT(DX5,"ddd"),1)</f>
        <v>M</v>
      </c>
      <c r="DY6" s="13" t="str">
        <f t="shared" si="484"/>
        <v>T</v>
      </c>
      <c r="DZ6" s="13" t="str">
        <f t="shared" si="484"/>
        <v>W</v>
      </c>
      <c r="EA6" s="13" t="str">
        <f t="shared" si="484"/>
        <v>T</v>
      </c>
      <c r="EB6" s="13" t="str">
        <f t="shared" si="484"/>
        <v>F</v>
      </c>
      <c r="EC6" s="13" t="str">
        <f t="shared" si="484"/>
        <v>S</v>
      </c>
      <c r="ED6" s="13" t="str">
        <f t="shared" si="484"/>
        <v>S</v>
      </c>
      <c r="EE6" s="13" t="str">
        <f t="shared" si="484"/>
        <v>M</v>
      </c>
      <c r="EF6" s="13" t="str">
        <f t="shared" si="484"/>
        <v>T</v>
      </c>
      <c r="EG6" s="13" t="str">
        <f t="shared" si="484"/>
        <v>W</v>
      </c>
      <c r="EH6" s="13" t="str">
        <f t="shared" si="484"/>
        <v>T</v>
      </c>
      <c r="EI6" s="13" t="str">
        <f t="shared" si="484"/>
        <v>F</v>
      </c>
      <c r="EJ6" s="13" t="str">
        <f t="shared" si="484"/>
        <v>S</v>
      </c>
      <c r="EK6" s="13" t="str">
        <f t="shared" si="484"/>
        <v>S</v>
      </c>
      <c r="EL6" s="13" t="str">
        <f t="shared" si="484"/>
        <v>M</v>
      </c>
      <c r="EM6" s="13" t="str">
        <f t="shared" si="484"/>
        <v>T</v>
      </c>
      <c r="EN6" s="13" t="str">
        <f t="shared" si="484"/>
        <v>W</v>
      </c>
      <c r="EO6" s="13" t="str">
        <f t="shared" si="484"/>
        <v>T</v>
      </c>
      <c r="EP6" s="13" t="str">
        <f t="shared" si="484"/>
        <v>F</v>
      </c>
      <c r="EQ6" s="13" t="str">
        <f t="shared" si="484"/>
        <v>S</v>
      </c>
      <c r="ER6" s="13" t="str">
        <f t="shared" si="484"/>
        <v>S</v>
      </c>
      <c r="ES6" s="13" t="str">
        <f t="shared" si="484"/>
        <v>M</v>
      </c>
      <c r="ET6" s="13" t="str">
        <f t="shared" si="484"/>
        <v>T</v>
      </c>
      <c r="EU6" s="13" t="str">
        <f t="shared" si="484"/>
        <v>W</v>
      </c>
      <c r="EV6" s="13" t="str">
        <f t="shared" si="484"/>
        <v>T</v>
      </c>
      <c r="EW6" s="13" t="str">
        <f t="shared" si="484"/>
        <v>F</v>
      </c>
      <c r="EX6" s="13" t="str">
        <f t="shared" si="484"/>
        <v>S</v>
      </c>
      <c r="EY6" s="13" t="str">
        <f t="shared" si="484"/>
        <v>S</v>
      </c>
      <c r="EZ6" s="13" t="str">
        <f t="shared" si="484"/>
        <v>M</v>
      </c>
      <c r="FA6" s="13" t="str">
        <f t="shared" si="484"/>
        <v>T</v>
      </c>
      <c r="FB6" s="13" t="str">
        <f t="shared" si="484"/>
        <v>W</v>
      </c>
      <c r="FC6" s="13" t="str">
        <f t="shared" si="484"/>
        <v>T</v>
      </c>
      <c r="FD6" s="13" t="str">
        <f t="shared" si="484"/>
        <v>F</v>
      </c>
      <c r="FE6" s="13" t="str">
        <f t="shared" si="484"/>
        <v>S</v>
      </c>
      <c r="FF6" s="13" t="str">
        <f t="shared" si="484"/>
        <v>S</v>
      </c>
      <c r="FG6" s="13" t="str">
        <f t="shared" si="484"/>
        <v>M</v>
      </c>
      <c r="FH6" s="13" t="str">
        <f t="shared" si="484"/>
        <v>T</v>
      </c>
      <c r="FI6" s="13" t="str">
        <f t="shared" si="484"/>
        <v>W</v>
      </c>
      <c r="FJ6" s="13" t="str">
        <f t="shared" si="484"/>
        <v>T</v>
      </c>
      <c r="FK6" s="13" t="str">
        <f t="shared" si="484"/>
        <v>F</v>
      </c>
      <c r="FL6" s="13" t="str">
        <f t="shared" si="484"/>
        <v>S</v>
      </c>
      <c r="FM6" s="13" t="str">
        <f t="shared" si="484"/>
        <v>S</v>
      </c>
      <c r="FN6" s="13" t="str">
        <f t="shared" si="484"/>
        <v>M</v>
      </c>
      <c r="FO6" s="13" t="str">
        <f t="shared" si="484"/>
        <v>T</v>
      </c>
      <c r="FP6" s="13" t="str">
        <f t="shared" si="484"/>
        <v>W</v>
      </c>
      <c r="FQ6" s="13" t="str">
        <f t="shared" si="484"/>
        <v>T</v>
      </c>
      <c r="FR6" s="13" t="str">
        <f t="shared" si="484"/>
        <v>F</v>
      </c>
      <c r="FS6" s="13" t="str">
        <f t="shared" si="484"/>
        <v>S</v>
      </c>
      <c r="FT6" s="13" t="str">
        <f t="shared" si="484"/>
        <v>S</v>
      </c>
      <c r="FU6" s="13" t="str">
        <f t="shared" si="484"/>
        <v>M</v>
      </c>
      <c r="FV6" s="13" t="str">
        <f t="shared" si="484"/>
        <v>T</v>
      </c>
      <c r="FW6" s="13" t="str">
        <f t="shared" si="484"/>
        <v>W</v>
      </c>
      <c r="FX6" s="13" t="str">
        <f t="shared" si="484"/>
        <v>T</v>
      </c>
      <c r="FY6" s="13" t="str">
        <f t="shared" si="484"/>
        <v>F</v>
      </c>
      <c r="FZ6" s="13" t="str">
        <f t="shared" si="484"/>
        <v>S</v>
      </c>
      <c r="GA6" s="13" t="str">
        <f t="shared" si="484"/>
        <v>S</v>
      </c>
      <c r="GB6" s="13" t="str">
        <f t="shared" si="484"/>
        <v>M</v>
      </c>
      <c r="GC6" s="13" t="str">
        <f t="shared" si="484"/>
        <v>T</v>
      </c>
      <c r="GD6" s="13" t="str">
        <f t="shared" si="484"/>
        <v>W</v>
      </c>
      <c r="GE6" s="13" t="str">
        <f t="shared" si="484"/>
        <v>T</v>
      </c>
      <c r="GF6" s="13" t="str">
        <f t="shared" si="484"/>
        <v>F</v>
      </c>
      <c r="GG6" s="13" t="str">
        <f t="shared" si="484"/>
        <v>S</v>
      </c>
      <c r="GH6" s="13" t="str">
        <f t="shared" si="484"/>
        <v>S</v>
      </c>
      <c r="GI6" s="13" t="str">
        <f t="shared" si="484"/>
        <v>M</v>
      </c>
      <c r="GJ6" s="13" t="str">
        <f t="shared" ref="GJ6:IU6" si="485">LEFT(TEXT(GJ5,"ddd"),1)</f>
        <v>T</v>
      </c>
      <c r="GK6" s="13" t="str">
        <f t="shared" si="485"/>
        <v>W</v>
      </c>
      <c r="GL6" s="13" t="str">
        <f t="shared" si="485"/>
        <v>T</v>
      </c>
      <c r="GM6" s="13" t="str">
        <f t="shared" si="485"/>
        <v>F</v>
      </c>
      <c r="GN6" s="13" t="str">
        <f t="shared" si="485"/>
        <v>S</v>
      </c>
      <c r="GO6" s="13" t="str">
        <f t="shared" si="485"/>
        <v>S</v>
      </c>
      <c r="GP6" s="13" t="str">
        <f t="shared" si="485"/>
        <v>M</v>
      </c>
      <c r="GQ6" s="13" t="str">
        <f t="shared" si="485"/>
        <v>T</v>
      </c>
      <c r="GR6" s="13" t="str">
        <f t="shared" si="485"/>
        <v>W</v>
      </c>
      <c r="GS6" s="13" t="str">
        <f t="shared" si="485"/>
        <v>T</v>
      </c>
      <c r="GT6" s="13" t="str">
        <f t="shared" si="485"/>
        <v>F</v>
      </c>
      <c r="GU6" s="13" t="str">
        <f t="shared" si="485"/>
        <v>S</v>
      </c>
      <c r="GV6" s="13" t="str">
        <f t="shared" si="485"/>
        <v>S</v>
      </c>
      <c r="GW6" s="13" t="str">
        <f t="shared" si="485"/>
        <v>M</v>
      </c>
      <c r="GX6" s="13" t="str">
        <f t="shared" si="485"/>
        <v>T</v>
      </c>
      <c r="GY6" s="13" t="str">
        <f t="shared" si="485"/>
        <v>W</v>
      </c>
      <c r="GZ6" s="13" t="str">
        <f t="shared" si="485"/>
        <v>T</v>
      </c>
      <c r="HA6" s="13" t="str">
        <f t="shared" si="485"/>
        <v>F</v>
      </c>
      <c r="HB6" s="13" t="str">
        <f t="shared" si="485"/>
        <v>S</v>
      </c>
      <c r="HC6" s="13" t="str">
        <f t="shared" si="485"/>
        <v>S</v>
      </c>
      <c r="HD6" s="13" t="str">
        <f t="shared" si="485"/>
        <v>M</v>
      </c>
      <c r="HE6" s="13" t="str">
        <f t="shared" si="485"/>
        <v>T</v>
      </c>
      <c r="HF6" s="13" t="str">
        <f t="shared" si="485"/>
        <v>W</v>
      </c>
      <c r="HG6" s="13" t="str">
        <f t="shared" si="485"/>
        <v>T</v>
      </c>
      <c r="HH6" s="13" t="str">
        <f t="shared" si="485"/>
        <v>F</v>
      </c>
      <c r="HI6" s="13" t="str">
        <f t="shared" si="485"/>
        <v>S</v>
      </c>
      <c r="HJ6" s="13" t="str">
        <f t="shared" si="485"/>
        <v>S</v>
      </c>
      <c r="HK6" s="13" t="str">
        <f t="shared" si="485"/>
        <v>M</v>
      </c>
      <c r="HL6" s="13" t="str">
        <f t="shared" si="485"/>
        <v>T</v>
      </c>
      <c r="HM6" s="13" t="str">
        <f t="shared" si="485"/>
        <v>W</v>
      </c>
      <c r="HN6" s="13" t="str">
        <f t="shared" si="485"/>
        <v>T</v>
      </c>
      <c r="HO6" s="13" t="str">
        <f t="shared" si="485"/>
        <v>F</v>
      </c>
      <c r="HP6" s="13" t="str">
        <f t="shared" si="485"/>
        <v>S</v>
      </c>
      <c r="HQ6" s="13" t="str">
        <f t="shared" si="485"/>
        <v>S</v>
      </c>
      <c r="HR6" s="13" t="str">
        <f t="shared" si="485"/>
        <v>M</v>
      </c>
      <c r="HS6" s="13" t="str">
        <f t="shared" si="485"/>
        <v>T</v>
      </c>
      <c r="HT6" s="13" t="str">
        <f t="shared" si="485"/>
        <v>W</v>
      </c>
      <c r="HU6" s="13" t="str">
        <f t="shared" si="485"/>
        <v>T</v>
      </c>
      <c r="HV6" s="13" t="str">
        <f t="shared" si="485"/>
        <v>F</v>
      </c>
      <c r="HW6" s="13" t="str">
        <f t="shared" si="485"/>
        <v>S</v>
      </c>
      <c r="HX6" s="13" t="str">
        <f t="shared" si="485"/>
        <v>S</v>
      </c>
      <c r="HY6" s="13" t="str">
        <f t="shared" si="485"/>
        <v>M</v>
      </c>
      <c r="HZ6" s="13" t="str">
        <f t="shared" si="485"/>
        <v>T</v>
      </c>
      <c r="IA6" s="13" t="str">
        <f t="shared" si="485"/>
        <v>W</v>
      </c>
      <c r="IB6" s="13" t="str">
        <f t="shared" si="485"/>
        <v>T</v>
      </c>
      <c r="IC6" s="13" t="str">
        <f t="shared" si="485"/>
        <v>F</v>
      </c>
      <c r="ID6" s="13" t="str">
        <f t="shared" si="485"/>
        <v>S</v>
      </c>
      <c r="IE6" s="13" t="str">
        <f t="shared" si="485"/>
        <v>S</v>
      </c>
      <c r="IF6" s="13" t="str">
        <f t="shared" si="485"/>
        <v>M</v>
      </c>
      <c r="IG6" s="13" t="str">
        <f t="shared" si="485"/>
        <v>T</v>
      </c>
      <c r="IH6" s="13" t="str">
        <f t="shared" si="485"/>
        <v>W</v>
      </c>
      <c r="II6" s="13" t="str">
        <f t="shared" si="485"/>
        <v>T</v>
      </c>
      <c r="IJ6" s="13" t="str">
        <f t="shared" si="485"/>
        <v>F</v>
      </c>
      <c r="IK6" s="13" t="str">
        <f t="shared" si="485"/>
        <v>S</v>
      </c>
      <c r="IL6" s="13" t="str">
        <f t="shared" si="485"/>
        <v>S</v>
      </c>
      <c r="IM6" s="13" t="str">
        <f t="shared" si="485"/>
        <v>M</v>
      </c>
      <c r="IN6" s="13" t="str">
        <f t="shared" si="485"/>
        <v>T</v>
      </c>
      <c r="IO6" s="13" t="str">
        <f t="shared" si="485"/>
        <v>W</v>
      </c>
      <c r="IP6" s="13" t="str">
        <f t="shared" si="485"/>
        <v>T</v>
      </c>
      <c r="IQ6" s="13" t="str">
        <f t="shared" si="485"/>
        <v>F</v>
      </c>
      <c r="IR6" s="13" t="str">
        <f t="shared" si="485"/>
        <v>S</v>
      </c>
      <c r="IS6" s="13" t="str">
        <f t="shared" si="485"/>
        <v>S</v>
      </c>
      <c r="IT6" s="13" t="str">
        <f t="shared" si="485"/>
        <v>M</v>
      </c>
      <c r="IU6" s="13" t="str">
        <f t="shared" si="485"/>
        <v>T</v>
      </c>
      <c r="IV6" s="13" t="str">
        <f t="shared" ref="IV6:LG6" si="486">LEFT(TEXT(IV5,"ddd"),1)</f>
        <v>W</v>
      </c>
      <c r="IW6" s="13" t="str">
        <f t="shared" si="486"/>
        <v>T</v>
      </c>
      <c r="IX6" s="13" t="str">
        <f t="shared" si="486"/>
        <v>F</v>
      </c>
      <c r="IY6" s="13" t="str">
        <f t="shared" si="486"/>
        <v>S</v>
      </c>
      <c r="IZ6" s="13" t="str">
        <f t="shared" si="486"/>
        <v>S</v>
      </c>
      <c r="JA6" s="13" t="str">
        <f t="shared" si="486"/>
        <v>M</v>
      </c>
      <c r="JB6" s="13" t="str">
        <f t="shared" si="486"/>
        <v>T</v>
      </c>
      <c r="JC6" s="13" t="str">
        <f t="shared" si="486"/>
        <v>W</v>
      </c>
      <c r="JD6" s="13" t="str">
        <f t="shared" si="486"/>
        <v>T</v>
      </c>
      <c r="JE6" s="13" t="str">
        <f t="shared" si="486"/>
        <v>F</v>
      </c>
      <c r="JF6" s="13" t="str">
        <f t="shared" si="486"/>
        <v>S</v>
      </c>
      <c r="JG6" s="13" t="str">
        <f t="shared" si="486"/>
        <v>S</v>
      </c>
      <c r="JH6" s="13" t="str">
        <f t="shared" si="486"/>
        <v>M</v>
      </c>
      <c r="JI6" s="13" t="str">
        <f t="shared" si="486"/>
        <v>T</v>
      </c>
      <c r="JJ6" s="13" t="str">
        <f t="shared" si="486"/>
        <v>W</v>
      </c>
      <c r="JK6" s="13" t="str">
        <f t="shared" si="486"/>
        <v>T</v>
      </c>
      <c r="JL6" s="13" t="str">
        <f t="shared" si="486"/>
        <v>F</v>
      </c>
      <c r="JM6" s="13" t="str">
        <f t="shared" si="486"/>
        <v>S</v>
      </c>
      <c r="JN6" s="13" t="str">
        <f t="shared" si="486"/>
        <v>S</v>
      </c>
      <c r="JO6" s="13" t="str">
        <f t="shared" si="486"/>
        <v>M</v>
      </c>
      <c r="JP6" s="13" t="str">
        <f t="shared" si="486"/>
        <v>T</v>
      </c>
      <c r="JQ6" s="13" t="str">
        <f t="shared" si="486"/>
        <v>W</v>
      </c>
      <c r="JR6" s="13" t="str">
        <f t="shared" si="486"/>
        <v>T</v>
      </c>
      <c r="JS6" s="13" t="str">
        <f t="shared" si="486"/>
        <v>F</v>
      </c>
      <c r="JT6" s="13" t="str">
        <f t="shared" si="486"/>
        <v>S</v>
      </c>
      <c r="JU6" s="13" t="str">
        <f t="shared" si="486"/>
        <v>S</v>
      </c>
      <c r="JV6" s="13" t="str">
        <f t="shared" si="486"/>
        <v>M</v>
      </c>
      <c r="JW6" s="13" t="str">
        <f t="shared" si="486"/>
        <v>T</v>
      </c>
      <c r="JX6" s="13" t="str">
        <f t="shared" si="486"/>
        <v>W</v>
      </c>
      <c r="JY6" s="13" t="str">
        <f t="shared" si="486"/>
        <v>T</v>
      </c>
      <c r="JZ6" s="13" t="str">
        <f t="shared" si="486"/>
        <v>F</v>
      </c>
      <c r="KA6" s="13" t="str">
        <f t="shared" si="486"/>
        <v>S</v>
      </c>
      <c r="KB6" s="13" t="str">
        <f t="shared" si="486"/>
        <v>S</v>
      </c>
      <c r="KC6" s="13" t="str">
        <f t="shared" si="486"/>
        <v>M</v>
      </c>
      <c r="KD6" s="13" t="str">
        <f t="shared" si="486"/>
        <v>T</v>
      </c>
      <c r="KE6" s="13" t="str">
        <f t="shared" si="486"/>
        <v>W</v>
      </c>
      <c r="KF6" s="13" t="str">
        <f t="shared" si="486"/>
        <v>T</v>
      </c>
      <c r="KG6" s="13" t="str">
        <f t="shared" si="486"/>
        <v>F</v>
      </c>
      <c r="KH6" s="13" t="str">
        <f t="shared" si="486"/>
        <v>S</v>
      </c>
      <c r="KI6" s="13" t="str">
        <f t="shared" si="486"/>
        <v>S</v>
      </c>
      <c r="KJ6" s="13" t="str">
        <f t="shared" si="486"/>
        <v>M</v>
      </c>
      <c r="KK6" s="13" t="str">
        <f t="shared" si="486"/>
        <v>T</v>
      </c>
      <c r="KL6" s="13" t="str">
        <f t="shared" si="486"/>
        <v>W</v>
      </c>
      <c r="KM6" s="13" t="str">
        <f t="shared" si="486"/>
        <v>T</v>
      </c>
      <c r="KN6" s="13" t="str">
        <f t="shared" si="486"/>
        <v>F</v>
      </c>
      <c r="KO6" s="13" t="str">
        <f t="shared" si="486"/>
        <v>S</v>
      </c>
      <c r="KP6" s="13" t="str">
        <f t="shared" si="486"/>
        <v>S</v>
      </c>
      <c r="KQ6" s="13" t="str">
        <f t="shared" si="486"/>
        <v>M</v>
      </c>
      <c r="KR6" s="13" t="str">
        <f t="shared" si="486"/>
        <v>T</v>
      </c>
      <c r="KS6" s="13" t="str">
        <f t="shared" si="486"/>
        <v>W</v>
      </c>
      <c r="KT6" s="13" t="str">
        <f t="shared" si="486"/>
        <v>T</v>
      </c>
      <c r="KU6" s="13" t="str">
        <f t="shared" si="486"/>
        <v>F</v>
      </c>
      <c r="KV6" s="13" t="str">
        <f t="shared" si="486"/>
        <v>S</v>
      </c>
      <c r="KW6" s="13" t="str">
        <f t="shared" si="486"/>
        <v>S</v>
      </c>
      <c r="KX6" s="13" t="str">
        <f t="shared" si="486"/>
        <v>M</v>
      </c>
      <c r="KY6" s="13" t="str">
        <f t="shared" si="486"/>
        <v>T</v>
      </c>
      <c r="KZ6" s="13" t="str">
        <f t="shared" si="486"/>
        <v>W</v>
      </c>
      <c r="LA6" s="13" t="str">
        <f t="shared" si="486"/>
        <v>T</v>
      </c>
      <c r="LB6" s="13" t="str">
        <f t="shared" si="486"/>
        <v>F</v>
      </c>
      <c r="LC6" s="13" t="str">
        <f t="shared" si="486"/>
        <v>S</v>
      </c>
      <c r="LD6" s="13" t="str">
        <f t="shared" si="486"/>
        <v>S</v>
      </c>
      <c r="LE6" s="13" t="str">
        <f t="shared" si="486"/>
        <v>M</v>
      </c>
      <c r="LF6" s="13" t="str">
        <f t="shared" si="486"/>
        <v>T</v>
      </c>
      <c r="LG6" s="13" t="str">
        <f t="shared" si="486"/>
        <v>W</v>
      </c>
      <c r="LH6" s="13" t="str">
        <f t="shared" ref="LH6:MM6" si="487">LEFT(TEXT(LH5,"ddd"),1)</f>
        <v>T</v>
      </c>
      <c r="LI6" s="13" t="str">
        <f t="shared" si="487"/>
        <v>F</v>
      </c>
      <c r="LJ6" s="13" t="str">
        <f t="shared" si="487"/>
        <v>S</v>
      </c>
      <c r="LK6" s="13" t="str">
        <f t="shared" si="487"/>
        <v>S</v>
      </c>
      <c r="LL6" s="13" t="str">
        <f t="shared" si="487"/>
        <v>M</v>
      </c>
      <c r="LM6" s="13" t="str">
        <f t="shared" si="487"/>
        <v>T</v>
      </c>
      <c r="LN6" s="13" t="str">
        <f t="shared" si="487"/>
        <v>W</v>
      </c>
      <c r="LO6" s="13" t="str">
        <f t="shared" si="487"/>
        <v>T</v>
      </c>
      <c r="LP6" s="13" t="str">
        <f t="shared" si="487"/>
        <v>F</v>
      </c>
      <c r="LQ6" s="13" t="str">
        <f t="shared" si="487"/>
        <v>S</v>
      </c>
      <c r="LR6" s="13" t="str">
        <f t="shared" si="487"/>
        <v>S</v>
      </c>
      <c r="LS6" s="13" t="str">
        <f t="shared" si="487"/>
        <v>M</v>
      </c>
      <c r="LT6" s="13" t="str">
        <f t="shared" si="487"/>
        <v>T</v>
      </c>
      <c r="LU6" s="13" t="str">
        <f t="shared" si="487"/>
        <v>W</v>
      </c>
      <c r="LV6" s="13" t="str">
        <f t="shared" si="487"/>
        <v>T</v>
      </c>
      <c r="LW6" s="13" t="str">
        <f t="shared" si="487"/>
        <v>F</v>
      </c>
      <c r="LX6" s="13" t="str">
        <f t="shared" si="487"/>
        <v>S</v>
      </c>
      <c r="LY6" s="13" t="str">
        <f t="shared" si="487"/>
        <v>S</v>
      </c>
      <c r="LZ6" s="13" t="str">
        <f t="shared" si="487"/>
        <v>M</v>
      </c>
      <c r="MA6" s="13" t="str">
        <f t="shared" si="487"/>
        <v>T</v>
      </c>
      <c r="MB6" s="13" t="str">
        <f t="shared" si="487"/>
        <v>W</v>
      </c>
      <c r="MC6" s="13" t="str">
        <f t="shared" si="487"/>
        <v>T</v>
      </c>
      <c r="MD6" s="13" t="str">
        <f t="shared" si="487"/>
        <v>F</v>
      </c>
      <c r="ME6" s="13" t="str">
        <f t="shared" si="487"/>
        <v>S</v>
      </c>
      <c r="MF6" s="13" t="str">
        <f t="shared" si="487"/>
        <v>S</v>
      </c>
      <c r="MG6" s="13" t="str">
        <f t="shared" si="487"/>
        <v>M</v>
      </c>
      <c r="MH6" s="13" t="str">
        <f t="shared" si="487"/>
        <v>T</v>
      </c>
      <c r="MI6" s="13" t="str">
        <f t="shared" si="487"/>
        <v>W</v>
      </c>
      <c r="MJ6" s="13" t="str">
        <f t="shared" si="487"/>
        <v>T</v>
      </c>
      <c r="MK6" s="13" t="str">
        <f t="shared" si="487"/>
        <v>F</v>
      </c>
      <c r="ML6" s="13" t="str">
        <f t="shared" si="487"/>
        <v>S</v>
      </c>
      <c r="MM6" s="13" t="str">
        <f t="shared" si="487"/>
        <v>S</v>
      </c>
      <c r="MN6" s="13" t="str">
        <f t="shared" ref="MN6:OY6" si="488">LEFT(TEXT(MN5,"ddd"),1)</f>
        <v>M</v>
      </c>
      <c r="MO6" s="13" t="str">
        <f t="shared" si="488"/>
        <v>T</v>
      </c>
      <c r="MP6" s="13" t="str">
        <f t="shared" si="488"/>
        <v>W</v>
      </c>
      <c r="MQ6" s="13" t="str">
        <f t="shared" si="488"/>
        <v>T</v>
      </c>
      <c r="MR6" s="13" t="str">
        <f t="shared" si="488"/>
        <v>F</v>
      </c>
      <c r="MS6" s="13" t="str">
        <f t="shared" si="488"/>
        <v>S</v>
      </c>
      <c r="MT6" s="13" t="str">
        <f t="shared" si="488"/>
        <v>S</v>
      </c>
      <c r="MU6" s="13" t="str">
        <f t="shared" si="488"/>
        <v>M</v>
      </c>
      <c r="MV6" s="13" t="str">
        <f t="shared" si="488"/>
        <v>T</v>
      </c>
      <c r="MW6" s="13" t="str">
        <f t="shared" si="488"/>
        <v>W</v>
      </c>
      <c r="MX6" s="13" t="str">
        <f t="shared" si="488"/>
        <v>T</v>
      </c>
      <c r="MY6" s="13" t="str">
        <f t="shared" si="488"/>
        <v>F</v>
      </c>
      <c r="MZ6" s="13" t="str">
        <f t="shared" si="488"/>
        <v>S</v>
      </c>
      <c r="NA6" s="13" t="str">
        <f t="shared" si="488"/>
        <v>S</v>
      </c>
      <c r="NB6" s="13" t="str">
        <f t="shared" si="488"/>
        <v>M</v>
      </c>
      <c r="NC6" s="13" t="str">
        <f t="shared" si="488"/>
        <v>T</v>
      </c>
      <c r="ND6" s="13" t="str">
        <f t="shared" si="488"/>
        <v>W</v>
      </c>
      <c r="NE6" s="13" t="str">
        <f t="shared" si="488"/>
        <v>T</v>
      </c>
      <c r="NF6" s="13" t="str">
        <f t="shared" si="488"/>
        <v>F</v>
      </c>
      <c r="NG6" s="13" t="str">
        <f t="shared" si="488"/>
        <v>S</v>
      </c>
      <c r="NH6" s="13" t="str">
        <f t="shared" si="488"/>
        <v>S</v>
      </c>
      <c r="NI6" s="13" t="str">
        <f t="shared" si="488"/>
        <v>M</v>
      </c>
      <c r="NJ6" s="13" t="str">
        <f t="shared" si="488"/>
        <v>T</v>
      </c>
      <c r="NK6" s="13" t="str">
        <f t="shared" si="488"/>
        <v>W</v>
      </c>
      <c r="NL6" s="13" t="str">
        <f t="shared" si="488"/>
        <v>T</v>
      </c>
      <c r="NM6" s="13" t="str">
        <f t="shared" si="488"/>
        <v>F</v>
      </c>
      <c r="NN6" s="13" t="str">
        <f t="shared" si="488"/>
        <v>S</v>
      </c>
      <c r="NO6" s="13" t="str">
        <f t="shared" si="488"/>
        <v>S</v>
      </c>
      <c r="NP6" s="13" t="str">
        <f t="shared" si="488"/>
        <v>M</v>
      </c>
      <c r="NQ6" s="13" t="str">
        <f t="shared" si="488"/>
        <v>T</v>
      </c>
      <c r="NR6" s="13" t="str">
        <f t="shared" si="488"/>
        <v>W</v>
      </c>
      <c r="NS6" s="13" t="str">
        <f t="shared" si="488"/>
        <v>T</v>
      </c>
      <c r="NT6" s="13" t="str">
        <f t="shared" si="488"/>
        <v>F</v>
      </c>
      <c r="NU6" s="13" t="str">
        <f t="shared" si="488"/>
        <v>S</v>
      </c>
      <c r="NV6" s="13" t="str">
        <f t="shared" si="488"/>
        <v>S</v>
      </c>
      <c r="NW6" s="13" t="str">
        <f t="shared" si="488"/>
        <v>M</v>
      </c>
      <c r="NX6" s="13" t="str">
        <f t="shared" si="488"/>
        <v>T</v>
      </c>
      <c r="NY6" s="13" t="str">
        <f t="shared" si="488"/>
        <v>W</v>
      </c>
      <c r="NZ6" s="13" t="str">
        <f t="shared" si="488"/>
        <v>T</v>
      </c>
      <c r="OA6" s="13" t="str">
        <f t="shared" si="488"/>
        <v>F</v>
      </c>
      <c r="OB6" s="13" t="str">
        <f t="shared" si="488"/>
        <v>S</v>
      </c>
      <c r="OC6" s="13" t="str">
        <f t="shared" si="488"/>
        <v>S</v>
      </c>
      <c r="OD6" s="13" t="str">
        <f t="shared" si="488"/>
        <v>M</v>
      </c>
      <c r="OE6" s="13" t="str">
        <f t="shared" si="488"/>
        <v>T</v>
      </c>
      <c r="OF6" s="13" t="str">
        <f t="shared" si="488"/>
        <v>W</v>
      </c>
      <c r="OG6" s="13" t="str">
        <f t="shared" si="488"/>
        <v>T</v>
      </c>
      <c r="OH6" s="13" t="str">
        <f t="shared" si="488"/>
        <v>F</v>
      </c>
      <c r="OI6" s="13" t="str">
        <f t="shared" si="488"/>
        <v>S</v>
      </c>
      <c r="OJ6" s="13" t="str">
        <f t="shared" si="488"/>
        <v>S</v>
      </c>
      <c r="OK6" s="13" t="str">
        <f t="shared" si="488"/>
        <v>M</v>
      </c>
      <c r="OL6" s="13" t="str">
        <f t="shared" si="488"/>
        <v>T</v>
      </c>
      <c r="OM6" s="13" t="str">
        <f t="shared" si="488"/>
        <v>W</v>
      </c>
      <c r="ON6" s="13" t="str">
        <f t="shared" si="488"/>
        <v>T</v>
      </c>
      <c r="OO6" s="13" t="str">
        <f t="shared" si="488"/>
        <v>F</v>
      </c>
      <c r="OP6" s="13" t="str">
        <f t="shared" si="488"/>
        <v>S</v>
      </c>
      <c r="OQ6" s="13" t="str">
        <f t="shared" si="488"/>
        <v>S</v>
      </c>
      <c r="OR6" s="13" t="str">
        <f t="shared" si="488"/>
        <v>M</v>
      </c>
      <c r="OS6" s="13" t="str">
        <f t="shared" si="488"/>
        <v>T</v>
      </c>
      <c r="OT6" s="13" t="str">
        <f t="shared" si="488"/>
        <v>W</v>
      </c>
      <c r="OU6" s="13" t="str">
        <f t="shared" si="488"/>
        <v>T</v>
      </c>
      <c r="OV6" s="13" t="str">
        <f t="shared" si="488"/>
        <v>F</v>
      </c>
      <c r="OW6" s="13" t="str">
        <f t="shared" si="488"/>
        <v>S</v>
      </c>
      <c r="OX6" s="13" t="str">
        <f t="shared" si="488"/>
        <v>S</v>
      </c>
      <c r="OY6" s="13" t="str">
        <f t="shared" si="488"/>
        <v>M</v>
      </c>
      <c r="OZ6" s="13" t="str">
        <f t="shared" ref="OZ6:RB6" si="489">LEFT(TEXT(OZ5,"ddd"),1)</f>
        <v>T</v>
      </c>
      <c r="PA6" s="13" t="str">
        <f t="shared" si="489"/>
        <v>W</v>
      </c>
      <c r="PB6" s="13" t="str">
        <f t="shared" si="489"/>
        <v>T</v>
      </c>
      <c r="PC6" s="13" t="str">
        <f t="shared" si="489"/>
        <v>F</v>
      </c>
      <c r="PD6" s="13" t="str">
        <f t="shared" si="489"/>
        <v>S</v>
      </c>
      <c r="PE6" s="13" t="str">
        <f t="shared" si="489"/>
        <v>S</v>
      </c>
      <c r="PF6" s="13" t="str">
        <f t="shared" si="489"/>
        <v>M</v>
      </c>
      <c r="PG6" s="13" t="str">
        <f t="shared" si="489"/>
        <v>T</v>
      </c>
      <c r="PH6" s="13" t="str">
        <f t="shared" si="489"/>
        <v>W</v>
      </c>
      <c r="PI6" s="13" t="str">
        <f t="shared" si="489"/>
        <v>T</v>
      </c>
      <c r="PJ6" s="13" t="str">
        <f t="shared" si="489"/>
        <v>F</v>
      </c>
      <c r="PK6" s="13" t="str">
        <f t="shared" si="489"/>
        <v>S</v>
      </c>
      <c r="PL6" s="13" t="str">
        <f t="shared" si="489"/>
        <v>S</v>
      </c>
      <c r="PM6" s="13" t="str">
        <f t="shared" si="489"/>
        <v>M</v>
      </c>
      <c r="PN6" s="13" t="str">
        <f t="shared" si="489"/>
        <v>T</v>
      </c>
      <c r="PO6" s="13" t="str">
        <f t="shared" si="489"/>
        <v>W</v>
      </c>
      <c r="PP6" s="13" t="str">
        <f t="shared" si="489"/>
        <v>T</v>
      </c>
      <c r="PQ6" s="13" t="str">
        <f t="shared" si="489"/>
        <v>F</v>
      </c>
      <c r="PR6" s="13" t="str">
        <f t="shared" si="489"/>
        <v>S</v>
      </c>
      <c r="PS6" s="13" t="str">
        <f t="shared" si="489"/>
        <v>S</v>
      </c>
      <c r="PT6" s="13" t="str">
        <f t="shared" si="489"/>
        <v>M</v>
      </c>
      <c r="PU6" s="13" t="str">
        <f t="shared" si="489"/>
        <v>T</v>
      </c>
      <c r="PV6" s="13" t="str">
        <f t="shared" si="489"/>
        <v>W</v>
      </c>
      <c r="PW6" s="13" t="str">
        <f t="shared" si="489"/>
        <v>T</v>
      </c>
      <c r="PX6" s="13" t="str">
        <f t="shared" si="489"/>
        <v>F</v>
      </c>
      <c r="PY6" s="13" t="str">
        <f t="shared" si="489"/>
        <v>S</v>
      </c>
      <c r="PZ6" s="13" t="str">
        <f t="shared" si="489"/>
        <v>S</v>
      </c>
      <c r="QA6" s="13" t="str">
        <f t="shared" si="489"/>
        <v>M</v>
      </c>
      <c r="QB6" s="13" t="str">
        <f t="shared" si="489"/>
        <v>T</v>
      </c>
      <c r="QC6" s="13" t="str">
        <f t="shared" si="489"/>
        <v>W</v>
      </c>
      <c r="QD6" s="13" t="str">
        <f t="shared" si="489"/>
        <v>T</v>
      </c>
      <c r="QE6" s="13" t="str">
        <f t="shared" si="489"/>
        <v>F</v>
      </c>
      <c r="QF6" s="13" t="str">
        <f t="shared" si="489"/>
        <v>S</v>
      </c>
      <c r="QG6" s="13" t="str">
        <f t="shared" si="489"/>
        <v>S</v>
      </c>
      <c r="QH6" s="13" t="str">
        <f t="shared" si="489"/>
        <v>M</v>
      </c>
      <c r="QI6" s="13" t="str">
        <f t="shared" si="489"/>
        <v>T</v>
      </c>
      <c r="QJ6" s="13" t="str">
        <f t="shared" si="489"/>
        <v>W</v>
      </c>
      <c r="QK6" s="13" t="str">
        <f t="shared" si="489"/>
        <v>T</v>
      </c>
      <c r="QL6" s="13" t="str">
        <f t="shared" si="489"/>
        <v>F</v>
      </c>
      <c r="QM6" s="13" t="str">
        <f t="shared" si="489"/>
        <v>S</v>
      </c>
      <c r="QN6" s="13" t="str">
        <f t="shared" si="489"/>
        <v>S</v>
      </c>
      <c r="QO6" s="13" t="str">
        <f t="shared" si="489"/>
        <v>M</v>
      </c>
      <c r="QP6" s="13" t="str">
        <f t="shared" si="489"/>
        <v>T</v>
      </c>
      <c r="QQ6" s="13" t="str">
        <f t="shared" si="489"/>
        <v>W</v>
      </c>
      <c r="QR6" s="13" t="str">
        <f t="shared" si="489"/>
        <v>T</v>
      </c>
      <c r="QS6" s="13" t="str">
        <f t="shared" si="489"/>
        <v>F</v>
      </c>
      <c r="QT6" s="13" t="str">
        <f t="shared" si="489"/>
        <v>S</v>
      </c>
      <c r="QU6" s="13" t="str">
        <f t="shared" si="489"/>
        <v>S</v>
      </c>
      <c r="QV6" s="13" t="str">
        <f t="shared" si="489"/>
        <v>M</v>
      </c>
      <c r="QW6" s="13" t="str">
        <f t="shared" si="489"/>
        <v>T</v>
      </c>
      <c r="QX6" s="13" t="str">
        <f t="shared" si="489"/>
        <v>W</v>
      </c>
      <c r="QY6" s="13" t="str">
        <f t="shared" si="489"/>
        <v>T</v>
      </c>
      <c r="QZ6" s="13" t="str">
        <f t="shared" si="489"/>
        <v>F</v>
      </c>
      <c r="RA6" s="13" t="str">
        <f t="shared" si="489"/>
        <v>S</v>
      </c>
      <c r="RB6" s="13" t="str">
        <f t="shared" si="489"/>
        <v>S</v>
      </c>
      <c r="RC6" s="13" t="str">
        <f t="shared" ref="RC6:TF6" si="490">LEFT(TEXT(RC5,"ddd"),1)</f>
        <v>M</v>
      </c>
      <c r="RD6" s="13" t="str">
        <f t="shared" si="490"/>
        <v>T</v>
      </c>
      <c r="RE6" s="13" t="str">
        <f t="shared" si="490"/>
        <v>W</v>
      </c>
      <c r="RF6" s="13" t="str">
        <f t="shared" si="490"/>
        <v>T</v>
      </c>
      <c r="RG6" s="13" t="str">
        <f t="shared" si="490"/>
        <v>F</v>
      </c>
      <c r="RH6" s="13" t="str">
        <f t="shared" si="490"/>
        <v>S</v>
      </c>
      <c r="RI6" s="13" t="str">
        <f t="shared" si="490"/>
        <v>S</v>
      </c>
      <c r="RJ6" s="13" t="str">
        <f t="shared" si="490"/>
        <v>M</v>
      </c>
      <c r="RK6" s="13" t="str">
        <f t="shared" si="490"/>
        <v>T</v>
      </c>
      <c r="RL6" s="13" t="str">
        <f t="shared" si="490"/>
        <v>W</v>
      </c>
      <c r="RM6" s="13" t="str">
        <f t="shared" si="490"/>
        <v>T</v>
      </c>
      <c r="RN6" s="13" t="str">
        <f t="shared" si="490"/>
        <v>F</v>
      </c>
      <c r="RO6" s="13" t="str">
        <f t="shared" si="490"/>
        <v>S</v>
      </c>
      <c r="RP6" s="13" t="str">
        <f t="shared" si="490"/>
        <v>S</v>
      </c>
      <c r="RQ6" s="13" t="str">
        <f t="shared" si="490"/>
        <v>M</v>
      </c>
      <c r="RR6" s="13" t="str">
        <f t="shared" si="490"/>
        <v>T</v>
      </c>
      <c r="RS6" s="13" t="str">
        <f t="shared" si="490"/>
        <v>W</v>
      </c>
      <c r="RT6" s="13" t="str">
        <f t="shared" si="490"/>
        <v>T</v>
      </c>
      <c r="RU6" s="13" t="str">
        <f t="shared" si="490"/>
        <v>F</v>
      </c>
      <c r="RV6" s="13" t="str">
        <f t="shared" si="490"/>
        <v>S</v>
      </c>
      <c r="RW6" s="13" t="str">
        <f t="shared" si="490"/>
        <v>S</v>
      </c>
      <c r="RX6" s="13" t="str">
        <f t="shared" si="490"/>
        <v>M</v>
      </c>
      <c r="RY6" s="13" t="str">
        <f t="shared" si="490"/>
        <v>T</v>
      </c>
      <c r="RZ6" s="13" t="str">
        <f t="shared" si="490"/>
        <v>W</v>
      </c>
      <c r="SA6" s="13" t="str">
        <f t="shared" si="490"/>
        <v>T</v>
      </c>
      <c r="SB6" s="13" t="str">
        <f t="shared" si="490"/>
        <v>F</v>
      </c>
      <c r="SC6" s="13" t="str">
        <f t="shared" si="490"/>
        <v>S</v>
      </c>
      <c r="SD6" s="13" t="str">
        <f t="shared" si="490"/>
        <v>S</v>
      </c>
      <c r="SE6" s="13" t="str">
        <f t="shared" si="490"/>
        <v>M</v>
      </c>
      <c r="SF6" s="13" t="str">
        <f t="shared" si="490"/>
        <v>T</v>
      </c>
      <c r="SG6" s="13" t="str">
        <f t="shared" si="490"/>
        <v>W</v>
      </c>
      <c r="SH6" s="13" t="str">
        <f t="shared" si="490"/>
        <v>T</v>
      </c>
      <c r="SI6" s="13" t="str">
        <f t="shared" si="490"/>
        <v>F</v>
      </c>
      <c r="SJ6" s="13" t="str">
        <f t="shared" si="490"/>
        <v>S</v>
      </c>
      <c r="SK6" s="13" t="str">
        <f t="shared" si="490"/>
        <v>S</v>
      </c>
      <c r="SL6" s="13" t="str">
        <f t="shared" si="490"/>
        <v>M</v>
      </c>
      <c r="SM6" s="13" t="str">
        <f t="shared" si="490"/>
        <v>T</v>
      </c>
      <c r="SN6" s="13" t="str">
        <f t="shared" si="490"/>
        <v>W</v>
      </c>
      <c r="SO6" s="13" t="str">
        <f t="shared" si="490"/>
        <v>T</v>
      </c>
      <c r="SP6" s="13" t="str">
        <f t="shared" si="490"/>
        <v>F</v>
      </c>
      <c r="SQ6" s="13" t="str">
        <f t="shared" si="490"/>
        <v>S</v>
      </c>
      <c r="SR6" s="13" t="str">
        <f t="shared" si="490"/>
        <v>S</v>
      </c>
      <c r="SS6" s="13" t="str">
        <f t="shared" si="490"/>
        <v>M</v>
      </c>
      <c r="ST6" s="13" t="str">
        <f t="shared" si="490"/>
        <v>T</v>
      </c>
      <c r="SU6" s="13" t="str">
        <f t="shared" si="490"/>
        <v>W</v>
      </c>
      <c r="SV6" s="13" t="str">
        <f t="shared" si="490"/>
        <v>T</v>
      </c>
      <c r="SW6" s="13" t="str">
        <f t="shared" si="490"/>
        <v>F</v>
      </c>
      <c r="SX6" s="13" t="str">
        <f t="shared" si="490"/>
        <v>S</v>
      </c>
      <c r="SY6" s="13" t="str">
        <f t="shared" si="490"/>
        <v>S</v>
      </c>
      <c r="SZ6" s="13" t="str">
        <f t="shared" si="490"/>
        <v>M</v>
      </c>
      <c r="TA6" s="13" t="str">
        <f t="shared" si="490"/>
        <v>T</v>
      </c>
      <c r="TB6" s="13" t="str">
        <f t="shared" si="490"/>
        <v>W</v>
      </c>
      <c r="TC6" s="13" t="str">
        <f t="shared" si="490"/>
        <v>T</v>
      </c>
      <c r="TD6" s="13" t="str">
        <f t="shared" si="490"/>
        <v>F</v>
      </c>
      <c r="TE6" s="13" t="str">
        <f t="shared" si="490"/>
        <v>S</v>
      </c>
      <c r="TF6" s="13" t="str">
        <f t="shared" si="490"/>
        <v>S</v>
      </c>
      <c r="TG6" s="13" t="str">
        <f t="shared" ref="TG6" si="491">LEFT(TEXT(TG5,"ddd"),1)</f>
        <v>M</v>
      </c>
    </row>
    <row r="7" spans="1:527" s="2" customFormat="1" ht="21.75" thickBot="1" x14ac:dyDescent="0.3">
      <c r="A7" s="84"/>
      <c r="B7" s="15"/>
      <c r="C7" s="16"/>
      <c r="D7" s="17"/>
      <c r="E7" s="18"/>
      <c r="F7" s="18"/>
      <c r="G7" s="19"/>
      <c r="H7" s="19" t="str">
        <f t="shared" ref="H7:H8" si="492">IF(OR(ISBLANK(task_start),ISBLANK(task_end)),"",task_end-task_start+1)</f>
        <v/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P7" s="21"/>
      <c r="FQ7" s="21"/>
      <c r="FR7" s="21"/>
      <c r="FS7" s="21"/>
      <c r="FT7" s="21"/>
      <c r="FU7" s="21"/>
      <c r="FV7" s="21"/>
      <c r="FW7" s="21"/>
      <c r="FX7" s="21"/>
      <c r="FY7" s="21"/>
      <c r="FZ7" s="21"/>
      <c r="GA7" s="21"/>
      <c r="GB7" s="21"/>
      <c r="GC7" s="21"/>
      <c r="GD7" s="21"/>
      <c r="GE7" s="21"/>
      <c r="GF7" s="21"/>
      <c r="GG7" s="21"/>
      <c r="GH7" s="21"/>
      <c r="GI7" s="21"/>
      <c r="GJ7" s="21"/>
      <c r="GK7" s="21"/>
      <c r="GL7" s="21"/>
      <c r="GM7" s="21"/>
      <c r="GN7" s="21"/>
      <c r="GO7" s="21"/>
      <c r="GP7" s="21"/>
      <c r="GQ7" s="21"/>
      <c r="GR7" s="21"/>
      <c r="GS7" s="21"/>
      <c r="GT7" s="21"/>
      <c r="GU7" s="21"/>
      <c r="GV7" s="21"/>
      <c r="GW7" s="21"/>
      <c r="GX7" s="21"/>
      <c r="GY7" s="21"/>
      <c r="GZ7" s="21"/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  <c r="IR7" s="21"/>
      <c r="IS7" s="21"/>
      <c r="IT7" s="21"/>
      <c r="IU7" s="21"/>
      <c r="IV7" s="21"/>
      <c r="IW7" s="21"/>
      <c r="IX7" s="21"/>
      <c r="IY7" s="21"/>
      <c r="IZ7" s="21"/>
      <c r="JA7" s="21"/>
      <c r="JB7" s="21"/>
      <c r="JC7" s="21"/>
      <c r="JD7" s="21"/>
      <c r="JE7" s="21"/>
      <c r="JF7" s="21"/>
      <c r="JG7" s="21"/>
      <c r="JH7" s="21"/>
      <c r="JI7" s="21"/>
      <c r="JJ7" s="21"/>
      <c r="JK7" s="21"/>
      <c r="JL7" s="21"/>
      <c r="JM7" s="21"/>
      <c r="JN7" s="21"/>
      <c r="JO7" s="21"/>
      <c r="JP7" s="21"/>
      <c r="JQ7" s="21"/>
      <c r="JR7" s="21"/>
      <c r="JS7" s="21"/>
      <c r="JT7" s="21"/>
      <c r="JU7" s="21"/>
      <c r="JV7" s="21"/>
      <c r="JW7" s="21"/>
      <c r="JX7" s="21"/>
      <c r="JY7" s="21"/>
      <c r="JZ7" s="21"/>
      <c r="KA7" s="21"/>
      <c r="KB7" s="21"/>
      <c r="KC7" s="21"/>
      <c r="KD7" s="21"/>
      <c r="KE7" s="21"/>
      <c r="KF7" s="21"/>
      <c r="KG7" s="21"/>
      <c r="KH7" s="21"/>
      <c r="KI7" s="21"/>
      <c r="KJ7" s="21"/>
      <c r="KK7" s="21"/>
      <c r="KL7" s="21"/>
      <c r="KM7" s="21"/>
      <c r="KN7" s="21"/>
      <c r="KO7" s="21"/>
      <c r="KP7" s="21"/>
      <c r="KQ7" s="21"/>
      <c r="KR7" s="21"/>
      <c r="KS7" s="21"/>
      <c r="KT7" s="21"/>
      <c r="KU7" s="21"/>
      <c r="KV7" s="21"/>
      <c r="KW7" s="21"/>
      <c r="KX7" s="21"/>
      <c r="KY7" s="21"/>
      <c r="KZ7" s="21"/>
      <c r="LA7" s="21"/>
      <c r="LB7" s="21"/>
      <c r="LC7" s="21"/>
      <c r="LD7" s="21"/>
      <c r="LE7" s="21"/>
      <c r="LF7" s="21"/>
      <c r="LG7" s="21"/>
      <c r="LH7" s="21"/>
      <c r="LI7" s="21"/>
      <c r="LJ7" s="21"/>
      <c r="LK7" s="21"/>
      <c r="LL7" s="21"/>
      <c r="LM7" s="21"/>
      <c r="LN7" s="21"/>
      <c r="LO7" s="21"/>
      <c r="LP7" s="21"/>
      <c r="LQ7" s="21"/>
      <c r="LR7" s="21"/>
      <c r="LS7" s="21"/>
      <c r="LT7" s="21"/>
      <c r="LU7" s="21"/>
      <c r="LV7" s="21"/>
      <c r="LW7" s="21"/>
      <c r="LX7" s="21"/>
      <c r="LY7" s="21"/>
      <c r="LZ7" s="21"/>
      <c r="MA7" s="21"/>
      <c r="MB7" s="21"/>
      <c r="MC7" s="21"/>
      <c r="MD7" s="21"/>
      <c r="ME7" s="21"/>
      <c r="MF7" s="21"/>
      <c r="MG7" s="21"/>
      <c r="MH7" s="21"/>
      <c r="MI7" s="21"/>
      <c r="MJ7" s="21"/>
      <c r="MK7" s="21"/>
      <c r="ML7" s="21"/>
      <c r="MM7" s="21"/>
      <c r="MN7" s="21"/>
      <c r="MO7" s="21"/>
      <c r="MP7" s="21"/>
      <c r="MQ7" s="21"/>
      <c r="MR7" s="21"/>
      <c r="MS7" s="21"/>
      <c r="MT7" s="21"/>
      <c r="MU7" s="21"/>
      <c r="MV7" s="21"/>
      <c r="MW7" s="21"/>
      <c r="MX7" s="21"/>
      <c r="MY7" s="21"/>
      <c r="MZ7" s="21"/>
      <c r="NA7" s="21"/>
      <c r="NB7" s="21"/>
      <c r="NC7" s="21"/>
      <c r="ND7" s="21"/>
      <c r="NE7" s="21"/>
      <c r="NF7" s="21"/>
      <c r="NG7" s="21"/>
      <c r="NH7" s="21"/>
      <c r="NI7" s="21"/>
      <c r="NJ7" s="21"/>
      <c r="NK7" s="21"/>
      <c r="NL7" s="21"/>
      <c r="NM7" s="21"/>
      <c r="NN7" s="21"/>
      <c r="NO7" s="21"/>
      <c r="NP7" s="21"/>
      <c r="NQ7" s="21"/>
      <c r="NR7" s="21"/>
      <c r="NS7" s="21"/>
      <c r="NT7" s="21"/>
      <c r="NU7" s="21"/>
      <c r="NV7" s="21"/>
      <c r="NW7" s="21"/>
      <c r="NX7" s="21"/>
      <c r="NY7" s="21"/>
      <c r="NZ7" s="21"/>
      <c r="OA7" s="21"/>
      <c r="OB7" s="21"/>
      <c r="OC7" s="21"/>
      <c r="OD7" s="21"/>
      <c r="OE7" s="21"/>
      <c r="OF7" s="21"/>
      <c r="OG7" s="21"/>
      <c r="OH7" s="21"/>
      <c r="OI7" s="21"/>
      <c r="OJ7" s="21"/>
      <c r="OK7" s="21"/>
      <c r="OL7" s="21"/>
      <c r="OM7" s="21"/>
      <c r="ON7" s="21"/>
      <c r="OO7" s="21"/>
      <c r="OP7" s="21"/>
      <c r="OQ7" s="21"/>
      <c r="OR7" s="21"/>
      <c r="OS7" s="21"/>
      <c r="OT7" s="21"/>
      <c r="OU7" s="21"/>
      <c r="OV7" s="21"/>
      <c r="OW7" s="21"/>
      <c r="OX7" s="21"/>
      <c r="OY7" s="21"/>
      <c r="OZ7" s="21"/>
      <c r="PA7" s="21"/>
      <c r="PB7" s="21"/>
      <c r="PC7" s="21"/>
      <c r="PD7" s="21"/>
      <c r="PE7" s="21"/>
      <c r="PF7" s="21"/>
      <c r="PG7" s="21"/>
      <c r="PH7" s="21"/>
      <c r="PI7" s="21"/>
      <c r="PJ7" s="21"/>
      <c r="PK7" s="21"/>
      <c r="PL7" s="21"/>
      <c r="PM7" s="21"/>
      <c r="PN7" s="21"/>
      <c r="PO7" s="21"/>
      <c r="PP7" s="21"/>
      <c r="PQ7" s="21"/>
      <c r="PR7" s="21"/>
      <c r="PS7" s="21"/>
      <c r="PT7" s="21"/>
      <c r="PU7" s="21"/>
      <c r="PV7" s="21"/>
      <c r="PW7" s="21"/>
      <c r="PX7" s="21"/>
      <c r="PY7" s="21"/>
      <c r="PZ7" s="21"/>
      <c r="QA7" s="21"/>
      <c r="QB7" s="21"/>
      <c r="QC7" s="21"/>
      <c r="QD7" s="21"/>
      <c r="QE7" s="21"/>
      <c r="QF7" s="21"/>
      <c r="QG7" s="21"/>
      <c r="QH7" s="21"/>
      <c r="QI7" s="21"/>
      <c r="QJ7" s="21"/>
      <c r="QK7" s="21"/>
      <c r="QL7" s="21"/>
      <c r="QM7" s="21"/>
      <c r="QN7" s="21"/>
      <c r="QO7" s="21"/>
      <c r="QP7" s="21"/>
      <c r="QQ7" s="21"/>
      <c r="QR7" s="21"/>
      <c r="QS7" s="21"/>
      <c r="QT7" s="21"/>
      <c r="QU7" s="21"/>
      <c r="QV7" s="21"/>
      <c r="QW7" s="21"/>
      <c r="QX7" s="21"/>
      <c r="QY7" s="21"/>
      <c r="QZ7" s="21"/>
      <c r="RA7" s="21"/>
      <c r="RB7" s="21"/>
      <c r="RC7" s="21"/>
      <c r="RD7" s="21"/>
      <c r="RE7" s="21"/>
      <c r="RF7" s="21"/>
      <c r="RG7" s="21"/>
      <c r="RH7" s="21"/>
      <c r="RI7" s="21"/>
      <c r="RJ7" s="21"/>
      <c r="RK7" s="21"/>
      <c r="RL7" s="21"/>
      <c r="RM7" s="21"/>
      <c r="RN7" s="21"/>
      <c r="RO7" s="21"/>
      <c r="RP7" s="21"/>
      <c r="RQ7" s="21"/>
      <c r="RR7" s="21"/>
      <c r="RS7" s="21"/>
      <c r="RT7" s="21"/>
      <c r="RU7" s="21"/>
      <c r="RV7" s="21"/>
      <c r="RW7" s="21"/>
      <c r="RX7" s="21"/>
      <c r="RY7" s="21"/>
      <c r="RZ7" s="21"/>
      <c r="SA7" s="21"/>
      <c r="SB7" s="21"/>
      <c r="SC7" s="21"/>
      <c r="SD7" s="21"/>
      <c r="SE7" s="21"/>
      <c r="SF7" s="21"/>
      <c r="SG7" s="21"/>
      <c r="SH7" s="21"/>
      <c r="SI7" s="21"/>
      <c r="SJ7" s="21"/>
      <c r="SK7" s="21"/>
      <c r="SL7" s="21"/>
      <c r="SM7" s="21"/>
      <c r="SN7" s="21"/>
      <c r="SO7" s="21"/>
      <c r="SP7" s="21"/>
      <c r="SQ7" s="21"/>
      <c r="SR7" s="21"/>
      <c r="SS7" s="21"/>
      <c r="ST7" s="21"/>
      <c r="SU7" s="21"/>
      <c r="SV7" s="21"/>
      <c r="SW7" s="21"/>
      <c r="SX7" s="21"/>
      <c r="SY7" s="21"/>
      <c r="SZ7" s="21"/>
      <c r="TA7" s="21"/>
      <c r="TB7" s="21"/>
      <c r="TC7" s="21"/>
      <c r="TD7" s="21"/>
      <c r="TE7" s="21"/>
      <c r="TF7" s="21"/>
      <c r="TG7" s="21"/>
    </row>
    <row r="8" spans="1:527" s="2" customFormat="1" ht="21.75" thickBot="1" x14ac:dyDescent="0.3">
      <c r="A8" s="84"/>
      <c r="B8" s="134" t="s">
        <v>25</v>
      </c>
      <c r="C8" s="23"/>
      <c r="D8" s="134" t="s">
        <v>32</v>
      </c>
      <c r="E8" s="134" t="s">
        <v>33</v>
      </c>
      <c r="F8" s="25"/>
      <c r="G8" s="19"/>
      <c r="H8" s="19" t="e">
        <f t="shared" si="492"/>
        <v>#VALUE!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  <c r="IR8" s="21"/>
      <c r="IS8" s="21"/>
      <c r="IT8" s="21"/>
      <c r="IU8" s="21"/>
      <c r="IV8" s="21"/>
      <c r="IW8" s="21"/>
      <c r="IX8" s="21"/>
      <c r="IY8" s="21"/>
      <c r="IZ8" s="21"/>
      <c r="JA8" s="21"/>
      <c r="JB8" s="21"/>
      <c r="JC8" s="21"/>
      <c r="JD8" s="21"/>
      <c r="JE8" s="21"/>
      <c r="JF8" s="21"/>
      <c r="JG8" s="21"/>
      <c r="JH8" s="21"/>
      <c r="JI8" s="21"/>
      <c r="JJ8" s="21"/>
      <c r="JK8" s="21"/>
      <c r="JL8" s="21"/>
      <c r="JM8" s="21"/>
      <c r="JN8" s="21"/>
      <c r="JO8" s="21"/>
      <c r="JP8" s="21"/>
      <c r="JQ8" s="21"/>
      <c r="JR8" s="21"/>
      <c r="JS8" s="21"/>
      <c r="JT8" s="21"/>
      <c r="JU8" s="21"/>
      <c r="JV8" s="21"/>
      <c r="JW8" s="21"/>
      <c r="JX8" s="21"/>
      <c r="JY8" s="21"/>
      <c r="JZ8" s="21"/>
      <c r="KA8" s="21"/>
      <c r="KB8" s="21"/>
      <c r="KC8" s="21"/>
      <c r="KD8" s="21"/>
      <c r="KE8" s="21"/>
      <c r="KF8" s="21"/>
      <c r="KG8" s="21"/>
      <c r="KH8" s="21"/>
      <c r="KI8" s="21"/>
      <c r="KJ8" s="21"/>
      <c r="KK8" s="21"/>
      <c r="KL8" s="21"/>
      <c r="KM8" s="21"/>
      <c r="KN8" s="21"/>
      <c r="KO8" s="21"/>
      <c r="KP8" s="21"/>
      <c r="KQ8" s="21"/>
      <c r="KR8" s="21"/>
      <c r="KS8" s="21"/>
      <c r="KT8" s="21"/>
      <c r="KU8" s="21"/>
      <c r="KV8" s="21"/>
      <c r="KW8" s="21"/>
      <c r="KX8" s="21"/>
      <c r="KY8" s="21"/>
      <c r="KZ8" s="21"/>
      <c r="LA8" s="21"/>
      <c r="LB8" s="21"/>
      <c r="LC8" s="21"/>
      <c r="LD8" s="21"/>
      <c r="LE8" s="21"/>
      <c r="LF8" s="21"/>
      <c r="LG8" s="21"/>
      <c r="LH8" s="21"/>
      <c r="LI8" s="21"/>
      <c r="LJ8" s="21"/>
      <c r="LK8" s="21"/>
      <c r="LL8" s="21"/>
      <c r="LM8" s="21"/>
      <c r="LN8" s="21"/>
      <c r="LO8" s="21"/>
      <c r="LP8" s="21"/>
      <c r="LQ8" s="21"/>
      <c r="LR8" s="21"/>
      <c r="LS8" s="21"/>
      <c r="LT8" s="21"/>
      <c r="LU8" s="21"/>
      <c r="LV8" s="21"/>
      <c r="LW8" s="21"/>
      <c r="LX8" s="21"/>
      <c r="LY8" s="21"/>
      <c r="LZ8" s="21"/>
      <c r="MA8" s="21"/>
      <c r="MB8" s="21"/>
      <c r="MC8" s="21"/>
      <c r="MD8" s="21"/>
      <c r="ME8" s="21"/>
      <c r="MF8" s="21"/>
      <c r="MG8" s="21"/>
      <c r="MH8" s="21"/>
      <c r="MI8" s="21"/>
      <c r="MJ8" s="21"/>
      <c r="MK8" s="21"/>
      <c r="ML8" s="21"/>
      <c r="MM8" s="21"/>
      <c r="MN8" s="21"/>
      <c r="MO8" s="21"/>
      <c r="MP8" s="21"/>
      <c r="MQ8" s="21"/>
      <c r="MR8" s="21"/>
      <c r="MS8" s="21"/>
      <c r="MT8" s="21"/>
      <c r="MU8" s="21"/>
      <c r="MV8" s="21"/>
      <c r="MW8" s="21"/>
      <c r="MX8" s="21"/>
      <c r="MY8" s="21"/>
      <c r="MZ8" s="21"/>
      <c r="NA8" s="21"/>
      <c r="NB8" s="21"/>
      <c r="NC8" s="21"/>
      <c r="ND8" s="21"/>
      <c r="NE8" s="21"/>
      <c r="NF8" s="21"/>
      <c r="NG8" s="21"/>
      <c r="NH8" s="21"/>
      <c r="NI8" s="21"/>
      <c r="NJ8" s="21"/>
      <c r="NK8" s="21"/>
      <c r="NL8" s="21"/>
      <c r="NM8" s="21"/>
      <c r="NN8" s="21"/>
      <c r="NO8" s="21"/>
      <c r="NP8" s="21"/>
      <c r="NQ8" s="21"/>
      <c r="NR8" s="21"/>
      <c r="NS8" s="21"/>
      <c r="NT8" s="21"/>
      <c r="NU8" s="21"/>
      <c r="NV8" s="21"/>
      <c r="NW8" s="21"/>
      <c r="NX8" s="21"/>
      <c r="NY8" s="21"/>
      <c r="NZ8" s="21"/>
      <c r="OA8" s="21"/>
      <c r="OB8" s="21"/>
      <c r="OC8" s="21"/>
      <c r="OD8" s="21"/>
      <c r="OE8" s="21"/>
      <c r="OF8" s="21"/>
      <c r="OG8" s="21"/>
      <c r="OH8" s="21"/>
      <c r="OI8" s="21"/>
      <c r="OJ8" s="21"/>
      <c r="OK8" s="21"/>
      <c r="OL8" s="21"/>
      <c r="OM8" s="21"/>
      <c r="ON8" s="21"/>
      <c r="OO8" s="21"/>
      <c r="OP8" s="21"/>
      <c r="OQ8" s="21"/>
      <c r="OR8" s="21"/>
      <c r="OS8" s="21"/>
      <c r="OT8" s="21"/>
      <c r="OU8" s="21"/>
      <c r="OV8" s="21"/>
      <c r="OW8" s="21"/>
      <c r="OX8" s="21"/>
      <c r="OY8" s="21"/>
      <c r="OZ8" s="21"/>
      <c r="PA8" s="21"/>
      <c r="PB8" s="21"/>
      <c r="PC8" s="21"/>
      <c r="PD8" s="21"/>
      <c r="PE8" s="21"/>
      <c r="PF8" s="21"/>
      <c r="PG8" s="21"/>
      <c r="PH8" s="21"/>
      <c r="PI8" s="21"/>
      <c r="PJ8" s="21"/>
      <c r="PK8" s="21"/>
      <c r="PL8" s="21"/>
      <c r="PM8" s="21"/>
      <c r="PN8" s="21"/>
      <c r="PO8" s="21"/>
      <c r="PP8" s="21"/>
      <c r="PQ8" s="21"/>
      <c r="PR8" s="21"/>
      <c r="PS8" s="21"/>
      <c r="PT8" s="21"/>
      <c r="PU8" s="21"/>
      <c r="PV8" s="21"/>
      <c r="PW8" s="21"/>
      <c r="PX8" s="21"/>
      <c r="PY8" s="21"/>
      <c r="PZ8" s="21"/>
      <c r="QA8" s="21"/>
      <c r="QB8" s="21"/>
      <c r="QC8" s="21"/>
      <c r="QD8" s="21"/>
      <c r="QE8" s="21"/>
      <c r="QF8" s="21"/>
      <c r="QG8" s="21"/>
      <c r="QH8" s="21"/>
      <c r="QI8" s="21"/>
      <c r="QJ8" s="21"/>
      <c r="QK8" s="21"/>
      <c r="QL8" s="21"/>
      <c r="QM8" s="21"/>
      <c r="QN8" s="21"/>
      <c r="QO8" s="21"/>
      <c r="QP8" s="21"/>
      <c r="QQ8" s="21"/>
      <c r="QR8" s="21"/>
      <c r="QS8" s="21"/>
      <c r="QT8" s="21"/>
      <c r="QU8" s="21"/>
      <c r="QV8" s="21"/>
      <c r="QW8" s="21"/>
      <c r="QX8" s="21"/>
      <c r="QY8" s="21"/>
      <c r="QZ8" s="21"/>
      <c r="RA8" s="21"/>
      <c r="RB8" s="21"/>
      <c r="RC8" s="21"/>
      <c r="RD8" s="21"/>
      <c r="RE8" s="21"/>
      <c r="RF8" s="21"/>
      <c r="RG8" s="21"/>
      <c r="RH8" s="21"/>
      <c r="RI8" s="21"/>
      <c r="RJ8" s="21"/>
      <c r="RK8" s="21"/>
      <c r="RL8" s="21"/>
      <c r="RM8" s="21"/>
      <c r="RN8" s="21"/>
      <c r="RO8" s="21"/>
      <c r="RP8" s="21"/>
      <c r="RQ8" s="21"/>
      <c r="RR8" s="21"/>
      <c r="RS8" s="21"/>
      <c r="RT8" s="21"/>
      <c r="RU8" s="21"/>
      <c r="RV8" s="21"/>
      <c r="RW8" s="21"/>
      <c r="RX8" s="21"/>
      <c r="RY8" s="21"/>
      <c r="RZ8" s="21"/>
      <c r="SA8" s="21"/>
      <c r="SB8" s="21"/>
      <c r="SC8" s="21"/>
      <c r="SD8" s="21"/>
      <c r="SE8" s="21"/>
      <c r="SF8" s="21"/>
      <c r="SG8" s="21"/>
      <c r="SH8" s="21"/>
      <c r="SI8" s="21"/>
      <c r="SJ8" s="21"/>
      <c r="SK8" s="21"/>
      <c r="SL8" s="21"/>
      <c r="SM8" s="21"/>
      <c r="SN8" s="21"/>
      <c r="SO8" s="21"/>
      <c r="SP8" s="21"/>
      <c r="SQ8" s="21"/>
      <c r="SR8" s="21"/>
      <c r="SS8" s="21"/>
      <c r="ST8" s="21"/>
      <c r="SU8" s="21"/>
      <c r="SV8" s="21"/>
      <c r="SW8" s="21"/>
      <c r="SX8" s="21"/>
      <c r="SY8" s="21"/>
      <c r="SZ8" s="21"/>
      <c r="TA8" s="21"/>
      <c r="TB8" s="21"/>
      <c r="TC8" s="21"/>
      <c r="TD8" s="21"/>
      <c r="TE8" s="21"/>
      <c r="TF8" s="21"/>
      <c r="TG8" s="21"/>
    </row>
    <row r="9" spans="1:527" ht="15.75" thickBot="1" x14ac:dyDescent="0.3">
      <c r="B9" s="135" t="s">
        <v>26</v>
      </c>
      <c r="C9" s="127">
        <f t="shared" ref="C9:C16" si="493">E9-D9+1</f>
        <v>7</v>
      </c>
      <c r="D9" s="136">
        <v>40666</v>
      </c>
      <c r="E9" s="136">
        <v>40672</v>
      </c>
      <c r="F9" s="126"/>
      <c r="G9" s="19">
        <f>SUM(I9:TF9)</f>
        <v>7</v>
      </c>
      <c r="H9" s="19"/>
      <c r="I9" s="21" t="str">
        <f t="shared" ref="I9:I16" si="494">IF(AND($D9&lt;J$5,$E9&gt;=I$5),1," ")</f>
        <v xml:space="preserve"> </v>
      </c>
      <c r="J9" s="21">
        <f t="shared" ref="J9:J16" si="495">IF(AND($D9&lt;K$5,$E9&gt;=J$5),1," ")</f>
        <v>1</v>
      </c>
      <c r="K9" s="21">
        <f t="shared" ref="K9:K16" si="496">IF(AND($D9&lt;L$5,$E9&gt;=K$5),1," ")</f>
        <v>1</v>
      </c>
      <c r="L9" s="21">
        <f t="shared" ref="L9:L16" si="497">IF(AND($D9&lt;M$5,$E9&gt;=L$5),1," ")</f>
        <v>1</v>
      </c>
      <c r="M9" s="21">
        <f t="shared" ref="M9:M16" si="498">IF(AND($D9&lt;N$5,$E9&gt;=M$5),1," ")</f>
        <v>1</v>
      </c>
      <c r="N9" s="21">
        <f t="shared" ref="N9:N16" si="499">IF(AND($D9&lt;O$5,$E9&gt;=N$5),1," ")</f>
        <v>1</v>
      </c>
      <c r="O9" s="21">
        <f t="shared" ref="O9:O16" si="500">IF(AND($D9&lt;P$5,$E9&gt;=O$5),1," ")</f>
        <v>1</v>
      </c>
      <c r="P9" s="21">
        <f t="shared" ref="P9:P16" si="501">IF(AND($D9&lt;Q$5,$E9&gt;=P$5),1," ")</f>
        <v>1</v>
      </c>
      <c r="Q9" s="21" t="str">
        <f t="shared" ref="Q9:Q16" si="502">IF(AND($D9&lt;R$5,$E9&gt;=Q$5),1," ")</f>
        <v xml:space="preserve"> </v>
      </c>
      <c r="R9" s="21" t="str">
        <f t="shared" ref="R9:R16" si="503">IF(AND($D9&lt;S$5,$E9&gt;=R$5),1," ")</f>
        <v xml:space="preserve"> </v>
      </c>
      <c r="S9" s="21" t="str">
        <f t="shared" ref="S9:S16" si="504">IF(AND($D9&lt;T$5,$E9&gt;=S$5),1," ")</f>
        <v xml:space="preserve"> </v>
      </c>
      <c r="T9" s="21" t="str">
        <f t="shared" ref="T9:T16" si="505">IF(AND($D9&lt;U$5,$E9&gt;=T$5),1," ")</f>
        <v xml:space="preserve"> </v>
      </c>
      <c r="U9" s="21" t="str">
        <f t="shared" ref="U9:U16" si="506">IF(AND($D9&lt;V$5,$E9&gt;=U$5),1," ")</f>
        <v xml:space="preserve"> </v>
      </c>
      <c r="V9" s="21" t="str">
        <f t="shared" ref="V9:V16" si="507">IF(AND($D9&lt;W$5,$E9&gt;=V$5),1," ")</f>
        <v xml:space="preserve"> </v>
      </c>
      <c r="W9" s="21" t="str">
        <f t="shared" ref="W9:W16" si="508">IF(AND($D9&lt;X$5,$E9&gt;=W$5),1," ")</f>
        <v xml:space="preserve"> </v>
      </c>
      <c r="X9" s="21" t="str">
        <f t="shared" ref="X9:X16" si="509">IF(AND($D9&lt;Y$5,$E9&gt;=X$5),1," ")</f>
        <v xml:space="preserve"> </v>
      </c>
      <c r="Y9" s="21" t="str">
        <f t="shared" ref="Y9:Y16" si="510">IF(AND($D9&lt;Z$5,$E9&gt;=Y$5),1," ")</f>
        <v xml:space="preserve"> </v>
      </c>
      <c r="Z9" s="21" t="str">
        <f t="shared" ref="Z9:Z16" si="511">IF(AND($D9&lt;AA$5,$E9&gt;=Z$5),1," ")</f>
        <v xml:space="preserve"> </v>
      </c>
      <c r="AA9" s="21" t="str">
        <f t="shared" ref="AA9:AA16" si="512">IF(AND($D9&lt;AB$5,$E9&gt;=AA$5),1," ")</f>
        <v xml:space="preserve"> </v>
      </c>
      <c r="AB9" s="21" t="str">
        <f t="shared" ref="AB9:AB16" si="513">IF(AND($D9&lt;AC$5,$E9&gt;=AB$5),1," ")</f>
        <v xml:space="preserve"> </v>
      </c>
      <c r="AC9" s="21" t="str">
        <f t="shared" ref="AC9:AC16" si="514">IF(AND($D9&lt;AD$5,$E9&gt;=AC$5),1," ")</f>
        <v xml:space="preserve"> </v>
      </c>
      <c r="AD9" s="21" t="str">
        <f t="shared" ref="AD9:AD16" si="515">IF(AND($D9&lt;AE$5,$E9&gt;=AD$5),1," ")</f>
        <v xml:space="preserve"> </v>
      </c>
      <c r="AE9" s="21" t="str">
        <f t="shared" ref="AE9:AE16" si="516">IF(AND($D9&lt;AF$5,$E9&gt;=AE$5),1," ")</f>
        <v xml:space="preserve"> </v>
      </c>
      <c r="AF9" s="21" t="str">
        <f t="shared" ref="AF9:AF16" si="517">IF(AND($D9&lt;AG$5,$E9&gt;=AF$5),1," ")</f>
        <v xml:space="preserve"> </v>
      </c>
      <c r="AG9" s="21" t="str">
        <f t="shared" ref="AG9:AG16" si="518">IF(AND($D9&lt;AH$5,$E9&gt;=AG$5),1," ")</f>
        <v xml:space="preserve"> </v>
      </c>
      <c r="AH9" s="21" t="str">
        <f t="shared" ref="AH9:AH16" si="519">IF(AND($D9&lt;AI$5,$E9&gt;=AH$5),1," ")</f>
        <v xml:space="preserve"> </v>
      </c>
      <c r="AI9" s="21" t="str">
        <f t="shared" ref="AI9:AI16" si="520">IF(AND($D9&lt;AJ$5,$E9&gt;=AI$5),1," ")</f>
        <v xml:space="preserve"> </v>
      </c>
      <c r="AJ9" s="21" t="str">
        <f t="shared" ref="AJ9:AJ16" si="521">IF(AND($D9&lt;AK$5,$E9&gt;=AJ$5),1," ")</f>
        <v xml:space="preserve"> </v>
      </c>
      <c r="AK9" s="21" t="str">
        <f t="shared" ref="AK9:AK16" si="522">IF(AND($D9&lt;AL$5,$E9&gt;=AK$5),1," ")</f>
        <v xml:space="preserve"> </v>
      </c>
      <c r="AL9" s="21" t="str">
        <f t="shared" ref="AL9:AL16" si="523">IF(AND($D9&lt;AM$5,$E9&gt;=AL$5),1," ")</f>
        <v xml:space="preserve"> </v>
      </c>
      <c r="AM9" s="21" t="str">
        <f t="shared" ref="AM9:AM16" si="524">IF(AND($D9&lt;AN$5,$E9&gt;=AM$5),1," ")</f>
        <v xml:space="preserve"> </v>
      </c>
      <c r="AN9" s="21" t="str">
        <f t="shared" ref="AN9:AN16" si="525">IF(AND($D9&lt;AO$5,$E9&gt;=AN$5),1," ")</f>
        <v xml:space="preserve"> </v>
      </c>
      <c r="AO9" s="21" t="str">
        <f t="shared" ref="AO9:AO16" si="526">IF(AND($D9&lt;AP$5,$E9&gt;=AO$5),1," ")</f>
        <v xml:space="preserve"> </v>
      </c>
      <c r="AP9" s="21" t="str">
        <f t="shared" ref="AP9:AP16" si="527">IF(AND($D9&lt;AQ$5,$E9&gt;=AP$5),1," ")</f>
        <v xml:space="preserve"> </v>
      </c>
      <c r="AQ9" s="21" t="str">
        <f t="shared" ref="AQ9:AQ16" si="528">IF(AND($D9&lt;AR$5,$E9&gt;=AQ$5),1," ")</f>
        <v xml:space="preserve"> </v>
      </c>
      <c r="AR9" s="21" t="str">
        <f t="shared" ref="AR9:AR16" si="529">IF(AND($D9&lt;AS$5,$E9&gt;=AR$5),1," ")</f>
        <v xml:space="preserve"> </v>
      </c>
      <c r="AS9" s="21" t="str">
        <f t="shared" ref="AS9:AS16" si="530">IF(AND($D9&lt;AT$5,$E9&gt;=AS$5),1," ")</f>
        <v xml:space="preserve"> </v>
      </c>
      <c r="AT9" s="21" t="str">
        <f t="shared" ref="AT9:AT16" si="531">IF(AND($D9&lt;AU$5,$E9&gt;=AT$5),1," ")</f>
        <v xml:space="preserve"> </v>
      </c>
      <c r="AU9" s="21" t="str">
        <f t="shared" ref="AU9:AU16" si="532">IF(AND($D9&lt;AV$5,$E9&gt;=AU$5),1," ")</f>
        <v xml:space="preserve"> </v>
      </c>
      <c r="AV9" s="21" t="str">
        <f t="shared" ref="AV9:AV16" si="533">IF(AND($D9&lt;AW$5,$E9&gt;=AV$5),1," ")</f>
        <v xml:space="preserve"> </v>
      </c>
      <c r="AW9" s="21" t="str">
        <f t="shared" ref="AW9:AW16" si="534">IF(AND($D9&lt;AX$5,$E9&gt;=AW$5),1," ")</f>
        <v xml:space="preserve"> </v>
      </c>
      <c r="AX9" s="21" t="str">
        <f t="shared" ref="AX9:AX16" si="535">IF(AND($D9&lt;AY$5,$E9&gt;=AX$5),1," ")</f>
        <v xml:space="preserve"> </v>
      </c>
      <c r="AY9" s="21" t="str">
        <f t="shared" ref="AY9:AY16" si="536">IF(AND($D9&lt;AZ$5,$E9&gt;=AY$5),1," ")</f>
        <v xml:space="preserve"> </v>
      </c>
      <c r="AZ9" s="21" t="str">
        <f t="shared" ref="AZ9:AZ16" si="537">IF(AND($D9&lt;BA$5,$E9&gt;=AZ$5),1," ")</f>
        <v xml:space="preserve"> </v>
      </c>
      <c r="BA9" s="21" t="str">
        <f t="shared" ref="BA9:BA16" si="538">IF(AND($D9&lt;BB$5,$E9&gt;=BA$5),1," ")</f>
        <v xml:space="preserve"> </v>
      </c>
      <c r="BB9" s="21" t="str">
        <f t="shared" ref="BB9:BB16" si="539">IF(AND($D9&lt;BC$5,$E9&gt;=BB$5),1," ")</f>
        <v xml:space="preserve"> </v>
      </c>
      <c r="BC9" s="21" t="str">
        <f t="shared" ref="BC9:BC16" si="540">IF(AND($D9&lt;BD$5,$E9&gt;=BC$5),1," ")</f>
        <v xml:space="preserve"> </v>
      </c>
      <c r="BD9" s="21" t="str">
        <f t="shared" ref="BD9:BD16" si="541">IF(AND($D9&lt;BE$5,$E9&gt;=BD$5),1," ")</f>
        <v xml:space="preserve"> </v>
      </c>
      <c r="BE9" s="21" t="str">
        <f t="shared" ref="BE9:BE16" si="542">IF(AND($D9&lt;BF$5,$E9&gt;=BE$5),1," ")</f>
        <v xml:space="preserve"> </v>
      </c>
      <c r="BF9" s="21" t="str">
        <f t="shared" ref="BF9:BF16" si="543">IF(AND($D9&lt;BG$5,$E9&gt;=BF$5),1," ")</f>
        <v xml:space="preserve"> </v>
      </c>
      <c r="BG9" s="21" t="str">
        <f t="shared" ref="BG9:BG16" si="544">IF(AND($D9&lt;BH$5,$E9&gt;=BG$5),1," ")</f>
        <v xml:space="preserve"> </v>
      </c>
      <c r="BH9" s="21" t="str">
        <f t="shared" ref="BH9:BH16" si="545">IF(AND($D9&lt;BI$5,$E9&gt;=BH$5),1," ")</f>
        <v xml:space="preserve"> </v>
      </c>
      <c r="BI9" s="21" t="str">
        <f t="shared" ref="BI9:BI16" si="546">IF(AND($D9&lt;BJ$5,$E9&gt;=BI$5),1," ")</f>
        <v xml:space="preserve"> </v>
      </c>
      <c r="BJ9" s="21" t="str">
        <f t="shared" ref="BJ9:BJ16" si="547">IF(AND($D9&lt;BK$5,$E9&gt;=BJ$5),1," ")</f>
        <v xml:space="preserve"> </v>
      </c>
      <c r="BK9" s="21" t="str">
        <f t="shared" ref="BK9:BK16" si="548">IF(AND($D9&lt;BL$5,$E9&gt;=BK$5),1," ")</f>
        <v xml:space="preserve"> </v>
      </c>
      <c r="BL9" s="21" t="str">
        <f t="shared" ref="BL9:BL16" si="549">IF(AND($D9&lt;BM$5,$E9&gt;=BL$5),1," ")</f>
        <v xml:space="preserve"> </v>
      </c>
      <c r="BM9" s="21" t="str">
        <f t="shared" ref="BM9:BM16" si="550">IF(AND($D9&lt;BN$5,$E9&gt;=BM$5),1," ")</f>
        <v xml:space="preserve"> </v>
      </c>
      <c r="BN9" s="21" t="str">
        <f t="shared" ref="BN9:BN16" si="551">IF(AND($D9&lt;BO$5,$E9&gt;=BN$5),1," ")</f>
        <v xml:space="preserve"> </v>
      </c>
      <c r="BO9" s="21" t="str">
        <f t="shared" ref="BO9:BO16" si="552">IF(AND($D9&lt;BP$5,$E9&gt;=BO$5),1," ")</f>
        <v xml:space="preserve"> </v>
      </c>
      <c r="BP9" s="21" t="str">
        <f t="shared" ref="BP9:BP16" si="553">IF(AND($D9&lt;BQ$5,$E9&gt;=BP$5),1," ")</f>
        <v xml:space="preserve"> </v>
      </c>
      <c r="BQ9" s="21" t="str">
        <f t="shared" ref="BQ9:BQ16" si="554">IF(AND($D9&lt;BR$5,$E9&gt;=BQ$5),1," ")</f>
        <v xml:space="preserve"> </v>
      </c>
      <c r="BR9" s="21" t="str">
        <f t="shared" ref="BR9:BR16" si="555">IF(AND($D9&lt;BS$5,$E9&gt;=BR$5),1," ")</f>
        <v xml:space="preserve"> </v>
      </c>
      <c r="BS9" s="21" t="str">
        <f t="shared" ref="BS9:BS16" si="556">IF(AND($D9&lt;BT$5,$E9&gt;=BS$5),1," ")</f>
        <v xml:space="preserve"> </v>
      </c>
      <c r="BT9" s="21" t="str">
        <f t="shared" ref="BT9:BT16" si="557">IF(AND($D9&lt;BU$5,$E9&gt;=BT$5),1," ")</f>
        <v xml:space="preserve"> </v>
      </c>
      <c r="BU9" s="21" t="str">
        <f t="shared" ref="BU9:BU16" si="558">IF(AND($D9&lt;BV$5,$E9&gt;=BU$5),1," ")</f>
        <v xml:space="preserve"> </v>
      </c>
      <c r="BV9" s="21" t="str">
        <f t="shared" ref="BV9:BV16" si="559">IF(AND($D9&lt;BW$5,$E9&gt;=BV$5),1," ")</f>
        <v xml:space="preserve"> </v>
      </c>
      <c r="BW9" s="21" t="str">
        <f t="shared" ref="BW9:BW16" si="560">IF(AND($D9&lt;BX$5,$E9&gt;=BW$5),1," ")</f>
        <v xml:space="preserve"> </v>
      </c>
      <c r="BX9" s="21" t="str">
        <f t="shared" ref="BX9:BX16" si="561">IF(AND($D9&lt;BY$5,$E9&gt;=BX$5),1," ")</f>
        <v xml:space="preserve"> </v>
      </c>
      <c r="BY9" s="21" t="str">
        <f t="shared" ref="BY9:BY16" si="562">IF(AND($D9&lt;BZ$5,$E9&gt;=BY$5),1," ")</f>
        <v xml:space="preserve"> </v>
      </c>
      <c r="BZ9" s="21" t="str">
        <f t="shared" ref="BZ9:BZ16" si="563">IF(AND($D9&lt;CA$5,$E9&gt;=BZ$5),1," ")</f>
        <v xml:space="preserve"> </v>
      </c>
      <c r="CA9" s="21" t="str">
        <f t="shared" ref="CA9:CA16" si="564">IF(AND($D9&lt;CB$5,$E9&gt;=CA$5),1," ")</f>
        <v xml:space="preserve"> </v>
      </c>
      <c r="CB9" s="21" t="str">
        <f t="shared" ref="CB9:CB16" si="565">IF(AND($D9&lt;CC$5,$E9&gt;=CB$5),1," ")</f>
        <v xml:space="preserve"> </v>
      </c>
      <c r="CC9" s="21" t="str">
        <f t="shared" ref="CC9:CC16" si="566">IF(AND($D9&lt;CD$5,$E9&gt;=CC$5),1," ")</f>
        <v xml:space="preserve"> </v>
      </c>
      <c r="CD9" s="21" t="str">
        <f t="shared" ref="CD9:CD16" si="567">IF(AND($D9&lt;CE$5,$E9&gt;=CD$5),1," ")</f>
        <v xml:space="preserve"> </v>
      </c>
      <c r="CE9" s="21" t="str">
        <f t="shared" ref="CE9:CE16" si="568">IF(AND($D9&lt;CF$5,$E9&gt;=CE$5),1," ")</f>
        <v xml:space="preserve"> </v>
      </c>
      <c r="CF9" s="21" t="str">
        <f t="shared" ref="CF9:CF16" si="569">IF(AND($D9&lt;CG$5,$E9&gt;=CF$5),1," ")</f>
        <v xml:space="preserve"> </v>
      </c>
      <c r="CG9" s="21" t="str">
        <f t="shared" ref="CG9:CG16" si="570">IF(AND($D9&lt;CH$5,$E9&gt;=CG$5),1," ")</f>
        <v xml:space="preserve"> </v>
      </c>
      <c r="CH9" s="21" t="str">
        <f t="shared" ref="CH9:CH16" si="571">IF(AND($D9&lt;CI$5,$E9&gt;=CH$5),1," ")</f>
        <v xml:space="preserve"> </v>
      </c>
      <c r="CI9" s="21" t="str">
        <f t="shared" ref="CI9:CI16" si="572">IF(AND($D9&lt;CJ$5,$E9&gt;=CI$5),1," ")</f>
        <v xml:space="preserve"> </v>
      </c>
      <c r="CJ9" s="21" t="str">
        <f t="shared" ref="CJ9:CJ16" si="573">IF(AND($D9&lt;CK$5,$E9&gt;=CJ$5),1," ")</f>
        <v xml:space="preserve"> </v>
      </c>
      <c r="CK9" s="21" t="str">
        <f t="shared" ref="CK9:CK16" si="574">IF(AND($D9&lt;CL$5,$E9&gt;=CK$5),1," ")</f>
        <v xml:space="preserve"> </v>
      </c>
      <c r="CL9" s="21" t="str">
        <f t="shared" ref="CL9:CL16" si="575">IF(AND($D9&lt;CM$5,$E9&gt;=CL$5),1," ")</f>
        <v xml:space="preserve"> </v>
      </c>
      <c r="CM9" s="21" t="str">
        <f t="shared" ref="CM9:CM16" si="576">IF(AND($D9&lt;CN$5,$E9&gt;=CM$5),1," ")</f>
        <v xml:space="preserve"> </v>
      </c>
      <c r="CN9" s="21" t="str">
        <f t="shared" ref="CN9:CN16" si="577">IF(AND($D9&lt;CO$5,$E9&gt;=CN$5),1," ")</f>
        <v xml:space="preserve"> </v>
      </c>
      <c r="CO9" s="21" t="str">
        <f t="shared" ref="CO9:CO16" si="578">IF(AND($D9&lt;CP$5,$E9&gt;=CO$5),1," ")</f>
        <v xml:space="preserve"> </v>
      </c>
      <c r="CP9" s="21" t="str">
        <f t="shared" ref="CP9:CP16" si="579">IF(AND($D9&lt;CQ$5,$E9&gt;=CP$5),1," ")</f>
        <v xml:space="preserve"> </v>
      </c>
      <c r="CQ9" s="21" t="str">
        <f t="shared" ref="CQ9:CQ16" si="580">IF(AND($D9&lt;CR$5,$E9&gt;=CQ$5),1," ")</f>
        <v xml:space="preserve"> </v>
      </c>
      <c r="CR9" s="21" t="str">
        <f t="shared" ref="CR9:CR16" si="581">IF(AND($D9&lt;CS$5,$E9&gt;=CR$5),1," ")</f>
        <v xml:space="preserve"> </v>
      </c>
      <c r="CS9" s="21" t="str">
        <f t="shared" ref="CS9:CS16" si="582">IF(AND($D9&lt;CT$5,$E9&gt;=CS$5),1," ")</f>
        <v xml:space="preserve"> </v>
      </c>
      <c r="CT9" s="21" t="str">
        <f t="shared" ref="CT9:CT16" si="583">IF(AND($D9&lt;CU$5,$E9&gt;=CT$5),1," ")</f>
        <v xml:space="preserve"> </v>
      </c>
      <c r="CU9" s="21" t="str">
        <f t="shared" ref="CU9:CU16" si="584">IF(AND($D9&lt;CV$5,$E9&gt;=CU$5),1," ")</f>
        <v xml:space="preserve"> </v>
      </c>
      <c r="CV9" s="21" t="str">
        <f t="shared" ref="CV9:CV16" si="585">IF(AND($D9&lt;CW$5,$E9&gt;=CV$5),1," ")</f>
        <v xml:space="preserve"> </v>
      </c>
      <c r="CW9" s="21" t="str">
        <f t="shared" ref="CW9:CW16" si="586">IF(AND($D9&lt;CX$5,$E9&gt;=CW$5),1," ")</f>
        <v xml:space="preserve"> </v>
      </c>
      <c r="CX9" s="21" t="str">
        <f t="shared" ref="CX9:CX16" si="587">IF(AND($D9&lt;CY$5,$E9&gt;=CX$5),1," ")</f>
        <v xml:space="preserve"> </v>
      </c>
      <c r="CY9" s="21" t="str">
        <f t="shared" ref="CY9:CY16" si="588">IF(AND($D9&lt;CZ$5,$E9&gt;=CY$5),1," ")</f>
        <v xml:space="preserve"> </v>
      </c>
      <c r="CZ9" s="21" t="str">
        <f t="shared" ref="CZ9:CZ16" si="589">IF(AND($D9&lt;DA$5,$E9&gt;=CZ$5),1," ")</f>
        <v xml:space="preserve"> </v>
      </c>
      <c r="DA9" s="21" t="str">
        <f t="shared" ref="DA9:DA16" si="590">IF(AND($D9&lt;DB$5,$E9&gt;=DA$5),1," ")</f>
        <v xml:space="preserve"> </v>
      </c>
      <c r="DB9" s="21" t="str">
        <f t="shared" ref="DB9:DB16" si="591">IF(AND($D9&lt;DC$5,$E9&gt;=DB$5),1," ")</f>
        <v xml:space="preserve"> </v>
      </c>
      <c r="DC9" s="21" t="str">
        <f t="shared" ref="DC9:DC16" si="592">IF(AND($D9&lt;DD$5,$E9&gt;=DC$5),1," ")</f>
        <v xml:space="preserve"> </v>
      </c>
      <c r="DD9" s="21" t="str">
        <f t="shared" ref="DD9:DD16" si="593">IF(AND($D9&lt;DE$5,$E9&gt;=DD$5),1," ")</f>
        <v xml:space="preserve"> </v>
      </c>
      <c r="DE9" s="21" t="str">
        <f t="shared" ref="DE9:DE16" si="594">IF(AND($D9&lt;DF$5,$E9&gt;=DE$5),1," ")</f>
        <v xml:space="preserve"> </v>
      </c>
      <c r="DF9" s="21" t="str">
        <f t="shared" ref="DF9:DF16" si="595">IF(AND($D9&lt;DG$5,$E9&gt;=DF$5),1," ")</f>
        <v xml:space="preserve"> </v>
      </c>
      <c r="DG9" s="21" t="str">
        <f t="shared" ref="DG9:DG16" si="596">IF(AND($D9&lt;DH$5,$E9&gt;=DG$5),1," ")</f>
        <v xml:space="preserve"> </v>
      </c>
      <c r="DH9" s="21" t="str">
        <f t="shared" ref="DH9:DH16" si="597">IF(AND($D9&lt;DI$5,$E9&gt;=DH$5),1," ")</f>
        <v xml:space="preserve"> </v>
      </c>
      <c r="DI9" s="21" t="str">
        <f t="shared" ref="DI9:DI16" si="598">IF(AND($D9&lt;DJ$5,$E9&gt;=DI$5),1," ")</f>
        <v xml:space="preserve"> </v>
      </c>
      <c r="DJ9" s="21" t="str">
        <f t="shared" ref="DJ9:DJ16" si="599">IF(AND($D9&lt;DK$5,$E9&gt;=DJ$5),1," ")</f>
        <v xml:space="preserve"> </v>
      </c>
      <c r="DK9" s="21" t="str">
        <f t="shared" ref="DK9:DK16" si="600">IF(AND($D9&lt;DL$5,$E9&gt;=DK$5),1," ")</f>
        <v xml:space="preserve"> </v>
      </c>
      <c r="DL9" s="21" t="str">
        <f t="shared" ref="DL9:DL16" si="601">IF(AND($D9&lt;DM$5,$E9&gt;=DL$5),1," ")</f>
        <v xml:space="preserve"> </v>
      </c>
      <c r="DM9" s="21" t="str">
        <f t="shared" ref="DM9:DM16" si="602">IF(AND($D9&lt;DN$5,$E9&gt;=DM$5),1," ")</f>
        <v xml:space="preserve"> </v>
      </c>
      <c r="DN9" s="21" t="str">
        <f t="shared" ref="DN9:DN16" si="603">IF(AND($D9&lt;DO$5,$E9&gt;=DN$5),1," ")</f>
        <v xml:space="preserve"> </v>
      </c>
      <c r="DO9" s="21" t="str">
        <f t="shared" ref="DO9:DO16" si="604">IF(AND($D9&lt;DP$5,$E9&gt;=DO$5),1," ")</f>
        <v xml:space="preserve"> </v>
      </c>
      <c r="DP9" s="21" t="str">
        <f t="shared" ref="DP9:DP16" si="605">IF(AND($D9&lt;DQ$5,$E9&gt;=DP$5),1," ")</f>
        <v xml:space="preserve"> </v>
      </c>
      <c r="DQ9" s="21" t="str">
        <f t="shared" ref="DQ9:DQ16" si="606">IF(AND($D9&lt;DR$5,$E9&gt;=DQ$5),1," ")</f>
        <v xml:space="preserve"> </v>
      </c>
      <c r="DR9" s="21" t="str">
        <f t="shared" ref="DR9:DR16" si="607">IF(AND($D9&lt;DS$5,$E9&gt;=DR$5),1," ")</f>
        <v xml:space="preserve"> </v>
      </c>
      <c r="DS9" s="21" t="str">
        <f t="shared" ref="DS9:DS16" si="608">IF(AND($D9&lt;DT$5,$E9&gt;=DS$5),1," ")</f>
        <v xml:space="preserve"> </v>
      </c>
      <c r="DT9" s="21" t="str">
        <f t="shared" ref="DT9:DT16" si="609">IF(AND($D9&lt;DU$5,$E9&gt;=DT$5),1," ")</f>
        <v xml:space="preserve"> </v>
      </c>
      <c r="DU9" s="21" t="str">
        <f t="shared" ref="DU9:DU16" si="610">IF(AND($D9&lt;DV$5,$E9&gt;=DU$5),1," ")</f>
        <v xml:space="preserve"> </v>
      </c>
      <c r="DV9" s="21" t="str">
        <f t="shared" ref="DV9:DV16" si="611">IF(AND($D9&lt;DW$5,$E9&gt;=DV$5),1," ")</f>
        <v xml:space="preserve"> </v>
      </c>
      <c r="DW9" s="21" t="str">
        <f t="shared" ref="DW9:DW16" si="612">IF(AND($D9&lt;DX$5,$E9&gt;=DW$5),1," ")</f>
        <v xml:space="preserve"> </v>
      </c>
      <c r="DX9" s="21" t="str">
        <f t="shared" ref="DX9:DX16" si="613">IF(AND($D9&lt;DY$5,$E9&gt;=DX$5),1," ")</f>
        <v xml:space="preserve"> </v>
      </c>
      <c r="DY9" s="21" t="str">
        <f t="shared" ref="DY9:DY16" si="614">IF(AND($D9&lt;DZ$5,$E9&gt;=DY$5),1," ")</f>
        <v xml:space="preserve"> </v>
      </c>
      <c r="DZ9" s="21" t="str">
        <f t="shared" ref="DZ9:DZ16" si="615">IF(AND($D9&lt;EA$5,$E9&gt;=DZ$5),1," ")</f>
        <v xml:space="preserve"> </v>
      </c>
      <c r="EA9" s="21" t="str">
        <f t="shared" ref="EA9:EA16" si="616">IF(AND($D9&lt;EB$5,$E9&gt;=EA$5),1," ")</f>
        <v xml:space="preserve"> </v>
      </c>
      <c r="EB9" s="21" t="str">
        <f t="shared" ref="EB9:EB16" si="617">IF(AND($D9&lt;EC$5,$E9&gt;=EB$5),1," ")</f>
        <v xml:space="preserve"> </v>
      </c>
      <c r="EC9" s="21" t="str">
        <f t="shared" ref="EC9:EC16" si="618">IF(AND($D9&lt;ED$5,$E9&gt;=EC$5),1," ")</f>
        <v xml:space="preserve"> </v>
      </c>
      <c r="ED9" s="21" t="str">
        <f t="shared" ref="ED9:ED16" si="619">IF(AND($D9&lt;EE$5,$E9&gt;=ED$5),1," ")</f>
        <v xml:space="preserve"> </v>
      </c>
      <c r="EE9" s="21" t="str">
        <f t="shared" ref="EE9:EE16" si="620">IF(AND($D9&lt;EF$5,$E9&gt;=EE$5),1," ")</f>
        <v xml:space="preserve"> </v>
      </c>
      <c r="EF9" s="21" t="str">
        <f t="shared" ref="EF9:EF16" si="621">IF(AND($D9&lt;EG$5,$E9&gt;=EF$5),1," ")</f>
        <v xml:space="preserve"> </v>
      </c>
      <c r="EG9" s="21" t="str">
        <f t="shared" ref="EG9:EG16" si="622">IF(AND($D9&lt;EH$5,$E9&gt;=EG$5),1," ")</f>
        <v xml:space="preserve"> </v>
      </c>
      <c r="EH9" s="21" t="str">
        <f t="shared" ref="EH9:EH16" si="623">IF(AND($D9&lt;EI$5,$E9&gt;=EH$5),1," ")</f>
        <v xml:space="preserve"> </v>
      </c>
      <c r="EI9" s="21" t="str">
        <f t="shared" ref="EI9:EI16" si="624">IF(AND($D9&lt;EJ$5,$E9&gt;=EI$5),1," ")</f>
        <v xml:space="preserve"> </v>
      </c>
      <c r="EJ9" s="21" t="str">
        <f t="shared" ref="EJ9:EJ16" si="625">IF(AND($D9&lt;EK$5,$E9&gt;=EJ$5),1," ")</f>
        <v xml:space="preserve"> </v>
      </c>
      <c r="EK9" s="21" t="str">
        <f t="shared" ref="EK9:EK16" si="626">IF(AND($D9&lt;EL$5,$E9&gt;=EK$5),1," ")</f>
        <v xml:space="preserve"> </v>
      </c>
      <c r="EL9" s="21" t="str">
        <f t="shared" ref="EL9:EL16" si="627">IF(AND($D9&lt;EM$5,$E9&gt;=EL$5),1," ")</f>
        <v xml:space="preserve"> </v>
      </c>
      <c r="EM9" s="21" t="str">
        <f t="shared" ref="EM9:EM16" si="628">IF(AND($D9&lt;EN$5,$E9&gt;=EM$5),1," ")</f>
        <v xml:space="preserve"> </v>
      </c>
      <c r="EN9" s="21" t="str">
        <f t="shared" ref="EN9:EN16" si="629">IF(AND($D9&lt;EO$5,$E9&gt;=EN$5),1," ")</f>
        <v xml:space="preserve"> </v>
      </c>
      <c r="EO9" s="21" t="str">
        <f t="shared" ref="EO9:EO16" si="630">IF(AND($D9&lt;EP$5,$E9&gt;=EO$5),1," ")</f>
        <v xml:space="preserve"> </v>
      </c>
      <c r="EP9" s="21" t="str">
        <f t="shared" ref="EP9:EP16" si="631">IF(AND($D9&lt;EQ$5,$E9&gt;=EP$5),1," ")</f>
        <v xml:space="preserve"> </v>
      </c>
      <c r="EQ9" s="21" t="str">
        <f t="shared" ref="EQ9:EQ16" si="632">IF(AND($D9&lt;ER$5,$E9&gt;=EQ$5),1," ")</f>
        <v xml:space="preserve"> </v>
      </c>
      <c r="ER9" s="21" t="str">
        <f t="shared" ref="ER9:ER16" si="633">IF(AND($D9&lt;ES$5,$E9&gt;=ER$5),1," ")</f>
        <v xml:space="preserve"> </v>
      </c>
      <c r="ES9" s="21" t="str">
        <f t="shared" ref="ES9:ES16" si="634">IF(AND($D9&lt;ET$5,$E9&gt;=ES$5),1," ")</f>
        <v xml:space="preserve"> </v>
      </c>
      <c r="ET9" s="21" t="str">
        <f t="shared" ref="ET9:ET16" si="635">IF(AND($D9&lt;EU$5,$E9&gt;=ET$5),1," ")</f>
        <v xml:space="preserve"> </v>
      </c>
      <c r="EU9" s="21" t="str">
        <f t="shared" ref="EU9:EU16" si="636">IF(AND($D9&lt;EV$5,$E9&gt;=EU$5),1," ")</f>
        <v xml:space="preserve"> </v>
      </c>
      <c r="EV9" s="21" t="str">
        <f t="shared" ref="EV9:EV16" si="637">IF(AND($D9&lt;EW$5,$E9&gt;=EV$5),1," ")</f>
        <v xml:space="preserve"> </v>
      </c>
      <c r="EW9" s="21" t="str">
        <f t="shared" ref="EW9:EW16" si="638">IF(AND($D9&lt;EX$5,$E9&gt;=EW$5),1," ")</f>
        <v xml:space="preserve"> </v>
      </c>
      <c r="EX9" s="21" t="str">
        <f t="shared" ref="EX9:EX16" si="639">IF(AND($D9&lt;EY$5,$E9&gt;=EX$5),1," ")</f>
        <v xml:space="preserve"> </v>
      </c>
      <c r="EY9" s="21" t="str">
        <f t="shared" ref="EY9:EY16" si="640">IF(AND($D9&lt;EZ$5,$E9&gt;=EY$5),1," ")</f>
        <v xml:space="preserve"> </v>
      </c>
      <c r="EZ9" s="21" t="str">
        <f t="shared" ref="EZ9:EZ16" si="641">IF(AND($D9&lt;FA$5,$E9&gt;=EZ$5),1," ")</f>
        <v xml:space="preserve"> </v>
      </c>
      <c r="FA9" s="21" t="str">
        <f t="shared" ref="FA9:FA16" si="642">IF(AND($D9&lt;FB$5,$E9&gt;=FA$5),1," ")</f>
        <v xml:space="preserve"> </v>
      </c>
      <c r="FB9" s="21" t="str">
        <f t="shared" ref="FB9:FB16" si="643">IF(AND($D9&lt;FC$5,$E9&gt;=FB$5),1," ")</f>
        <v xml:space="preserve"> </v>
      </c>
      <c r="FC9" s="21" t="str">
        <f t="shared" ref="FC9:FC16" si="644">IF(AND($D9&lt;FD$5,$E9&gt;=FC$5),1," ")</f>
        <v xml:space="preserve"> </v>
      </c>
      <c r="FD9" s="21" t="str">
        <f t="shared" ref="FD9:FD16" si="645">IF(AND($D9&lt;FE$5,$E9&gt;=FD$5),1," ")</f>
        <v xml:space="preserve"> </v>
      </c>
      <c r="FE9" s="21" t="str">
        <f t="shared" ref="FE9:FE16" si="646">IF(AND($D9&lt;FF$5,$E9&gt;=FE$5),1," ")</f>
        <v xml:space="preserve"> </v>
      </c>
      <c r="FF9" s="21" t="str">
        <f t="shared" ref="FF9:FF16" si="647">IF(AND($D9&lt;FG$5,$E9&gt;=FF$5),1," ")</f>
        <v xml:space="preserve"> </v>
      </c>
      <c r="FG9" s="21" t="str">
        <f t="shared" ref="FG9:FG16" si="648">IF(AND($D9&lt;FH$5,$E9&gt;=FG$5),1," ")</f>
        <v xml:space="preserve"> </v>
      </c>
      <c r="FH9" s="21" t="str">
        <f t="shared" ref="FH9:FH16" si="649">IF(AND($D9&lt;FI$5,$E9&gt;=FH$5),1," ")</f>
        <v xml:space="preserve"> </v>
      </c>
      <c r="FI9" s="21" t="str">
        <f t="shared" ref="FI9:FI16" si="650">IF(AND($D9&lt;FJ$5,$E9&gt;=FI$5),1," ")</f>
        <v xml:space="preserve"> </v>
      </c>
      <c r="FJ9" s="21" t="str">
        <f t="shared" ref="FJ9:FJ16" si="651">IF(AND($D9&lt;FK$5,$E9&gt;=FJ$5),1," ")</f>
        <v xml:space="preserve"> </v>
      </c>
      <c r="FK9" s="21" t="str">
        <f t="shared" ref="FK9:FK16" si="652">IF(AND($D9&lt;FL$5,$E9&gt;=FK$5),1," ")</f>
        <v xml:space="preserve"> </v>
      </c>
      <c r="FL9" s="21" t="str">
        <f t="shared" ref="FL9:FL16" si="653">IF(AND($D9&lt;FM$5,$E9&gt;=FL$5),1," ")</f>
        <v xml:space="preserve"> </v>
      </c>
      <c r="FM9" s="21" t="str">
        <f t="shared" ref="FM9:FM16" si="654">IF(AND($D9&lt;FN$5,$E9&gt;=FM$5),1," ")</f>
        <v xml:space="preserve"> </v>
      </c>
      <c r="FN9" s="21" t="str">
        <f t="shared" ref="FN9:FN16" si="655">IF(AND($D9&lt;FO$5,$E9&gt;=FN$5),1," ")</f>
        <v xml:space="preserve"> </v>
      </c>
      <c r="FO9" s="21" t="str">
        <f t="shared" ref="FO9:FO16" si="656">IF(AND($D9&lt;FP$5,$E9&gt;=FO$5),1," ")</f>
        <v xml:space="preserve"> </v>
      </c>
      <c r="FP9" s="21" t="str">
        <f t="shared" ref="FP9:FP16" si="657">IF(AND($D9&lt;FQ$5,$E9&gt;=FP$5),1," ")</f>
        <v xml:space="preserve"> </v>
      </c>
      <c r="FQ9" s="21" t="str">
        <f t="shared" ref="FQ9:FQ16" si="658">IF(AND($D9&lt;FR$5,$E9&gt;=FQ$5),1," ")</f>
        <v xml:space="preserve"> </v>
      </c>
      <c r="FR9" s="21" t="str">
        <f t="shared" ref="FR9:FR16" si="659">IF(AND($D9&lt;FS$5,$E9&gt;=FR$5),1," ")</f>
        <v xml:space="preserve"> </v>
      </c>
      <c r="FS9" s="21" t="str">
        <f t="shared" ref="FS9:FS16" si="660">IF(AND($D9&lt;FT$5,$E9&gt;=FS$5),1," ")</f>
        <v xml:space="preserve"> </v>
      </c>
      <c r="FT9" s="21" t="str">
        <f t="shared" ref="FT9:FT16" si="661">IF(AND($D9&lt;FU$5,$E9&gt;=FT$5),1," ")</f>
        <v xml:space="preserve"> </v>
      </c>
      <c r="FU9" s="21" t="str">
        <f t="shared" ref="FU9:FU16" si="662">IF(AND($D9&lt;FV$5,$E9&gt;=FU$5),1," ")</f>
        <v xml:space="preserve"> </v>
      </c>
      <c r="FV9" s="21" t="str">
        <f t="shared" ref="FV9:FV16" si="663">IF(AND($D9&lt;FW$5,$E9&gt;=FV$5),1," ")</f>
        <v xml:space="preserve"> </v>
      </c>
      <c r="FW9" s="21" t="str">
        <f t="shared" ref="FW9:FW16" si="664">IF(AND($D9&lt;FX$5,$E9&gt;=FW$5),1," ")</f>
        <v xml:space="preserve"> </v>
      </c>
      <c r="FX9" s="21" t="str">
        <f t="shared" ref="FX9:FX16" si="665">IF(AND($D9&lt;FY$5,$E9&gt;=FX$5),1," ")</f>
        <v xml:space="preserve"> </v>
      </c>
      <c r="FY9" s="21" t="str">
        <f t="shared" ref="FY9:FY16" si="666">IF(AND($D9&lt;FZ$5,$E9&gt;=FY$5),1," ")</f>
        <v xml:space="preserve"> </v>
      </c>
      <c r="FZ9" s="21" t="str">
        <f t="shared" ref="FZ9:FZ16" si="667">IF(AND($D9&lt;GA$5,$E9&gt;=FZ$5),1," ")</f>
        <v xml:space="preserve"> </v>
      </c>
      <c r="GA9" s="21" t="str">
        <f t="shared" ref="GA9:GA16" si="668">IF(AND($D9&lt;GB$5,$E9&gt;=GA$5),1," ")</f>
        <v xml:space="preserve"> </v>
      </c>
      <c r="GB9" s="21" t="str">
        <f t="shared" ref="GB9:GB16" si="669">IF(AND($D9&lt;GC$5,$E9&gt;=GB$5),1," ")</f>
        <v xml:space="preserve"> </v>
      </c>
      <c r="GC9" s="21" t="str">
        <f t="shared" ref="GC9:GC16" si="670">IF(AND($D9&lt;GD$5,$E9&gt;=GC$5),1," ")</f>
        <v xml:space="preserve"> </v>
      </c>
      <c r="GD9" s="21" t="str">
        <f t="shared" ref="GD9:GD16" si="671">IF(AND($D9&lt;GE$5,$E9&gt;=GD$5),1," ")</f>
        <v xml:space="preserve"> </v>
      </c>
      <c r="GE9" s="21" t="str">
        <f t="shared" ref="GE9:GE16" si="672">IF(AND($D9&lt;GF$5,$E9&gt;=GE$5),1," ")</f>
        <v xml:space="preserve"> </v>
      </c>
      <c r="GF9" s="21" t="str">
        <f t="shared" ref="GF9:GF16" si="673">IF(AND($D9&lt;GG$5,$E9&gt;=GF$5),1," ")</f>
        <v xml:space="preserve"> </v>
      </c>
      <c r="GG9" s="21" t="str">
        <f t="shared" ref="GG9:GG16" si="674">IF(AND($D9&lt;GH$5,$E9&gt;=GG$5),1," ")</f>
        <v xml:space="preserve"> </v>
      </c>
      <c r="GH9" s="21" t="str">
        <f t="shared" ref="GH9:GH16" si="675">IF(AND($D9&lt;GI$5,$E9&gt;=GH$5),1," ")</f>
        <v xml:space="preserve"> </v>
      </c>
      <c r="GI9" s="21" t="str">
        <f t="shared" ref="GI9:GI16" si="676">IF(AND($D9&lt;GJ$5,$E9&gt;=GI$5),1," ")</f>
        <v xml:space="preserve"> </v>
      </c>
      <c r="GJ9" s="21" t="str">
        <f t="shared" ref="GJ9:GJ16" si="677">IF(AND($D9&lt;GK$5,$E9&gt;=GJ$5),1," ")</f>
        <v xml:space="preserve"> </v>
      </c>
      <c r="GK9" s="21" t="str">
        <f t="shared" ref="GK9:GK16" si="678">IF(AND($D9&lt;GL$5,$E9&gt;=GK$5),1," ")</f>
        <v xml:space="preserve"> </v>
      </c>
      <c r="GL9" s="21" t="str">
        <f t="shared" ref="GL9:GL16" si="679">IF(AND($D9&lt;GM$5,$E9&gt;=GL$5),1," ")</f>
        <v xml:space="preserve"> </v>
      </c>
      <c r="GM9" s="21" t="str">
        <f t="shared" ref="GM9:GM16" si="680">IF(AND($D9&lt;GN$5,$E9&gt;=GM$5),1," ")</f>
        <v xml:space="preserve"> </v>
      </c>
      <c r="GN9" s="21" t="str">
        <f t="shared" ref="GN9:GN16" si="681">IF(AND($D9&lt;GO$5,$E9&gt;=GN$5),1," ")</f>
        <v xml:space="preserve"> </v>
      </c>
      <c r="GO9" s="21" t="str">
        <f t="shared" ref="GO9:GO16" si="682">IF(AND($D9&lt;GP$5,$E9&gt;=GO$5),1," ")</f>
        <v xml:space="preserve"> </v>
      </c>
      <c r="GP9" s="21" t="str">
        <f t="shared" ref="GP9:GP16" si="683">IF(AND($D9&lt;GQ$5,$E9&gt;=GP$5),1," ")</f>
        <v xml:space="preserve"> </v>
      </c>
      <c r="GQ9" s="21" t="str">
        <f t="shared" ref="GQ9:GQ16" si="684">IF(AND($D9&lt;GR$5,$E9&gt;=GQ$5),1," ")</f>
        <v xml:space="preserve"> </v>
      </c>
      <c r="GR9" s="21" t="str">
        <f t="shared" ref="GR9:GR16" si="685">IF(AND($D9&lt;GS$5,$E9&gt;=GR$5),1," ")</f>
        <v xml:space="preserve"> </v>
      </c>
      <c r="GS9" s="21" t="str">
        <f t="shared" ref="GS9:GS16" si="686">IF(AND($D9&lt;GT$5,$E9&gt;=GS$5),1," ")</f>
        <v xml:space="preserve"> </v>
      </c>
      <c r="GT9" s="21" t="str">
        <f t="shared" ref="GT9:GT16" si="687">IF(AND($D9&lt;GU$5,$E9&gt;=GT$5),1," ")</f>
        <v xml:space="preserve"> </v>
      </c>
      <c r="GU9" s="21" t="str">
        <f t="shared" ref="GU9:GU16" si="688">IF(AND($D9&lt;GV$5,$E9&gt;=GU$5),1," ")</f>
        <v xml:space="preserve"> </v>
      </c>
      <c r="GV9" s="21" t="str">
        <f t="shared" ref="GV9:GV16" si="689">IF(AND($D9&lt;GW$5,$E9&gt;=GV$5),1," ")</f>
        <v xml:space="preserve"> </v>
      </c>
      <c r="GW9" s="21" t="str">
        <f t="shared" ref="GW9:GW16" si="690">IF(AND($D9&lt;GX$5,$E9&gt;=GW$5),1," ")</f>
        <v xml:space="preserve"> </v>
      </c>
      <c r="GX9" s="21" t="str">
        <f t="shared" ref="GX9:GX16" si="691">IF(AND($D9&lt;GY$5,$E9&gt;=GX$5),1," ")</f>
        <v xml:space="preserve"> </v>
      </c>
      <c r="GY9" s="21" t="str">
        <f t="shared" ref="GY9:GY16" si="692">IF(AND($D9&lt;GZ$5,$E9&gt;=GY$5),1," ")</f>
        <v xml:space="preserve"> </v>
      </c>
      <c r="GZ9" s="21" t="str">
        <f t="shared" ref="GZ9:GZ16" si="693">IF(AND($D9&lt;HA$5,$E9&gt;=GZ$5),1," ")</f>
        <v xml:space="preserve"> </v>
      </c>
      <c r="HA9" s="21" t="str">
        <f t="shared" ref="HA9:HA16" si="694">IF(AND($D9&lt;HB$5,$E9&gt;=HA$5),1," ")</f>
        <v xml:space="preserve"> </v>
      </c>
      <c r="HB9" s="21" t="str">
        <f t="shared" ref="HB9:HB16" si="695">IF(AND($D9&lt;HC$5,$E9&gt;=HB$5),1," ")</f>
        <v xml:space="preserve"> </v>
      </c>
      <c r="HC9" s="21" t="str">
        <f t="shared" ref="HC9:HC16" si="696">IF(AND($D9&lt;HD$5,$E9&gt;=HC$5),1," ")</f>
        <v xml:space="preserve"> </v>
      </c>
      <c r="HD9" s="21" t="str">
        <f t="shared" ref="HD9:HD16" si="697">IF(AND($D9&lt;HE$5,$E9&gt;=HD$5),1," ")</f>
        <v xml:space="preserve"> </v>
      </c>
      <c r="HE9" s="21" t="str">
        <f t="shared" ref="HE9:HE16" si="698">IF(AND($D9&lt;HF$5,$E9&gt;=HE$5),1," ")</f>
        <v xml:space="preserve"> </v>
      </c>
      <c r="HF9" s="21" t="str">
        <f t="shared" ref="HF9:HF16" si="699">IF(AND($D9&lt;HG$5,$E9&gt;=HF$5),1," ")</f>
        <v xml:space="preserve"> </v>
      </c>
      <c r="HG9" s="21" t="str">
        <f t="shared" ref="HG9:HG16" si="700">IF(AND($D9&lt;HH$5,$E9&gt;=HG$5),1," ")</f>
        <v xml:space="preserve"> </v>
      </c>
      <c r="HH9" s="21" t="str">
        <f t="shared" ref="HH9:HH16" si="701">IF(AND($D9&lt;HI$5,$E9&gt;=HH$5),1," ")</f>
        <v xml:space="preserve"> </v>
      </c>
      <c r="HI9" s="21" t="str">
        <f t="shared" ref="HI9:HI16" si="702">IF(AND($D9&lt;HJ$5,$E9&gt;=HI$5),1," ")</f>
        <v xml:space="preserve"> </v>
      </c>
      <c r="HJ9" s="21" t="str">
        <f t="shared" ref="HJ9:HJ16" si="703">IF(AND($D9&lt;HK$5,$E9&gt;=HJ$5),1," ")</f>
        <v xml:space="preserve"> </v>
      </c>
      <c r="HK9" s="21" t="str">
        <f t="shared" ref="HK9:HK16" si="704">IF(AND($D9&lt;HL$5,$E9&gt;=HK$5),1," ")</f>
        <v xml:space="preserve"> </v>
      </c>
      <c r="HL9" s="21" t="str">
        <f t="shared" ref="HL9:HL16" si="705">IF(AND($D9&lt;HM$5,$E9&gt;=HL$5),1," ")</f>
        <v xml:space="preserve"> </v>
      </c>
      <c r="HM9" s="21" t="str">
        <f t="shared" ref="HM9:HM16" si="706">IF(AND($D9&lt;HN$5,$E9&gt;=HM$5),1," ")</f>
        <v xml:space="preserve"> </v>
      </c>
      <c r="HN9" s="21" t="str">
        <f t="shared" ref="HN9:HN16" si="707">IF(AND($D9&lt;HO$5,$E9&gt;=HN$5),1," ")</f>
        <v xml:space="preserve"> </v>
      </c>
      <c r="HO9" s="21" t="str">
        <f t="shared" ref="HO9:HO16" si="708">IF(AND($D9&lt;HP$5,$E9&gt;=HO$5),1," ")</f>
        <v xml:space="preserve"> </v>
      </c>
      <c r="HP9" s="21" t="str">
        <f t="shared" ref="HP9:HP16" si="709">IF(AND($D9&lt;HQ$5,$E9&gt;=HP$5),1," ")</f>
        <v xml:space="preserve"> </v>
      </c>
      <c r="HQ9" s="21" t="str">
        <f t="shared" ref="HQ9:HQ16" si="710">IF(AND($D9&lt;HR$5,$E9&gt;=HQ$5),1," ")</f>
        <v xml:space="preserve"> </v>
      </c>
      <c r="HR9" s="21" t="str">
        <f t="shared" ref="HR9:HR16" si="711">IF(AND($D9&lt;HS$5,$E9&gt;=HR$5),1," ")</f>
        <v xml:space="preserve"> </v>
      </c>
      <c r="HS9" s="21" t="str">
        <f t="shared" ref="HS9:HS16" si="712">IF(AND($D9&lt;HT$5,$E9&gt;=HS$5),1," ")</f>
        <v xml:space="preserve"> </v>
      </c>
      <c r="HT9" s="21" t="str">
        <f t="shared" ref="HT9:HT16" si="713">IF(AND($D9&lt;HU$5,$E9&gt;=HT$5),1," ")</f>
        <v xml:space="preserve"> </v>
      </c>
      <c r="HU9" s="21" t="str">
        <f t="shared" ref="HU9:HU16" si="714">IF(AND($D9&lt;HV$5,$E9&gt;=HU$5),1," ")</f>
        <v xml:space="preserve"> </v>
      </c>
      <c r="HV9" s="21" t="str">
        <f t="shared" ref="HV9:HV16" si="715">IF(AND($D9&lt;HW$5,$E9&gt;=HV$5),1," ")</f>
        <v xml:space="preserve"> </v>
      </c>
      <c r="HW9" s="21" t="str">
        <f t="shared" ref="HW9:HW16" si="716">IF(AND($D9&lt;HX$5,$E9&gt;=HW$5),1," ")</f>
        <v xml:space="preserve"> </v>
      </c>
      <c r="HX9" s="21" t="str">
        <f t="shared" ref="HX9:HX16" si="717">IF(AND($D9&lt;HY$5,$E9&gt;=HX$5),1," ")</f>
        <v xml:space="preserve"> </v>
      </c>
      <c r="HY9" s="21" t="str">
        <f t="shared" ref="HY9:HY16" si="718">IF(AND($D9&lt;HZ$5,$E9&gt;=HY$5),1," ")</f>
        <v xml:space="preserve"> </v>
      </c>
      <c r="HZ9" s="21" t="str">
        <f t="shared" ref="HZ9:HZ16" si="719">IF(AND($D9&lt;IA$5,$E9&gt;=HZ$5),1," ")</f>
        <v xml:space="preserve"> </v>
      </c>
      <c r="IA9" s="21" t="str">
        <f t="shared" ref="IA9:IA16" si="720">IF(AND($D9&lt;IB$5,$E9&gt;=IA$5),1," ")</f>
        <v xml:space="preserve"> </v>
      </c>
      <c r="IB9" s="21" t="str">
        <f t="shared" ref="IB9:IB16" si="721">IF(AND($D9&lt;IC$5,$E9&gt;=IB$5),1," ")</f>
        <v xml:space="preserve"> </v>
      </c>
      <c r="IC9" s="21" t="str">
        <f t="shared" ref="IC9:IC16" si="722">IF(AND($D9&lt;ID$5,$E9&gt;=IC$5),1," ")</f>
        <v xml:space="preserve"> </v>
      </c>
      <c r="ID9" s="21" t="str">
        <f t="shared" ref="ID9:ID16" si="723">IF(AND($D9&lt;IE$5,$E9&gt;=ID$5),1," ")</f>
        <v xml:space="preserve"> </v>
      </c>
      <c r="IE9" s="21" t="str">
        <f t="shared" ref="IE9:IE16" si="724">IF(AND($D9&lt;IF$5,$E9&gt;=IE$5),1," ")</f>
        <v xml:space="preserve"> </v>
      </c>
      <c r="IF9" s="21" t="str">
        <f t="shared" ref="IF9:IF16" si="725">IF(AND($D9&lt;IG$5,$E9&gt;=IF$5),1," ")</f>
        <v xml:space="preserve"> </v>
      </c>
      <c r="IG9" s="21" t="str">
        <f t="shared" ref="IG9:IG16" si="726">IF(AND($D9&lt;IH$5,$E9&gt;=IG$5),1," ")</f>
        <v xml:space="preserve"> </v>
      </c>
      <c r="IH9" s="21" t="str">
        <f t="shared" ref="IH9:IH16" si="727">IF(AND($D9&lt;II$5,$E9&gt;=IH$5),1," ")</f>
        <v xml:space="preserve"> </v>
      </c>
      <c r="II9" s="21" t="str">
        <f t="shared" ref="II9:II16" si="728">IF(AND($D9&lt;IJ$5,$E9&gt;=II$5),1," ")</f>
        <v xml:space="preserve"> </v>
      </c>
      <c r="IJ9" s="21" t="str">
        <f t="shared" ref="IJ9:IJ16" si="729">IF(AND($D9&lt;IK$5,$E9&gt;=IJ$5),1," ")</f>
        <v xml:space="preserve"> </v>
      </c>
      <c r="IK9" s="21" t="str">
        <f t="shared" ref="IK9:IK16" si="730">IF(AND($D9&lt;IL$5,$E9&gt;=IK$5),1," ")</f>
        <v xml:space="preserve"> </v>
      </c>
      <c r="IL9" s="21" t="str">
        <f t="shared" ref="IL9:IL16" si="731">IF(AND($D9&lt;IM$5,$E9&gt;=IL$5),1," ")</f>
        <v xml:space="preserve"> </v>
      </c>
      <c r="IM9" s="21" t="str">
        <f t="shared" ref="IM9:IM16" si="732">IF(AND($D9&lt;IN$5,$E9&gt;=IM$5),1," ")</f>
        <v xml:space="preserve"> </v>
      </c>
      <c r="IN9" s="21" t="str">
        <f t="shared" ref="IN9:IN16" si="733">IF(AND($D9&lt;IO$5,$E9&gt;=IN$5),1," ")</f>
        <v xml:space="preserve"> </v>
      </c>
      <c r="IO9" s="21" t="str">
        <f t="shared" ref="IO9:IO16" si="734">IF(AND($D9&lt;IP$5,$E9&gt;=IO$5),1," ")</f>
        <v xml:space="preserve"> </v>
      </c>
      <c r="IP9" s="21" t="str">
        <f t="shared" ref="IP9:IP16" si="735">IF(AND($D9&lt;IQ$5,$E9&gt;=IP$5),1," ")</f>
        <v xml:space="preserve"> </v>
      </c>
      <c r="IQ9" s="21" t="str">
        <f t="shared" ref="IQ9:IQ16" si="736">IF(AND($D9&lt;IR$5,$E9&gt;=IQ$5),1," ")</f>
        <v xml:space="preserve"> </v>
      </c>
      <c r="IR9" s="21" t="str">
        <f t="shared" ref="IR9:IR16" si="737">IF(AND($D9&lt;IS$5,$E9&gt;=IR$5),1," ")</f>
        <v xml:space="preserve"> </v>
      </c>
      <c r="IS9" s="21" t="str">
        <f t="shared" ref="IS9:IS16" si="738">IF(AND($D9&lt;IT$5,$E9&gt;=IS$5),1," ")</f>
        <v xml:space="preserve"> </v>
      </c>
      <c r="IT9" s="21" t="str">
        <f t="shared" ref="IT9:IT16" si="739">IF(AND($D9&lt;IU$5,$E9&gt;=IT$5),1," ")</f>
        <v xml:space="preserve"> </v>
      </c>
      <c r="IU9" s="21" t="str">
        <f t="shared" ref="IU9:IU16" si="740">IF(AND($D9&lt;IV$5,$E9&gt;=IU$5),1," ")</f>
        <v xml:space="preserve"> </v>
      </c>
      <c r="IV9" s="21" t="str">
        <f t="shared" ref="IV9:IV16" si="741">IF(AND($D9&lt;IW$5,$E9&gt;=IV$5),1," ")</f>
        <v xml:space="preserve"> </v>
      </c>
      <c r="IW9" s="21" t="str">
        <f t="shared" ref="IW9:IW16" si="742">IF(AND($D9&lt;IX$5,$E9&gt;=IW$5),1," ")</f>
        <v xml:space="preserve"> </v>
      </c>
      <c r="IX9" s="21" t="str">
        <f t="shared" ref="IX9:IX16" si="743">IF(AND($D9&lt;IY$5,$E9&gt;=IX$5),1," ")</f>
        <v xml:space="preserve"> </v>
      </c>
      <c r="IY9" s="21" t="str">
        <f t="shared" ref="IY9:IY16" si="744">IF(AND($D9&lt;IZ$5,$E9&gt;=IY$5),1," ")</f>
        <v xml:space="preserve"> </v>
      </c>
      <c r="IZ9" s="21" t="str">
        <f t="shared" ref="IZ9:IZ16" si="745">IF(AND($D9&lt;JA$5,$E9&gt;=IZ$5),1," ")</f>
        <v xml:space="preserve"> </v>
      </c>
      <c r="JA9" s="21" t="str">
        <f t="shared" ref="JA9:JA16" si="746">IF(AND($D9&lt;JB$5,$E9&gt;=JA$5),1," ")</f>
        <v xml:space="preserve"> </v>
      </c>
      <c r="JB9" s="21" t="str">
        <f t="shared" ref="JB9:JB16" si="747">IF(AND($D9&lt;JC$5,$E9&gt;=JB$5),1," ")</f>
        <v xml:space="preserve"> </v>
      </c>
      <c r="JC9" s="21" t="str">
        <f t="shared" ref="JC9:JC16" si="748">IF(AND($D9&lt;JD$5,$E9&gt;=JC$5),1," ")</f>
        <v xml:space="preserve"> </v>
      </c>
      <c r="JD9" s="21" t="str">
        <f t="shared" ref="JD9:JD16" si="749">IF(AND($D9&lt;JE$5,$E9&gt;=JD$5),1," ")</f>
        <v xml:space="preserve"> </v>
      </c>
      <c r="JE9" s="21" t="str">
        <f t="shared" ref="JE9:JE16" si="750">IF(AND($D9&lt;JF$5,$E9&gt;=JE$5),1," ")</f>
        <v xml:space="preserve"> </v>
      </c>
      <c r="JF9" s="21" t="str">
        <f t="shared" ref="JF9:JF16" si="751">IF(AND($D9&lt;JG$5,$E9&gt;=JF$5),1," ")</f>
        <v xml:space="preserve"> </v>
      </c>
      <c r="JG9" s="21" t="str">
        <f t="shared" ref="JG9:JG16" si="752">IF(AND($D9&lt;JH$5,$E9&gt;=JG$5),1," ")</f>
        <v xml:space="preserve"> </v>
      </c>
      <c r="JH9" s="21" t="str">
        <f t="shared" ref="JH9:JH16" si="753">IF(AND($D9&lt;JI$5,$E9&gt;=JH$5),1," ")</f>
        <v xml:space="preserve"> </v>
      </c>
      <c r="JI9" s="21" t="str">
        <f t="shared" ref="JI9:JI16" si="754">IF(AND($D9&lt;JJ$5,$E9&gt;=JI$5),1," ")</f>
        <v xml:space="preserve"> </v>
      </c>
      <c r="JJ9" s="21" t="str">
        <f t="shared" ref="JJ9:JJ16" si="755">IF(AND($D9&lt;JK$5,$E9&gt;=JJ$5),1," ")</f>
        <v xml:space="preserve"> </v>
      </c>
      <c r="JK9" s="21" t="str">
        <f t="shared" ref="JK9:JK16" si="756">IF(AND($D9&lt;JL$5,$E9&gt;=JK$5),1," ")</f>
        <v xml:space="preserve"> </v>
      </c>
      <c r="JL9" s="21" t="str">
        <f t="shared" ref="JL9:JL16" si="757">IF(AND($D9&lt;JM$5,$E9&gt;=JL$5),1," ")</f>
        <v xml:space="preserve"> </v>
      </c>
      <c r="JM9" s="21" t="str">
        <f t="shared" ref="JM9:JM16" si="758">IF(AND($D9&lt;JN$5,$E9&gt;=JM$5),1," ")</f>
        <v xml:space="preserve"> </v>
      </c>
      <c r="JN9" s="21" t="str">
        <f t="shared" ref="JN9:JN16" si="759">IF(AND($D9&lt;JO$5,$E9&gt;=JN$5),1," ")</f>
        <v xml:space="preserve"> </v>
      </c>
      <c r="JO9" s="21" t="str">
        <f t="shared" ref="JO9:JO16" si="760">IF(AND($D9&lt;JP$5,$E9&gt;=JO$5),1," ")</f>
        <v xml:space="preserve"> </v>
      </c>
      <c r="JP9" s="21" t="str">
        <f t="shared" ref="JP9:JP16" si="761">IF(AND($D9&lt;JQ$5,$E9&gt;=JP$5),1," ")</f>
        <v xml:space="preserve"> </v>
      </c>
      <c r="JQ9" s="21" t="str">
        <f t="shared" ref="JQ9:JQ16" si="762">IF(AND($D9&lt;JR$5,$E9&gt;=JQ$5),1," ")</f>
        <v xml:space="preserve"> </v>
      </c>
      <c r="JR9" s="21" t="str">
        <f t="shared" ref="JR9:JR16" si="763">IF(AND($D9&lt;JS$5,$E9&gt;=JR$5),1," ")</f>
        <v xml:space="preserve"> </v>
      </c>
      <c r="JS9" s="21" t="str">
        <f t="shared" ref="JS9:JS16" si="764">IF(AND($D9&lt;JT$5,$E9&gt;=JS$5),1," ")</f>
        <v xml:space="preserve"> </v>
      </c>
      <c r="JT9" s="21" t="str">
        <f t="shared" ref="JT9:JT16" si="765">IF(AND($D9&lt;JU$5,$E9&gt;=JT$5),1," ")</f>
        <v xml:space="preserve"> </v>
      </c>
      <c r="JU9" s="21" t="str">
        <f t="shared" ref="JU9:JU16" si="766">IF(AND($D9&lt;JV$5,$E9&gt;=JU$5),1," ")</f>
        <v xml:space="preserve"> </v>
      </c>
      <c r="JV9" s="21" t="str">
        <f t="shared" ref="JV9:JV16" si="767">IF(AND($D9&lt;JW$5,$E9&gt;=JV$5),1," ")</f>
        <v xml:space="preserve"> </v>
      </c>
      <c r="JW9" s="21" t="str">
        <f t="shared" ref="JW9:JW16" si="768">IF(AND($D9&lt;JX$5,$E9&gt;=JW$5),1," ")</f>
        <v xml:space="preserve"> </v>
      </c>
      <c r="JX9" s="21" t="str">
        <f t="shared" ref="JX9:JX16" si="769">IF(AND($D9&lt;JY$5,$E9&gt;=JX$5),1," ")</f>
        <v xml:space="preserve"> </v>
      </c>
      <c r="JY9" s="21" t="str">
        <f t="shared" ref="JY9:JY16" si="770">IF(AND($D9&lt;JZ$5,$E9&gt;=JY$5),1," ")</f>
        <v xml:space="preserve"> </v>
      </c>
      <c r="JZ9" s="21" t="str">
        <f t="shared" ref="JZ9:JZ16" si="771">IF(AND($D9&lt;KA$5,$E9&gt;=JZ$5),1," ")</f>
        <v xml:space="preserve"> </v>
      </c>
      <c r="KA9" s="21" t="str">
        <f t="shared" ref="KA9:KA16" si="772">IF(AND($D9&lt;KB$5,$E9&gt;=KA$5),1," ")</f>
        <v xml:space="preserve"> </v>
      </c>
      <c r="KB9" s="21" t="str">
        <f t="shared" ref="KB9:KB16" si="773">IF(AND($D9&lt;KC$5,$E9&gt;=KB$5),1," ")</f>
        <v xml:space="preserve"> </v>
      </c>
      <c r="KC9" s="21" t="str">
        <f t="shared" ref="KC9:KC16" si="774">IF(AND($D9&lt;KD$5,$E9&gt;=KC$5),1," ")</f>
        <v xml:space="preserve"> </v>
      </c>
      <c r="KD9" s="21" t="str">
        <f t="shared" ref="KD9:KD16" si="775">IF(AND($D9&lt;KE$5,$E9&gt;=KD$5),1," ")</f>
        <v xml:space="preserve"> </v>
      </c>
      <c r="KE9" s="21" t="str">
        <f t="shared" ref="KE9:KE16" si="776">IF(AND($D9&lt;KF$5,$E9&gt;=KE$5),1," ")</f>
        <v xml:space="preserve"> </v>
      </c>
      <c r="KF9" s="21" t="str">
        <f t="shared" ref="KF9:KF16" si="777">IF(AND($D9&lt;KG$5,$E9&gt;=KF$5),1," ")</f>
        <v xml:space="preserve"> </v>
      </c>
      <c r="KG9" s="21" t="str">
        <f t="shared" ref="KG9:KG16" si="778">IF(AND($D9&lt;KH$5,$E9&gt;=KG$5),1," ")</f>
        <v xml:space="preserve"> </v>
      </c>
      <c r="KH9" s="21" t="str">
        <f t="shared" ref="KH9:KH16" si="779">IF(AND($D9&lt;KI$5,$E9&gt;=KH$5),1," ")</f>
        <v xml:space="preserve"> </v>
      </c>
      <c r="KI9" s="21" t="str">
        <f t="shared" ref="KI9:KI16" si="780">IF(AND($D9&lt;KJ$5,$E9&gt;=KI$5),1," ")</f>
        <v xml:space="preserve"> </v>
      </c>
      <c r="KJ9" s="21" t="str">
        <f t="shared" ref="KJ9:KJ16" si="781">IF(AND($D9&lt;KK$5,$E9&gt;=KJ$5),1," ")</f>
        <v xml:space="preserve"> </v>
      </c>
      <c r="KK9" s="21" t="str">
        <f t="shared" ref="KK9:KK16" si="782">IF(AND($D9&lt;KL$5,$E9&gt;=KK$5),1," ")</f>
        <v xml:space="preserve"> </v>
      </c>
      <c r="KL9" s="21" t="str">
        <f t="shared" ref="KL9:KL16" si="783">IF(AND($D9&lt;KM$5,$E9&gt;=KL$5),1," ")</f>
        <v xml:space="preserve"> </v>
      </c>
      <c r="KM9" s="21" t="str">
        <f t="shared" ref="KM9:KM16" si="784">IF(AND($D9&lt;KN$5,$E9&gt;=KM$5),1," ")</f>
        <v xml:space="preserve"> </v>
      </c>
      <c r="KN9" s="21" t="str">
        <f t="shared" ref="KN9:KN16" si="785">IF(AND($D9&lt;KO$5,$E9&gt;=KN$5),1," ")</f>
        <v xml:space="preserve"> </v>
      </c>
      <c r="KO9" s="21" t="str">
        <f t="shared" ref="KO9:KO16" si="786">IF(AND($D9&lt;KP$5,$E9&gt;=KO$5),1," ")</f>
        <v xml:space="preserve"> </v>
      </c>
      <c r="KP9" s="21" t="str">
        <f t="shared" ref="KP9:KP16" si="787">IF(AND($D9&lt;KQ$5,$E9&gt;=KP$5),1," ")</f>
        <v xml:space="preserve"> </v>
      </c>
      <c r="KQ9" s="21" t="str">
        <f t="shared" ref="KQ9:KQ16" si="788">IF(AND($D9&lt;KR$5,$E9&gt;=KQ$5),1," ")</f>
        <v xml:space="preserve"> </v>
      </c>
      <c r="KR9" s="21" t="str">
        <f t="shared" ref="KR9:KR16" si="789">IF(AND($D9&lt;KS$5,$E9&gt;=KR$5),1," ")</f>
        <v xml:space="preserve"> </v>
      </c>
      <c r="KS9" s="21" t="str">
        <f t="shared" ref="KS9:KS16" si="790">IF(AND($D9&lt;KT$5,$E9&gt;=KS$5),1," ")</f>
        <v xml:space="preserve"> </v>
      </c>
      <c r="KT9" s="21" t="str">
        <f t="shared" ref="KT9:KT16" si="791">IF(AND($D9&lt;KU$5,$E9&gt;=KT$5),1," ")</f>
        <v xml:space="preserve"> </v>
      </c>
      <c r="KU9" s="21" t="str">
        <f t="shared" ref="KU9:KU16" si="792">IF(AND($D9&lt;KV$5,$E9&gt;=KU$5),1," ")</f>
        <v xml:space="preserve"> </v>
      </c>
      <c r="KV9" s="21" t="str">
        <f t="shared" ref="KV9:KV16" si="793">IF(AND($D9&lt;KW$5,$E9&gt;=KV$5),1," ")</f>
        <v xml:space="preserve"> </v>
      </c>
      <c r="KW9" s="21" t="str">
        <f t="shared" ref="KW9:KW16" si="794">IF(AND($D9&lt;KX$5,$E9&gt;=KW$5),1," ")</f>
        <v xml:space="preserve"> </v>
      </c>
      <c r="KX9" s="21" t="str">
        <f t="shared" ref="KX9:KX16" si="795">IF(AND($D9&lt;KY$5,$E9&gt;=KX$5),1," ")</f>
        <v xml:space="preserve"> </v>
      </c>
      <c r="KY9" s="21" t="str">
        <f t="shared" ref="KY9:KY16" si="796">IF(AND($D9&lt;KZ$5,$E9&gt;=KY$5),1," ")</f>
        <v xml:space="preserve"> </v>
      </c>
      <c r="KZ9" s="21" t="str">
        <f t="shared" ref="KZ9:KZ16" si="797">IF(AND($D9&lt;LA$5,$E9&gt;=KZ$5),1," ")</f>
        <v xml:space="preserve"> </v>
      </c>
      <c r="LA9" s="21" t="str">
        <f t="shared" ref="LA9:LA16" si="798">IF(AND($D9&lt;LB$5,$E9&gt;=LA$5),1," ")</f>
        <v xml:space="preserve"> </v>
      </c>
      <c r="LB9" s="21" t="str">
        <f t="shared" ref="LB9:LB16" si="799">IF(AND($D9&lt;LC$5,$E9&gt;=LB$5),1," ")</f>
        <v xml:space="preserve"> </v>
      </c>
      <c r="LC9" s="21" t="str">
        <f t="shared" ref="LC9:LC16" si="800">IF(AND($D9&lt;LD$5,$E9&gt;=LC$5),1," ")</f>
        <v xml:space="preserve"> </v>
      </c>
      <c r="LD9" s="21" t="str">
        <f t="shared" ref="LD9:LD16" si="801">IF(AND($D9&lt;LE$5,$E9&gt;=LD$5),1," ")</f>
        <v xml:space="preserve"> </v>
      </c>
      <c r="LE9" s="21" t="str">
        <f t="shared" ref="LE9:LE16" si="802">IF(AND($D9&lt;LF$5,$E9&gt;=LE$5),1," ")</f>
        <v xml:space="preserve"> </v>
      </c>
      <c r="LF9" s="21" t="str">
        <f t="shared" ref="LF9:LF16" si="803">IF(AND($D9&lt;LG$5,$E9&gt;=LF$5),1," ")</f>
        <v xml:space="preserve"> </v>
      </c>
      <c r="LG9" s="21" t="str">
        <f t="shared" ref="LG9:LG16" si="804">IF(AND($D9&lt;LH$5,$E9&gt;=LG$5),1," ")</f>
        <v xml:space="preserve"> </v>
      </c>
      <c r="LH9" s="21" t="str">
        <f t="shared" ref="LH9:LH16" si="805">IF(AND($D9&lt;LI$5,$E9&gt;=LH$5),1," ")</f>
        <v xml:space="preserve"> </v>
      </c>
      <c r="LI9" s="21" t="str">
        <f t="shared" ref="LI9:LI16" si="806">IF(AND($D9&lt;LJ$5,$E9&gt;=LI$5),1," ")</f>
        <v xml:space="preserve"> </v>
      </c>
      <c r="LJ9" s="21" t="str">
        <f t="shared" ref="LJ9:LJ16" si="807">IF(AND($D9&lt;LK$5,$E9&gt;=LJ$5),1," ")</f>
        <v xml:space="preserve"> </v>
      </c>
      <c r="LK9" s="21" t="str">
        <f t="shared" ref="LK9:LK16" si="808">IF(AND($D9&lt;LL$5,$E9&gt;=LK$5),1," ")</f>
        <v xml:space="preserve"> </v>
      </c>
      <c r="LL9" s="21" t="str">
        <f t="shared" ref="LL9:LL16" si="809">IF(AND($D9&lt;LM$5,$E9&gt;=LL$5),1," ")</f>
        <v xml:space="preserve"> </v>
      </c>
      <c r="LM9" s="21" t="str">
        <f t="shared" ref="LM9:LM16" si="810">IF(AND($D9&lt;LN$5,$E9&gt;=LM$5),1," ")</f>
        <v xml:space="preserve"> </v>
      </c>
      <c r="LN9" s="21" t="str">
        <f t="shared" ref="LN9:LN16" si="811">IF(AND($D9&lt;LO$5,$E9&gt;=LN$5),1," ")</f>
        <v xml:space="preserve"> </v>
      </c>
      <c r="LO9" s="21" t="str">
        <f t="shared" ref="LO9:LO16" si="812">IF(AND($D9&lt;LP$5,$E9&gt;=LO$5),1," ")</f>
        <v xml:space="preserve"> </v>
      </c>
      <c r="LP9" s="21" t="str">
        <f t="shared" ref="LP9:LP16" si="813">IF(AND($D9&lt;LQ$5,$E9&gt;=LP$5),1," ")</f>
        <v xml:space="preserve"> </v>
      </c>
      <c r="LQ9" s="21" t="str">
        <f t="shared" ref="LQ9:LQ16" si="814">IF(AND($D9&lt;LR$5,$E9&gt;=LQ$5),1," ")</f>
        <v xml:space="preserve"> </v>
      </c>
      <c r="LR9" s="21" t="str">
        <f t="shared" ref="LR9:LR16" si="815">IF(AND($D9&lt;LS$5,$E9&gt;=LR$5),1," ")</f>
        <v xml:space="preserve"> </v>
      </c>
      <c r="LS9" s="21" t="str">
        <f t="shared" ref="LS9:LS16" si="816">IF(AND($D9&lt;LT$5,$E9&gt;=LS$5),1," ")</f>
        <v xml:space="preserve"> </v>
      </c>
      <c r="LT9" s="21" t="str">
        <f t="shared" ref="LT9:LT16" si="817">IF(AND($D9&lt;LU$5,$E9&gt;=LT$5),1," ")</f>
        <v xml:space="preserve"> </v>
      </c>
      <c r="LU9" s="21" t="str">
        <f t="shared" ref="LU9:LU16" si="818">IF(AND($D9&lt;LV$5,$E9&gt;=LU$5),1," ")</f>
        <v xml:space="preserve"> </v>
      </c>
      <c r="LV9" s="21" t="str">
        <f t="shared" ref="LV9:LV16" si="819">IF(AND($D9&lt;LW$5,$E9&gt;=LV$5),1," ")</f>
        <v xml:space="preserve"> </v>
      </c>
      <c r="LW9" s="21" t="str">
        <f t="shared" ref="LW9:LW16" si="820">IF(AND($D9&lt;LX$5,$E9&gt;=LW$5),1," ")</f>
        <v xml:space="preserve"> </v>
      </c>
      <c r="LX9" s="21" t="str">
        <f t="shared" ref="LX9:LX16" si="821">IF(AND($D9&lt;LY$5,$E9&gt;=LX$5),1," ")</f>
        <v xml:space="preserve"> </v>
      </c>
      <c r="LY9" s="21" t="str">
        <f t="shared" ref="LY9:LY16" si="822">IF(AND($D9&lt;LZ$5,$E9&gt;=LY$5),1," ")</f>
        <v xml:space="preserve"> </v>
      </c>
      <c r="LZ9" s="21" t="str">
        <f t="shared" ref="LZ9:LZ16" si="823">IF(AND($D9&lt;MA$5,$E9&gt;=LZ$5),1," ")</f>
        <v xml:space="preserve"> </v>
      </c>
      <c r="MA9" s="21" t="str">
        <f t="shared" ref="MA9:MA16" si="824">IF(AND($D9&lt;MB$5,$E9&gt;=MA$5),1," ")</f>
        <v xml:space="preserve"> </v>
      </c>
      <c r="MB9" s="21" t="str">
        <f t="shared" ref="MB9:MB16" si="825">IF(AND($D9&lt;MC$5,$E9&gt;=MB$5),1," ")</f>
        <v xml:space="preserve"> </v>
      </c>
      <c r="MC9" s="21" t="str">
        <f t="shared" ref="MC9:MC16" si="826">IF(AND($D9&lt;MD$5,$E9&gt;=MC$5),1," ")</f>
        <v xml:space="preserve"> </v>
      </c>
      <c r="MD9" s="21" t="str">
        <f t="shared" ref="MD9:MD16" si="827">IF(AND($D9&lt;ME$5,$E9&gt;=MD$5),1," ")</f>
        <v xml:space="preserve"> </v>
      </c>
      <c r="ME9" s="21" t="str">
        <f t="shared" ref="ME9:ME16" si="828">IF(AND($D9&lt;MF$5,$E9&gt;=ME$5),1," ")</f>
        <v xml:space="preserve"> </v>
      </c>
      <c r="MF9" s="21" t="str">
        <f t="shared" ref="MF9:MF16" si="829">IF(AND($D9&lt;MG$5,$E9&gt;=MF$5),1," ")</f>
        <v xml:space="preserve"> </v>
      </c>
      <c r="MG9" s="21" t="str">
        <f t="shared" ref="MG9:MG16" si="830">IF(AND($D9&lt;MH$5,$E9&gt;=MG$5),1," ")</f>
        <v xml:space="preserve"> </v>
      </c>
      <c r="MH9" s="21" t="str">
        <f t="shared" ref="MH9:MH16" si="831">IF(AND($D9&lt;MI$5,$E9&gt;=MH$5),1," ")</f>
        <v xml:space="preserve"> </v>
      </c>
      <c r="MI9" s="21" t="str">
        <f t="shared" ref="MI9:MI16" si="832">IF(AND($D9&lt;MJ$5,$E9&gt;=MI$5),1," ")</f>
        <v xml:space="preserve"> </v>
      </c>
      <c r="MJ9" s="21" t="str">
        <f t="shared" ref="MJ9:MJ16" si="833">IF(AND($D9&lt;MK$5,$E9&gt;=MJ$5),1," ")</f>
        <v xml:space="preserve"> </v>
      </c>
      <c r="MK9" s="21" t="str">
        <f t="shared" ref="MK9:MK16" si="834">IF(AND($D9&lt;ML$5,$E9&gt;=MK$5),1," ")</f>
        <v xml:space="preserve"> </v>
      </c>
      <c r="ML9" s="21" t="str">
        <f t="shared" ref="ML9:ML16" si="835">IF(AND($D9&lt;MM$5,$E9&gt;=ML$5),1," ")</f>
        <v xml:space="preserve"> </v>
      </c>
      <c r="MM9" s="21" t="str">
        <f t="shared" ref="MM9:MM16" si="836">IF(AND($D9&lt;MN$5,$E9&gt;=MM$5),1," ")</f>
        <v xml:space="preserve"> </v>
      </c>
      <c r="MN9" s="21" t="str">
        <f t="shared" ref="MN9:MN16" si="837">IF(AND($D9&lt;MO$5,$E9&gt;=MN$5),1," ")</f>
        <v xml:space="preserve"> </v>
      </c>
      <c r="MO9" s="21" t="str">
        <f t="shared" ref="MO9:MO16" si="838">IF(AND($D9&lt;MP$5,$E9&gt;=MO$5),1," ")</f>
        <v xml:space="preserve"> </v>
      </c>
      <c r="MP9" s="21" t="str">
        <f t="shared" ref="MP9:MP16" si="839">IF(AND($D9&lt;MQ$5,$E9&gt;=MP$5),1," ")</f>
        <v xml:space="preserve"> </v>
      </c>
      <c r="MQ9" s="21" t="str">
        <f t="shared" ref="MQ9:MQ16" si="840">IF(AND($D9&lt;MR$5,$E9&gt;=MQ$5),1," ")</f>
        <v xml:space="preserve"> </v>
      </c>
      <c r="MR9" s="21" t="str">
        <f t="shared" ref="MR9:MR16" si="841">IF(AND($D9&lt;MS$5,$E9&gt;=MR$5),1," ")</f>
        <v xml:space="preserve"> </v>
      </c>
      <c r="MS9" s="21" t="str">
        <f t="shared" ref="MS9:MS16" si="842">IF(AND($D9&lt;MT$5,$E9&gt;=MS$5),1," ")</f>
        <v xml:space="preserve"> </v>
      </c>
      <c r="MT9" s="21" t="str">
        <f t="shared" ref="MT9:MT16" si="843">IF(AND($D9&lt;MU$5,$E9&gt;=MT$5),1," ")</f>
        <v xml:space="preserve"> </v>
      </c>
      <c r="MU9" s="21" t="str">
        <f t="shared" ref="MU9:MU16" si="844">IF(AND($D9&lt;MV$5,$E9&gt;=MU$5),1," ")</f>
        <v xml:space="preserve"> </v>
      </c>
      <c r="MV9" s="21" t="str">
        <f t="shared" ref="MV9:MV16" si="845">IF(AND($D9&lt;MW$5,$E9&gt;=MV$5),1," ")</f>
        <v xml:space="preserve"> </v>
      </c>
      <c r="MW9" s="21" t="str">
        <f t="shared" ref="MW9:MW16" si="846">IF(AND($D9&lt;MX$5,$E9&gt;=MW$5),1," ")</f>
        <v xml:space="preserve"> </v>
      </c>
      <c r="MX9" s="21" t="str">
        <f t="shared" ref="MX9:MX16" si="847">IF(AND($D9&lt;MY$5,$E9&gt;=MX$5),1," ")</f>
        <v xml:space="preserve"> </v>
      </c>
      <c r="MY9" s="21" t="str">
        <f t="shared" ref="MY9:MY16" si="848">IF(AND($D9&lt;MZ$5,$E9&gt;=MY$5),1," ")</f>
        <v xml:space="preserve"> </v>
      </c>
      <c r="MZ9" s="21" t="str">
        <f t="shared" ref="MZ9:MZ16" si="849">IF(AND($D9&lt;NA$5,$E9&gt;=MZ$5),1," ")</f>
        <v xml:space="preserve"> </v>
      </c>
      <c r="NA9" s="21" t="str">
        <f t="shared" ref="NA9:NA16" si="850">IF(AND($D9&lt;NB$5,$E9&gt;=NA$5),1," ")</f>
        <v xml:space="preserve"> </v>
      </c>
      <c r="NB9" s="21" t="str">
        <f t="shared" ref="NB9:NB16" si="851">IF(AND($D9&lt;NC$5,$E9&gt;=NB$5),1," ")</f>
        <v xml:space="preserve"> </v>
      </c>
      <c r="NC9" s="21" t="str">
        <f t="shared" ref="NC9:NC16" si="852">IF(AND($D9&lt;ND$5,$E9&gt;=NC$5),1," ")</f>
        <v xml:space="preserve"> </v>
      </c>
      <c r="ND9" s="21" t="str">
        <f t="shared" ref="ND9:ND16" si="853">IF(AND($D9&lt;NE$5,$E9&gt;=ND$5),1," ")</f>
        <v xml:space="preserve"> </v>
      </c>
      <c r="NE9" s="21" t="str">
        <f t="shared" ref="NE9:NE16" si="854">IF(AND($D9&lt;NF$5,$E9&gt;=NE$5),1," ")</f>
        <v xml:space="preserve"> </v>
      </c>
      <c r="NF9" s="21" t="str">
        <f t="shared" ref="NF9:NF16" si="855">IF(AND($D9&lt;NG$5,$E9&gt;=NF$5),1," ")</f>
        <v xml:space="preserve"> </v>
      </c>
      <c r="NG9" s="21" t="str">
        <f t="shared" ref="NG9:NG16" si="856">IF(AND($D9&lt;NH$5,$E9&gt;=NG$5),1," ")</f>
        <v xml:space="preserve"> </v>
      </c>
      <c r="NH9" s="21" t="str">
        <f t="shared" ref="NH9:NH16" si="857">IF(AND($D9&lt;NI$5,$E9&gt;=NH$5),1," ")</f>
        <v xml:space="preserve"> </v>
      </c>
      <c r="NI9" s="21" t="str">
        <f t="shared" ref="NI9:NI16" si="858">IF(AND($D9&lt;NJ$5,$E9&gt;=NI$5),1," ")</f>
        <v xml:space="preserve"> </v>
      </c>
      <c r="NJ9" s="21" t="str">
        <f t="shared" ref="NJ9:NJ16" si="859">IF(AND($D9&lt;NK$5,$E9&gt;=NJ$5),1," ")</f>
        <v xml:space="preserve"> </v>
      </c>
      <c r="NK9" s="21" t="str">
        <f t="shared" ref="NK9:NK16" si="860">IF(AND($D9&lt;NL$5,$E9&gt;=NK$5),1," ")</f>
        <v xml:space="preserve"> </v>
      </c>
      <c r="NL9" s="21" t="str">
        <f t="shared" ref="NL9:NL16" si="861">IF(AND($D9&lt;NM$5,$E9&gt;=NL$5),1," ")</f>
        <v xml:space="preserve"> </v>
      </c>
      <c r="NM9" s="21" t="str">
        <f t="shared" ref="NM9:NM16" si="862">IF(AND($D9&lt;NN$5,$E9&gt;=NM$5),1," ")</f>
        <v xml:space="preserve"> </v>
      </c>
      <c r="NN9" s="21" t="str">
        <f t="shared" ref="NN9:NN16" si="863">IF(AND($D9&lt;NO$5,$E9&gt;=NN$5),1," ")</f>
        <v xml:space="preserve"> </v>
      </c>
      <c r="NO9" s="21" t="str">
        <f t="shared" ref="NO9:NO16" si="864">IF(AND($D9&lt;NP$5,$E9&gt;=NO$5),1," ")</f>
        <v xml:space="preserve"> </v>
      </c>
      <c r="NP9" s="21" t="str">
        <f t="shared" ref="NP9:NP16" si="865">IF(AND($D9&lt;NQ$5,$E9&gt;=NP$5),1," ")</f>
        <v xml:space="preserve"> </v>
      </c>
      <c r="NQ9" s="21" t="str">
        <f t="shared" ref="NQ9:NQ16" si="866">IF(AND($D9&lt;NR$5,$E9&gt;=NQ$5),1," ")</f>
        <v xml:space="preserve"> </v>
      </c>
      <c r="NR9" s="21" t="str">
        <f t="shared" ref="NR9:NR16" si="867">IF(AND($D9&lt;NS$5,$E9&gt;=NR$5),1," ")</f>
        <v xml:space="preserve"> </v>
      </c>
      <c r="NS9" s="21" t="str">
        <f t="shared" ref="NS9:NS16" si="868">IF(AND($D9&lt;NT$5,$E9&gt;=NS$5),1," ")</f>
        <v xml:space="preserve"> </v>
      </c>
      <c r="NT9" s="21" t="str">
        <f t="shared" ref="NT9:NT16" si="869">IF(AND($D9&lt;NU$5,$E9&gt;=NT$5),1," ")</f>
        <v xml:space="preserve"> </v>
      </c>
      <c r="NU9" s="21" t="str">
        <f t="shared" ref="NU9:NU16" si="870">IF(AND($D9&lt;NV$5,$E9&gt;=NU$5),1," ")</f>
        <v xml:space="preserve"> </v>
      </c>
      <c r="NV9" s="21" t="str">
        <f t="shared" ref="NV9:NV16" si="871">IF(AND($D9&lt;NW$5,$E9&gt;=NV$5),1," ")</f>
        <v xml:space="preserve"> </v>
      </c>
      <c r="NW9" s="21" t="str">
        <f t="shared" ref="NW9:NW16" si="872">IF(AND($D9&lt;NX$5,$E9&gt;=NW$5),1," ")</f>
        <v xml:space="preserve"> </v>
      </c>
      <c r="NX9" s="21" t="str">
        <f t="shared" ref="NX9:NX16" si="873">IF(AND($D9&lt;NY$5,$E9&gt;=NX$5),1," ")</f>
        <v xml:space="preserve"> </v>
      </c>
      <c r="NY9" s="21" t="str">
        <f t="shared" ref="NY9:NY16" si="874">IF(AND($D9&lt;NZ$5,$E9&gt;=NY$5),1," ")</f>
        <v xml:space="preserve"> </v>
      </c>
      <c r="NZ9" s="21" t="str">
        <f t="shared" ref="NZ9:NZ16" si="875">IF(AND($D9&lt;OA$5,$E9&gt;=NZ$5),1," ")</f>
        <v xml:space="preserve"> </v>
      </c>
      <c r="OA9" s="21" t="str">
        <f t="shared" ref="OA9:OA16" si="876">IF(AND($D9&lt;OB$5,$E9&gt;=OA$5),1," ")</f>
        <v xml:space="preserve"> </v>
      </c>
      <c r="OB9" s="21" t="str">
        <f t="shared" ref="OB9:OB16" si="877">IF(AND($D9&lt;OC$5,$E9&gt;=OB$5),1," ")</f>
        <v xml:space="preserve"> </v>
      </c>
      <c r="OC9" s="21" t="str">
        <f t="shared" ref="OC9:OC16" si="878">IF(AND($D9&lt;OD$5,$E9&gt;=OC$5),1," ")</f>
        <v xml:space="preserve"> </v>
      </c>
      <c r="OD9" s="21" t="str">
        <f t="shared" ref="OD9:OD16" si="879">IF(AND($D9&lt;OE$5,$E9&gt;=OD$5),1," ")</f>
        <v xml:space="preserve"> </v>
      </c>
      <c r="OE9" s="21" t="str">
        <f t="shared" ref="OE9:OE16" si="880">IF(AND($D9&lt;OF$5,$E9&gt;=OE$5),1," ")</f>
        <v xml:space="preserve"> </v>
      </c>
      <c r="OF9" s="21" t="str">
        <f t="shared" ref="OF9:OF16" si="881">IF(AND($D9&lt;OG$5,$E9&gt;=OF$5),1," ")</f>
        <v xml:space="preserve"> </v>
      </c>
      <c r="OG9" s="21" t="str">
        <f t="shared" ref="OG9:OG16" si="882">IF(AND($D9&lt;OH$5,$E9&gt;=OG$5),1," ")</f>
        <v xml:space="preserve"> </v>
      </c>
      <c r="OH9" s="21" t="str">
        <f t="shared" ref="OH9:OH16" si="883">IF(AND($D9&lt;OI$5,$E9&gt;=OH$5),1," ")</f>
        <v xml:space="preserve"> </v>
      </c>
      <c r="OI9" s="21" t="str">
        <f t="shared" ref="OI9:OI16" si="884">IF(AND($D9&lt;OJ$5,$E9&gt;=OI$5),1," ")</f>
        <v xml:space="preserve"> </v>
      </c>
      <c r="OJ9" s="21" t="str">
        <f t="shared" ref="OJ9:OJ16" si="885">IF(AND($D9&lt;OK$5,$E9&gt;=OJ$5),1," ")</f>
        <v xml:space="preserve"> </v>
      </c>
      <c r="OK9" s="21" t="str">
        <f t="shared" ref="OK9:OK16" si="886">IF(AND($D9&lt;OL$5,$E9&gt;=OK$5),1," ")</f>
        <v xml:space="preserve"> </v>
      </c>
      <c r="OL9" s="21" t="str">
        <f t="shared" ref="OL9:OL16" si="887">IF(AND($D9&lt;OM$5,$E9&gt;=OL$5),1," ")</f>
        <v xml:space="preserve"> </v>
      </c>
      <c r="OM9" s="21" t="str">
        <f t="shared" ref="OM9:OM16" si="888">IF(AND($D9&lt;ON$5,$E9&gt;=OM$5),1," ")</f>
        <v xml:space="preserve"> </v>
      </c>
      <c r="ON9" s="21" t="str">
        <f t="shared" ref="ON9:ON16" si="889">IF(AND($D9&lt;OO$5,$E9&gt;=ON$5),1," ")</f>
        <v xml:space="preserve"> </v>
      </c>
      <c r="OO9" s="21" t="str">
        <f t="shared" ref="OO9:OO16" si="890">IF(AND($D9&lt;OP$5,$E9&gt;=OO$5),1," ")</f>
        <v xml:space="preserve"> </v>
      </c>
      <c r="OP9" s="21" t="str">
        <f t="shared" ref="OP9:OP16" si="891">IF(AND($D9&lt;OQ$5,$E9&gt;=OP$5),1," ")</f>
        <v xml:space="preserve"> </v>
      </c>
      <c r="OQ9" s="21" t="str">
        <f t="shared" ref="OQ9:OQ16" si="892">IF(AND($D9&lt;OR$5,$E9&gt;=OQ$5),1," ")</f>
        <v xml:space="preserve"> </v>
      </c>
      <c r="OR9" s="21" t="str">
        <f t="shared" ref="OR9:OR16" si="893">IF(AND($D9&lt;OS$5,$E9&gt;=OR$5),1," ")</f>
        <v xml:space="preserve"> </v>
      </c>
      <c r="OS9" s="21" t="str">
        <f t="shared" ref="OS9:OS16" si="894">IF(AND($D9&lt;OT$5,$E9&gt;=OS$5),1," ")</f>
        <v xml:space="preserve"> </v>
      </c>
      <c r="OT9" s="21" t="str">
        <f t="shared" ref="OT9:OT16" si="895">IF(AND($D9&lt;OU$5,$E9&gt;=OT$5),1," ")</f>
        <v xml:space="preserve"> </v>
      </c>
      <c r="OU9" s="21" t="str">
        <f t="shared" ref="OU9:OU16" si="896">IF(AND($D9&lt;OV$5,$E9&gt;=OU$5),1," ")</f>
        <v xml:space="preserve"> </v>
      </c>
      <c r="OV9" s="21" t="str">
        <f t="shared" ref="OV9:OV16" si="897">IF(AND($D9&lt;OW$5,$E9&gt;=OV$5),1," ")</f>
        <v xml:space="preserve"> </v>
      </c>
      <c r="OW9" s="21" t="str">
        <f t="shared" ref="OW9:OW16" si="898">IF(AND($D9&lt;OX$5,$E9&gt;=OW$5),1," ")</f>
        <v xml:space="preserve"> </v>
      </c>
      <c r="OX9" s="21" t="str">
        <f t="shared" ref="OX9:OX16" si="899">IF(AND($D9&lt;OY$5,$E9&gt;=OX$5),1," ")</f>
        <v xml:space="preserve"> </v>
      </c>
      <c r="OY9" s="21" t="str">
        <f t="shared" ref="OY9:OY16" si="900">IF(AND($D9&lt;OZ$5,$E9&gt;=OY$5),1," ")</f>
        <v xml:space="preserve"> </v>
      </c>
      <c r="OZ9" s="21" t="str">
        <f t="shared" ref="OZ9:OZ16" si="901">IF(AND($D9&lt;PA$5,$E9&gt;=OZ$5),1," ")</f>
        <v xml:space="preserve"> </v>
      </c>
      <c r="PA9" s="21" t="str">
        <f t="shared" ref="PA9:PA16" si="902">IF(AND($D9&lt;PB$5,$E9&gt;=PA$5),1," ")</f>
        <v xml:space="preserve"> </v>
      </c>
      <c r="PB9" s="21" t="str">
        <f t="shared" ref="PB9:PB16" si="903">IF(AND($D9&lt;PC$5,$E9&gt;=PB$5),1," ")</f>
        <v xml:space="preserve"> </v>
      </c>
      <c r="PC9" s="21" t="str">
        <f t="shared" ref="PC9:PC16" si="904">IF(AND($D9&lt;PD$5,$E9&gt;=PC$5),1," ")</f>
        <v xml:space="preserve"> </v>
      </c>
      <c r="PD9" s="21" t="str">
        <f t="shared" ref="PD9:PD16" si="905">IF(AND($D9&lt;PE$5,$E9&gt;=PD$5),1," ")</f>
        <v xml:space="preserve"> </v>
      </c>
      <c r="PE9" s="21" t="str">
        <f t="shared" ref="PE9:PE16" si="906">IF(AND($D9&lt;PF$5,$E9&gt;=PE$5),1," ")</f>
        <v xml:space="preserve"> </v>
      </c>
      <c r="PF9" s="21" t="str">
        <f t="shared" ref="PF9:PF16" si="907">IF(AND($D9&lt;PG$5,$E9&gt;=PF$5),1," ")</f>
        <v xml:space="preserve"> </v>
      </c>
      <c r="PG9" s="21" t="str">
        <f t="shared" ref="PG9:PG16" si="908">IF(AND($D9&lt;PH$5,$E9&gt;=PG$5),1," ")</f>
        <v xml:space="preserve"> </v>
      </c>
      <c r="PH9" s="21" t="str">
        <f t="shared" ref="PH9:PH16" si="909">IF(AND($D9&lt;PI$5,$E9&gt;=PH$5),1," ")</f>
        <v xml:space="preserve"> </v>
      </c>
      <c r="PI9" s="21" t="str">
        <f t="shared" ref="PI9:PI16" si="910">IF(AND($D9&lt;PJ$5,$E9&gt;=PI$5),1," ")</f>
        <v xml:space="preserve"> </v>
      </c>
      <c r="PJ9" s="21" t="str">
        <f t="shared" ref="PJ9:PJ16" si="911">IF(AND($D9&lt;PK$5,$E9&gt;=PJ$5),1," ")</f>
        <v xml:space="preserve"> </v>
      </c>
      <c r="PK9" s="21" t="str">
        <f t="shared" ref="PK9:PK16" si="912">IF(AND($D9&lt;PL$5,$E9&gt;=PK$5),1," ")</f>
        <v xml:space="preserve"> </v>
      </c>
      <c r="PL9" s="21" t="str">
        <f t="shared" ref="PL9:PL16" si="913">IF(AND($D9&lt;PM$5,$E9&gt;=PL$5),1," ")</f>
        <v xml:space="preserve"> </v>
      </c>
      <c r="PM9" s="21" t="str">
        <f t="shared" ref="PM9:PM16" si="914">IF(AND($D9&lt;PN$5,$E9&gt;=PM$5),1," ")</f>
        <v xml:space="preserve"> </v>
      </c>
      <c r="PN9" s="21" t="str">
        <f t="shared" ref="PN9:PN16" si="915">IF(AND($D9&lt;PO$5,$E9&gt;=PN$5),1," ")</f>
        <v xml:space="preserve"> </v>
      </c>
      <c r="PO9" s="21" t="str">
        <f t="shared" ref="PO9:PO16" si="916">IF(AND($D9&lt;PP$5,$E9&gt;=PO$5),1," ")</f>
        <v xml:space="preserve"> </v>
      </c>
      <c r="PP9" s="21" t="str">
        <f t="shared" ref="PP9:PP16" si="917">IF(AND($D9&lt;PQ$5,$E9&gt;=PP$5),1," ")</f>
        <v xml:space="preserve"> </v>
      </c>
      <c r="PQ9" s="21" t="str">
        <f t="shared" ref="PQ9:PQ16" si="918">IF(AND($D9&lt;PR$5,$E9&gt;=PQ$5),1," ")</f>
        <v xml:space="preserve"> </v>
      </c>
      <c r="PR9" s="21" t="str">
        <f t="shared" ref="PR9:PR16" si="919">IF(AND($D9&lt;PS$5,$E9&gt;=PR$5),1," ")</f>
        <v xml:space="preserve"> </v>
      </c>
      <c r="PS9" s="21" t="str">
        <f t="shared" ref="PS9:PS16" si="920">IF(AND($D9&lt;PT$5,$E9&gt;=PS$5),1," ")</f>
        <v xml:space="preserve"> </v>
      </c>
      <c r="PT9" s="21" t="str">
        <f t="shared" ref="PT9:PT16" si="921">IF(AND($D9&lt;PU$5,$E9&gt;=PT$5),1," ")</f>
        <v xml:space="preserve"> </v>
      </c>
      <c r="PU9" s="21" t="str">
        <f t="shared" ref="PU9:PU16" si="922">IF(AND($D9&lt;PV$5,$E9&gt;=PU$5),1," ")</f>
        <v xml:space="preserve"> </v>
      </c>
      <c r="PV9" s="21" t="str">
        <f t="shared" ref="PV9:PV16" si="923">IF(AND($D9&lt;PW$5,$E9&gt;=PV$5),1," ")</f>
        <v xml:space="preserve"> </v>
      </c>
      <c r="PW9" s="21" t="str">
        <f t="shared" ref="PW9:PW16" si="924">IF(AND($D9&lt;PX$5,$E9&gt;=PW$5),1," ")</f>
        <v xml:space="preserve"> </v>
      </c>
      <c r="PX9" s="21" t="str">
        <f t="shared" ref="PX9:PX16" si="925">IF(AND($D9&lt;PY$5,$E9&gt;=PX$5),1," ")</f>
        <v xml:space="preserve"> </v>
      </c>
      <c r="PY9" s="21" t="str">
        <f t="shared" ref="PY9:PY16" si="926">IF(AND($D9&lt;PZ$5,$E9&gt;=PY$5),1," ")</f>
        <v xml:space="preserve"> </v>
      </c>
      <c r="PZ9" s="21" t="str">
        <f t="shared" ref="PZ9:PZ16" si="927">IF(AND($D9&lt;QA$5,$E9&gt;=PZ$5),1," ")</f>
        <v xml:space="preserve"> </v>
      </c>
      <c r="QA9" s="21" t="str">
        <f t="shared" ref="QA9:QA16" si="928">IF(AND($D9&lt;QB$5,$E9&gt;=QA$5),1," ")</f>
        <v xml:space="preserve"> </v>
      </c>
      <c r="QB9" s="21" t="str">
        <f t="shared" ref="QB9:QB16" si="929">IF(AND($D9&lt;QC$5,$E9&gt;=QB$5),1," ")</f>
        <v xml:space="preserve"> </v>
      </c>
      <c r="QC9" s="21" t="str">
        <f t="shared" ref="QC9:QC16" si="930">IF(AND($D9&lt;QD$5,$E9&gt;=QC$5),1," ")</f>
        <v xml:space="preserve"> </v>
      </c>
      <c r="QD9" s="21" t="str">
        <f t="shared" ref="QD9:QD16" si="931">IF(AND($D9&lt;QE$5,$E9&gt;=QD$5),1," ")</f>
        <v xml:space="preserve"> </v>
      </c>
      <c r="QE9" s="21" t="str">
        <f t="shared" ref="QE9:QE16" si="932">IF(AND($D9&lt;QF$5,$E9&gt;=QE$5),1," ")</f>
        <v xml:space="preserve"> </v>
      </c>
      <c r="QF9" s="21" t="str">
        <f t="shared" ref="QF9:QF16" si="933">IF(AND($D9&lt;QG$5,$E9&gt;=QF$5),1," ")</f>
        <v xml:space="preserve"> </v>
      </c>
      <c r="QG9" s="21" t="str">
        <f t="shared" ref="QG9:QG16" si="934">IF(AND($D9&lt;QH$5,$E9&gt;=QG$5),1," ")</f>
        <v xml:space="preserve"> </v>
      </c>
      <c r="QH9" s="21" t="str">
        <f t="shared" ref="QH9:QH16" si="935">IF(AND($D9&lt;QI$5,$E9&gt;=QH$5),1," ")</f>
        <v xml:space="preserve"> </v>
      </c>
      <c r="QI9" s="21" t="str">
        <f t="shared" ref="QI9:QI16" si="936">IF(AND($D9&lt;QJ$5,$E9&gt;=QI$5),1," ")</f>
        <v xml:space="preserve"> </v>
      </c>
      <c r="QJ9" s="21" t="str">
        <f t="shared" ref="QJ9:QJ16" si="937">IF(AND($D9&lt;QK$5,$E9&gt;=QJ$5),1," ")</f>
        <v xml:space="preserve"> </v>
      </c>
      <c r="QK9" s="21" t="str">
        <f t="shared" ref="QK9:QK16" si="938">IF(AND($D9&lt;QL$5,$E9&gt;=QK$5),1," ")</f>
        <v xml:space="preserve"> </v>
      </c>
      <c r="QL9" s="21" t="str">
        <f t="shared" ref="QL9:QL16" si="939">IF(AND($D9&lt;QM$5,$E9&gt;=QL$5),1," ")</f>
        <v xml:space="preserve"> </v>
      </c>
      <c r="QM9" s="21" t="str">
        <f t="shared" ref="QM9:QM16" si="940">IF(AND($D9&lt;QN$5,$E9&gt;=QM$5),1," ")</f>
        <v xml:space="preserve"> </v>
      </c>
      <c r="QN9" s="21" t="str">
        <f t="shared" ref="QN9:QN16" si="941">IF(AND($D9&lt;QO$5,$E9&gt;=QN$5),1," ")</f>
        <v xml:space="preserve"> </v>
      </c>
      <c r="QO9" s="21" t="str">
        <f t="shared" ref="QO9:QO16" si="942">IF(AND($D9&lt;QP$5,$E9&gt;=QO$5),1," ")</f>
        <v xml:space="preserve"> </v>
      </c>
      <c r="QP9" s="21" t="str">
        <f t="shared" ref="QP9:QP16" si="943">IF(AND($D9&lt;QQ$5,$E9&gt;=QP$5),1," ")</f>
        <v xml:space="preserve"> </v>
      </c>
      <c r="QQ9" s="21" t="str">
        <f t="shared" ref="QQ9:QQ16" si="944">IF(AND($D9&lt;QR$5,$E9&gt;=QQ$5),1," ")</f>
        <v xml:space="preserve"> </v>
      </c>
      <c r="QR9" s="21" t="str">
        <f t="shared" ref="QR9:QR16" si="945">IF(AND($D9&lt;QS$5,$E9&gt;=QR$5),1," ")</f>
        <v xml:space="preserve"> </v>
      </c>
      <c r="QS9" s="21" t="str">
        <f t="shared" ref="QS9:QS16" si="946">IF(AND($D9&lt;QT$5,$E9&gt;=QS$5),1," ")</f>
        <v xml:space="preserve"> </v>
      </c>
      <c r="QT9" s="21" t="str">
        <f t="shared" ref="QT9:QT16" si="947">IF(AND($D9&lt;QU$5,$E9&gt;=QT$5),1," ")</f>
        <v xml:space="preserve"> </v>
      </c>
      <c r="QU9" s="21" t="str">
        <f t="shared" ref="QU9:QU16" si="948">IF(AND($D9&lt;QV$5,$E9&gt;=QU$5),1," ")</f>
        <v xml:space="preserve"> </v>
      </c>
      <c r="QV9" s="21" t="str">
        <f t="shared" ref="QV9:QV16" si="949">IF(AND($D9&lt;QW$5,$E9&gt;=QV$5),1," ")</f>
        <v xml:space="preserve"> </v>
      </c>
      <c r="QW9" s="21" t="str">
        <f t="shared" ref="QW9:QW16" si="950">IF(AND($D9&lt;QX$5,$E9&gt;=QW$5),1," ")</f>
        <v xml:space="preserve"> </v>
      </c>
      <c r="QX9" s="21" t="str">
        <f t="shared" ref="QX9:QX16" si="951">IF(AND($D9&lt;QY$5,$E9&gt;=QX$5),1," ")</f>
        <v xml:space="preserve"> </v>
      </c>
      <c r="QY9" s="21" t="str">
        <f t="shared" ref="QY9:QY16" si="952">IF(AND($D9&lt;QZ$5,$E9&gt;=QY$5),1," ")</f>
        <v xml:space="preserve"> </v>
      </c>
      <c r="QZ9" s="21" t="str">
        <f t="shared" ref="QZ9:QZ16" si="953">IF(AND($D9&lt;RA$5,$E9&gt;=QZ$5),1," ")</f>
        <v xml:space="preserve"> </v>
      </c>
      <c r="RA9" s="21" t="str">
        <f t="shared" ref="RA9:RA16" si="954">IF(AND($D9&lt;RB$5,$E9&gt;=RA$5),1," ")</f>
        <v xml:space="preserve"> </v>
      </c>
      <c r="RB9" s="21" t="str">
        <f t="shared" ref="RB9:RB16" si="955">IF(AND($D9&lt;RC$5,$E9&gt;=RB$5),1," ")</f>
        <v xml:space="preserve"> </v>
      </c>
      <c r="RC9" s="21" t="str">
        <f t="shared" ref="RC9:RC16" si="956">IF(AND($D9&lt;RD$5,$E9&gt;=RC$5),1," ")</f>
        <v xml:space="preserve"> </v>
      </c>
      <c r="RD9" s="21" t="str">
        <f t="shared" ref="RD9:RD16" si="957">IF(AND($D9&lt;RE$5,$E9&gt;=RD$5),1," ")</f>
        <v xml:space="preserve"> </v>
      </c>
      <c r="RE9" s="21" t="str">
        <f t="shared" ref="RE9:RE16" si="958">IF(AND($D9&lt;RF$5,$E9&gt;=RE$5),1," ")</f>
        <v xml:space="preserve"> </v>
      </c>
      <c r="RF9" s="21" t="str">
        <f t="shared" ref="RF9:RF16" si="959">IF(AND($D9&lt;RG$5,$E9&gt;=RF$5),1," ")</f>
        <v xml:space="preserve"> </v>
      </c>
      <c r="RG9" s="21" t="str">
        <f t="shared" ref="RG9:RG16" si="960">IF(AND($D9&lt;RH$5,$E9&gt;=RG$5),1," ")</f>
        <v xml:space="preserve"> </v>
      </c>
      <c r="RH9" s="21" t="str">
        <f t="shared" ref="RH9:RH16" si="961">IF(AND($D9&lt;RI$5,$E9&gt;=RH$5),1," ")</f>
        <v xml:space="preserve"> </v>
      </c>
      <c r="RI9" s="21" t="str">
        <f t="shared" ref="RI9:RI16" si="962">IF(AND($D9&lt;RJ$5,$E9&gt;=RI$5),1," ")</f>
        <v xml:space="preserve"> </v>
      </c>
      <c r="RJ9" s="21" t="str">
        <f t="shared" ref="RJ9:RJ16" si="963">IF(AND($D9&lt;RK$5,$E9&gt;=RJ$5),1," ")</f>
        <v xml:space="preserve"> </v>
      </c>
      <c r="RK9" s="21" t="str">
        <f t="shared" ref="RK9:RK16" si="964">IF(AND($D9&lt;RL$5,$E9&gt;=RK$5),1," ")</f>
        <v xml:space="preserve"> </v>
      </c>
      <c r="RL9" s="21" t="str">
        <f t="shared" ref="RL9:RL16" si="965">IF(AND($D9&lt;RM$5,$E9&gt;=RL$5),1," ")</f>
        <v xml:space="preserve"> </v>
      </c>
      <c r="RM9" s="21" t="str">
        <f t="shared" ref="RM9:RM16" si="966">IF(AND($D9&lt;RN$5,$E9&gt;=RM$5),1," ")</f>
        <v xml:space="preserve"> </v>
      </c>
      <c r="RN9" s="21" t="str">
        <f t="shared" ref="RN9:RN16" si="967">IF(AND($D9&lt;RO$5,$E9&gt;=RN$5),1," ")</f>
        <v xml:space="preserve"> </v>
      </c>
      <c r="RO9" s="21" t="str">
        <f t="shared" ref="RO9:RO16" si="968">IF(AND($D9&lt;RP$5,$E9&gt;=RO$5),1," ")</f>
        <v xml:space="preserve"> </v>
      </c>
      <c r="RP9" s="21" t="str">
        <f t="shared" ref="RP9:RP16" si="969">IF(AND($D9&lt;RQ$5,$E9&gt;=RP$5),1," ")</f>
        <v xml:space="preserve"> </v>
      </c>
      <c r="RQ9" s="21" t="str">
        <f t="shared" ref="RQ9:RQ16" si="970">IF(AND($D9&lt;RR$5,$E9&gt;=RQ$5),1," ")</f>
        <v xml:space="preserve"> </v>
      </c>
      <c r="RR9" s="21" t="str">
        <f t="shared" ref="RR9:RR16" si="971">IF(AND($D9&lt;RS$5,$E9&gt;=RR$5),1," ")</f>
        <v xml:space="preserve"> </v>
      </c>
      <c r="RS9" s="21" t="str">
        <f t="shared" ref="RS9:RS16" si="972">IF(AND($D9&lt;RT$5,$E9&gt;=RS$5),1," ")</f>
        <v xml:space="preserve"> </v>
      </c>
      <c r="RT9" s="21" t="str">
        <f t="shared" ref="RT9:RT16" si="973">IF(AND($D9&lt;RU$5,$E9&gt;=RT$5),1," ")</f>
        <v xml:space="preserve"> </v>
      </c>
      <c r="RU9" s="21" t="str">
        <f t="shared" ref="RU9:RU16" si="974">IF(AND($D9&lt;RV$5,$E9&gt;=RU$5),1," ")</f>
        <v xml:space="preserve"> </v>
      </c>
      <c r="RV9" s="21" t="str">
        <f t="shared" ref="RV9:RV16" si="975">IF(AND($D9&lt;RW$5,$E9&gt;=RV$5),1," ")</f>
        <v xml:space="preserve"> </v>
      </c>
      <c r="RW9" s="21" t="str">
        <f t="shared" ref="RW9:RW16" si="976">IF(AND($D9&lt;RX$5,$E9&gt;=RW$5),1," ")</f>
        <v xml:space="preserve"> </v>
      </c>
      <c r="RX9" s="21" t="str">
        <f t="shared" ref="RX9:RX16" si="977">IF(AND($D9&lt;RY$5,$E9&gt;=RX$5),1," ")</f>
        <v xml:space="preserve"> </v>
      </c>
      <c r="RY9" s="21" t="str">
        <f t="shared" ref="RY9:RY16" si="978">IF(AND($D9&lt;RZ$5,$E9&gt;=RY$5),1," ")</f>
        <v xml:space="preserve"> </v>
      </c>
      <c r="RZ9" s="21" t="str">
        <f t="shared" ref="RZ9:RZ16" si="979">IF(AND($D9&lt;SA$5,$E9&gt;=RZ$5),1," ")</f>
        <v xml:space="preserve"> </v>
      </c>
      <c r="SA9" s="21" t="str">
        <f t="shared" ref="SA9:SA16" si="980">IF(AND($D9&lt;SB$5,$E9&gt;=SA$5),1," ")</f>
        <v xml:space="preserve"> </v>
      </c>
      <c r="SB9" s="21" t="str">
        <f t="shared" ref="SB9:SB16" si="981">IF(AND($D9&lt;SC$5,$E9&gt;=SB$5),1," ")</f>
        <v xml:space="preserve"> </v>
      </c>
      <c r="SC9" s="21" t="str">
        <f t="shared" ref="SC9:SC16" si="982">IF(AND($D9&lt;SD$5,$E9&gt;=SC$5),1," ")</f>
        <v xml:space="preserve"> </v>
      </c>
      <c r="SD9" s="21" t="str">
        <f t="shared" ref="SD9:SD16" si="983">IF(AND($D9&lt;SE$5,$E9&gt;=SD$5),1," ")</f>
        <v xml:space="preserve"> </v>
      </c>
      <c r="SE9" s="21" t="str">
        <f t="shared" ref="SE9:SE16" si="984">IF(AND($D9&lt;SF$5,$E9&gt;=SE$5),1," ")</f>
        <v xml:space="preserve"> </v>
      </c>
      <c r="SF9" s="21" t="str">
        <f t="shared" ref="SF9:SF16" si="985">IF(AND($D9&lt;SG$5,$E9&gt;=SF$5),1," ")</f>
        <v xml:space="preserve"> </v>
      </c>
      <c r="SG9" s="21" t="str">
        <f t="shared" ref="SG9:SG16" si="986">IF(AND($D9&lt;SH$5,$E9&gt;=SG$5),1," ")</f>
        <v xml:space="preserve"> </v>
      </c>
      <c r="SH9" s="21" t="str">
        <f t="shared" ref="SH9:SH16" si="987">IF(AND($D9&lt;SI$5,$E9&gt;=SH$5),1," ")</f>
        <v xml:space="preserve"> </v>
      </c>
      <c r="SI9" s="21" t="str">
        <f t="shared" ref="SI9:SI16" si="988">IF(AND($D9&lt;SJ$5,$E9&gt;=SI$5),1," ")</f>
        <v xml:space="preserve"> </v>
      </c>
      <c r="SJ9" s="21" t="str">
        <f t="shared" ref="SJ9:SJ16" si="989">IF(AND($D9&lt;SK$5,$E9&gt;=SJ$5),1," ")</f>
        <v xml:space="preserve"> </v>
      </c>
      <c r="SK9" s="21" t="str">
        <f t="shared" ref="SK9:SK16" si="990">IF(AND($D9&lt;SL$5,$E9&gt;=SK$5),1," ")</f>
        <v xml:space="preserve"> </v>
      </c>
      <c r="SL9" s="21" t="str">
        <f t="shared" ref="SL9:SL16" si="991">IF(AND($D9&lt;SM$5,$E9&gt;=SL$5),1," ")</f>
        <v xml:space="preserve"> </v>
      </c>
      <c r="SM9" s="21" t="str">
        <f t="shared" ref="SM9:SM16" si="992">IF(AND($D9&lt;SN$5,$E9&gt;=SM$5),1," ")</f>
        <v xml:space="preserve"> </v>
      </c>
      <c r="SN9" s="21" t="str">
        <f t="shared" ref="SN9:SN16" si="993">IF(AND($D9&lt;SO$5,$E9&gt;=SN$5),1," ")</f>
        <v xml:space="preserve"> </v>
      </c>
      <c r="SO9" s="21" t="str">
        <f t="shared" ref="SO9:SO16" si="994">IF(AND($D9&lt;SP$5,$E9&gt;=SO$5),1," ")</f>
        <v xml:space="preserve"> </v>
      </c>
      <c r="SP9" s="21" t="str">
        <f t="shared" ref="SP9:SP16" si="995">IF(AND($D9&lt;SQ$5,$E9&gt;=SP$5),1," ")</f>
        <v xml:space="preserve"> </v>
      </c>
      <c r="SQ9" s="21" t="str">
        <f t="shared" ref="SQ9:SQ16" si="996">IF(AND($D9&lt;SR$5,$E9&gt;=SQ$5),1," ")</f>
        <v xml:space="preserve"> </v>
      </c>
      <c r="SR9" s="21" t="str">
        <f t="shared" ref="SR9:SR16" si="997">IF(AND($D9&lt;SS$5,$E9&gt;=SR$5),1," ")</f>
        <v xml:space="preserve"> </v>
      </c>
      <c r="SS9" s="21" t="str">
        <f t="shared" ref="SS9:SS16" si="998">IF(AND($D9&lt;ST$5,$E9&gt;=SS$5),1," ")</f>
        <v xml:space="preserve"> </v>
      </c>
      <c r="ST9" s="21" t="str">
        <f t="shared" ref="ST9:ST16" si="999">IF(AND($D9&lt;SU$5,$E9&gt;=ST$5),1," ")</f>
        <v xml:space="preserve"> </v>
      </c>
      <c r="SU9" s="21" t="str">
        <f t="shared" ref="SU9:SU16" si="1000">IF(AND($D9&lt;SV$5,$E9&gt;=SU$5),1," ")</f>
        <v xml:space="preserve"> </v>
      </c>
      <c r="SV9" s="21" t="str">
        <f t="shared" ref="SV9:SV16" si="1001">IF(AND($D9&lt;SW$5,$E9&gt;=SV$5),1," ")</f>
        <v xml:space="preserve"> </v>
      </c>
      <c r="SW9" s="21" t="str">
        <f t="shared" ref="SW9:SW16" si="1002">IF(AND($D9&lt;SX$5,$E9&gt;=SW$5),1," ")</f>
        <v xml:space="preserve"> </v>
      </c>
      <c r="SX9" s="21" t="str">
        <f t="shared" ref="SX9:SX16" si="1003">IF(AND($D9&lt;SY$5,$E9&gt;=SX$5),1," ")</f>
        <v xml:space="preserve"> </v>
      </c>
      <c r="SY9" s="21" t="str">
        <f t="shared" ref="SY9:SY16" si="1004">IF(AND($D9&lt;SZ$5,$E9&gt;=SY$5),1," ")</f>
        <v xml:space="preserve"> </v>
      </c>
      <c r="SZ9" s="21" t="str">
        <f t="shared" ref="SZ9:SZ16" si="1005">IF(AND($D9&lt;TA$5,$E9&gt;=SZ$5),1," ")</f>
        <v xml:space="preserve"> </v>
      </c>
      <c r="TA9" s="21" t="str">
        <f t="shared" ref="TA9:TA16" si="1006">IF(AND($D9&lt;TB$5,$E9&gt;=TA$5),1," ")</f>
        <v xml:space="preserve"> </v>
      </c>
      <c r="TB9" s="21" t="str">
        <f t="shared" ref="TB9:TB16" si="1007">IF(AND($D9&lt;TC$5,$E9&gt;=TB$5),1," ")</f>
        <v xml:space="preserve"> </v>
      </c>
      <c r="TC9" s="21" t="str">
        <f t="shared" ref="TC9:TC16" si="1008">IF(AND($D9&lt;TD$5,$E9&gt;=TC$5),1," ")</f>
        <v xml:space="preserve"> </v>
      </c>
      <c r="TD9" s="21" t="str">
        <f t="shared" ref="TD9:TD16" si="1009">IF(AND($D9&lt;TE$5,$E9&gt;=TD$5),1," ")</f>
        <v xml:space="preserve"> </v>
      </c>
      <c r="TE9" s="21" t="str">
        <f t="shared" ref="TE9:TG16" si="1010">IF(AND($D9&lt;TF$5,$E9&gt;=TE$5),1," ")</f>
        <v xml:space="preserve"> </v>
      </c>
      <c r="TF9" s="21" t="str">
        <f t="shared" si="1010"/>
        <v xml:space="preserve"> </v>
      </c>
      <c r="TG9" s="21" t="str">
        <f t="shared" si="1010"/>
        <v xml:space="preserve"> </v>
      </c>
    </row>
    <row r="10" spans="1:527" ht="15.75" thickBot="1" x14ac:dyDescent="0.3">
      <c r="B10" s="135" t="s">
        <v>27</v>
      </c>
      <c r="C10" s="129">
        <f t="shared" si="493"/>
        <v>191</v>
      </c>
      <c r="D10" s="136">
        <v>40672</v>
      </c>
      <c r="E10" s="136">
        <v>40862</v>
      </c>
      <c r="F10" s="126"/>
      <c r="G10" s="19">
        <f t="shared" ref="G10:G16" si="1011">SUM(I10:TF10)</f>
        <v>191</v>
      </c>
      <c r="H10" s="19"/>
      <c r="I10" s="21" t="str">
        <f t="shared" si="494"/>
        <v xml:space="preserve"> </v>
      </c>
      <c r="J10" s="21" t="str">
        <f t="shared" si="495"/>
        <v xml:space="preserve"> </v>
      </c>
      <c r="K10" s="21" t="str">
        <f t="shared" si="496"/>
        <v xml:space="preserve"> </v>
      </c>
      <c r="L10" s="21" t="str">
        <f t="shared" si="497"/>
        <v xml:space="preserve"> </v>
      </c>
      <c r="M10" s="21" t="str">
        <f t="shared" si="498"/>
        <v xml:space="preserve"> </v>
      </c>
      <c r="N10" s="21" t="str">
        <f t="shared" si="499"/>
        <v xml:space="preserve"> </v>
      </c>
      <c r="O10" s="21" t="str">
        <f t="shared" si="500"/>
        <v xml:space="preserve"> </v>
      </c>
      <c r="P10" s="21">
        <f t="shared" si="501"/>
        <v>1</v>
      </c>
      <c r="Q10" s="21">
        <f t="shared" si="502"/>
        <v>1</v>
      </c>
      <c r="R10" s="21">
        <f t="shared" si="503"/>
        <v>1</v>
      </c>
      <c r="S10" s="21">
        <f t="shared" si="504"/>
        <v>1</v>
      </c>
      <c r="T10" s="21">
        <f t="shared" si="505"/>
        <v>1</v>
      </c>
      <c r="U10" s="21">
        <f t="shared" si="506"/>
        <v>1</v>
      </c>
      <c r="V10" s="21">
        <f t="shared" si="507"/>
        <v>1</v>
      </c>
      <c r="W10" s="21">
        <f t="shared" si="508"/>
        <v>1</v>
      </c>
      <c r="X10" s="21">
        <f t="shared" si="509"/>
        <v>1</v>
      </c>
      <c r="Y10" s="21">
        <f t="shared" si="510"/>
        <v>1</v>
      </c>
      <c r="Z10" s="21">
        <f t="shared" si="511"/>
        <v>1</v>
      </c>
      <c r="AA10" s="21">
        <f t="shared" si="512"/>
        <v>1</v>
      </c>
      <c r="AB10" s="21">
        <f t="shared" si="513"/>
        <v>1</v>
      </c>
      <c r="AC10" s="21">
        <f t="shared" si="514"/>
        <v>1</v>
      </c>
      <c r="AD10" s="21">
        <f t="shared" si="515"/>
        <v>1</v>
      </c>
      <c r="AE10" s="21">
        <f t="shared" si="516"/>
        <v>1</v>
      </c>
      <c r="AF10" s="21">
        <f t="shared" si="517"/>
        <v>1</v>
      </c>
      <c r="AG10" s="21">
        <f t="shared" si="518"/>
        <v>1</v>
      </c>
      <c r="AH10" s="21">
        <f t="shared" si="519"/>
        <v>1</v>
      </c>
      <c r="AI10" s="21">
        <f t="shared" si="520"/>
        <v>1</v>
      </c>
      <c r="AJ10" s="21">
        <f t="shared" si="521"/>
        <v>1</v>
      </c>
      <c r="AK10" s="21">
        <f t="shared" si="522"/>
        <v>1</v>
      </c>
      <c r="AL10" s="21">
        <f t="shared" si="523"/>
        <v>1</v>
      </c>
      <c r="AM10" s="21">
        <f t="shared" si="524"/>
        <v>1</v>
      </c>
      <c r="AN10" s="21">
        <f t="shared" si="525"/>
        <v>1</v>
      </c>
      <c r="AO10" s="21">
        <f t="shared" si="526"/>
        <v>1</v>
      </c>
      <c r="AP10" s="21">
        <f t="shared" si="527"/>
        <v>1</v>
      </c>
      <c r="AQ10" s="21">
        <f t="shared" si="528"/>
        <v>1</v>
      </c>
      <c r="AR10" s="21">
        <f t="shared" si="529"/>
        <v>1</v>
      </c>
      <c r="AS10" s="21">
        <f t="shared" si="530"/>
        <v>1</v>
      </c>
      <c r="AT10" s="21">
        <f t="shared" si="531"/>
        <v>1</v>
      </c>
      <c r="AU10" s="21">
        <f t="shared" si="532"/>
        <v>1</v>
      </c>
      <c r="AV10" s="21">
        <f t="shared" si="533"/>
        <v>1</v>
      </c>
      <c r="AW10" s="21">
        <f t="shared" si="534"/>
        <v>1</v>
      </c>
      <c r="AX10" s="21">
        <f t="shared" si="535"/>
        <v>1</v>
      </c>
      <c r="AY10" s="21">
        <f t="shared" si="536"/>
        <v>1</v>
      </c>
      <c r="AZ10" s="21">
        <f t="shared" si="537"/>
        <v>1</v>
      </c>
      <c r="BA10" s="21">
        <f t="shared" si="538"/>
        <v>1</v>
      </c>
      <c r="BB10" s="21">
        <f t="shared" si="539"/>
        <v>1</v>
      </c>
      <c r="BC10" s="21">
        <f t="shared" si="540"/>
        <v>1</v>
      </c>
      <c r="BD10" s="21">
        <f t="shared" si="541"/>
        <v>1</v>
      </c>
      <c r="BE10" s="21">
        <f t="shared" si="542"/>
        <v>1</v>
      </c>
      <c r="BF10" s="21">
        <f t="shared" si="543"/>
        <v>1</v>
      </c>
      <c r="BG10" s="21">
        <f t="shared" si="544"/>
        <v>1</v>
      </c>
      <c r="BH10" s="21">
        <f t="shared" si="545"/>
        <v>1</v>
      </c>
      <c r="BI10" s="21">
        <f t="shared" si="546"/>
        <v>1</v>
      </c>
      <c r="BJ10" s="21">
        <f t="shared" si="547"/>
        <v>1</v>
      </c>
      <c r="BK10" s="21">
        <f t="shared" si="548"/>
        <v>1</v>
      </c>
      <c r="BL10" s="21">
        <f t="shared" si="549"/>
        <v>1</v>
      </c>
      <c r="BM10" s="21">
        <f t="shared" si="550"/>
        <v>1</v>
      </c>
      <c r="BN10" s="21">
        <f t="shared" si="551"/>
        <v>1</v>
      </c>
      <c r="BO10" s="21">
        <f t="shared" si="552"/>
        <v>1</v>
      </c>
      <c r="BP10" s="21">
        <f t="shared" si="553"/>
        <v>1</v>
      </c>
      <c r="BQ10" s="21">
        <f t="shared" si="554"/>
        <v>1</v>
      </c>
      <c r="BR10" s="21">
        <f t="shared" si="555"/>
        <v>1</v>
      </c>
      <c r="BS10" s="21">
        <f t="shared" si="556"/>
        <v>1</v>
      </c>
      <c r="BT10" s="21">
        <f t="shared" si="557"/>
        <v>1</v>
      </c>
      <c r="BU10" s="21">
        <f t="shared" si="558"/>
        <v>1</v>
      </c>
      <c r="BV10" s="21">
        <f t="shared" si="559"/>
        <v>1</v>
      </c>
      <c r="BW10" s="21">
        <f t="shared" si="560"/>
        <v>1</v>
      </c>
      <c r="BX10" s="21">
        <f t="shared" si="561"/>
        <v>1</v>
      </c>
      <c r="BY10" s="21">
        <f t="shared" si="562"/>
        <v>1</v>
      </c>
      <c r="BZ10" s="21">
        <f t="shared" si="563"/>
        <v>1</v>
      </c>
      <c r="CA10" s="21">
        <f t="shared" si="564"/>
        <v>1</v>
      </c>
      <c r="CB10" s="21">
        <f t="shared" si="565"/>
        <v>1</v>
      </c>
      <c r="CC10" s="21">
        <f t="shared" si="566"/>
        <v>1</v>
      </c>
      <c r="CD10" s="21">
        <f t="shared" si="567"/>
        <v>1</v>
      </c>
      <c r="CE10" s="21">
        <f t="shared" si="568"/>
        <v>1</v>
      </c>
      <c r="CF10" s="21">
        <f t="shared" si="569"/>
        <v>1</v>
      </c>
      <c r="CG10" s="21">
        <f t="shared" si="570"/>
        <v>1</v>
      </c>
      <c r="CH10" s="21">
        <f t="shared" si="571"/>
        <v>1</v>
      </c>
      <c r="CI10" s="21">
        <f t="shared" si="572"/>
        <v>1</v>
      </c>
      <c r="CJ10" s="21">
        <f t="shared" si="573"/>
        <v>1</v>
      </c>
      <c r="CK10" s="21">
        <f t="shared" si="574"/>
        <v>1</v>
      </c>
      <c r="CL10" s="21">
        <f t="shared" si="575"/>
        <v>1</v>
      </c>
      <c r="CM10" s="21">
        <f t="shared" si="576"/>
        <v>1</v>
      </c>
      <c r="CN10" s="21">
        <f t="shared" si="577"/>
        <v>1</v>
      </c>
      <c r="CO10" s="21">
        <f t="shared" si="578"/>
        <v>1</v>
      </c>
      <c r="CP10" s="21">
        <f t="shared" si="579"/>
        <v>1</v>
      </c>
      <c r="CQ10" s="21">
        <f t="shared" si="580"/>
        <v>1</v>
      </c>
      <c r="CR10" s="21">
        <f t="shared" si="581"/>
        <v>1</v>
      </c>
      <c r="CS10" s="21">
        <f t="shared" si="582"/>
        <v>1</v>
      </c>
      <c r="CT10" s="21">
        <f t="shared" si="583"/>
        <v>1</v>
      </c>
      <c r="CU10" s="21">
        <f t="shared" si="584"/>
        <v>1</v>
      </c>
      <c r="CV10" s="21">
        <f t="shared" si="585"/>
        <v>1</v>
      </c>
      <c r="CW10" s="21">
        <f t="shared" si="586"/>
        <v>1</v>
      </c>
      <c r="CX10" s="21">
        <f t="shared" si="587"/>
        <v>1</v>
      </c>
      <c r="CY10" s="21">
        <f t="shared" si="588"/>
        <v>1</v>
      </c>
      <c r="CZ10" s="21">
        <f t="shared" si="589"/>
        <v>1</v>
      </c>
      <c r="DA10" s="21">
        <f t="shared" si="590"/>
        <v>1</v>
      </c>
      <c r="DB10" s="21">
        <f t="shared" si="591"/>
        <v>1</v>
      </c>
      <c r="DC10" s="21">
        <f t="shared" si="592"/>
        <v>1</v>
      </c>
      <c r="DD10" s="21">
        <f t="shared" si="593"/>
        <v>1</v>
      </c>
      <c r="DE10" s="21">
        <f t="shared" si="594"/>
        <v>1</v>
      </c>
      <c r="DF10" s="21">
        <f t="shared" si="595"/>
        <v>1</v>
      </c>
      <c r="DG10" s="21">
        <f t="shared" si="596"/>
        <v>1</v>
      </c>
      <c r="DH10" s="21">
        <f t="shared" si="597"/>
        <v>1</v>
      </c>
      <c r="DI10" s="21">
        <f t="shared" si="598"/>
        <v>1</v>
      </c>
      <c r="DJ10" s="21">
        <f t="shared" si="599"/>
        <v>1</v>
      </c>
      <c r="DK10" s="21">
        <f t="shared" si="600"/>
        <v>1</v>
      </c>
      <c r="DL10" s="21">
        <f t="shared" si="601"/>
        <v>1</v>
      </c>
      <c r="DM10" s="21">
        <f t="shared" si="602"/>
        <v>1</v>
      </c>
      <c r="DN10" s="21">
        <f t="shared" si="603"/>
        <v>1</v>
      </c>
      <c r="DO10" s="21">
        <f t="shared" si="604"/>
        <v>1</v>
      </c>
      <c r="DP10" s="21">
        <f t="shared" si="605"/>
        <v>1</v>
      </c>
      <c r="DQ10" s="21">
        <f t="shared" si="606"/>
        <v>1</v>
      </c>
      <c r="DR10" s="21">
        <f t="shared" si="607"/>
        <v>1</v>
      </c>
      <c r="DS10" s="21">
        <f t="shared" si="608"/>
        <v>1</v>
      </c>
      <c r="DT10" s="21">
        <f t="shared" si="609"/>
        <v>1</v>
      </c>
      <c r="DU10" s="21">
        <f t="shared" si="610"/>
        <v>1</v>
      </c>
      <c r="DV10" s="21">
        <f t="shared" si="611"/>
        <v>1</v>
      </c>
      <c r="DW10" s="21">
        <f t="shared" si="612"/>
        <v>1</v>
      </c>
      <c r="DX10" s="21">
        <f t="shared" si="613"/>
        <v>1</v>
      </c>
      <c r="DY10" s="21">
        <f t="shared" si="614"/>
        <v>1</v>
      </c>
      <c r="DZ10" s="21">
        <f t="shared" si="615"/>
        <v>1</v>
      </c>
      <c r="EA10" s="21">
        <f t="shared" si="616"/>
        <v>1</v>
      </c>
      <c r="EB10" s="21">
        <f t="shared" si="617"/>
        <v>1</v>
      </c>
      <c r="EC10" s="21">
        <f t="shared" si="618"/>
        <v>1</v>
      </c>
      <c r="ED10" s="21">
        <f t="shared" si="619"/>
        <v>1</v>
      </c>
      <c r="EE10" s="21">
        <f t="shared" si="620"/>
        <v>1</v>
      </c>
      <c r="EF10" s="21">
        <f t="shared" si="621"/>
        <v>1</v>
      </c>
      <c r="EG10" s="21">
        <f t="shared" si="622"/>
        <v>1</v>
      </c>
      <c r="EH10" s="21">
        <f t="shared" si="623"/>
        <v>1</v>
      </c>
      <c r="EI10" s="21">
        <f t="shared" si="624"/>
        <v>1</v>
      </c>
      <c r="EJ10" s="21">
        <f t="shared" si="625"/>
        <v>1</v>
      </c>
      <c r="EK10" s="21">
        <f t="shared" si="626"/>
        <v>1</v>
      </c>
      <c r="EL10" s="21">
        <f t="shared" si="627"/>
        <v>1</v>
      </c>
      <c r="EM10" s="21">
        <f t="shared" si="628"/>
        <v>1</v>
      </c>
      <c r="EN10" s="21">
        <f t="shared" si="629"/>
        <v>1</v>
      </c>
      <c r="EO10" s="21">
        <f t="shared" si="630"/>
        <v>1</v>
      </c>
      <c r="EP10" s="21">
        <f t="shared" si="631"/>
        <v>1</v>
      </c>
      <c r="EQ10" s="21">
        <f t="shared" si="632"/>
        <v>1</v>
      </c>
      <c r="ER10" s="21">
        <f t="shared" si="633"/>
        <v>1</v>
      </c>
      <c r="ES10" s="21">
        <f t="shared" si="634"/>
        <v>1</v>
      </c>
      <c r="ET10" s="21">
        <f t="shared" si="635"/>
        <v>1</v>
      </c>
      <c r="EU10" s="21">
        <f t="shared" si="636"/>
        <v>1</v>
      </c>
      <c r="EV10" s="21">
        <f t="shared" si="637"/>
        <v>1</v>
      </c>
      <c r="EW10" s="21">
        <f t="shared" si="638"/>
        <v>1</v>
      </c>
      <c r="EX10" s="21">
        <f t="shared" si="639"/>
        <v>1</v>
      </c>
      <c r="EY10" s="21">
        <f t="shared" si="640"/>
        <v>1</v>
      </c>
      <c r="EZ10" s="21">
        <f t="shared" si="641"/>
        <v>1</v>
      </c>
      <c r="FA10" s="21">
        <f t="shared" si="642"/>
        <v>1</v>
      </c>
      <c r="FB10" s="21">
        <f t="shared" si="643"/>
        <v>1</v>
      </c>
      <c r="FC10" s="21">
        <f t="shared" si="644"/>
        <v>1</v>
      </c>
      <c r="FD10" s="21">
        <f t="shared" si="645"/>
        <v>1</v>
      </c>
      <c r="FE10" s="21">
        <f t="shared" si="646"/>
        <v>1</v>
      </c>
      <c r="FF10" s="21">
        <f t="shared" si="647"/>
        <v>1</v>
      </c>
      <c r="FG10" s="21">
        <f t="shared" si="648"/>
        <v>1</v>
      </c>
      <c r="FH10" s="21">
        <f t="shared" si="649"/>
        <v>1</v>
      </c>
      <c r="FI10" s="21">
        <f t="shared" si="650"/>
        <v>1</v>
      </c>
      <c r="FJ10" s="21">
        <f t="shared" si="651"/>
        <v>1</v>
      </c>
      <c r="FK10" s="21">
        <f t="shared" si="652"/>
        <v>1</v>
      </c>
      <c r="FL10" s="21">
        <f t="shared" si="653"/>
        <v>1</v>
      </c>
      <c r="FM10" s="21">
        <f t="shared" si="654"/>
        <v>1</v>
      </c>
      <c r="FN10" s="21">
        <f t="shared" si="655"/>
        <v>1</v>
      </c>
      <c r="FO10" s="21">
        <f t="shared" si="656"/>
        <v>1</v>
      </c>
      <c r="FP10" s="21">
        <f t="shared" si="657"/>
        <v>1</v>
      </c>
      <c r="FQ10" s="21">
        <f t="shared" si="658"/>
        <v>1</v>
      </c>
      <c r="FR10" s="21">
        <f t="shared" si="659"/>
        <v>1</v>
      </c>
      <c r="FS10" s="21">
        <f t="shared" si="660"/>
        <v>1</v>
      </c>
      <c r="FT10" s="21">
        <f t="shared" si="661"/>
        <v>1</v>
      </c>
      <c r="FU10" s="21">
        <f t="shared" si="662"/>
        <v>1</v>
      </c>
      <c r="FV10" s="21">
        <f t="shared" si="663"/>
        <v>1</v>
      </c>
      <c r="FW10" s="21">
        <f t="shared" si="664"/>
        <v>1</v>
      </c>
      <c r="FX10" s="21">
        <f t="shared" si="665"/>
        <v>1</v>
      </c>
      <c r="FY10" s="21">
        <f t="shared" si="666"/>
        <v>1</v>
      </c>
      <c r="FZ10" s="21">
        <f t="shared" si="667"/>
        <v>1</v>
      </c>
      <c r="GA10" s="21">
        <f t="shared" si="668"/>
        <v>1</v>
      </c>
      <c r="GB10" s="21">
        <f t="shared" si="669"/>
        <v>1</v>
      </c>
      <c r="GC10" s="21">
        <f t="shared" si="670"/>
        <v>1</v>
      </c>
      <c r="GD10" s="21">
        <f t="shared" si="671"/>
        <v>1</v>
      </c>
      <c r="GE10" s="21">
        <f t="shared" si="672"/>
        <v>1</v>
      </c>
      <c r="GF10" s="21">
        <f t="shared" si="673"/>
        <v>1</v>
      </c>
      <c r="GG10" s="21">
        <f t="shared" si="674"/>
        <v>1</v>
      </c>
      <c r="GH10" s="21">
        <f t="shared" si="675"/>
        <v>1</v>
      </c>
      <c r="GI10" s="21">
        <f t="shared" si="676"/>
        <v>1</v>
      </c>
      <c r="GJ10" s="21">
        <f t="shared" si="677"/>
        <v>1</v>
      </c>
      <c r="GK10" s="21">
        <f t="shared" si="678"/>
        <v>1</v>
      </c>
      <c r="GL10" s="21">
        <f t="shared" si="679"/>
        <v>1</v>
      </c>
      <c r="GM10" s="21">
        <f t="shared" si="680"/>
        <v>1</v>
      </c>
      <c r="GN10" s="21">
        <f t="shared" si="681"/>
        <v>1</v>
      </c>
      <c r="GO10" s="21">
        <f t="shared" si="682"/>
        <v>1</v>
      </c>
      <c r="GP10" s="21">
        <f t="shared" si="683"/>
        <v>1</v>
      </c>
      <c r="GQ10" s="21">
        <f t="shared" si="684"/>
        <v>1</v>
      </c>
      <c r="GR10" s="21">
        <f t="shared" si="685"/>
        <v>1</v>
      </c>
      <c r="GS10" s="21">
        <f t="shared" si="686"/>
        <v>1</v>
      </c>
      <c r="GT10" s="21">
        <f t="shared" si="687"/>
        <v>1</v>
      </c>
      <c r="GU10" s="21">
        <f t="shared" si="688"/>
        <v>1</v>
      </c>
      <c r="GV10" s="21">
        <f t="shared" si="689"/>
        <v>1</v>
      </c>
      <c r="GW10" s="21">
        <f t="shared" si="690"/>
        <v>1</v>
      </c>
      <c r="GX10" s="21">
        <f t="shared" si="691"/>
        <v>1</v>
      </c>
      <c r="GY10" s="21" t="str">
        <f t="shared" si="692"/>
        <v xml:space="preserve"> </v>
      </c>
      <c r="GZ10" s="21" t="str">
        <f t="shared" si="693"/>
        <v xml:space="preserve"> </v>
      </c>
      <c r="HA10" s="21" t="str">
        <f t="shared" si="694"/>
        <v xml:space="preserve"> </v>
      </c>
      <c r="HB10" s="21" t="str">
        <f t="shared" si="695"/>
        <v xml:space="preserve"> </v>
      </c>
      <c r="HC10" s="21" t="str">
        <f t="shared" si="696"/>
        <v xml:space="preserve"> </v>
      </c>
      <c r="HD10" s="21" t="str">
        <f t="shared" si="697"/>
        <v xml:space="preserve"> </v>
      </c>
      <c r="HE10" s="21" t="str">
        <f t="shared" si="698"/>
        <v xml:space="preserve"> </v>
      </c>
      <c r="HF10" s="21" t="str">
        <f t="shared" si="699"/>
        <v xml:space="preserve"> </v>
      </c>
      <c r="HG10" s="21" t="str">
        <f t="shared" si="700"/>
        <v xml:space="preserve"> </v>
      </c>
      <c r="HH10" s="21" t="str">
        <f t="shared" si="701"/>
        <v xml:space="preserve"> </v>
      </c>
      <c r="HI10" s="21" t="str">
        <f t="shared" si="702"/>
        <v xml:space="preserve"> </v>
      </c>
      <c r="HJ10" s="21" t="str">
        <f t="shared" si="703"/>
        <v xml:space="preserve"> </v>
      </c>
      <c r="HK10" s="21" t="str">
        <f t="shared" si="704"/>
        <v xml:space="preserve"> </v>
      </c>
      <c r="HL10" s="21" t="str">
        <f t="shared" si="705"/>
        <v xml:space="preserve"> </v>
      </c>
      <c r="HM10" s="21" t="str">
        <f t="shared" si="706"/>
        <v xml:space="preserve"> </v>
      </c>
      <c r="HN10" s="21" t="str">
        <f t="shared" si="707"/>
        <v xml:space="preserve"> </v>
      </c>
      <c r="HO10" s="21" t="str">
        <f t="shared" si="708"/>
        <v xml:space="preserve"> </v>
      </c>
      <c r="HP10" s="21" t="str">
        <f t="shared" si="709"/>
        <v xml:space="preserve"> </v>
      </c>
      <c r="HQ10" s="21" t="str">
        <f t="shared" si="710"/>
        <v xml:space="preserve"> </v>
      </c>
      <c r="HR10" s="21" t="str">
        <f t="shared" si="711"/>
        <v xml:space="preserve"> </v>
      </c>
      <c r="HS10" s="21" t="str">
        <f t="shared" si="712"/>
        <v xml:space="preserve"> </v>
      </c>
      <c r="HT10" s="21" t="str">
        <f t="shared" si="713"/>
        <v xml:space="preserve"> </v>
      </c>
      <c r="HU10" s="21" t="str">
        <f t="shared" si="714"/>
        <v xml:space="preserve"> </v>
      </c>
      <c r="HV10" s="21" t="str">
        <f t="shared" si="715"/>
        <v xml:space="preserve"> </v>
      </c>
      <c r="HW10" s="21" t="str">
        <f t="shared" si="716"/>
        <v xml:space="preserve"> </v>
      </c>
      <c r="HX10" s="21" t="str">
        <f t="shared" si="717"/>
        <v xml:space="preserve"> </v>
      </c>
      <c r="HY10" s="21" t="str">
        <f t="shared" si="718"/>
        <v xml:space="preserve"> </v>
      </c>
      <c r="HZ10" s="21" t="str">
        <f t="shared" si="719"/>
        <v xml:space="preserve"> </v>
      </c>
      <c r="IA10" s="21" t="str">
        <f t="shared" si="720"/>
        <v xml:space="preserve"> </v>
      </c>
      <c r="IB10" s="21" t="str">
        <f t="shared" si="721"/>
        <v xml:space="preserve"> </v>
      </c>
      <c r="IC10" s="21" t="str">
        <f t="shared" si="722"/>
        <v xml:space="preserve"> </v>
      </c>
      <c r="ID10" s="21" t="str">
        <f t="shared" si="723"/>
        <v xml:space="preserve"> </v>
      </c>
      <c r="IE10" s="21" t="str">
        <f t="shared" si="724"/>
        <v xml:space="preserve"> </v>
      </c>
      <c r="IF10" s="21" t="str">
        <f t="shared" si="725"/>
        <v xml:space="preserve"> </v>
      </c>
      <c r="IG10" s="21" t="str">
        <f t="shared" si="726"/>
        <v xml:space="preserve"> </v>
      </c>
      <c r="IH10" s="21" t="str">
        <f t="shared" si="727"/>
        <v xml:space="preserve"> </v>
      </c>
      <c r="II10" s="21" t="str">
        <f t="shared" si="728"/>
        <v xml:space="preserve"> </v>
      </c>
      <c r="IJ10" s="21" t="str">
        <f t="shared" si="729"/>
        <v xml:space="preserve"> </v>
      </c>
      <c r="IK10" s="21" t="str">
        <f t="shared" si="730"/>
        <v xml:space="preserve"> </v>
      </c>
      <c r="IL10" s="21" t="str">
        <f t="shared" si="731"/>
        <v xml:space="preserve"> </v>
      </c>
      <c r="IM10" s="21" t="str">
        <f t="shared" si="732"/>
        <v xml:space="preserve"> </v>
      </c>
      <c r="IN10" s="21" t="str">
        <f t="shared" si="733"/>
        <v xml:space="preserve"> </v>
      </c>
      <c r="IO10" s="21" t="str">
        <f t="shared" si="734"/>
        <v xml:space="preserve"> </v>
      </c>
      <c r="IP10" s="21" t="str">
        <f t="shared" si="735"/>
        <v xml:space="preserve"> </v>
      </c>
      <c r="IQ10" s="21" t="str">
        <f t="shared" si="736"/>
        <v xml:space="preserve"> </v>
      </c>
      <c r="IR10" s="21" t="str">
        <f t="shared" si="737"/>
        <v xml:space="preserve"> </v>
      </c>
      <c r="IS10" s="21" t="str">
        <f t="shared" si="738"/>
        <v xml:space="preserve"> </v>
      </c>
      <c r="IT10" s="21" t="str">
        <f t="shared" si="739"/>
        <v xml:space="preserve"> </v>
      </c>
      <c r="IU10" s="21" t="str">
        <f t="shared" si="740"/>
        <v xml:space="preserve"> </v>
      </c>
      <c r="IV10" s="21" t="str">
        <f t="shared" si="741"/>
        <v xml:space="preserve"> </v>
      </c>
      <c r="IW10" s="21" t="str">
        <f t="shared" si="742"/>
        <v xml:space="preserve"> </v>
      </c>
      <c r="IX10" s="21" t="str">
        <f t="shared" si="743"/>
        <v xml:space="preserve"> </v>
      </c>
      <c r="IY10" s="21" t="str">
        <f t="shared" si="744"/>
        <v xml:space="preserve"> </v>
      </c>
      <c r="IZ10" s="21" t="str">
        <f t="shared" si="745"/>
        <v xml:space="preserve"> </v>
      </c>
      <c r="JA10" s="21" t="str">
        <f t="shared" si="746"/>
        <v xml:space="preserve"> </v>
      </c>
      <c r="JB10" s="21" t="str">
        <f t="shared" si="747"/>
        <v xml:space="preserve"> </v>
      </c>
      <c r="JC10" s="21" t="str">
        <f t="shared" si="748"/>
        <v xml:space="preserve"> </v>
      </c>
      <c r="JD10" s="21" t="str">
        <f t="shared" si="749"/>
        <v xml:space="preserve"> </v>
      </c>
      <c r="JE10" s="21" t="str">
        <f t="shared" si="750"/>
        <v xml:space="preserve"> </v>
      </c>
      <c r="JF10" s="21" t="str">
        <f t="shared" si="751"/>
        <v xml:space="preserve"> </v>
      </c>
      <c r="JG10" s="21" t="str">
        <f t="shared" si="752"/>
        <v xml:space="preserve"> </v>
      </c>
      <c r="JH10" s="21" t="str">
        <f t="shared" si="753"/>
        <v xml:space="preserve"> </v>
      </c>
      <c r="JI10" s="21" t="str">
        <f t="shared" si="754"/>
        <v xml:space="preserve"> </v>
      </c>
      <c r="JJ10" s="21" t="str">
        <f t="shared" si="755"/>
        <v xml:space="preserve"> </v>
      </c>
      <c r="JK10" s="21" t="str">
        <f t="shared" si="756"/>
        <v xml:space="preserve"> </v>
      </c>
      <c r="JL10" s="21" t="str">
        <f t="shared" si="757"/>
        <v xml:space="preserve"> </v>
      </c>
      <c r="JM10" s="21" t="str">
        <f t="shared" si="758"/>
        <v xml:space="preserve"> </v>
      </c>
      <c r="JN10" s="21" t="str">
        <f t="shared" si="759"/>
        <v xml:space="preserve"> </v>
      </c>
      <c r="JO10" s="21" t="str">
        <f t="shared" si="760"/>
        <v xml:space="preserve"> </v>
      </c>
      <c r="JP10" s="21" t="str">
        <f t="shared" si="761"/>
        <v xml:space="preserve"> </v>
      </c>
      <c r="JQ10" s="21" t="str">
        <f t="shared" si="762"/>
        <v xml:space="preserve"> </v>
      </c>
      <c r="JR10" s="21" t="str">
        <f t="shared" si="763"/>
        <v xml:space="preserve"> </v>
      </c>
      <c r="JS10" s="21" t="str">
        <f t="shared" si="764"/>
        <v xml:space="preserve"> </v>
      </c>
      <c r="JT10" s="21" t="str">
        <f t="shared" si="765"/>
        <v xml:space="preserve"> </v>
      </c>
      <c r="JU10" s="21" t="str">
        <f t="shared" si="766"/>
        <v xml:space="preserve"> </v>
      </c>
      <c r="JV10" s="21" t="str">
        <f t="shared" si="767"/>
        <v xml:space="preserve"> </v>
      </c>
      <c r="JW10" s="21" t="str">
        <f t="shared" si="768"/>
        <v xml:space="preserve"> </v>
      </c>
      <c r="JX10" s="21" t="str">
        <f t="shared" si="769"/>
        <v xml:space="preserve"> </v>
      </c>
      <c r="JY10" s="21" t="str">
        <f t="shared" si="770"/>
        <v xml:space="preserve"> </v>
      </c>
      <c r="JZ10" s="21" t="str">
        <f t="shared" si="771"/>
        <v xml:space="preserve"> </v>
      </c>
      <c r="KA10" s="21" t="str">
        <f t="shared" si="772"/>
        <v xml:space="preserve"> </v>
      </c>
      <c r="KB10" s="21" t="str">
        <f t="shared" si="773"/>
        <v xml:space="preserve"> </v>
      </c>
      <c r="KC10" s="21" t="str">
        <f t="shared" si="774"/>
        <v xml:space="preserve"> </v>
      </c>
      <c r="KD10" s="21" t="str">
        <f t="shared" si="775"/>
        <v xml:space="preserve"> </v>
      </c>
      <c r="KE10" s="21" t="str">
        <f t="shared" si="776"/>
        <v xml:space="preserve"> </v>
      </c>
      <c r="KF10" s="21" t="str">
        <f t="shared" si="777"/>
        <v xml:space="preserve"> </v>
      </c>
      <c r="KG10" s="21" t="str">
        <f t="shared" si="778"/>
        <v xml:space="preserve"> </v>
      </c>
      <c r="KH10" s="21" t="str">
        <f t="shared" si="779"/>
        <v xml:space="preserve"> </v>
      </c>
      <c r="KI10" s="21" t="str">
        <f t="shared" si="780"/>
        <v xml:space="preserve"> </v>
      </c>
      <c r="KJ10" s="21" t="str">
        <f t="shared" si="781"/>
        <v xml:space="preserve"> </v>
      </c>
      <c r="KK10" s="21" t="str">
        <f t="shared" si="782"/>
        <v xml:space="preserve"> </v>
      </c>
      <c r="KL10" s="21" t="str">
        <f t="shared" si="783"/>
        <v xml:space="preserve"> </v>
      </c>
      <c r="KM10" s="21" t="str">
        <f t="shared" si="784"/>
        <v xml:space="preserve"> </v>
      </c>
      <c r="KN10" s="21" t="str">
        <f t="shared" si="785"/>
        <v xml:space="preserve"> </v>
      </c>
      <c r="KO10" s="21" t="str">
        <f t="shared" si="786"/>
        <v xml:space="preserve"> </v>
      </c>
      <c r="KP10" s="21" t="str">
        <f t="shared" si="787"/>
        <v xml:space="preserve"> </v>
      </c>
      <c r="KQ10" s="21" t="str">
        <f t="shared" si="788"/>
        <v xml:space="preserve"> </v>
      </c>
      <c r="KR10" s="21" t="str">
        <f t="shared" si="789"/>
        <v xml:space="preserve"> </v>
      </c>
      <c r="KS10" s="21" t="str">
        <f t="shared" si="790"/>
        <v xml:space="preserve"> </v>
      </c>
      <c r="KT10" s="21" t="str">
        <f t="shared" si="791"/>
        <v xml:space="preserve"> </v>
      </c>
      <c r="KU10" s="21" t="str">
        <f t="shared" si="792"/>
        <v xml:space="preserve"> </v>
      </c>
      <c r="KV10" s="21" t="str">
        <f t="shared" si="793"/>
        <v xml:space="preserve"> </v>
      </c>
      <c r="KW10" s="21" t="str">
        <f t="shared" si="794"/>
        <v xml:space="preserve"> </v>
      </c>
      <c r="KX10" s="21" t="str">
        <f t="shared" si="795"/>
        <v xml:space="preserve"> </v>
      </c>
      <c r="KY10" s="21" t="str">
        <f t="shared" si="796"/>
        <v xml:space="preserve"> </v>
      </c>
      <c r="KZ10" s="21" t="str">
        <f t="shared" si="797"/>
        <v xml:space="preserve"> </v>
      </c>
      <c r="LA10" s="21" t="str">
        <f t="shared" si="798"/>
        <v xml:space="preserve"> </v>
      </c>
      <c r="LB10" s="21" t="str">
        <f t="shared" si="799"/>
        <v xml:space="preserve"> </v>
      </c>
      <c r="LC10" s="21" t="str">
        <f t="shared" si="800"/>
        <v xml:space="preserve"> </v>
      </c>
      <c r="LD10" s="21" t="str">
        <f t="shared" si="801"/>
        <v xml:space="preserve"> </v>
      </c>
      <c r="LE10" s="21" t="str">
        <f t="shared" si="802"/>
        <v xml:space="preserve"> </v>
      </c>
      <c r="LF10" s="21" t="str">
        <f t="shared" si="803"/>
        <v xml:space="preserve"> </v>
      </c>
      <c r="LG10" s="21" t="str">
        <f t="shared" si="804"/>
        <v xml:space="preserve"> </v>
      </c>
      <c r="LH10" s="21" t="str">
        <f t="shared" si="805"/>
        <v xml:space="preserve"> </v>
      </c>
      <c r="LI10" s="21" t="str">
        <f t="shared" si="806"/>
        <v xml:space="preserve"> </v>
      </c>
      <c r="LJ10" s="21" t="str">
        <f t="shared" si="807"/>
        <v xml:space="preserve"> </v>
      </c>
      <c r="LK10" s="21" t="str">
        <f t="shared" si="808"/>
        <v xml:space="preserve"> </v>
      </c>
      <c r="LL10" s="21" t="str">
        <f t="shared" si="809"/>
        <v xml:space="preserve"> </v>
      </c>
      <c r="LM10" s="21" t="str">
        <f t="shared" si="810"/>
        <v xml:space="preserve"> </v>
      </c>
      <c r="LN10" s="21" t="str">
        <f t="shared" si="811"/>
        <v xml:space="preserve"> </v>
      </c>
      <c r="LO10" s="21" t="str">
        <f t="shared" si="812"/>
        <v xml:space="preserve"> </v>
      </c>
      <c r="LP10" s="21" t="str">
        <f t="shared" si="813"/>
        <v xml:space="preserve"> </v>
      </c>
      <c r="LQ10" s="21" t="str">
        <f t="shared" si="814"/>
        <v xml:space="preserve"> </v>
      </c>
      <c r="LR10" s="21" t="str">
        <f t="shared" si="815"/>
        <v xml:space="preserve"> </v>
      </c>
      <c r="LS10" s="21" t="str">
        <f t="shared" si="816"/>
        <v xml:space="preserve"> </v>
      </c>
      <c r="LT10" s="21" t="str">
        <f t="shared" si="817"/>
        <v xml:space="preserve"> </v>
      </c>
      <c r="LU10" s="21" t="str">
        <f t="shared" si="818"/>
        <v xml:space="preserve"> </v>
      </c>
      <c r="LV10" s="21" t="str">
        <f t="shared" si="819"/>
        <v xml:space="preserve"> </v>
      </c>
      <c r="LW10" s="21" t="str">
        <f t="shared" si="820"/>
        <v xml:space="preserve"> </v>
      </c>
      <c r="LX10" s="21" t="str">
        <f t="shared" si="821"/>
        <v xml:space="preserve"> </v>
      </c>
      <c r="LY10" s="21" t="str">
        <f t="shared" si="822"/>
        <v xml:space="preserve"> </v>
      </c>
      <c r="LZ10" s="21" t="str">
        <f t="shared" si="823"/>
        <v xml:space="preserve"> </v>
      </c>
      <c r="MA10" s="21" t="str">
        <f t="shared" si="824"/>
        <v xml:space="preserve"> </v>
      </c>
      <c r="MB10" s="21" t="str">
        <f t="shared" si="825"/>
        <v xml:space="preserve"> </v>
      </c>
      <c r="MC10" s="21" t="str">
        <f t="shared" si="826"/>
        <v xml:space="preserve"> </v>
      </c>
      <c r="MD10" s="21" t="str">
        <f t="shared" si="827"/>
        <v xml:space="preserve"> </v>
      </c>
      <c r="ME10" s="21" t="str">
        <f t="shared" si="828"/>
        <v xml:space="preserve"> </v>
      </c>
      <c r="MF10" s="21" t="str">
        <f t="shared" si="829"/>
        <v xml:space="preserve"> </v>
      </c>
      <c r="MG10" s="21" t="str">
        <f t="shared" si="830"/>
        <v xml:space="preserve"> </v>
      </c>
      <c r="MH10" s="21" t="str">
        <f t="shared" si="831"/>
        <v xml:space="preserve"> </v>
      </c>
      <c r="MI10" s="21" t="str">
        <f t="shared" si="832"/>
        <v xml:space="preserve"> </v>
      </c>
      <c r="MJ10" s="21" t="str">
        <f t="shared" si="833"/>
        <v xml:space="preserve"> </v>
      </c>
      <c r="MK10" s="21" t="str">
        <f t="shared" si="834"/>
        <v xml:space="preserve"> </v>
      </c>
      <c r="ML10" s="21" t="str">
        <f t="shared" si="835"/>
        <v xml:space="preserve"> </v>
      </c>
      <c r="MM10" s="21" t="str">
        <f t="shared" si="836"/>
        <v xml:space="preserve"> </v>
      </c>
      <c r="MN10" s="21" t="str">
        <f t="shared" si="837"/>
        <v xml:space="preserve"> </v>
      </c>
      <c r="MO10" s="21" t="str">
        <f t="shared" si="838"/>
        <v xml:space="preserve"> </v>
      </c>
      <c r="MP10" s="21" t="str">
        <f t="shared" si="839"/>
        <v xml:space="preserve"> </v>
      </c>
      <c r="MQ10" s="21" t="str">
        <f t="shared" si="840"/>
        <v xml:space="preserve"> </v>
      </c>
      <c r="MR10" s="21" t="str">
        <f t="shared" si="841"/>
        <v xml:space="preserve"> </v>
      </c>
      <c r="MS10" s="21" t="str">
        <f t="shared" si="842"/>
        <v xml:space="preserve"> </v>
      </c>
      <c r="MT10" s="21" t="str">
        <f t="shared" si="843"/>
        <v xml:space="preserve"> </v>
      </c>
      <c r="MU10" s="21" t="str">
        <f t="shared" si="844"/>
        <v xml:space="preserve"> </v>
      </c>
      <c r="MV10" s="21" t="str">
        <f t="shared" si="845"/>
        <v xml:space="preserve"> </v>
      </c>
      <c r="MW10" s="21" t="str">
        <f t="shared" si="846"/>
        <v xml:space="preserve"> </v>
      </c>
      <c r="MX10" s="21" t="str">
        <f t="shared" si="847"/>
        <v xml:space="preserve"> </v>
      </c>
      <c r="MY10" s="21" t="str">
        <f t="shared" si="848"/>
        <v xml:space="preserve"> </v>
      </c>
      <c r="MZ10" s="21" t="str">
        <f t="shared" si="849"/>
        <v xml:space="preserve"> </v>
      </c>
      <c r="NA10" s="21" t="str">
        <f t="shared" si="850"/>
        <v xml:space="preserve"> </v>
      </c>
      <c r="NB10" s="21" t="str">
        <f t="shared" si="851"/>
        <v xml:space="preserve"> </v>
      </c>
      <c r="NC10" s="21" t="str">
        <f t="shared" si="852"/>
        <v xml:space="preserve"> </v>
      </c>
      <c r="ND10" s="21" t="str">
        <f t="shared" si="853"/>
        <v xml:space="preserve"> </v>
      </c>
      <c r="NE10" s="21" t="str">
        <f t="shared" si="854"/>
        <v xml:space="preserve"> </v>
      </c>
      <c r="NF10" s="21" t="str">
        <f t="shared" si="855"/>
        <v xml:space="preserve"> </v>
      </c>
      <c r="NG10" s="21" t="str">
        <f t="shared" si="856"/>
        <v xml:space="preserve"> </v>
      </c>
      <c r="NH10" s="21" t="str">
        <f t="shared" si="857"/>
        <v xml:space="preserve"> </v>
      </c>
      <c r="NI10" s="21" t="str">
        <f t="shared" si="858"/>
        <v xml:space="preserve"> </v>
      </c>
      <c r="NJ10" s="21" t="str">
        <f t="shared" si="859"/>
        <v xml:space="preserve"> </v>
      </c>
      <c r="NK10" s="21" t="str">
        <f t="shared" si="860"/>
        <v xml:space="preserve"> </v>
      </c>
      <c r="NL10" s="21" t="str">
        <f t="shared" si="861"/>
        <v xml:space="preserve"> </v>
      </c>
      <c r="NM10" s="21" t="str">
        <f t="shared" si="862"/>
        <v xml:space="preserve"> </v>
      </c>
      <c r="NN10" s="21" t="str">
        <f t="shared" si="863"/>
        <v xml:space="preserve"> </v>
      </c>
      <c r="NO10" s="21" t="str">
        <f t="shared" si="864"/>
        <v xml:space="preserve"> </v>
      </c>
      <c r="NP10" s="21" t="str">
        <f t="shared" si="865"/>
        <v xml:space="preserve"> </v>
      </c>
      <c r="NQ10" s="21" t="str">
        <f t="shared" si="866"/>
        <v xml:space="preserve"> </v>
      </c>
      <c r="NR10" s="21" t="str">
        <f t="shared" si="867"/>
        <v xml:space="preserve"> </v>
      </c>
      <c r="NS10" s="21" t="str">
        <f t="shared" si="868"/>
        <v xml:space="preserve"> </v>
      </c>
      <c r="NT10" s="21" t="str">
        <f t="shared" si="869"/>
        <v xml:space="preserve"> </v>
      </c>
      <c r="NU10" s="21" t="str">
        <f t="shared" si="870"/>
        <v xml:space="preserve"> </v>
      </c>
      <c r="NV10" s="21" t="str">
        <f t="shared" si="871"/>
        <v xml:space="preserve"> </v>
      </c>
      <c r="NW10" s="21" t="str">
        <f t="shared" si="872"/>
        <v xml:space="preserve"> </v>
      </c>
      <c r="NX10" s="21" t="str">
        <f t="shared" si="873"/>
        <v xml:space="preserve"> </v>
      </c>
      <c r="NY10" s="21" t="str">
        <f t="shared" si="874"/>
        <v xml:space="preserve"> </v>
      </c>
      <c r="NZ10" s="21" t="str">
        <f t="shared" si="875"/>
        <v xml:space="preserve"> </v>
      </c>
      <c r="OA10" s="21" t="str">
        <f t="shared" si="876"/>
        <v xml:space="preserve"> </v>
      </c>
      <c r="OB10" s="21" t="str">
        <f t="shared" si="877"/>
        <v xml:space="preserve"> </v>
      </c>
      <c r="OC10" s="21" t="str">
        <f t="shared" si="878"/>
        <v xml:space="preserve"> </v>
      </c>
      <c r="OD10" s="21" t="str">
        <f t="shared" si="879"/>
        <v xml:space="preserve"> </v>
      </c>
      <c r="OE10" s="21" t="str">
        <f t="shared" si="880"/>
        <v xml:space="preserve"> </v>
      </c>
      <c r="OF10" s="21" t="str">
        <f t="shared" si="881"/>
        <v xml:space="preserve"> </v>
      </c>
      <c r="OG10" s="21" t="str">
        <f t="shared" si="882"/>
        <v xml:space="preserve"> </v>
      </c>
      <c r="OH10" s="21" t="str">
        <f t="shared" si="883"/>
        <v xml:space="preserve"> </v>
      </c>
      <c r="OI10" s="21" t="str">
        <f t="shared" si="884"/>
        <v xml:space="preserve"> </v>
      </c>
      <c r="OJ10" s="21" t="str">
        <f t="shared" si="885"/>
        <v xml:space="preserve"> </v>
      </c>
      <c r="OK10" s="21" t="str">
        <f t="shared" si="886"/>
        <v xml:space="preserve"> </v>
      </c>
      <c r="OL10" s="21" t="str">
        <f t="shared" si="887"/>
        <v xml:space="preserve"> </v>
      </c>
      <c r="OM10" s="21" t="str">
        <f t="shared" si="888"/>
        <v xml:space="preserve"> </v>
      </c>
      <c r="ON10" s="21" t="str">
        <f t="shared" si="889"/>
        <v xml:space="preserve"> </v>
      </c>
      <c r="OO10" s="21" t="str">
        <f t="shared" si="890"/>
        <v xml:space="preserve"> </v>
      </c>
      <c r="OP10" s="21" t="str">
        <f t="shared" si="891"/>
        <v xml:space="preserve"> </v>
      </c>
      <c r="OQ10" s="21" t="str">
        <f t="shared" si="892"/>
        <v xml:space="preserve"> </v>
      </c>
      <c r="OR10" s="21" t="str">
        <f t="shared" si="893"/>
        <v xml:space="preserve"> </v>
      </c>
      <c r="OS10" s="21" t="str">
        <f t="shared" si="894"/>
        <v xml:space="preserve"> </v>
      </c>
      <c r="OT10" s="21" t="str">
        <f t="shared" si="895"/>
        <v xml:space="preserve"> </v>
      </c>
      <c r="OU10" s="21" t="str">
        <f t="shared" si="896"/>
        <v xml:space="preserve"> </v>
      </c>
      <c r="OV10" s="21" t="str">
        <f t="shared" si="897"/>
        <v xml:space="preserve"> </v>
      </c>
      <c r="OW10" s="21" t="str">
        <f t="shared" si="898"/>
        <v xml:space="preserve"> </v>
      </c>
      <c r="OX10" s="21" t="str">
        <f t="shared" si="899"/>
        <v xml:space="preserve"> </v>
      </c>
      <c r="OY10" s="21" t="str">
        <f t="shared" si="900"/>
        <v xml:space="preserve"> </v>
      </c>
      <c r="OZ10" s="21" t="str">
        <f t="shared" si="901"/>
        <v xml:space="preserve"> </v>
      </c>
      <c r="PA10" s="21" t="str">
        <f t="shared" si="902"/>
        <v xml:space="preserve"> </v>
      </c>
      <c r="PB10" s="21" t="str">
        <f t="shared" si="903"/>
        <v xml:space="preserve"> </v>
      </c>
      <c r="PC10" s="21" t="str">
        <f t="shared" si="904"/>
        <v xml:space="preserve"> </v>
      </c>
      <c r="PD10" s="21" t="str">
        <f t="shared" si="905"/>
        <v xml:space="preserve"> </v>
      </c>
      <c r="PE10" s="21" t="str">
        <f t="shared" si="906"/>
        <v xml:space="preserve"> </v>
      </c>
      <c r="PF10" s="21" t="str">
        <f t="shared" si="907"/>
        <v xml:space="preserve"> </v>
      </c>
      <c r="PG10" s="21" t="str">
        <f t="shared" si="908"/>
        <v xml:space="preserve"> </v>
      </c>
      <c r="PH10" s="21" t="str">
        <f t="shared" si="909"/>
        <v xml:space="preserve"> </v>
      </c>
      <c r="PI10" s="21" t="str">
        <f t="shared" si="910"/>
        <v xml:space="preserve"> </v>
      </c>
      <c r="PJ10" s="21" t="str">
        <f t="shared" si="911"/>
        <v xml:space="preserve"> </v>
      </c>
      <c r="PK10" s="21" t="str">
        <f t="shared" si="912"/>
        <v xml:space="preserve"> </v>
      </c>
      <c r="PL10" s="21" t="str">
        <f t="shared" si="913"/>
        <v xml:space="preserve"> </v>
      </c>
      <c r="PM10" s="21" t="str">
        <f t="shared" si="914"/>
        <v xml:space="preserve"> </v>
      </c>
      <c r="PN10" s="21" t="str">
        <f t="shared" si="915"/>
        <v xml:space="preserve"> </v>
      </c>
      <c r="PO10" s="21" t="str">
        <f t="shared" si="916"/>
        <v xml:space="preserve"> </v>
      </c>
      <c r="PP10" s="21" t="str">
        <f t="shared" si="917"/>
        <v xml:space="preserve"> </v>
      </c>
      <c r="PQ10" s="21" t="str">
        <f t="shared" si="918"/>
        <v xml:space="preserve"> </v>
      </c>
      <c r="PR10" s="21" t="str">
        <f t="shared" si="919"/>
        <v xml:space="preserve"> </v>
      </c>
      <c r="PS10" s="21" t="str">
        <f t="shared" si="920"/>
        <v xml:space="preserve"> </v>
      </c>
      <c r="PT10" s="21" t="str">
        <f t="shared" si="921"/>
        <v xml:space="preserve"> </v>
      </c>
      <c r="PU10" s="21" t="str">
        <f t="shared" si="922"/>
        <v xml:space="preserve"> </v>
      </c>
      <c r="PV10" s="21" t="str">
        <f t="shared" si="923"/>
        <v xml:space="preserve"> </v>
      </c>
      <c r="PW10" s="21" t="str">
        <f t="shared" si="924"/>
        <v xml:space="preserve"> </v>
      </c>
      <c r="PX10" s="21" t="str">
        <f t="shared" si="925"/>
        <v xml:space="preserve"> </v>
      </c>
      <c r="PY10" s="21" t="str">
        <f t="shared" si="926"/>
        <v xml:space="preserve"> </v>
      </c>
      <c r="PZ10" s="21" t="str">
        <f t="shared" si="927"/>
        <v xml:space="preserve"> </v>
      </c>
      <c r="QA10" s="21" t="str">
        <f t="shared" si="928"/>
        <v xml:space="preserve"> </v>
      </c>
      <c r="QB10" s="21" t="str">
        <f t="shared" si="929"/>
        <v xml:space="preserve"> </v>
      </c>
      <c r="QC10" s="21" t="str">
        <f t="shared" si="930"/>
        <v xml:space="preserve"> </v>
      </c>
      <c r="QD10" s="21" t="str">
        <f t="shared" si="931"/>
        <v xml:space="preserve"> </v>
      </c>
      <c r="QE10" s="21" t="str">
        <f t="shared" si="932"/>
        <v xml:space="preserve"> </v>
      </c>
      <c r="QF10" s="21" t="str">
        <f t="shared" si="933"/>
        <v xml:space="preserve"> </v>
      </c>
      <c r="QG10" s="21" t="str">
        <f t="shared" si="934"/>
        <v xml:space="preserve"> </v>
      </c>
      <c r="QH10" s="21" t="str">
        <f t="shared" si="935"/>
        <v xml:space="preserve"> </v>
      </c>
      <c r="QI10" s="21" t="str">
        <f t="shared" si="936"/>
        <v xml:space="preserve"> </v>
      </c>
      <c r="QJ10" s="21" t="str">
        <f t="shared" si="937"/>
        <v xml:space="preserve"> </v>
      </c>
      <c r="QK10" s="21" t="str">
        <f t="shared" si="938"/>
        <v xml:space="preserve"> </v>
      </c>
      <c r="QL10" s="21" t="str">
        <f t="shared" si="939"/>
        <v xml:space="preserve"> </v>
      </c>
      <c r="QM10" s="21" t="str">
        <f t="shared" si="940"/>
        <v xml:space="preserve"> </v>
      </c>
      <c r="QN10" s="21" t="str">
        <f t="shared" si="941"/>
        <v xml:space="preserve"> </v>
      </c>
      <c r="QO10" s="21" t="str">
        <f t="shared" si="942"/>
        <v xml:space="preserve"> </v>
      </c>
      <c r="QP10" s="21" t="str">
        <f t="shared" si="943"/>
        <v xml:space="preserve"> </v>
      </c>
      <c r="QQ10" s="21" t="str">
        <f t="shared" si="944"/>
        <v xml:space="preserve"> </v>
      </c>
      <c r="QR10" s="21" t="str">
        <f t="shared" si="945"/>
        <v xml:space="preserve"> </v>
      </c>
      <c r="QS10" s="21" t="str">
        <f t="shared" si="946"/>
        <v xml:space="preserve"> </v>
      </c>
      <c r="QT10" s="21" t="str">
        <f t="shared" si="947"/>
        <v xml:space="preserve"> </v>
      </c>
      <c r="QU10" s="21" t="str">
        <f t="shared" si="948"/>
        <v xml:space="preserve"> </v>
      </c>
      <c r="QV10" s="21" t="str">
        <f t="shared" si="949"/>
        <v xml:space="preserve"> </v>
      </c>
      <c r="QW10" s="21" t="str">
        <f t="shared" si="950"/>
        <v xml:space="preserve"> </v>
      </c>
      <c r="QX10" s="21" t="str">
        <f t="shared" si="951"/>
        <v xml:space="preserve"> </v>
      </c>
      <c r="QY10" s="21" t="str">
        <f t="shared" si="952"/>
        <v xml:space="preserve"> </v>
      </c>
      <c r="QZ10" s="21" t="str">
        <f t="shared" si="953"/>
        <v xml:space="preserve"> </v>
      </c>
      <c r="RA10" s="21" t="str">
        <f t="shared" si="954"/>
        <v xml:space="preserve"> </v>
      </c>
      <c r="RB10" s="21" t="str">
        <f t="shared" si="955"/>
        <v xml:space="preserve"> </v>
      </c>
      <c r="RC10" s="21" t="str">
        <f t="shared" si="956"/>
        <v xml:space="preserve"> </v>
      </c>
      <c r="RD10" s="21" t="str">
        <f t="shared" si="957"/>
        <v xml:space="preserve"> </v>
      </c>
      <c r="RE10" s="21" t="str">
        <f t="shared" si="958"/>
        <v xml:space="preserve"> </v>
      </c>
      <c r="RF10" s="21" t="str">
        <f t="shared" si="959"/>
        <v xml:space="preserve"> </v>
      </c>
      <c r="RG10" s="21" t="str">
        <f t="shared" si="960"/>
        <v xml:space="preserve"> </v>
      </c>
      <c r="RH10" s="21" t="str">
        <f t="shared" si="961"/>
        <v xml:space="preserve"> </v>
      </c>
      <c r="RI10" s="21" t="str">
        <f t="shared" si="962"/>
        <v xml:space="preserve"> </v>
      </c>
      <c r="RJ10" s="21" t="str">
        <f t="shared" si="963"/>
        <v xml:space="preserve"> </v>
      </c>
      <c r="RK10" s="21" t="str">
        <f t="shared" si="964"/>
        <v xml:space="preserve"> </v>
      </c>
      <c r="RL10" s="21" t="str">
        <f t="shared" si="965"/>
        <v xml:space="preserve"> </v>
      </c>
      <c r="RM10" s="21" t="str">
        <f t="shared" si="966"/>
        <v xml:space="preserve"> </v>
      </c>
      <c r="RN10" s="21" t="str">
        <f t="shared" si="967"/>
        <v xml:space="preserve"> </v>
      </c>
      <c r="RO10" s="21" t="str">
        <f t="shared" si="968"/>
        <v xml:space="preserve"> </v>
      </c>
      <c r="RP10" s="21" t="str">
        <f t="shared" si="969"/>
        <v xml:space="preserve"> </v>
      </c>
      <c r="RQ10" s="21" t="str">
        <f t="shared" si="970"/>
        <v xml:space="preserve"> </v>
      </c>
      <c r="RR10" s="21" t="str">
        <f t="shared" si="971"/>
        <v xml:space="preserve"> </v>
      </c>
      <c r="RS10" s="21" t="str">
        <f t="shared" si="972"/>
        <v xml:space="preserve"> </v>
      </c>
      <c r="RT10" s="21" t="str">
        <f t="shared" si="973"/>
        <v xml:space="preserve"> </v>
      </c>
      <c r="RU10" s="21" t="str">
        <f t="shared" si="974"/>
        <v xml:space="preserve"> </v>
      </c>
      <c r="RV10" s="21" t="str">
        <f t="shared" si="975"/>
        <v xml:space="preserve"> </v>
      </c>
      <c r="RW10" s="21" t="str">
        <f t="shared" si="976"/>
        <v xml:space="preserve"> </v>
      </c>
      <c r="RX10" s="21" t="str">
        <f t="shared" si="977"/>
        <v xml:space="preserve"> </v>
      </c>
      <c r="RY10" s="21" t="str">
        <f t="shared" si="978"/>
        <v xml:space="preserve"> </v>
      </c>
      <c r="RZ10" s="21" t="str">
        <f t="shared" si="979"/>
        <v xml:space="preserve"> </v>
      </c>
      <c r="SA10" s="21" t="str">
        <f t="shared" si="980"/>
        <v xml:space="preserve"> </v>
      </c>
      <c r="SB10" s="21" t="str">
        <f t="shared" si="981"/>
        <v xml:space="preserve"> </v>
      </c>
      <c r="SC10" s="21" t="str">
        <f t="shared" si="982"/>
        <v xml:space="preserve"> </v>
      </c>
      <c r="SD10" s="21" t="str">
        <f t="shared" si="983"/>
        <v xml:space="preserve"> </v>
      </c>
      <c r="SE10" s="21" t="str">
        <f t="shared" si="984"/>
        <v xml:space="preserve"> </v>
      </c>
      <c r="SF10" s="21" t="str">
        <f t="shared" si="985"/>
        <v xml:space="preserve"> </v>
      </c>
      <c r="SG10" s="21" t="str">
        <f t="shared" si="986"/>
        <v xml:space="preserve"> </v>
      </c>
      <c r="SH10" s="21" t="str">
        <f t="shared" si="987"/>
        <v xml:space="preserve"> </v>
      </c>
      <c r="SI10" s="21" t="str">
        <f t="shared" si="988"/>
        <v xml:space="preserve"> </v>
      </c>
      <c r="SJ10" s="21" t="str">
        <f t="shared" si="989"/>
        <v xml:space="preserve"> </v>
      </c>
      <c r="SK10" s="21" t="str">
        <f t="shared" si="990"/>
        <v xml:space="preserve"> </v>
      </c>
      <c r="SL10" s="21" t="str">
        <f t="shared" si="991"/>
        <v xml:space="preserve"> </v>
      </c>
      <c r="SM10" s="21" t="str">
        <f t="shared" si="992"/>
        <v xml:space="preserve"> </v>
      </c>
      <c r="SN10" s="21" t="str">
        <f t="shared" si="993"/>
        <v xml:space="preserve"> </v>
      </c>
      <c r="SO10" s="21" t="str">
        <f t="shared" si="994"/>
        <v xml:space="preserve"> </v>
      </c>
      <c r="SP10" s="21" t="str">
        <f t="shared" si="995"/>
        <v xml:space="preserve"> </v>
      </c>
      <c r="SQ10" s="21" t="str">
        <f t="shared" si="996"/>
        <v xml:space="preserve"> </v>
      </c>
      <c r="SR10" s="21" t="str">
        <f t="shared" si="997"/>
        <v xml:space="preserve"> </v>
      </c>
      <c r="SS10" s="21" t="str">
        <f t="shared" si="998"/>
        <v xml:space="preserve"> </v>
      </c>
      <c r="ST10" s="21" t="str">
        <f t="shared" si="999"/>
        <v xml:space="preserve"> </v>
      </c>
      <c r="SU10" s="21" t="str">
        <f t="shared" si="1000"/>
        <v xml:space="preserve"> </v>
      </c>
      <c r="SV10" s="21" t="str">
        <f t="shared" si="1001"/>
        <v xml:space="preserve"> </v>
      </c>
      <c r="SW10" s="21" t="str">
        <f t="shared" si="1002"/>
        <v xml:space="preserve"> </v>
      </c>
      <c r="SX10" s="21" t="str">
        <f t="shared" si="1003"/>
        <v xml:space="preserve"> </v>
      </c>
      <c r="SY10" s="21" t="str">
        <f t="shared" si="1004"/>
        <v xml:space="preserve"> </v>
      </c>
      <c r="SZ10" s="21" t="str">
        <f t="shared" si="1005"/>
        <v xml:space="preserve"> </v>
      </c>
      <c r="TA10" s="21" t="str">
        <f t="shared" si="1006"/>
        <v xml:space="preserve"> </v>
      </c>
      <c r="TB10" s="21" t="str">
        <f t="shared" si="1007"/>
        <v xml:space="preserve"> </v>
      </c>
      <c r="TC10" s="21" t="str">
        <f t="shared" si="1008"/>
        <v xml:space="preserve"> </v>
      </c>
      <c r="TD10" s="21" t="str">
        <f t="shared" si="1009"/>
        <v xml:space="preserve"> </v>
      </c>
      <c r="TE10" s="21" t="str">
        <f t="shared" si="1010"/>
        <v xml:space="preserve"> </v>
      </c>
      <c r="TF10" s="21" t="str">
        <f t="shared" si="1010"/>
        <v xml:space="preserve"> </v>
      </c>
      <c r="TG10" s="21" t="str">
        <f t="shared" si="1010"/>
        <v xml:space="preserve"> </v>
      </c>
    </row>
    <row r="11" spans="1:527" ht="15.75" thickBot="1" x14ac:dyDescent="0.3">
      <c r="B11" s="135" t="s">
        <v>28</v>
      </c>
      <c r="C11" s="127">
        <f t="shared" si="493"/>
        <v>1</v>
      </c>
      <c r="D11" s="136">
        <v>40695</v>
      </c>
      <c r="E11" s="136">
        <v>40695</v>
      </c>
      <c r="F11" s="126">
        <f t="shared" ref="F11:F16" si="1012">G11-C11</f>
        <v>0</v>
      </c>
      <c r="G11" s="19">
        <f t="shared" si="1011"/>
        <v>1</v>
      </c>
      <c r="H11" s="19"/>
      <c r="I11" s="21" t="str">
        <f t="shared" si="494"/>
        <v xml:space="preserve"> </v>
      </c>
      <c r="J11" s="21" t="str">
        <f t="shared" si="495"/>
        <v xml:space="preserve"> </v>
      </c>
      <c r="K11" s="21" t="str">
        <f t="shared" si="496"/>
        <v xml:space="preserve"> </v>
      </c>
      <c r="L11" s="21" t="str">
        <f t="shared" si="497"/>
        <v xml:space="preserve"> </v>
      </c>
      <c r="M11" s="21" t="str">
        <f t="shared" si="498"/>
        <v xml:space="preserve"> </v>
      </c>
      <c r="N11" s="21" t="str">
        <f t="shared" si="499"/>
        <v xml:space="preserve"> </v>
      </c>
      <c r="O11" s="21" t="str">
        <f t="shared" si="500"/>
        <v xml:space="preserve"> </v>
      </c>
      <c r="P11" s="21" t="str">
        <f t="shared" si="501"/>
        <v xml:space="preserve"> </v>
      </c>
      <c r="Q11" s="21" t="str">
        <f t="shared" si="502"/>
        <v xml:space="preserve"> </v>
      </c>
      <c r="R11" s="21" t="str">
        <f t="shared" si="503"/>
        <v xml:space="preserve"> </v>
      </c>
      <c r="S11" s="21" t="str">
        <f t="shared" si="504"/>
        <v xml:space="preserve"> </v>
      </c>
      <c r="T11" s="21" t="str">
        <f t="shared" si="505"/>
        <v xml:space="preserve"> </v>
      </c>
      <c r="U11" s="21" t="str">
        <f t="shared" si="506"/>
        <v xml:space="preserve"> </v>
      </c>
      <c r="V11" s="21" t="str">
        <f t="shared" si="507"/>
        <v xml:space="preserve"> </v>
      </c>
      <c r="W11" s="21" t="str">
        <f t="shared" si="508"/>
        <v xml:space="preserve"> </v>
      </c>
      <c r="X11" s="21" t="str">
        <f t="shared" si="509"/>
        <v xml:space="preserve"> </v>
      </c>
      <c r="Y11" s="21" t="str">
        <f t="shared" si="510"/>
        <v xml:space="preserve"> </v>
      </c>
      <c r="Z11" s="21" t="str">
        <f t="shared" si="511"/>
        <v xml:space="preserve"> </v>
      </c>
      <c r="AA11" s="21" t="str">
        <f t="shared" si="512"/>
        <v xml:space="preserve"> </v>
      </c>
      <c r="AB11" s="21" t="str">
        <f t="shared" si="513"/>
        <v xml:space="preserve"> </v>
      </c>
      <c r="AC11" s="21" t="str">
        <f t="shared" si="514"/>
        <v xml:space="preserve"> </v>
      </c>
      <c r="AD11" s="21" t="str">
        <f t="shared" si="515"/>
        <v xml:space="preserve"> </v>
      </c>
      <c r="AE11" s="21" t="str">
        <f t="shared" si="516"/>
        <v xml:space="preserve"> </v>
      </c>
      <c r="AF11" s="21" t="str">
        <f t="shared" si="517"/>
        <v xml:space="preserve"> </v>
      </c>
      <c r="AG11" s="21" t="str">
        <f t="shared" si="518"/>
        <v xml:space="preserve"> </v>
      </c>
      <c r="AH11" s="21" t="str">
        <f t="shared" si="519"/>
        <v xml:space="preserve"> </v>
      </c>
      <c r="AI11" s="21" t="str">
        <f t="shared" si="520"/>
        <v xml:space="preserve"> </v>
      </c>
      <c r="AJ11" s="21" t="str">
        <f t="shared" si="521"/>
        <v xml:space="preserve"> </v>
      </c>
      <c r="AK11" s="21" t="str">
        <f t="shared" si="522"/>
        <v xml:space="preserve"> </v>
      </c>
      <c r="AL11" s="21" t="str">
        <f t="shared" si="523"/>
        <v xml:space="preserve"> </v>
      </c>
      <c r="AM11" s="21">
        <f t="shared" si="524"/>
        <v>1</v>
      </c>
      <c r="AN11" s="21" t="str">
        <f t="shared" si="525"/>
        <v xml:space="preserve"> </v>
      </c>
      <c r="AO11" s="21" t="str">
        <f t="shared" si="526"/>
        <v xml:space="preserve"> </v>
      </c>
      <c r="AP11" s="21" t="str">
        <f t="shared" si="527"/>
        <v xml:space="preserve"> </v>
      </c>
      <c r="AQ11" s="21" t="str">
        <f t="shared" si="528"/>
        <v xml:space="preserve"> </v>
      </c>
      <c r="AR11" s="21" t="str">
        <f t="shared" si="529"/>
        <v xml:space="preserve"> </v>
      </c>
      <c r="AS11" s="21" t="str">
        <f t="shared" si="530"/>
        <v xml:space="preserve"> </v>
      </c>
      <c r="AT11" s="21" t="str">
        <f t="shared" si="531"/>
        <v xml:space="preserve"> </v>
      </c>
      <c r="AU11" s="21" t="str">
        <f t="shared" si="532"/>
        <v xml:space="preserve"> </v>
      </c>
      <c r="AV11" s="21" t="str">
        <f t="shared" si="533"/>
        <v xml:space="preserve"> </v>
      </c>
      <c r="AW11" s="21" t="str">
        <f t="shared" si="534"/>
        <v xml:space="preserve"> </v>
      </c>
      <c r="AX11" s="21" t="str">
        <f t="shared" si="535"/>
        <v xml:space="preserve"> </v>
      </c>
      <c r="AY11" s="21" t="str">
        <f t="shared" si="536"/>
        <v xml:space="preserve"> </v>
      </c>
      <c r="AZ11" s="21" t="str">
        <f t="shared" si="537"/>
        <v xml:space="preserve"> </v>
      </c>
      <c r="BA11" s="21" t="str">
        <f t="shared" si="538"/>
        <v xml:space="preserve"> </v>
      </c>
      <c r="BB11" s="21" t="str">
        <f t="shared" si="539"/>
        <v xml:space="preserve"> </v>
      </c>
      <c r="BC11" s="21" t="str">
        <f t="shared" si="540"/>
        <v xml:space="preserve"> </v>
      </c>
      <c r="BD11" s="21" t="str">
        <f t="shared" si="541"/>
        <v xml:space="preserve"> </v>
      </c>
      <c r="BE11" s="21" t="str">
        <f t="shared" si="542"/>
        <v xml:space="preserve"> </v>
      </c>
      <c r="BF11" s="21" t="str">
        <f t="shared" si="543"/>
        <v xml:space="preserve"> </v>
      </c>
      <c r="BG11" s="21" t="str">
        <f t="shared" si="544"/>
        <v xml:space="preserve"> </v>
      </c>
      <c r="BH11" s="21" t="str">
        <f t="shared" si="545"/>
        <v xml:space="preserve"> </v>
      </c>
      <c r="BI11" s="21" t="str">
        <f t="shared" si="546"/>
        <v xml:space="preserve"> </v>
      </c>
      <c r="BJ11" s="21" t="str">
        <f t="shared" si="547"/>
        <v xml:space="preserve"> </v>
      </c>
      <c r="BK11" s="21" t="str">
        <f t="shared" si="548"/>
        <v xml:space="preserve"> </v>
      </c>
      <c r="BL11" s="21" t="str">
        <f t="shared" si="549"/>
        <v xml:space="preserve"> </v>
      </c>
      <c r="BM11" s="21" t="str">
        <f t="shared" si="550"/>
        <v xml:space="preserve"> </v>
      </c>
      <c r="BN11" s="21" t="str">
        <f t="shared" si="551"/>
        <v xml:space="preserve"> </v>
      </c>
      <c r="BO11" s="21" t="str">
        <f t="shared" si="552"/>
        <v xml:space="preserve"> </v>
      </c>
      <c r="BP11" s="21" t="str">
        <f t="shared" si="553"/>
        <v xml:space="preserve"> </v>
      </c>
      <c r="BQ11" s="21" t="str">
        <f t="shared" si="554"/>
        <v xml:space="preserve"> </v>
      </c>
      <c r="BR11" s="21" t="str">
        <f t="shared" si="555"/>
        <v xml:space="preserve"> </v>
      </c>
      <c r="BS11" s="21" t="str">
        <f t="shared" si="556"/>
        <v xml:space="preserve"> </v>
      </c>
      <c r="BT11" s="21" t="str">
        <f t="shared" si="557"/>
        <v xml:space="preserve"> </v>
      </c>
      <c r="BU11" s="21" t="str">
        <f t="shared" si="558"/>
        <v xml:space="preserve"> </v>
      </c>
      <c r="BV11" s="21" t="str">
        <f t="shared" si="559"/>
        <v xml:space="preserve"> </v>
      </c>
      <c r="BW11" s="21" t="str">
        <f t="shared" si="560"/>
        <v xml:space="preserve"> </v>
      </c>
      <c r="BX11" s="21" t="str">
        <f t="shared" si="561"/>
        <v xml:space="preserve"> </v>
      </c>
      <c r="BY11" s="21" t="str">
        <f t="shared" si="562"/>
        <v xml:space="preserve"> </v>
      </c>
      <c r="BZ11" s="21" t="str">
        <f t="shared" si="563"/>
        <v xml:space="preserve"> </v>
      </c>
      <c r="CA11" s="21" t="str">
        <f t="shared" si="564"/>
        <v xml:space="preserve"> </v>
      </c>
      <c r="CB11" s="21" t="str">
        <f t="shared" si="565"/>
        <v xml:space="preserve"> </v>
      </c>
      <c r="CC11" s="21" t="str">
        <f t="shared" si="566"/>
        <v xml:space="preserve"> </v>
      </c>
      <c r="CD11" s="21" t="str">
        <f t="shared" si="567"/>
        <v xml:space="preserve"> </v>
      </c>
      <c r="CE11" s="21" t="str">
        <f t="shared" si="568"/>
        <v xml:space="preserve"> </v>
      </c>
      <c r="CF11" s="21" t="str">
        <f t="shared" si="569"/>
        <v xml:space="preserve"> </v>
      </c>
      <c r="CG11" s="21" t="str">
        <f t="shared" si="570"/>
        <v xml:space="preserve"> </v>
      </c>
      <c r="CH11" s="21" t="str">
        <f t="shared" si="571"/>
        <v xml:space="preserve"> </v>
      </c>
      <c r="CI11" s="21" t="str">
        <f t="shared" si="572"/>
        <v xml:space="preserve"> </v>
      </c>
      <c r="CJ11" s="21" t="str">
        <f t="shared" si="573"/>
        <v xml:space="preserve"> </v>
      </c>
      <c r="CK11" s="21" t="str">
        <f t="shared" si="574"/>
        <v xml:space="preserve"> </v>
      </c>
      <c r="CL11" s="21" t="str">
        <f t="shared" si="575"/>
        <v xml:space="preserve"> </v>
      </c>
      <c r="CM11" s="21" t="str">
        <f t="shared" si="576"/>
        <v xml:space="preserve"> </v>
      </c>
      <c r="CN11" s="21" t="str">
        <f t="shared" si="577"/>
        <v xml:space="preserve"> </v>
      </c>
      <c r="CO11" s="21" t="str">
        <f t="shared" si="578"/>
        <v xml:space="preserve"> </v>
      </c>
      <c r="CP11" s="21" t="str">
        <f t="shared" si="579"/>
        <v xml:space="preserve"> </v>
      </c>
      <c r="CQ11" s="21" t="str">
        <f t="shared" si="580"/>
        <v xml:space="preserve"> </v>
      </c>
      <c r="CR11" s="21" t="str">
        <f t="shared" si="581"/>
        <v xml:space="preserve"> </v>
      </c>
      <c r="CS11" s="21" t="str">
        <f t="shared" si="582"/>
        <v xml:space="preserve"> </v>
      </c>
      <c r="CT11" s="21" t="str">
        <f t="shared" si="583"/>
        <v xml:space="preserve"> </v>
      </c>
      <c r="CU11" s="21" t="str">
        <f t="shared" si="584"/>
        <v xml:space="preserve"> </v>
      </c>
      <c r="CV11" s="21" t="str">
        <f t="shared" si="585"/>
        <v xml:space="preserve"> </v>
      </c>
      <c r="CW11" s="21" t="str">
        <f t="shared" si="586"/>
        <v xml:space="preserve"> </v>
      </c>
      <c r="CX11" s="21" t="str">
        <f t="shared" si="587"/>
        <v xml:space="preserve"> </v>
      </c>
      <c r="CY11" s="21" t="str">
        <f t="shared" si="588"/>
        <v xml:space="preserve"> </v>
      </c>
      <c r="CZ11" s="21" t="str">
        <f t="shared" si="589"/>
        <v xml:space="preserve"> </v>
      </c>
      <c r="DA11" s="21" t="str">
        <f t="shared" si="590"/>
        <v xml:space="preserve"> </v>
      </c>
      <c r="DB11" s="21" t="str">
        <f t="shared" si="591"/>
        <v xml:space="preserve"> </v>
      </c>
      <c r="DC11" s="21" t="str">
        <f t="shared" si="592"/>
        <v xml:space="preserve"> </v>
      </c>
      <c r="DD11" s="21" t="str">
        <f t="shared" si="593"/>
        <v xml:space="preserve"> </v>
      </c>
      <c r="DE11" s="21" t="str">
        <f t="shared" si="594"/>
        <v xml:space="preserve"> </v>
      </c>
      <c r="DF11" s="21" t="str">
        <f t="shared" si="595"/>
        <v xml:space="preserve"> </v>
      </c>
      <c r="DG11" s="21" t="str">
        <f t="shared" si="596"/>
        <v xml:space="preserve"> </v>
      </c>
      <c r="DH11" s="21" t="str">
        <f t="shared" si="597"/>
        <v xml:space="preserve"> </v>
      </c>
      <c r="DI11" s="21" t="str">
        <f t="shared" si="598"/>
        <v xml:space="preserve"> </v>
      </c>
      <c r="DJ11" s="21" t="str">
        <f t="shared" si="599"/>
        <v xml:space="preserve"> </v>
      </c>
      <c r="DK11" s="21" t="str">
        <f t="shared" si="600"/>
        <v xml:space="preserve"> </v>
      </c>
      <c r="DL11" s="21" t="str">
        <f t="shared" si="601"/>
        <v xml:space="preserve"> </v>
      </c>
      <c r="DM11" s="21" t="str">
        <f t="shared" si="602"/>
        <v xml:space="preserve"> </v>
      </c>
      <c r="DN11" s="21" t="str">
        <f t="shared" si="603"/>
        <v xml:space="preserve"> </v>
      </c>
      <c r="DO11" s="21" t="str">
        <f t="shared" si="604"/>
        <v xml:space="preserve"> </v>
      </c>
      <c r="DP11" s="21" t="str">
        <f t="shared" si="605"/>
        <v xml:space="preserve"> </v>
      </c>
      <c r="DQ11" s="21" t="str">
        <f t="shared" si="606"/>
        <v xml:space="preserve"> </v>
      </c>
      <c r="DR11" s="21" t="str">
        <f t="shared" si="607"/>
        <v xml:space="preserve"> </v>
      </c>
      <c r="DS11" s="21" t="str">
        <f t="shared" si="608"/>
        <v xml:space="preserve"> </v>
      </c>
      <c r="DT11" s="21" t="str">
        <f t="shared" si="609"/>
        <v xml:space="preserve"> </v>
      </c>
      <c r="DU11" s="21" t="str">
        <f t="shared" si="610"/>
        <v xml:space="preserve"> </v>
      </c>
      <c r="DV11" s="21" t="str">
        <f t="shared" si="611"/>
        <v xml:space="preserve"> </v>
      </c>
      <c r="DW11" s="21" t="str">
        <f t="shared" si="612"/>
        <v xml:space="preserve"> </v>
      </c>
      <c r="DX11" s="21" t="str">
        <f t="shared" si="613"/>
        <v xml:space="preserve"> </v>
      </c>
      <c r="DY11" s="21" t="str">
        <f t="shared" si="614"/>
        <v xml:space="preserve"> </v>
      </c>
      <c r="DZ11" s="21" t="str">
        <f t="shared" si="615"/>
        <v xml:space="preserve"> </v>
      </c>
      <c r="EA11" s="21" t="str">
        <f t="shared" si="616"/>
        <v xml:space="preserve"> </v>
      </c>
      <c r="EB11" s="21" t="str">
        <f t="shared" si="617"/>
        <v xml:space="preserve"> </v>
      </c>
      <c r="EC11" s="21" t="str">
        <f t="shared" si="618"/>
        <v xml:space="preserve"> </v>
      </c>
      <c r="ED11" s="21" t="str">
        <f t="shared" si="619"/>
        <v xml:space="preserve"> </v>
      </c>
      <c r="EE11" s="21" t="str">
        <f t="shared" si="620"/>
        <v xml:space="preserve"> </v>
      </c>
      <c r="EF11" s="21" t="str">
        <f t="shared" si="621"/>
        <v xml:space="preserve"> </v>
      </c>
      <c r="EG11" s="21" t="str">
        <f t="shared" si="622"/>
        <v xml:space="preserve"> </v>
      </c>
      <c r="EH11" s="21" t="str">
        <f t="shared" si="623"/>
        <v xml:space="preserve"> </v>
      </c>
      <c r="EI11" s="21" t="str">
        <f t="shared" si="624"/>
        <v xml:space="preserve"> </v>
      </c>
      <c r="EJ11" s="21" t="str">
        <f t="shared" si="625"/>
        <v xml:space="preserve"> </v>
      </c>
      <c r="EK11" s="21" t="str">
        <f t="shared" si="626"/>
        <v xml:space="preserve"> </v>
      </c>
      <c r="EL11" s="21" t="str">
        <f t="shared" si="627"/>
        <v xml:space="preserve"> </v>
      </c>
      <c r="EM11" s="21" t="str">
        <f t="shared" si="628"/>
        <v xml:space="preserve"> </v>
      </c>
      <c r="EN11" s="21" t="str">
        <f t="shared" si="629"/>
        <v xml:space="preserve"> </v>
      </c>
      <c r="EO11" s="21" t="str">
        <f t="shared" si="630"/>
        <v xml:space="preserve"> </v>
      </c>
      <c r="EP11" s="21" t="str">
        <f t="shared" si="631"/>
        <v xml:space="preserve"> </v>
      </c>
      <c r="EQ11" s="21" t="str">
        <f t="shared" si="632"/>
        <v xml:space="preserve"> </v>
      </c>
      <c r="ER11" s="21" t="str">
        <f t="shared" si="633"/>
        <v xml:space="preserve"> </v>
      </c>
      <c r="ES11" s="21" t="str">
        <f t="shared" si="634"/>
        <v xml:space="preserve"> </v>
      </c>
      <c r="ET11" s="21" t="str">
        <f t="shared" si="635"/>
        <v xml:space="preserve"> </v>
      </c>
      <c r="EU11" s="21" t="str">
        <f t="shared" si="636"/>
        <v xml:space="preserve"> </v>
      </c>
      <c r="EV11" s="21" t="str">
        <f t="shared" si="637"/>
        <v xml:space="preserve"> </v>
      </c>
      <c r="EW11" s="21" t="str">
        <f t="shared" si="638"/>
        <v xml:space="preserve"> </v>
      </c>
      <c r="EX11" s="21" t="str">
        <f t="shared" si="639"/>
        <v xml:space="preserve"> </v>
      </c>
      <c r="EY11" s="21" t="str">
        <f t="shared" si="640"/>
        <v xml:space="preserve"> </v>
      </c>
      <c r="EZ11" s="21" t="str">
        <f t="shared" si="641"/>
        <v xml:space="preserve"> </v>
      </c>
      <c r="FA11" s="21" t="str">
        <f t="shared" si="642"/>
        <v xml:space="preserve"> </v>
      </c>
      <c r="FB11" s="21" t="str">
        <f t="shared" si="643"/>
        <v xml:space="preserve"> </v>
      </c>
      <c r="FC11" s="21" t="str">
        <f t="shared" si="644"/>
        <v xml:space="preserve"> </v>
      </c>
      <c r="FD11" s="21" t="str">
        <f t="shared" si="645"/>
        <v xml:space="preserve"> </v>
      </c>
      <c r="FE11" s="21" t="str">
        <f t="shared" si="646"/>
        <v xml:space="preserve"> </v>
      </c>
      <c r="FF11" s="21" t="str">
        <f t="shared" si="647"/>
        <v xml:space="preserve"> </v>
      </c>
      <c r="FG11" s="21" t="str">
        <f t="shared" si="648"/>
        <v xml:space="preserve"> </v>
      </c>
      <c r="FH11" s="21" t="str">
        <f t="shared" si="649"/>
        <v xml:space="preserve"> </v>
      </c>
      <c r="FI11" s="21" t="str">
        <f t="shared" si="650"/>
        <v xml:space="preserve"> </v>
      </c>
      <c r="FJ11" s="21" t="str">
        <f t="shared" si="651"/>
        <v xml:space="preserve"> </v>
      </c>
      <c r="FK11" s="21" t="str">
        <f t="shared" si="652"/>
        <v xml:space="preserve"> </v>
      </c>
      <c r="FL11" s="21" t="str">
        <f t="shared" si="653"/>
        <v xml:space="preserve"> </v>
      </c>
      <c r="FM11" s="21" t="str">
        <f t="shared" si="654"/>
        <v xml:space="preserve"> </v>
      </c>
      <c r="FN11" s="21" t="str">
        <f t="shared" si="655"/>
        <v xml:space="preserve"> </v>
      </c>
      <c r="FO11" s="21" t="str">
        <f t="shared" si="656"/>
        <v xml:space="preserve"> </v>
      </c>
      <c r="FP11" s="21" t="str">
        <f t="shared" si="657"/>
        <v xml:space="preserve"> </v>
      </c>
      <c r="FQ11" s="21" t="str">
        <f t="shared" si="658"/>
        <v xml:space="preserve"> </v>
      </c>
      <c r="FR11" s="21" t="str">
        <f t="shared" si="659"/>
        <v xml:space="preserve"> </v>
      </c>
      <c r="FS11" s="21" t="str">
        <f t="shared" si="660"/>
        <v xml:space="preserve"> </v>
      </c>
      <c r="FT11" s="21" t="str">
        <f t="shared" si="661"/>
        <v xml:space="preserve"> </v>
      </c>
      <c r="FU11" s="21" t="str">
        <f t="shared" si="662"/>
        <v xml:space="preserve"> </v>
      </c>
      <c r="FV11" s="21" t="str">
        <f t="shared" si="663"/>
        <v xml:space="preserve"> </v>
      </c>
      <c r="FW11" s="21" t="str">
        <f t="shared" si="664"/>
        <v xml:space="preserve"> </v>
      </c>
      <c r="FX11" s="21" t="str">
        <f t="shared" si="665"/>
        <v xml:space="preserve"> </v>
      </c>
      <c r="FY11" s="21" t="str">
        <f t="shared" si="666"/>
        <v xml:space="preserve"> </v>
      </c>
      <c r="FZ11" s="21" t="str">
        <f t="shared" si="667"/>
        <v xml:space="preserve"> </v>
      </c>
      <c r="GA11" s="21" t="str">
        <f t="shared" si="668"/>
        <v xml:space="preserve"> </v>
      </c>
      <c r="GB11" s="21" t="str">
        <f t="shared" si="669"/>
        <v xml:space="preserve"> </v>
      </c>
      <c r="GC11" s="21" t="str">
        <f t="shared" si="670"/>
        <v xml:space="preserve"> </v>
      </c>
      <c r="GD11" s="21" t="str">
        <f t="shared" si="671"/>
        <v xml:space="preserve"> </v>
      </c>
      <c r="GE11" s="21" t="str">
        <f t="shared" si="672"/>
        <v xml:space="preserve"> </v>
      </c>
      <c r="GF11" s="21" t="str">
        <f t="shared" si="673"/>
        <v xml:space="preserve"> </v>
      </c>
      <c r="GG11" s="21" t="str">
        <f t="shared" si="674"/>
        <v xml:space="preserve"> </v>
      </c>
      <c r="GH11" s="21" t="str">
        <f t="shared" si="675"/>
        <v xml:space="preserve"> </v>
      </c>
      <c r="GI11" s="21" t="str">
        <f t="shared" si="676"/>
        <v xml:space="preserve"> </v>
      </c>
      <c r="GJ11" s="21" t="str">
        <f t="shared" si="677"/>
        <v xml:space="preserve"> </v>
      </c>
      <c r="GK11" s="21" t="str">
        <f t="shared" si="678"/>
        <v xml:space="preserve"> </v>
      </c>
      <c r="GL11" s="21" t="str">
        <f t="shared" si="679"/>
        <v xml:space="preserve"> </v>
      </c>
      <c r="GM11" s="21" t="str">
        <f t="shared" si="680"/>
        <v xml:space="preserve"> </v>
      </c>
      <c r="GN11" s="21" t="str">
        <f t="shared" si="681"/>
        <v xml:space="preserve"> </v>
      </c>
      <c r="GO11" s="21" t="str">
        <f t="shared" si="682"/>
        <v xml:space="preserve"> </v>
      </c>
      <c r="GP11" s="21" t="str">
        <f t="shared" si="683"/>
        <v xml:space="preserve"> </v>
      </c>
      <c r="GQ11" s="21" t="str">
        <f t="shared" si="684"/>
        <v xml:space="preserve"> </v>
      </c>
      <c r="GR11" s="21" t="str">
        <f t="shared" si="685"/>
        <v xml:space="preserve"> </v>
      </c>
      <c r="GS11" s="21" t="str">
        <f t="shared" si="686"/>
        <v xml:space="preserve"> </v>
      </c>
      <c r="GT11" s="21" t="str">
        <f t="shared" si="687"/>
        <v xml:space="preserve"> </v>
      </c>
      <c r="GU11" s="21" t="str">
        <f t="shared" si="688"/>
        <v xml:space="preserve"> </v>
      </c>
      <c r="GV11" s="21" t="str">
        <f t="shared" si="689"/>
        <v xml:space="preserve"> </v>
      </c>
      <c r="GW11" s="21" t="str">
        <f t="shared" si="690"/>
        <v xml:space="preserve"> </v>
      </c>
      <c r="GX11" s="21" t="str">
        <f t="shared" si="691"/>
        <v xml:space="preserve"> </v>
      </c>
      <c r="GY11" s="21" t="str">
        <f t="shared" si="692"/>
        <v xml:space="preserve"> </v>
      </c>
      <c r="GZ11" s="21" t="str">
        <f t="shared" si="693"/>
        <v xml:space="preserve"> </v>
      </c>
      <c r="HA11" s="21" t="str">
        <f t="shared" si="694"/>
        <v xml:space="preserve"> </v>
      </c>
      <c r="HB11" s="21" t="str">
        <f t="shared" si="695"/>
        <v xml:space="preserve"> </v>
      </c>
      <c r="HC11" s="21" t="str">
        <f t="shared" si="696"/>
        <v xml:space="preserve"> </v>
      </c>
      <c r="HD11" s="21" t="str">
        <f t="shared" si="697"/>
        <v xml:space="preserve"> </v>
      </c>
      <c r="HE11" s="21" t="str">
        <f t="shared" si="698"/>
        <v xml:space="preserve"> </v>
      </c>
      <c r="HF11" s="21" t="str">
        <f t="shared" si="699"/>
        <v xml:space="preserve"> </v>
      </c>
      <c r="HG11" s="21" t="str">
        <f t="shared" si="700"/>
        <v xml:space="preserve"> </v>
      </c>
      <c r="HH11" s="21" t="str">
        <f t="shared" si="701"/>
        <v xml:space="preserve"> </v>
      </c>
      <c r="HI11" s="21" t="str">
        <f t="shared" si="702"/>
        <v xml:space="preserve"> </v>
      </c>
      <c r="HJ11" s="21" t="str">
        <f t="shared" si="703"/>
        <v xml:space="preserve"> </v>
      </c>
      <c r="HK11" s="21" t="str">
        <f t="shared" si="704"/>
        <v xml:space="preserve"> </v>
      </c>
      <c r="HL11" s="21" t="str">
        <f t="shared" si="705"/>
        <v xml:space="preserve"> </v>
      </c>
      <c r="HM11" s="21" t="str">
        <f t="shared" si="706"/>
        <v xml:space="preserve"> </v>
      </c>
      <c r="HN11" s="21" t="str">
        <f t="shared" si="707"/>
        <v xml:space="preserve"> </v>
      </c>
      <c r="HO11" s="21" t="str">
        <f t="shared" si="708"/>
        <v xml:space="preserve"> </v>
      </c>
      <c r="HP11" s="21" t="str">
        <f t="shared" si="709"/>
        <v xml:space="preserve"> </v>
      </c>
      <c r="HQ11" s="21" t="str">
        <f t="shared" si="710"/>
        <v xml:space="preserve"> </v>
      </c>
      <c r="HR11" s="21" t="str">
        <f t="shared" si="711"/>
        <v xml:space="preserve"> </v>
      </c>
      <c r="HS11" s="21" t="str">
        <f t="shared" si="712"/>
        <v xml:space="preserve"> </v>
      </c>
      <c r="HT11" s="21" t="str">
        <f t="shared" si="713"/>
        <v xml:space="preserve"> </v>
      </c>
      <c r="HU11" s="21" t="str">
        <f t="shared" si="714"/>
        <v xml:space="preserve"> </v>
      </c>
      <c r="HV11" s="21" t="str">
        <f t="shared" si="715"/>
        <v xml:space="preserve"> </v>
      </c>
      <c r="HW11" s="21" t="str">
        <f t="shared" si="716"/>
        <v xml:space="preserve"> </v>
      </c>
      <c r="HX11" s="21" t="str">
        <f t="shared" si="717"/>
        <v xml:space="preserve"> </v>
      </c>
      <c r="HY11" s="21" t="str">
        <f t="shared" si="718"/>
        <v xml:space="preserve"> </v>
      </c>
      <c r="HZ11" s="21" t="str">
        <f t="shared" si="719"/>
        <v xml:space="preserve"> </v>
      </c>
      <c r="IA11" s="21" t="str">
        <f t="shared" si="720"/>
        <v xml:space="preserve"> </v>
      </c>
      <c r="IB11" s="21" t="str">
        <f t="shared" si="721"/>
        <v xml:space="preserve"> </v>
      </c>
      <c r="IC11" s="21" t="str">
        <f t="shared" si="722"/>
        <v xml:space="preserve"> </v>
      </c>
      <c r="ID11" s="21" t="str">
        <f t="shared" si="723"/>
        <v xml:space="preserve"> </v>
      </c>
      <c r="IE11" s="21" t="str">
        <f t="shared" si="724"/>
        <v xml:space="preserve"> </v>
      </c>
      <c r="IF11" s="21" t="str">
        <f t="shared" si="725"/>
        <v xml:space="preserve"> </v>
      </c>
      <c r="IG11" s="21" t="str">
        <f t="shared" si="726"/>
        <v xml:space="preserve"> </v>
      </c>
      <c r="IH11" s="21" t="str">
        <f t="shared" si="727"/>
        <v xml:space="preserve"> </v>
      </c>
      <c r="II11" s="21" t="str">
        <f t="shared" si="728"/>
        <v xml:space="preserve"> </v>
      </c>
      <c r="IJ11" s="21" t="str">
        <f t="shared" si="729"/>
        <v xml:space="preserve"> </v>
      </c>
      <c r="IK11" s="21" t="str">
        <f t="shared" si="730"/>
        <v xml:space="preserve"> </v>
      </c>
      <c r="IL11" s="21" t="str">
        <f t="shared" si="731"/>
        <v xml:space="preserve"> </v>
      </c>
      <c r="IM11" s="21" t="str">
        <f t="shared" si="732"/>
        <v xml:space="preserve"> </v>
      </c>
      <c r="IN11" s="21" t="str">
        <f t="shared" si="733"/>
        <v xml:space="preserve"> </v>
      </c>
      <c r="IO11" s="21" t="str">
        <f t="shared" si="734"/>
        <v xml:space="preserve"> </v>
      </c>
      <c r="IP11" s="21" t="str">
        <f t="shared" si="735"/>
        <v xml:space="preserve"> </v>
      </c>
      <c r="IQ11" s="21" t="str">
        <f t="shared" si="736"/>
        <v xml:space="preserve"> </v>
      </c>
      <c r="IR11" s="21" t="str">
        <f t="shared" si="737"/>
        <v xml:space="preserve"> </v>
      </c>
      <c r="IS11" s="21" t="str">
        <f t="shared" si="738"/>
        <v xml:space="preserve"> </v>
      </c>
      <c r="IT11" s="21" t="str">
        <f t="shared" si="739"/>
        <v xml:space="preserve"> </v>
      </c>
      <c r="IU11" s="21" t="str">
        <f t="shared" si="740"/>
        <v xml:space="preserve"> </v>
      </c>
      <c r="IV11" s="21" t="str">
        <f t="shared" si="741"/>
        <v xml:space="preserve"> </v>
      </c>
      <c r="IW11" s="21" t="str">
        <f t="shared" si="742"/>
        <v xml:space="preserve"> </v>
      </c>
      <c r="IX11" s="21" t="str">
        <f t="shared" si="743"/>
        <v xml:space="preserve"> </v>
      </c>
      <c r="IY11" s="21" t="str">
        <f t="shared" si="744"/>
        <v xml:space="preserve"> </v>
      </c>
      <c r="IZ11" s="21" t="str">
        <f t="shared" si="745"/>
        <v xml:space="preserve"> </v>
      </c>
      <c r="JA11" s="21" t="str">
        <f t="shared" si="746"/>
        <v xml:space="preserve"> </v>
      </c>
      <c r="JB11" s="21" t="str">
        <f t="shared" si="747"/>
        <v xml:space="preserve"> </v>
      </c>
      <c r="JC11" s="21" t="str">
        <f t="shared" si="748"/>
        <v xml:space="preserve"> </v>
      </c>
      <c r="JD11" s="21" t="str">
        <f t="shared" si="749"/>
        <v xml:space="preserve"> </v>
      </c>
      <c r="JE11" s="21" t="str">
        <f t="shared" si="750"/>
        <v xml:space="preserve"> </v>
      </c>
      <c r="JF11" s="21" t="str">
        <f t="shared" si="751"/>
        <v xml:space="preserve"> </v>
      </c>
      <c r="JG11" s="21" t="str">
        <f t="shared" si="752"/>
        <v xml:space="preserve"> </v>
      </c>
      <c r="JH11" s="21" t="str">
        <f t="shared" si="753"/>
        <v xml:space="preserve"> </v>
      </c>
      <c r="JI11" s="21" t="str">
        <f t="shared" si="754"/>
        <v xml:space="preserve"> </v>
      </c>
      <c r="JJ11" s="21" t="str">
        <f t="shared" si="755"/>
        <v xml:space="preserve"> </v>
      </c>
      <c r="JK11" s="21" t="str">
        <f t="shared" si="756"/>
        <v xml:space="preserve"> </v>
      </c>
      <c r="JL11" s="21" t="str">
        <f t="shared" si="757"/>
        <v xml:space="preserve"> </v>
      </c>
      <c r="JM11" s="21" t="str">
        <f t="shared" si="758"/>
        <v xml:space="preserve"> </v>
      </c>
      <c r="JN11" s="21" t="str">
        <f t="shared" si="759"/>
        <v xml:space="preserve"> </v>
      </c>
      <c r="JO11" s="21" t="str">
        <f t="shared" si="760"/>
        <v xml:space="preserve"> </v>
      </c>
      <c r="JP11" s="21" t="str">
        <f t="shared" si="761"/>
        <v xml:space="preserve"> </v>
      </c>
      <c r="JQ11" s="21" t="str">
        <f t="shared" si="762"/>
        <v xml:space="preserve"> </v>
      </c>
      <c r="JR11" s="21" t="str">
        <f t="shared" si="763"/>
        <v xml:space="preserve"> </v>
      </c>
      <c r="JS11" s="21" t="str">
        <f t="shared" si="764"/>
        <v xml:space="preserve"> </v>
      </c>
      <c r="JT11" s="21" t="str">
        <f t="shared" si="765"/>
        <v xml:space="preserve"> </v>
      </c>
      <c r="JU11" s="21" t="str">
        <f t="shared" si="766"/>
        <v xml:space="preserve"> </v>
      </c>
      <c r="JV11" s="21" t="str">
        <f t="shared" si="767"/>
        <v xml:space="preserve"> </v>
      </c>
      <c r="JW11" s="21" t="str">
        <f t="shared" si="768"/>
        <v xml:space="preserve"> </v>
      </c>
      <c r="JX11" s="21" t="str">
        <f t="shared" si="769"/>
        <v xml:space="preserve"> </v>
      </c>
      <c r="JY11" s="21" t="str">
        <f t="shared" si="770"/>
        <v xml:space="preserve"> </v>
      </c>
      <c r="JZ11" s="21" t="str">
        <f t="shared" si="771"/>
        <v xml:space="preserve"> </v>
      </c>
      <c r="KA11" s="21" t="str">
        <f t="shared" si="772"/>
        <v xml:space="preserve"> </v>
      </c>
      <c r="KB11" s="21" t="str">
        <f t="shared" si="773"/>
        <v xml:space="preserve"> </v>
      </c>
      <c r="KC11" s="21" t="str">
        <f t="shared" si="774"/>
        <v xml:space="preserve"> </v>
      </c>
      <c r="KD11" s="21" t="str">
        <f t="shared" si="775"/>
        <v xml:space="preserve"> </v>
      </c>
      <c r="KE11" s="21" t="str">
        <f t="shared" si="776"/>
        <v xml:space="preserve"> </v>
      </c>
      <c r="KF11" s="21" t="str">
        <f t="shared" si="777"/>
        <v xml:space="preserve"> </v>
      </c>
      <c r="KG11" s="21" t="str">
        <f t="shared" si="778"/>
        <v xml:space="preserve"> </v>
      </c>
      <c r="KH11" s="21" t="str">
        <f t="shared" si="779"/>
        <v xml:space="preserve"> </v>
      </c>
      <c r="KI11" s="21" t="str">
        <f t="shared" si="780"/>
        <v xml:space="preserve"> </v>
      </c>
      <c r="KJ11" s="21" t="str">
        <f t="shared" si="781"/>
        <v xml:space="preserve"> </v>
      </c>
      <c r="KK11" s="21" t="str">
        <f t="shared" si="782"/>
        <v xml:space="preserve"> </v>
      </c>
      <c r="KL11" s="21" t="str">
        <f t="shared" si="783"/>
        <v xml:space="preserve"> </v>
      </c>
      <c r="KM11" s="21" t="str">
        <f t="shared" si="784"/>
        <v xml:space="preserve"> </v>
      </c>
      <c r="KN11" s="21" t="str">
        <f t="shared" si="785"/>
        <v xml:space="preserve"> </v>
      </c>
      <c r="KO11" s="21" t="str">
        <f t="shared" si="786"/>
        <v xml:space="preserve"> </v>
      </c>
      <c r="KP11" s="21" t="str">
        <f t="shared" si="787"/>
        <v xml:space="preserve"> </v>
      </c>
      <c r="KQ11" s="21" t="str">
        <f t="shared" si="788"/>
        <v xml:space="preserve"> </v>
      </c>
      <c r="KR11" s="21" t="str">
        <f t="shared" si="789"/>
        <v xml:space="preserve"> </v>
      </c>
      <c r="KS11" s="21" t="str">
        <f t="shared" si="790"/>
        <v xml:space="preserve"> </v>
      </c>
      <c r="KT11" s="21" t="str">
        <f t="shared" si="791"/>
        <v xml:space="preserve"> </v>
      </c>
      <c r="KU11" s="21" t="str">
        <f t="shared" si="792"/>
        <v xml:space="preserve"> </v>
      </c>
      <c r="KV11" s="21" t="str">
        <f t="shared" si="793"/>
        <v xml:space="preserve"> </v>
      </c>
      <c r="KW11" s="21" t="str">
        <f t="shared" si="794"/>
        <v xml:space="preserve"> </v>
      </c>
      <c r="KX11" s="21" t="str">
        <f t="shared" si="795"/>
        <v xml:space="preserve"> </v>
      </c>
      <c r="KY11" s="21" t="str">
        <f t="shared" si="796"/>
        <v xml:space="preserve"> </v>
      </c>
      <c r="KZ11" s="21" t="str">
        <f t="shared" si="797"/>
        <v xml:space="preserve"> </v>
      </c>
      <c r="LA11" s="21" t="str">
        <f t="shared" si="798"/>
        <v xml:space="preserve"> </v>
      </c>
      <c r="LB11" s="21" t="str">
        <f t="shared" si="799"/>
        <v xml:space="preserve"> </v>
      </c>
      <c r="LC11" s="21" t="str">
        <f t="shared" si="800"/>
        <v xml:space="preserve"> </v>
      </c>
      <c r="LD11" s="21" t="str">
        <f t="shared" si="801"/>
        <v xml:space="preserve"> </v>
      </c>
      <c r="LE11" s="21" t="str">
        <f t="shared" si="802"/>
        <v xml:space="preserve"> </v>
      </c>
      <c r="LF11" s="21" t="str">
        <f t="shared" si="803"/>
        <v xml:space="preserve"> </v>
      </c>
      <c r="LG11" s="21" t="str">
        <f t="shared" si="804"/>
        <v xml:space="preserve"> </v>
      </c>
      <c r="LH11" s="21" t="str">
        <f t="shared" si="805"/>
        <v xml:space="preserve"> </v>
      </c>
      <c r="LI11" s="21" t="str">
        <f t="shared" si="806"/>
        <v xml:space="preserve"> </v>
      </c>
      <c r="LJ11" s="21" t="str">
        <f t="shared" si="807"/>
        <v xml:space="preserve"> </v>
      </c>
      <c r="LK11" s="21" t="str">
        <f t="shared" si="808"/>
        <v xml:space="preserve"> </v>
      </c>
      <c r="LL11" s="21" t="str">
        <f t="shared" si="809"/>
        <v xml:space="preserve"> </v>
      </c>
      <c r="LM11" s="21" t="str">
        <f t="shared" si="810"/>
        <v xml:space="preserve"> </v>
      </c>
      <c r="LN11" s="21" t="str">
        <f t="shared" si="811"/>
        <v xml:space="preserve"> </v>
      </c>
      <c r="LO11" s="21" t="str">
        <f t="shared" si="812"/>
        <v xml:space="preserve"> </v>
      </c>
      <c r="LP11" s="21" t="str">
        <f t="shared" si="813"/>
        <v xml:space="preserve"> </v>
      </c>
      <c r="LQ11" s="21" t="str">
        <f t="shared" si="814"/>
        <v xml:space="preserve"> </v>
      </c>
      <c r="LR11" s="21" t="str">
        <f t="shared" si="815"/>
        <v xml:space="preserve"> </v>
      </c>
      <c r="LS11" s="21" t="str">
        <f t="shared" si="816"/>
        <v xml:space="preserve"> </v>
      </c>
      <c r="LT11" s="21" t="str">
        <f t="shared" si="817"/>
        <v xml:space="preserve"> </v>
      </c>
      <c r="LU11" s="21" t="str">
        <f t="shared" si="818"/>
        <v xml:space="preserve"> </v>
      </c>
      <c r="LV11" s="21" t="str">
        <f t="shared" si="819"/>
        <v xml:space="preserve"> </v>
      </c>
      <c r="LW11" s="21" t="str">
        <f t="shared" si="820"/>
        <v xml:space="preserve"> </v>
      </c>
      <c r="LX11" s="21" t="str">
        <f t="shared" si="821"/>
        <v xml:space="preserve"> </v>
      </c>
      <c r="LY11" s="21" t="str">
        <f t="shared" si="822"/>
        <v xml:space="preserve"> </v>
      </c>
      <c r="LZ11" s="21" t="str">
        <f t="shared" si="823"/>
        <v xml:space="preserve"> </v>
      </c>
      <c r="MA11" s="21" t="str">
        <f t="shared" si="824"/>
        <v xml:space="preserve"> </v>
      </c>
      <c r="MB11" s="21" t="str">
        <f t="shared" si="825"/>
        <v xml:space="preserve"> </v>
      </c>
      <c r="MC11" s="21" t="str">
        <f t="shared" si="826"/>
        <v xml:space="preserve"> </v>
      </c>
      <c r="MD11" s="21" t="str">
        <f t="shared" si="827"/>
        <v xml:space="preserve"> </v>
      </c>
      <c r="ME11" s="21" t="str">
        <f t="shared" si="828"/>
        <v xml:space="preserve"> </v>
      </c>
      <c r="MF11" s="21" t="str">
        <f t="shared" si="829"/>
        <v xml:space="preserve"> </v>
      </c>
      <c r="MG11" s="21" t="str">
        <f t="shared" si="830"/>
        <v xml:space="preserve"> </v>
      </c>
      <c r="MH11" s="21" t="str">
        <f t="shared" si="831"/>
        <v xml:space="preserve"> </v>
      </c>
      <c r="MI11" s="21" t="str">
        <f t="shared" si="832"/>
        <v xml:space="preserve"> </v>
      </c>
      <c r="MJ11" s="21" t="str">
        <f t="shared" si="833"/>
        <v xml:space="preserve"> </v>
      </c>
      <c r="MK11" s="21" t="str">
        <f t="shared" si="834"/>
        <v xml:space="preserve"> </v>
      </c>
      <c r="ML11" s="21" t="str">
        <f t="shared" si="835"/>
        <v xml:space="preserve"> </v>
      </c>
      <c r="MM11" s="21" t="str">
        <f t="shared" si="836"/>
        <v xml:space="preserve"> </v>
      </c>
      <c r="MN11" s="21" t="str">
        <f t="shared" si="837"/>
        <v xml:space="preserve"> </v>
      </c>
      <c r="MO11" s="21" t="str">
        <f t="shared" si="838"/>
        <v xml:space="preserve"> </v>
      </c>
      <c r="MP11" s="21" t="str">
        <f t="shared" si="839"/>
        <v xml:space="preserve"> </v>
      </c>
      <c r="MQ11" s="21" t="str">
        <f t="shared" si="840"/>
        <v xml:space="preserve"> </v>
      </c>
      <c r="MR11" s="21" t="str">
        <f t="shared" si="841"/>
        <v xml:space="preserve"> </v>
      </c>
      <c r="MS11" s="21" t="str">
        <f t="shared" si="842"/>
        <v xml:space="preserve"> </v>
      </c>
      <c r="MT11" s="21" t="str">
        <f t="shared" si="843"/>
        <v xml:space="preserve"> </v>
      </c>
      <c r="MU11" s="21" t="str">
        <f t="shared" si="844"/>
        <v xml:space="preserve"> </v>
      </c>
      <c r="MV11" s="21" t="str">
        <f t="shared" si="845"/>
        <v xml:space="preserve"> </v>
      </c>
      <c r="MW11" s="21" t="str">
        <f t="shared" si="846"/>
        <v xml:space="preserve"> </v>
      </c>
      <c r="MX11" s="21" t="str">
        <f t="shared" si="847"/>
        <v xml:space="preserve"> </v>
      </c>
      <c r="MY11" s="21" t="str">
        <f t="shared" si="848"/>
        <v xml:space="preserve"> </v>
      </c>
      <c r="MZ11" s="21" t="str">
        <f t="shared" si="849"/>
        <v xml:space="preserve"> </v>
      </c>
      <c r="NA11" s="21" t="str">
        <f t="shared" si="850"/>
        <v xml:space="preserve"> </v>
      </c>
      <c r="NB11" s="21" t="str">
        <f t="shared" si="851"/>
        <v xml:space="preserve"> </v>
      </c>
      <c r="NC11" s="21" t="str">
        <f t="shared" si="852"/>
        <v xml:space="preserve"> </v>
      </c>
      <c r="ND11" s="21" t="str">
        <f t="shared" si="853"/>
        <v xml:space="preserve"> </v>
      </c>
      <c r="NE11" s="21" t="str">
        <f t="shared" si="854"/>
        <v xml:space="preserve"> </v>
      </c>
      <c r="NF11" s="21" t="str">
        <f t="shared" si="855"/>
        <v xml:space="preserve"> </v>
      </c>
      <c r="NG11" s="21" t="str">
        <f t="shared" si="856"/>
        <v xml:space="preserve"> </v>
      </c>
      <c r="NH11" s="21" t="str">
        <f t="shared" si="857"/>
        <v xml:space="preserve"> </v>
      </c>
      <c r="NI11" s="21" t="str">
        <f t="shared" si="858"/>
        <v xml:space="preserve"> </v>
      </c>
      <c r="NJ11" s="21" t="str">
        <f t="shared" si="859"/>
        <v xml:space="preserve"> </v>
      </c>
      <c r="NK11" s="21" t="str">
        <f t="shared" si="860"/>
        <v xml:space="preserve"> </v>
      </c>
      <c r="NL11" s="21" t="str">
        <f t="shared" si="861"/>
        <v xml:space="preserve"> </v>
      </c>
      <c r="NM11" s="21" t="str">
        <f t="shared" si="862"/>
        <v xml:space="preserve"> </v>
      </c>
      <c r="NN11" s="21" t="str">
        <f t="shared" si="863"/>
        <v xml:space="preserve"> </v>
      </c>
      <c r="NO11" s="21" t="str">
        <f t="shared" si="864"/>
        <v xml:space="preserve"> </v>
      </c>
      <c r="NP11" s="21" t="str">
        <f t="shared" si="865"/>
        <v xml:space="preserve"> </v>
      </c>
      <c r="NQ11" s="21" t="str">
        <f t="shared" si="866"/>
        <v xml:space="preserve"> </v>
      </c>
      <c r="NR11" s="21" t="str">
        <f t="shared" si="867"/>
        <v xml:space="preserve"> </v>
      </c>
      <c r="NS11" s="21" t="str">
        <f t="shared" si="868"/>
        <v xml:space="preserve"> </v>
      </c>
      <c r="NT11" s="21" t="str">
        <f t="shared" si="869"/>
        <v xml:space="preserve"> </v>
      </c>
      <c r="NU11" s="21" t="str">
        <f t="shared" si="870"/>
        <v xml:space="preserve"> </v>
      </c>
      <c r="NV11" s="21" t="str">
        <f t="shared" si="871"/>
        <v xml:space="preserve"> </v>
      </c>
      <c r="NW11" s="21" t="str">
        <f t="shared" si="872"/>
        <v xml:space="preserve"> </v>
      </c>
      <c r="NX11" s="21" t="str">
        <f t="shared" si="873"/>
        <v xml:space="preserve"> </v>
      </c>
      <c r="NY11" s="21" t="str">
        <f t="shared" si="874"/>
        <v xml:space="preserve"> </v>
      </c>
      <c r="NZ11" s="21" t="str">
        <f t="shared" si="875"/>
        <v xml:space="preserve"> </v>
      </c>
      <c r="OA11" s="21" t="str">
        <f t="shared" si="876"/>
        <v xml:space="preserve"> </v>
      </c>
      <c r="OB11" s="21" t="str">
        <f t="shared" si="877"/>
        <v xml:space="preserve"> </v>
      </c>
      <c r="OC11" s="21" t="str">
        <f t="shared" si="878"/>
        <v xml:space="preserve"> </v>
      </c>
      <c r="OD11" s="21" t="str">
        <f t="shared" si="879"/>
        <v xml:space="preserve"> </v>
      </c>
      <c r="OE11" s="21" t="str">
        <f t="shared" si="880"/>
        <v xml:space="preserve"> </v>
      </c>
      <c r="OF11" s="21" t="str">
        <f t="shared" si="881"/>
        <v xml:space="preserve"> </v>
      </c>
      <c r="OG11" s="21" t="str">
        <f t="shared" si="882"/>
        <v xml:space="preserve"> </v>
      </c>
      <c r="OH11" s="21" t="str">
        <f t="shared" si="883"/>
        <v xml:space="preserve"> </v>
      </c>
      <c r="OI11" s="21" t="str">
        <f t="shared" si="884"/>
        <v xml:space="preserve"> </v>
      </c>
      <c r="OJ11" s="21" t="str">
        <f t="shared" si="885"/>
        <v xml:space="preserve"> </v>
      </c>
      <c r="OK11" s="21" t="str">
        <f t="shared" si="886"/>
        <v xml:space="preserve"> </v>
      </c>
      <c r="OL11" s="21" t="str">
        <f t="shared" si="887"/>
        <v xml:space="preserve"> </v>
      </c>
      <c r="OM11" s="21" t="str">
        <f t="shared" si="888"/>
        <v xml:space="preserve"> </v>
      </c>
      <c r="ON11" s="21" t="str">
        <f t="shared" si="889"/>
        <v xml:space="preserve"> </v>
      </c>
      <c r="OO11" s="21" t="str">
        <f t="shared" si="890"/>
        <v xml:space="preserve"> </v>
      </c>
      <c r="OP11" s="21" t="str">
        <f t="shared" si="891"/>
        <v xml:space="preserve"> </v>
      </c>
      <c r="OQ11" s="21" t="str">
        <f t="shared" si="892"/>
        <v xml:space="preserve"> </v>
      </c>
      <c r="OR11" s="21" t="str">
        <f t="shared" si="893"/>
        <v xml:space="preserve"> </v>
      </c>
      <c r="OS11" s="21" t="str">
        <f t="shared" si="894"/>
        <v xml:space="preserve"> </v>
      </c>
      <c r="OT11" s="21" t="str">
        <f t="shared" si="895"/>
        <v xml:space="preserve"> </v>
      </c>
      <c r="OU11" s="21" t="str">
        <f t="shared" si="896"/>
        <v xml:space="preserve"> </v>
      </c>
      <c r="OV11" s="21" t="str">
        <f t="shared" si="897"/>
        <v xml:space="preserve"> </v>
      </c>
      <c r="OW11" s="21" t="str">
        <f t="shared" si="898"/>
        <v xml:space="preserve"> </v>
      </c>
      <c r="OX11" s="21" t="str">
        <f t="shared" si="899"/>
        <v xml:space="preserve"> </v>
      </c>
      <c r="OY11" s="21" t="str">
        <f t="shared" si="900"/>
        <v xml:space="preserve"> </v>
      </c>
      <c r="OZ11" s="21" t="str">
        <f t="shared" si="901"/>
        <v xml:space="preserve"> </v>
      </c>
      <c r="PA11" s="21" t="str">
        <f t="shared" si="902"/>
        <v xml:space="preserve"> </v>
      </c>
      <c r="PB11" s="21" t="str">
        <f t="shared" si="903"/>
        <v xml:space="preserve"> </v>
      </c>
      <c r="PC11" s="21" t="str">
        <f t="shared" si="904"/>
        <v xml:space="preserve"> </v>
      </c>
      <c r="PD11" s="21" t="str">
        <f t="shared" si="905"/>
        <v xml:space="preserve"> </v>
      </c>
      <c r="PE11" s="21" t="str">
        <f t="shared" si="906"/>
        <v xml:space="preserve"> </v>
      </c>
      <c r="PF11" s="21" t="str">
        <f t="shared" si="907"/>
        <v xml:space="preserve"> </v>
      </c>
      <c r="PG11" s="21" t="str">
        <f t="shared" si="908"/>
        <v xml:space="preserve"> </v>
      </c>
      <c r="PH11" s="21" t="str">
        <f t="shared" si="909"/>
        <v xml:space="preserve"> </v>
      </c>
      <c r="PI11" s="21" t="str">
        <f t="shared" si="910"/>
        <v xml:space="preserve"> </v>
      </c>
      <c r="PJ11" s="21" t="str">
        <f t="shared" si="911"/>
        <v xml:space="preserve"> </v>
      </c>
      <c r="PK11" s="21" t="str">
        <f t="shared" si="912"/>
        <v xml:space="preserve"> </v>
      </c>
      <c r="PL11" s="21" t="str">
        <f t="shared" si="913"/>
        <v xml:space="preserve"> </v>
      </c>
      <c r="PM11" s="21" t="str">
        <f t="shared" si="914"/>
        <v xml:space="preserve"> </v>
      </c>
      <c r="PN11" s="21" t="str">
        <f t="shared" si="915"/>
        <v xml:space="preserve"> </v>
      </c>
      <c r="PO11" s="21" t="str">
        <f t="shared" si="916"/>
        <v xml:space="preserve"> </v>
      </c>
      <c r="PP11" s="21" t="str">
        <f t="shared" si="917"/>
        <v xml:space="preserve"> </v>
      </c>
      <c r="PQ11" s="21" t="str">
        <f t="shared" si="918"/>
        <v xml:space="preserve"> </v>
      </c>
      <c r="PR11" s="21" t="str">
        <f t="shared" si="919"/>
        <v xml:space="preserve"> </v>
      </c>
      <c r="PS11" s="21" t="str">
        <f t="shared" si="920"/>
        <v xml:space="preserve"> </v>
      </c>
      <c r="PT11" s="21" t="str">
        <f t="shared" si="921"/>
        <v xml:space="preserve"> </v>
      </c>
      <c r="PU11" s="21" t="str">
        <f t="shared" si="922"/>
        <v xml:space="preserve"> </v>
      </c>
      <c r="PV11" s="21" t="str">
        <f t="shared" si="923"/>
        <v xml:space="preserve"> </v>
      </c>
      <c r="PW11" s="21" t="str">
        <f t="shared" si="924"/>
        <v xml:space="preserve"> </v>
      </c>
      <c r="PX11" s="21" t="str">
        <f t="shared" si="925"/>
        <v xml:space="preserve"> </v>
      </c>
      <c r="PY11" s="21" t="str">
        <f t="shared" si="926"/>
        <v xml:space="preserve"> </v>
      </c>
      <c r="PZ11" s="21" t="str">
        <f t="shared" si="927"/>
        <v xml:space="preserve"> </v>
      </c>
      <c r="QA11" s="21" t="str">
        <f t="shared" si="928"/>
        <v xml:space="preserve"> </v>
      </c>
      <c r="QB11" s="21" t="str">
        <f t="shared" si="929"/>
        <v xml:space="preserve"> </v>
      </c>
      <c r="QC11" s="21" t="str">
        <f t="shared" si="930"/>
        <v xml:space="preserve"> </v>
      </c>
      <c r="QD11" s="21" t="str">
        <f t="shared" si="931"/>
        <v xml:space="preserve"> </v>
      </c>
      <c r="QE11" s="21" t="str">
        <f t="shared" si="932"/>
        <v xml:space="preserve"> </v>
      </c>
      <c r="QF11" s="21" t="str">
        <f t="shared" si="933"/>
        <v xml:space="preserve"> </v>
      </c>
      <c r="QG11" s="21" t="str">
        <f t="shared" si="934"/>
        <v xml:space="preserve"> </v>
      </c>
      <c r="QH11" s="21" t="str">
        <f t="shared" si="935"/>
        <v xml:space="preserve"> </v>
      </c>
      <c r="QI11" s="21" t="str">
        <f t="shared" si="936"/>
        <v xml:space="preserve"> </v>
      </c>
      <c r="QJ11" s="21" t="str">
        <f t="shared" si="937"/>
        <v xml:space="preserve"> </v>
      </c>
      <c r="QK11" s="21" t="str">
        <f t="shared" si="938"/>
        <v xml:space="preserve"> </v>
      </c>
      <c r="QL11" s="21" t="str">
        <f t="shared" si="939"/>
        <v xml:space="preserve"> </v>
      </c>
      <c r="QM11" s="21" t="str">
        <f t="shared" si="940"/>
        <v xml:space="preserve"> </v>
      </c>
      <c r="QN11" s="21" t="str">
        <f t="shared" si="941"/>
        <v xml:space="preserve"> </v>
      </c>
      <c r="QO11" s="21" t="str">
        <f t="shared" si="942"/>
        <v xml:space="preserve"> </v>
      </c>
      <c r="QP11" s="21" t="str">
        <f t="shared" si="943"/>
        <v xml:space="preserve"> </v>
      </c>
      <c r="QQ11" s="21" t="str">
        <f t="shared" si="944"/>
        <v xml:space="preserve"> </v>
      </c>
      <c r="QR11" s="21" t="str">
        <f t="shared" si="945"/>
        <v xml:space="preserve"> </v>
      </c>
      <c r="QS11" s="21" t="str">
        <f t="shared" si="946"/>
        <v xml:space="preserve"> </v>
      </c>
      <c r="QT11" s="21" t="str">
        <f t="shared" si="947"/>
        <v xml:space="preserve"> </v>
      </c>
      <c r="QU11" s="21" t="str">
        <f t="shared" si="948"/>
        <v xml:space="preserve"> </v>
      </c>
      <c r="QV11" s="21" t="str">
        <f t="shared" si="949"/>
        <v xml:space="preserve"> </v>
      </c>
      <c r="QW11" s="21" t="str">
        <f t="shared" si="950"/>
        <v xml:space="preserve"> </v>
      </c>
      <c r="QX11" s="21" t="str">
        <f t="shared" si="951"/>
        <v xml:space="preserve"> </v>
      </c>
      <c r="QY11" s="21" t="str">
        <f t="shared" si="952"/>
        <v xml:space="preserve"> </v>
      </c>
      <c r="QZ11" s="21" t="str">
        <f t="shared" si="953"/>
        <v xml:space="preserve"> </v>
      </c>
      <c r="RA11" s="21" t="str">
        <f t="shared" si="954"/>
        <v xml:space="preserve"> </v>
      </c>
      <c r="RB11" s="21" t="str">
        <f t="shared" si="955"/>
        <v xml:space="preserve"> </v>
      </c>
      <c r="RC11" s="21" t="str">
        <f t="shared" si="956"/>
        <v xml:space="preserve"> </v>
      </c>
      <c r="RD11" s="21" t="str">
        <f t="shared" si="957"/>
        <v xml:space="preserve"> </v>
      </c>
      <c r="RE11" s="21" t="str">
        <f t="shared" si="958"/>
        <v xml:space="preserve"> </v>
      </c>
      <c r="RF11" s="21" t="str">
        <f t="shared" si="959"/>
        <v xml:space="preserve"> </v>
      </c>
      <c r="RG11" s="21" t="str">
        <f t="shared" si="960"/>
        <v xml:space="preserve"> </v>
      </c>
      <c r="RH11" s="21" t="str">
        <f t="shared" si="961"/>
        <v xml:space="preserve"> </v>
      </c>
      <c r="RI11" s="21" t="str">
        <f t="shared" si="962"/>
        <v xml:space="preserve"> </v>
      </c>
      <c r="RJ11" s="21" t="str">
        <f t="shared" si="963"/>
        <v xml:space="preserve"> </v>
      </c>
      <c r="RK11" s="21" t="str">
        <f t="shared" si="964"/>
        <v xml:space="preserve"> </v>
      </c>
      <c r="RL11" s="21" t="str">
        <f t="shared" si="965"/>
        <v xml:space="preserve"> </v>
      </c>
      <c r="RM11" s="21" t="str">
        <f t="shared" si="966"/>
        <v xml:space="preserve"> </v>
      </c>
      <c r="RN11" s="21" t="str">
        <f t="shared" si="967"/>
        <v xml:space="preserve"> </v>
      </c>
      <c r="RO11" s="21" t="str">
        <f t="shared" si="968"/>
        <v xml:space="preserve"> </v>
      </c>
      <c r="RP11" s="21" t="str">
        <f t="shared" si="969"/>
        <v xml:space="preserve"> </v>
      </c>
      <c r="RQ11" s="21" t="str">
        <f t="shared" si="970"/>
        <v xml:space="preserve"> </v>
      </c>
      <c r="RR11" s="21" t="str">
        <f t="shared" si="971"/>
        <v xml:space="preserve"> </v>
      </c>
      <c r="RS11" s="21" t="str">
        <f t="shared" si="972"/>
        <v xml:space="preserve"> </v>
      </c>
      <c r="RT11" s="21" t="str">
        <f t="shared" si="973"/>
        <v xml:space="preserve"> </v>
      </c>
      <c r="RU11" s="21" t="str">
        <f t="shared" si="974"/>
        <v xml:space="preserve"> </v>
      </c>
      <c r="RV11" s="21" t="str">
        <f t="shared" si="975"/>
        <v xml:space="preserve"> </v>
      </c>
      <c r="RW11" s="21" t="str">
        <f t="shared" si="976"/>
        <v xml:space="preserve"> </v>
      </c>
      <c r="RX11" s="21" t="str">
        <f t="shared" si="977"/>
        <v xml:space="preserve"> </v>
      </c>
      <c r="RY11" s="21" t="str">
        <f t="shared" si="978"/>
        <v xml:space="preserve"> </v>
      </c>
      <c r="RZ11" s="21" t="str">
        <f t="shared" si="979"/>
        <v xml:space="preserve"> </v>
      </c>
      <c r="SA11" s="21" t="str">
        <f t="shared" si="980"/>
        <v xml:space="preserve"> </v>
      </c>
      <c r="SB11" s="21" t="str">
        <f t="shared" si="981"/>
        <v xml:space="preserve"> </v>
      </c>
      <c r="SC11" s="21" t="str">
        <f t="shared" si="982"/>
        <v xml:space="preserve"> </v>
      </c>
      <c r="SD11" s="21" t="str">
        <f t="shared" si="983"/>
        <v xml:space="preserve"> </v>
      </c>
      <c r="SE11" s="21" t="str">
        <f t="shared" si="984"/>
        <v xml:space="preserve"> </v>
      </c>
      <c r="SF11" s="21" t="str">
        <f t="shared" si="985"/>
        <v xml:space="preserve"> </v>
      </c>
      <c r="SG11" s="21" t="str">
        <f t="shared" si="986"/>
        <v xml:space="preserve"> </v>
      </c>
      <c r="SH11" s="21" t="str">
        <f t="shared" si="987"/>
        <v xml:space="preserve"> </v>
      </c>
      <c r="SI11" s="21" t="str">
        <f t="shared" si="988"/>
        <v xml:space="preserve"> </v>
      </c>
      <c r="SJ11" s="21" t="str">
        <f t="shared" si="989"/>
        <v xml:space="preserve"> </v>
      </c>
      <c r="SK11" s="21" t="str">
        <f t="shared" si="990"/>
        <v xml:space="preserve"> </v>
      </c>
      <c r="SL11" s="21" t="str">
        <f t="shared" si="991"/>
        <v xml:space="preserve"> </v>
      </c>
      <c r="SM11" s="21" t="str">
        <f t="shared" si="992"/>
        <v xml:space="preserve"> </v>
      </c>
      <c r="SN11" s="21" t="str">
        <f t="shared" si="993"/>
        <v xml:space="preserve"> </v>
      </c>
      <c r="SO11" s="21" t="str">
        <f t="shared" si="994"/>
        <v xml:space="preserve"> </v>
      </c>
      <c r="SP11" s="21" t="str">
        <f t="shared" si="995"/>
        <v xml:space="preserve"> </v>
      </c>
      <c r="SQ11" s="21" t="str">
        <f t="shared" si="996"/>
        <v xml:space="preserve"> </v>
      </c>
      <c r="SR11" s="21" t="str">
        <f t="shared" si="997"/>
        <v xml:space="preserve"> </v>
      </c>
      <c r="SS11" s="21" t="str">
        <f t="shared" si="998"/>
        <v xml:space="preserve"> </v>
      </c>
      <c r="ST11" s="21" t="str">
        <f t="shared" si="999"/>
        <v xml:space="preserve"> </v>
      </c>
      <c r="SU11" s="21" t="str">
        <f t="shared" si="1000"/>
        <v xml:space="preserve"> </v>
      </c>
      <c r="SV11" s="21" t="str">
        <f t="shared" si="1001"/>
        <v xml:space="preserve"> </v>
      </c>
      <c r="SW11" s="21" t="str">
        <f t="shared" si="1002"/>
        <v xml:space="preserve"> </v>
      </c>
      <c r="SX11" s="21" t="str">
        <f t="shared" si="1003"/>
        <v xml:space="preserve"> </v>
      </c>
      <c r="SY11" s="21" t="str">
        <f t="shared" si="1004"/>
        <v xml:space="preserve"> </v>
      </c>
      <c r="SZ11" s="21" t="str">
        <f t="shared" si="1005"/>
        <v xml:space="preserve"> </v>
      </c>
      <c r="TA11" s="21" t="str">
        <f t="shared" si="1006"/>
        <v xml:space="preserve"> </v>
      </c>
      <c r="TB11" s="21" t="str">
        <f t="shared" si="1007"/>
        <v xml:space="preserve"> </v>
      </c>
      <c r="TC11" s="21" t="str">
        <f t="shared" si="1008"/>
        <v xml:space="preserve"> </v>
      </c>
      <c r="TD11" s="21" t="str">
        <f t="shared" si="1009"/>
        <v xml:space="preserve"> </v>
      </c>
      <c r="TE11" s="21" t="str">
        <f t="shared" si="1010"/>
        <v xml:space="preserve"> </v>
      </c>
      <c r="TF11" s="21" t="str">
        <f t="shared" si="1010"/>
        <v xml:space="preserve"> </v>
      </c>
      <c r="TG11" s="21" t="str">
        <f t="shared" si="1010"/>
        <v xml:space="preserve"> </v>
      </c>
    </row>
    <row r="12" spans="1:527" ht="30.75" thickBot="1" x14ac:dyDescent="0.3">
      <c r="B12" s="135" t="s">
        <v>29</v>
      </c>
      <c r="C12" s="127">
        <f t="shared" si="493"/>
        <v>30</v>
      </c>
      <c r="D12" s="136">
        <v>41153</v>
      </c>
      <c r="E12" s="136">
        <v>41182</v>
      </c>
      <c r="F12" s="126">
        <f t="shared" si="1012"/>
        <v>0</v>
      </c>
      <c r="G12" s="19">
        <f t="shared" si="1011"/>
        <v>30</v>
      </c>
      <c r="H12" s="19"/>
      <c r="I12" s="21" t="str">
        <f t="shared" si="494"/>
        <v xml:space="preserve"> </v>
      </c>
      <c r="J12" s="21" t="str">
        <f t="shared" si="495"/>
        <v xml:space="preserve"> </v>
      </c>
      <c r="K12" s="21" t="str">
        <f t="shared" si="496"/>
        <v xml:space="preserve"> </v>
      </c>
      <c r="L12" s="21" t="str">
        <f t="shared" si="497"/>
        <v xml:space="preserve"> </v>
      </c>
      <c r="M12" s="21" t="str">
        <f t="shared" si="498"/>
        <v xml:space="preserve"> </v>
      </c>
      <c r="N12" s="21" t="str">
        <f t="shared" si="499"/>
        <v xml:space="preserve"> </v>
      </c>
      <c r="O12" s="21" t="str">
        <f t="shared" si="500"/>
        <v xml:space="preserve"> </v>
      </c>
      <c r="P12" s="21" t="str">
        <f t="shared" si="501"/>
        <v xml:space="preserve"> </v>
      </c>
      <c r="Q12" s="21" t="str">
        <f t="shared" si="502"/>
        <v xml:space="preserve"> </v>
      </c>
      <c r="R12" s="21" t="str">
        <f t="shared" si="503"/>
        <v xml:space="preserve"> </v>
      </c>
      <c r="S12" s="21" t="str">
        <f t="shared" si="504"/>
        <v xml:space="preserve"> </v>
      </c>
      <c r="T12" s="21" t="str">
        <f t="shared" si="505"/>
        <v xml:space="preserve"> </v>
      </c>
      <c r="U12" s="21" t="str">
        <f t="shared" si="506"/>
        <v xml:space="preserve"> </v>
      </c>
      <c r="V12" s="21" t="str">
        <f t="shared" si="507"/>
        <v xml:space="preserve"> </v>
      </c>
      <c r="W12" s="21" t="str">
        <f t="shared" si="508"/>
        <v xml:space="preserve"> </v>
      </c>
      <c r="X12" s="21" t="str">
        <f t="shared" si="509"/>
        <v xml:space="preserve"> </v>
      </c>
      <c r="Y12" s="21" t="str">
        <f t="shared" si="510"/>
        <v xml:space="preserve"> </v>
      </c>
      <c r="Z12" s="21" t="str">
        <f t="shared" si="511"/>
        <v xml:space="preserve"> </v>
      </c>
      <c r="AA12" s="21" t="str">
        <f t="shared" si="512"/>
        <v xml:space="preserve"> </v>
      </c>
      <c r="AB12" s="21" t="str">
        <f t="shared" si="513"/>
        <v xml:space="preserve"> </v>
      </c>
      <c r="AC12" s="21" t="str">
        <f t="shared" si="514"/>
        <v xml:space="preserve"> </v>
      </c>
      <c r="AD12" s="21" t="str">
        <f t="shared" si="515"/>
        <v xml:space="preserve"> </v>
      </c>
      <c r="AE12" s="21" t="str">
        <f t="shared" si="516"/>
        <v xml:space="preserve"> </v>
      </c>
      <c r="AF12" s="21" t="str">
        <f t="shared" si="517"/>
        <v xml:space="preserve"> </v>
      </c>
      <c r="AG12" s="21" t="str">
        <f t="shared" si="518"/>
        <v xml:space="preserve"> </v>
      </c>
      <c r="AH12" s="21" t="str">
        <f t="shared" si="519"/>
        <v xml:space="preserve"> </v>
      </c>
      <c r="AI12" s="21" t="str">
        <f t="shared" si="520"/>
        <v xml:space="preserve"> </v>
      </c>
      <c r="AJ12" s="21" t="str">
        <f t="shared" si="521"/>
        <v xml:space="preserve"> </v>
      </c>
      <c r="AK12" s="21" t="str">
        <f t="shared" si="522"/>
        <v xml:space="preserve"> </v>
      </c>
      <c r="AL12" s="21" t="str">
        <f t="shared" si="523"/>
        <v xml:space="preserve"> </v>
      </c>
      <c r="AM12" s="21" t="str">
        <f t="shared" si="524"/>
        <v xml:space="preserve"> </v>
      </c>
      <c r="AN12" s="21" t="str">
        <f t="shared" si="525"/>
        <v xml:space="preserve"> </v>
      </c>
      <c r="AO12" s="21" t="str">
        <f t="shared" si="526"/>
        <v xml:space="preserve"> </v>
      </c>
      <c r="AP12" s="21" t="str">
        <f t="shared" si="527"/>
        <v xml:space="preserve"> </v>
      </c>
      <c r="AQ12" s="21" t="str">
        <f t="shared" si="528"/>
        <v xml:space="preserve"> </v>
      </c>
      <c r="AR12" s="21" t="str">
        <f t="shared" si="529"/>
        <v xml:space="preserve"> </v>
      </c>
      <c r="AS12" s="21" t="str">
        <f t="shared" si="530"/>
        <v xml:space="preserve"> </v>
      </c>
      <c r="AT12" s="21" t="str">
        <f t="shared" si="531"/>
        <v xml:space="preserve"> </v>
      </c>
      <c r="AU12" s="21" t="str">
        <f t="shared" si="532"/>
        <v xml:space="preserve"> </v>
      </c>
      <c r="AV12" s="21" t="str">
        <f t="shared" si="533"/>
        <v xml:space="preserve"> </v>
      </c>
      <c r="AW12" s="21" t="str">
        <f t="shared" si="534"/>
        <v xml:space="preserve"> </v>
      </c>
      <c r="AX12" s="21" t="str">
        <f t="shared" si="535"/>
        <v xml:space="preserve"> </v>
      </c>
      <c r="AY12" s="21" t="str">
        <f t="shared" si="536"/>
        <v xml:space="preserve"> </v>
      </c>
      <c r="AZ12" s="21" t="str">
        <f t="shared" si="537"/>
        <v xml:space="preserve"> </v>
      </c>
      <c r="BA12" s="21" t="str">
        <f t="shared" si="538"/>
        <v xml:space="preserve"> </v>
      </c>
      <c r="BB12" s="21" t="str">
        <f t="shared" si="539"/>
        <v xml:space="preserve"> </v>
      </c>
      <c r="BC12" s="21" t="str">
        <f t="shared" si="540"/>
        <v xml:space="preserve"> </v>
      </c>
      <c r="BD12" s="21" t="str">
        <f t="shared" si="541"/>
        <v xml:space="preserve"> </v>
      </c>
      <c r="BE12" s="21" t="str">
        <f t="shared" si="542"/>
        <v xml:space="preserve"> </v>
      </c>
      <c r="BF12" s="21" t="str">
        <f t="shared" si="543"/>
        <v xml:space="preserve"> </v>
      </c>
      <c r="BG12" s="21" t="str">
        <f t="shared" si="544"/>
        <v xml:space="preserve"> </v>
      </c>
      <c r="BH12" s="21" t="str">
        <f t="shared" si="545"/>
        <v xml:space="preserve"> </v>
      </c>
      <c r="BI12" s="21" t="str">
        <f t="shared" si="546"/>
        <v xml:space="preserve"> </v>
      </c>
      <c r="BJ12" s="21" t="str">
        <f t="shared" si="547"/>
        <v xml:space="preserve"> </v>
      </c>
      <c r="BK12" s="21" t="str">
        <f t="shared" si="548"/>
        <v xml:space="preserve"> </v>
      </c>
      <c r="BL12" s="21" t="str">
        <f t="shared" si="549"/>
        <v xml:space="preserve"> </v>
      </c>
      <c r="BM12" s="21" t="str">
        <f t="shared" si="550"/>
        <v xml:space="preserve"> </v>
      </c>
      <c r="BN12" s="21" t="str">
        <f t="shared" si="551"/>
        <v xml:space="preserve"> </v>
      </c>
      <c r="BO12" s="21" t="str">
        <f t="shared" si="552"/>
        <v xml:space="preserve"> </v>
      </c>
      <c r="BP12" s="21" t="str">
        <f t="shared" si="553"/>
        <v xml:space="preserve"> </v>
      </c>
      <c r="BQ12" s="21" t="str">
        <f t="shared" si="554"/>
        <v xml:space="preserve"> </v>
      </c>
      <c r="BR12" s="21" t="str">
        <f t="shared" si="555"/>
        <v xml:space="preserve"> </v>
      </c>
      <c r="BS12" s="21" t="str">
        <f t="shared" si="556"/>
        <v xml:space="preserve"> </v>
      </c>
      <c r="BT12" s="21" t="str">
        <f t="shared" si="557"/>
        <v xml:space="preserve"> </v>
      </c>
      <c r="BU12" s="21" t="str">
        <f t="shared" si="558"/>
        <v xml:space="preserve"> </v>
      </c>
      <c r="BV12" s="21" t="str">
        <f t="shared" si="559"/>
        <v xml:space="preserve"> </v>
      </c>
      <c r="BW12" s="21" t="str">
        <f t="shared" si="560"/>
        <v xml:space="preserve"> </v>
      </c>
      <c r="BX12" s="21" t="str">
        <f t="shared" si="561"/>
        <v xml:space="preserve"> </v>
      </c>
      <c r="BY12" s="21" t="str">
        <f t="shared" si="562"/>
        <v xml:space="preserve"> </v>
      </c>
      <c r="BZ12" s="21" t="str">
        <f t="shared" si="563"/>
        <v xml:space="preserve"> </v>
      </c>
      <c r="CA12" s="21" t="str">
        <f t="shared" si="564"/>
        <v xml:space="preserve"> </v>
      </c>
      <c r="CB12" s="21" t="str">
        <f t="shared" si="565"/>
        <v xml:space="preserve"> </v>
      </c>
      <c r="CC12" s="21" t="str">
        <f t="shared" si="566"/>
        <v xml:space="preserve"> </v>
      </c>
      <c r="CD12" s="21" t="str">
        <f t="shared" si="567"/>
        <v xml:space="preserve"> </v>
      </c>
      <c r="CE12" s="21" t="str">
        <f t="shared" si="568"/>
        <v xml:space="preserve"> </v>
      </c>
      <c r="CF12" s="21" t="str">
        <f t="shared" si="569"/>
        <v xml:space="preserve"> </v>
      </c>
      <c r="CG12" s="21" t="str">
        <f t="shared" si="570"/>
        <v xml:space="preserve"> </v>
      </c>
      <c r="CH12" s="21" t="str">
        <f t="shared" si="571"/>
        <v xml:space="preserve"> </v>
      </c>
      <c r="CI12" s="21" t="str">
        <f t="shared" si="572"/>
        <v xml:space="preserve"> </v>
      </c>
      <c r="CJ12" s="21" t="str">
        <f t="shared" si="573"/>
        <v xml:space="preserve"> </v>
      </c>
      <c r="CK12" s="21" t="str">
        <f t="shared" si="574"/>
        <v xml:space="preserve"> </v>
      </c>
      <c r="CL12" s="21" t="str">
        <f t="shared" si="575"/>
        <v xml:space="preserve"> </v>
      </c>
      <c r="CM12" s="21" t="str">
        <f t="shared" si="576"/>
        <v xml:space="preserve"> </v>
      </c>
      <c r="CN12" s="21" t="str">
        <f t="shared" si="577"/>
        <v xml:space="preserve"> </v>
      </c>
      <c r="CO12" s="21" t="str">
        <f t="shared" si="578"/>
        <v xml:space="preserve"> </v>
      </c>
      <c r="CP12" s="21" t="str">
        <f t="shared" si="579"/>
        <v xml:space="preserve"> </v>
      </c>
      <c r="CQ12" s="21" t="str">
        <f t="shared" si="580"/>
        <v xml:space="preserve"> </v>
      </c>
      <c r="CR12" s="21" t="str">
        <f t="shared" si="581"/>
        <v xml:space="preserve"> </v>
      </c>
      <c r="CS12" s="21" t="str">
        <f t="shared" si="582"/>
        <v xml:space="preserve"> </v>
      </c>
      <c r="CT12" s="21" t="str">
        <f t="shared" si="583"/>
        <v xml:space="preserve"> </v>
      </c>
      <c r="CU12" s="21" t="str">
        <f t="shared" si="584"/>
        <v xml:space="preserve"> </v>
      </c>
      <c r="CV12" s="21" t="str">
        <f t="shared" si="585"/>
        <v xml:space="preserve"> </v>
      </c>
      <c r="CW12" s="21" t="str">
        <f t="shared" si="586"/>
        <v xml:space="preserve"> </v>
      </c>
      <c r="CX12" s="21" t="str">
        <f t="shared" si="587"/>
        <v xml:space="preserve"> </v>
      </c>
      <c r="CY12" s="21" t="str">
        <f t="shared" si="588"/>
        <v xml:space="preserve"> </v>
      </c>
      <c r="CZ12" s="21" t="str">
        <f t="shared" si="589"/>
        <v xml:space="preserve"> </v>
      </c>
      <c r="DA12" s="21" t="str">
        <f t="shared" si="590"/>
        <v xml:space="preserve"> </v>
      </c>
      <c r="DB12" s="21" t="str">
        <f t="shared" si="591"/>
        <v xml:space="preserve"> </v>
      </c>
      <c r="DC12" s="21" t="str">
        <f t="shared" si="592"/>
        <v xml:space="preserve"> </v>
      </c>
      <c r="DD12" s="21" t="str">
        <f t="shared" si="593"/>
        <v xml:space="preserve"> </v>
      </c>
      <c r="DE12" s="21" t="str">
        <f t="shared" si="594"/>
        <v xml:space="preserve"> </v>
      </c>
      <c r="DF12" s="21" t="str">
        <f t="shared" si="595"/>
        <v xml:space="preserve"> </v>
      </c>
      <c r="DG12" s="21" t="str">
        <f t="shared" si="596"/>
        <v xml:space="preserve"> </v>
      </c>
      <c r="DH12" s="21" t="str">
        <f t="shared" si="597"/>
        <v xml:space="preserve"> </v>
      </c>
      <c r="DI12" s="21" t="str">
        <f t="shared" si="598"/>
        <v xml:space="preserve"> </v>
      </c>
      <c r="DJ12" s="21" t="str">
        <f t="shared" si="599"/>
        <v xml:space="preserve"> </v>
      </c>
      <c r="DK12" s="21" t="str">
        <f t="shared" si="600"/>
        <v xml:space="preserve"> </v>
      </c>
      <c r="DL12" s="21" t="str">
        <f t="shared" si="601"/>
        <v xml:space="preserve"> </v>
      </c>
      <c r="DM12" s="21" t="str">
        <f t="shared" si="602"/>
        <v xml:space="preserve"> </v>
      </c>
      <c r="DN12" s="21" t="str">
        <f t="shared" si="603"/>
        <v xml:space="preserve"> </v>
      </c>
      <c r="DO12" s="21" t="str">
        <f t="shared" si="604"/>
        <v xml:space="preserve"> </v>
      </c>
      <c r="DP12" s="21" t="str">
        <f t="shared" si="605"/>
        <v xml:space="preserve"> </v>
      </c>
      <c r="DQ12" s="21" t="str">
        <f t="shared" si="606"/>
        <v xml:space="preserve"> </v>
      </c>
      <c r="DR12" s="21" t="str">
        <f t="shared" si="607"/>
        <v xml:space="preserve"> </v>
      </c>
      <c r="DS12" s="21" t="str">
        <f t="shared" si="608"/>
        <v xml:space="preserve"> </v>
      </c>
      <c r="DT12" s="21" t="str">
        <f t="shared" si="609"/>
        <v xml:space="preserve"> </v>
      </c>
      <c r="DU12" s="21" t="str">
        <f t="shared" si="610"/>
        <v xml:space="preserve"> </v>
      </c>
      <c r="DV12" s="21" t="str">
        <f t="shared" si="611"/>
        <v xml:space="preserve"> </v>
      </c>
      <c r="DW12" s="21" t="str">
        <f t="shared" si="612"/>
        <v xml:space="preserve"> </v>
      </c>
      <c r="DX12" s="21" t="str">
        <f t="shared" si="613"/>
        <v xml:space="preserve"> </v>
      </c>
      <c r="DY12" s="21" t="str">
        <f t="shared" si="614"/>
        <v xml:space="preserve"> </v>
      </c>
      <c r="DZ12" s="21" t="str">
        <f t="shared" si="615"/>
        <v xml:space="preserve"> </v>
      </c>
      <c r="EA12" s="21" t="str">
        <f t="shared" si="616"/>
        <v xml:space="preserve"> </v>
      </c>
      <c r="EB12" s="21" t="str">
        <f t="shared" si="617"/>
        <v xml:space="preserve"> </v>
      </c>
      <c r="EC12" s="21" t="str">
        <f t="shared" si="618"/>
        <v xml:space="preserve"> </v>
      </c>
      <c r="ED12" s="21" t="str">
        <f t="shared" si="619"/>
        <v xml:space="preserve"> </v>
      </c>
      <c r="EE12" s="21" t="str">
        <f t="shared" si="620"/>
        <v xml:space="preserve"> </v>
      </c>
      <c r="EF12" s="21" t="str">
        <f t="shared" si="621"/>
        <v xml:space="preserve"> </v>
      </c>
      <c r="EG12" s="21" t="str">
        <f t="shared" si="622"/>
        <v xml:space="preserve"> </v>
      </c>
      <c r="EH12" s="21" t="str">
        <f t="shared" si="623"/>
        <v xml:space="preserve"> </v>
      </c>
      <c r="EI12" s="21" t="str">
        <f t="shared" si="624"/>
        <v xml:space="preserve"> </v>
      </c>
      <c r="EJ12" s="21" t="str">
        <f t="shared" si="625"/>
        <v xml:space="preserve"> </v>
      </c>
      <c r="EK12" s="21" t="str">
        <f t="shared" si="626"/>
        <v xml:space="preserve"> </v>
      </c>
      <c r="EL12" s="21" t="str">
        <f t="shared" si="627"/>
        <v xml:space="preserve"> </v>
      </c>
      <c r="EM12" s="21" t="str">
        <f t="shared" si="628"/>
        <v xml:space="preserve"> </v>
      </c>
      <c r="EN12" s="21" t="str">
        <f t="shared" si="629"/>
        <v xml:space="preserve"> </v>
      </c>
      <c r="EO12" s="21" t="str">
        <f t="shared" si="630"/>
        <v xml:space="preserve"> </v>
      </c>
      <c r="EP12" s="21" t="str">
        <f t="shared" si="631"/>
        <v xml:space="preserve"> </v>
      </c>
      <c r="EQ12" s="21" t="str">
        <f t="shared" si="632"/>
        <v xml:space="preserve"> </v>
      </c>
      <c r="ER12" s="21" t="str">
        <f t="shared" si="633"/>
        <v xml:space="preserve"> </v>
      </c>
      <c r="ES12" s="21" t="str">
        <f t="shared" si="634"/>
        <v xml:space="preserve"> </v>
      </c>
      <c r="ET12" s="21" t="str">
        <f t="shared" si="635"/>
        <v xml:space="preserve"> </v>
      </c>
      <c r="EU12" s="21" t="str">
        <f t="shared" si="636"/>
        <v xml:space="preserve"> </v>
      </c>
      <c r="EV12" s="21" t="str">
        <f t="shared" si="637"/>
        <v xml:space="preserve"> </v>
      </c>
      <c r="EW12" s="21" t="str">
        <f t="shared" si="638"/>
        <v xml:space="preserve"> </v>
      </c>
      <c r="EX12" s="21" t="str">
        <f t="shared" si="639"/>
        <v xml:space="preserve"> </v>
      </c>
      <c r="EY12" s="21" t="str">
        <f t="shared" si="640"/>
        <v xml:space="preserve"> </v>
      </c>
      <c r="EZ12" s="21" t="str">
        <f t="shared" si="641"/>
        <v xml:space="preserve"> </v>
      </c>
      <c r="FA12" s="21" t="str">
        <f t="shared" si="642"/>
        <v xml:space="preserve"> </v>
      </c>
      <c r="FB12" s="21" t="str">
        <f t="shared" si="643"/>
        <v xml:space="preserve"> </v>
      </c>
      <c r="FC12" s="21" t="str">
        <f t="shared" si="644"/>
        <v xml:space="preserve"> </v>
      </c>
      <c r="FD12" s="21" t="str">
        <f t="shared" si="645"/>
        <v xml:space="preserve"> </v>
      </c>
      <c r="FE12" s="21" t="str">
        <f t="shared" si="646"/>
        <v xml:space="preserve"> </v>
      </c>
      <c r="FF12" s="21" t="str">
        <f t="shared" si="647"/>
        <v xml:space="preserve"> </v>
      </c>
      <c r="FG12" s="21" t="str">
        <f t="shared" si="648"/>
        <v xml:space="preserve"> </v>
      </c>
      <c r="FH12" s="21" t="str">
        <f t="shared" si="649"/>
        <v xml:space="preserve"> </v>
      </c>
      <c r="FI12" s="21" t="str">
        <f t="shared" si="650"/>
        <v xml:space="preserve"> </v>
      </c>
      <c r="FJ12" s="21" t="str">
        <f t="shared" si="651"/>
        <v xml:space="preserve"> </v>
      </c>
      <c r="FK12" s="21" t="str">
        <f t="shared" si="652"/>
        <v xml:space="preserve"> </v>
      </c>
      <c r="FL12" s="21" t="str">
        <f t="shared" si="653"/>
        <v xml:space="preserve"> </v>
      </c>
      <c r="FM12" s="21" t="str">
        <f t="shared" si="654"/>
        <v xml:space="preserve"> </v>
      </c>
      <c r="FN12" s="21" t="str">
        <f t="shared" si="655"/>
        <v xml:space="preserve"> </v>
      </c>
      <c r="FO12" s="21" t="str">
        <f t="shared" si="656"/>
        <v xml:space="preserve"> </v>
      </c>
      <c r="FP12" s="21" t="str">
        <f t="shared" si="657"/>
        <v xml:space="preserve"> </v>
      </c>
      <c r="FQ12" s="21" t="str">
        <f t="shared" si="658"/>
        <v xml:space="preserve"> </v>
      </c>
      <c r="FR12" s="21" t="str">
        <f t="shared" si="659"/>
        <v xml:space="preserve"> </v>
      </c>
      <c r="FS12" s="21" t="str">
        <f t="shared" si="660"/>
        <v xml:space="preserve"> </v>
      </c>
      <c r="FT12" s="21" t="str">
        <f t="shared" si="661"/>
        <v xml:space="preserve"> </v>
      </c>
      <c r="FU12" s="21" t="str">
        <f t="shared" si="662"/>
        <v xml:space="preserve"> </v>
      </c>
      <c r="FV12" s="21" t="str">
        <f t="shared" si="663"/>
        <v xml:space="preserve"> </v>
      </c>
      <c r="FW12" s="21" t="str">
        <f t="shared" si="664"/>
        <v xml:space="preserve"> </v>
      </c>
      <c r="FX12" s="21" t="str">
        <f t="shared" si="665"/>
        <v xml:space="preserve"> </v>
      </c>
      <c r="FY12" s="21" t="str">
        <f t="shared" si="666"/>
        <v xml:space="preserve"> </v>
      </c>
      <c r="FZ12" s="21" t="str">
        <f t="shared" si="667"/>
        <v xml:space="preserve"> </v>
      </c>
      <c r="GA12" s="21" t="str">
        <f t="shared" si="668"/>
        <v xml:space="preserve"> </v>
      </c>
      <c r="GB12" s="21" t="str">
        <f t="shared" si="669"/>
        <v xml:space="preserve"> </v>
      </c>
      <c r="GC12" s="21" t="str">
        <f t="shared" si="670"/>
        <v xml:space="preserve"> </v>
      </c>
      <c r="GD12" s="21" t="str">
        <f t="shared" si="671"/>
        <v xml:space="preserve"> </v>
      </c>
      <c r="GE12" s="21" t="str">
        <f t="shared" si="672"/>
        <v xml:space="preserve"> </v>
      </c>
      <c r="GF12" s="21" t="str">
        <f t="shared" si="673"/>
        <v xml:space="preserve"> </v>
      </c>
      <c r="GG12" s="21" t="str">
        <f t="shared" si="674"/>
        <v xml:space="preserve"> </v>
      </c>
      <c r="GH12" s="21" t="str">
        <f t="shared" si="675"/>
        <v xml:space="preserve"> </v>
      </c>
      <c r="GI12" s="21" t="str">
        <f t="shared" si="676"/>
        <v xml:space="preserve"> </v>
      </c>
      <c r="GJ12" s="21" t="str">
        <f t="shared" si="677"/>
        <v xml:space="preserve"> </v>
      </c>
      <c r="GK12" s="21" t="str">
        <f t="shared" si="678"/>
        <v xml:space="preserve"> </v>
      </c>
      <c r="GL12" s="21" t="str">
        <f t="shared" si="679"/>
        <v xml:space="preserve"> </v>
      </c>
      <c r="GM12" s="21" t="str">
        <f t="shared" si="680"/>
        <v xml:space="preserve"> </v>
      </c>
      <c r="GN12" s="21" t="str">
        <f t="shared" si="681"/>
        <v xml:space="preserve"> </v>
      </c>
      <c r="GO12" s="21" t="str">
        <f t="shared" si="682"/>
        <v xml:space="preserve"> </v>
      </c>
      <c r="GP12" s="21" t="str">
        <f t="shared" si="683"/>
        <v xml:space="preserve"> </v>
      </c>
      <c r="GQ12" s="21" t="str">
        <f t="shared" si="684"/>
        <v xml:space="preserve"> </v>
      </c>
      <c r="GR12" s="21" t="str">
        <f t="shared" si="685"/>
        <v xml:space="preserve"> </v>
      </c>
      <c r="GS12" s="21" t="str">
        <f t="shared" si="686"/>
        <v xml:space="preserve"> </v>
      </c>
      <c r="GT12" s="21" t="str">
        <f t="shared" si="687"/>
        <v xml:space="preserve"> </v>
      </c>
      <c r="GU12" s="21" t="str">
        <f t="shared" si="688"/>
        <v xml:space="preserve"> </v>
      </c>
      <c r="GV12" s="21" t="str">
        <f t="shared" si="689"/>
        <v xml:space="preserve"> </v>
      </c>
      <c r="GW12" s="21" t="str">
        <f t="shared" si="690"/>
        <v xml:space="preserve"> </v>
      </c>
      <c r="GX12" s="21" t="str">
        <f t="shared" si="691"/>
        <v xml:space="preserve"> </v>
      </c>
      <c r="GY12" s="21" t="str">
        <f t="shared" si="692"/>
        <v xml:space="preserve"> </v>
      </c>
      <c r="GZ12" s="21" t="str">
        <f t="shared" si="693"/>
        <v xml:space="preserve"> </v>
      </c>
      <c r="HA12" s="21" t="str">
        <f t="shared" si="694"/>
        <v xml:space="preserve"> </v>
      </c>
      <c r="HB12" s="21" t="str">
        <f t="shared" si="695"/>
        <v xml:space="preserve"> </v>
      </c>
      <c r="HC12" s="21" t="str">
        <f t="shared" si="696"/>
        <v xml:space="preserve"> </v>
      </c>
      <c r="HD12" s="21" t="str">
        <f t="shared" si="697"/>
        <v xml:space="preserve"> </v>
      </c>
      <c r="HE12" s="21" t="str">
        <f t="shared" si="698"/>
        <v xml:space="preserve"> </v>
      </c>
      <c r="HF12" s="21" t="str">
        <f t="shared" si="699"/>
        <v xml:space="preserve"> </v>
      </c>
      <c r="HG12" s="21" t="str">
        <f t="shared" si="700"/>
        <v xml:space="preserve"> </v>
      </c>
      <c r="HH12" s="21" t="str">
        <f t="shared" si="701"/>
        <v xml:space="preserve"> </v>
      </c>
      <c r="HI12" s="21" t="str">
        <f t="shared" si="702"/>
        <v xml:space="preserve"> </v>
      </c>
      <c r="HJ12" s="21" t="str">
        <f t="shared" si="703"/>
        <v xml:space="preserve"> </v>
      </c>
      <c r="HK12" s="21" t="str">
        <f t="shared" si="704"/>
        <v xml:space="preserve"> </v>
      </c>
      <c r="HL12" s="21" t="str">
        <f t="shared" si="705"/>
        <v xml:space="preserve"> </v>
      </c>
      <c r="HM12" s="21" t="str">
        <f t="shared" si="706"/>
        <v xml:space="preserve"> </v>
      </c>
      <c r="HN12" s="21" t="str">
        <f t="shared" si="707"/>
        <v xml:space="preserve"> </v>
      </c>
      <c r="HO12" s="21" t="str">
        <f t="shared" si="708"/>
        <v xml:space="preserve"> </v>
      </c>
      <c r="HP12" s="21" t="str">
        <f t="shared" si="709"/>
        <v xml:space="preserve"> </v>
      </c>
      <c r="HQ12" s="21" t="str">
        <f t="shared" si="710"/>
        <v xml:space="preserve"> </v>
      </c>
      <c r="HR12" s="21" t="str">
        <f t="shared" si="711"/>
        <v xml:space="preserve"> </v>
      </c>
      <c r="HS12" s="21" t="str">
        <f t="shared" si="712"/>
        <v xml:space="preserve"> </v>
      </c>
      <c r="HT12" s="21" t="str">
        <f t="shared" si="713"/>
        <v xml:space="preserve"> </v>
      </c>
      <c r="HU12" s="21" t="str">
        <f t="shared" si="714"/>
        <v xml:space="preserve"> </v>
      </c>
      <c r="HV12" s="21" t="str">
        <f t="shared" si="715"/>
        <v xml:space="preserve"> </v>
      </c>
      <c r="HW12" s="21" t="str">
        <f t="shared" si="716"/>
        <v xml:space="preserve"> </v>
      </c>
      <c r="HX12" s="21" t="str">
        <f t="shared" si="717"/>
        <v xml:space="preserve"> </v>
      </c>
      <c r="HY12" s="21" t="str">
        <f t="shared" si="718"/>
        <v xml:space="preserve"> </v>
      </c>
      <c r="HZ12" s="21" t="str">
        <f t="shared" si="719"/>
        <v xml:space="preserve"> </v>
      </c>
      <c r="IA12" s="21" t="str">
        <f t="shared" si="720"/>
        <v xml:space="preserve"> </v>
      </c>
      <c r="IB12" s="21" t="str">
        <f t="shared" si="721"/>
        <v xml:space="preserve"> </v>
      </c>
      <c r="IC12" s="21" t="str">
        <f t="shared" si="722"/>
        <v xml:space="preserve"> </v>
      </c>
      <c r="ID12" s="21" t="str">
        <f t="shared" si="723"/>
        <v xml:space="preserve"> </v>
      </c>
      <c r="IE12" s="21" t="str">
        <f t="shared" si="724"/>
        <v xml:space="preserve"> </v>
      </c>
      <c r="IF12" s="21" t="str">
        <f t="shared" si="725"/>
        <v xml:space="preserve"> </v>
      </c>
      <c r="IG12" s="21" t="str">
        <f t="shared" si="726"/>
        <v xml:space="preserve"> </v>
      </c>
      <c r="IH12" s="21" t="str">
        <f t="shared" si="727"/>
        <v xml:space="preserve"> </v>
      </c>
      <c r="II12" s="21" t="str">
        <f t="shared" si="728"/>
        <v xml:space="preserve"> </v>
      </c>
      <c r="IJ12" s="21" t="str">
        <f t="shared" si="729"/>
        <v xml:space="preserve"> </v>
      </c>
      <c r="IK12" s="21" t="str">
        <f t="shared" si="730"/>
        <v xml:space="preserve"> </v>
      </c>
      <c r="IL12" s="21" t="str">
        <f t="shared" si="731"/>
        <v xml:space="preserve"> </v>
      </c>
      <c r="IM12" s="21" t="str">
        <f t="shared" si="732"/>
        <v xml:space="preserve"> </v>
      </c>
      <c r="IN12" s="21" t="str">
        <f t="shared" si="733"/>
        <v xml:space="preserve"> </v>
      </c>
      <c r="IO12" s="21" t="str">
        <f t="shared" si="734"/>
        <v xml:space="preserve"> </v>
      </c>
      <c r="IP12" s="21" t="str">
        <f t="shared" si="735"/>
        <v xml:space="preserve"> </v>
      </c>
      <c r="IQ12" s="21" t="str">
        <f t="shared" si="736"/>
        <v xml:space="preserve"> </v>
      </c>
      <c r="IR12" s="21" t="str">
        <f t="shared" si="737"/>
        <v xml:space="preserve"> </v>
      </c>
      <c r="IS12" s="21" t="str">
        <f t="shared" si="738"/>
        <v xml:space="preserve"> </v>
      </c>
      <c r="IT12" s="21" t="str">
        <f t="shared" si="739"/>
        <v xml:space="preserve"> </v>
      </c>
      <c r="IU12" s="21" t="str">
        <f t="shared" si="740"/>
        <v xml:space="preserve"> </v>
      </c>
      <c r="IV12" s="21" t="str">
        <f t="shared" si="741"/>
        <v xml:space="preserve"> </v>
      </c>
      <c r="IW12" s="21" t="str">
        <f t="shared" si="742"/>
        <v xml:space="preserve"> </v>
      </c>
      <c r="IX12" s="21" t="str">
        <f t="shared" si="743"/>
        <v xml:space="preserve"> </v>
      </c>
      <c r="IY12" s="21" t="str">
        <f t="shared" si="744"/>
        <v xml:space="preserve"> </v>
      </c>
      <c r="IZ12" s="21" t="str">
        <f t="shared" si="745"/>
        <v xml:space="preserve"> </v>
      </c>
      <c r="JA12" s="21" t="str">
        <f t="shared" si="746"/>
        <v xml:space="preserve"> </v>
      </c>
      <c r="JB12" s="21" t="str">
        <f t="shared" si="747"/>
        <v xml:space="preserve"> </v>
      </c>
      <c r="JC12" s="21" t="str">
        <f t="shared" si="748"/>
        <v xml:space="preserve"> </v>
      </c>
      <c r="JD12" s="21" t="str">
        <f t="shared" si="749"/>
        <v xml:space="preserve"> </v>
      </c>
      <c r="JE12" s="21" t="str">
        <f t="shared" si="750"/>
        <v xml:space="preserve"> </v>
      </c>
      <c r="JF12" s="21" t="str">
        <f t="shared" si="751"/>
        <v xml:space="preserve"> </v>
      </c>
      <c r="JG12" s="21" t="str">
        <f t="shared" si="752"/>
        <v xml:space="preserve"> </v>
      </c>
      <c r="JH12" s="21" t="str">
        <f t="shared" si="753"/>
        <v xml:space="preserve"> </v>
      </c>
      <c r="JI12" s="21" t="str">
        <f t="shared" si="754"/>
        <v xml:space="preserve"> </v>
      </c>
      <c r="JJ12" s="21" t="str">
        <f t="shared" si="755"/>
        <v xml:space="preserve"> </v>
      </c>
      <c r="JK12" s="21" t="str">
        <f t="shared" si="756"/>
        <v xml:space="preserve"> </v>
      </c>
      <c r="JL12" s="21" t="str">
        <f t="shared" si="757"/>
        <v xml:space="preserve"> </v>
      </c>
      <c r="JM12" s="21" t="str">
        <f t="shared" si="758"/>
        <v xml:space="preserve"> </v>
      </c>
      <c r="JN12" s="21" t="str">
        <f t="shared" si="759"/>
        <v xml:space="preserve"> </v>
      </c>
      <c r="JO12" s="21" t="str">
        <f t="shared" si="760"/>
        <v xml:space="preserve"> </v>
      </c>
      <c r="JP12" s="21" t="str">
        <f t="shared" si="761"/>
        <v xml:space="preserve"> </v>
      </c>
      <c r="JQ12" s="21" t="str">
        <f t="shared" si="762"/>
        <v xml:space="preserve"> </v>
      </c>
      <c r="JR12" s="21" t="str">
        <f t="shared" si="763"/>
        <v xml:space="preserve"> </v>
      </c>
      <c r="JS12" s="21" t="str">
        <f t="shared" si="764"/>
        <v xml:space="preserve"> </v>
      </c>
      <c r="JT12" s="21" t="str">
        <f t="shared" si="765"/>
        <v xml:space="preserve"> </v>
      </c>
      <c r="JU12" s="21" t="str">
        <f t="shared" si="766"/>
        <v xml:space="preserve"> </v>
      </c>
      <c r="JV12" s="21" t="str">
        <f t="shared" si="767"/>
        <v xml:space="preserve"> </v>
      </c>
      <c r="JW12" s="21" t="str">
        <f t="shared" si="768"/>
        <v xml:space="preserve"> </v>
      </c>
      <c r="JX12" s="21" t="str">
        <f t="shared" si="769"/>
        <v xml:space="preserve"> </v>
      </c>
      <c r="JY12" s="21" t="str">
        <f t="shared" si="770"/>
        <v xml:space="preserve"> </v>
      </c>
      <c r="JZ12" s="21" t="str">
        <f t="shared" si="771"/>
        <v xml:space="preserve"> </v>
      </c>
      <c r="KA12" s="21" t="str">
        <f t="shared" si="772"/>
        <v xml:space="preserve"> </v>
      </c>
      <c r="KB12" s="21" t="str">
        <f t="shared" si="773"/>
        <v xml:space="preserve"> </v>
      </c>
      <c r="KC12" s="21" t="str">
        <f t="shared" si="774"/>
        <v xml:space="preserve"> </v>
      </c>
      <c r="KD12" s="21" t="str">
        <f t="shared" si="775"/>
        <v xml:space="preserve"> </v>
      </c>
      <c r="KE12" s="21" t="str">
        <f t="shared" si="776"/>
        <v xml:space="preserve"> </v>
      </c>
      <c r="KF12" s="21" t="str">
        <f t="shared" si="777"/>
        <v xml:space="preserve"> </v>
      </c>
      <c r="KG12" s="21" t="str">
        <f t="shared" si="778"/>
        <v xml:space="preserve"> </v>
      </c>
      <c r="KH12" s="21" t="str">
        <f t="shared" si="779"/>
        <v xml:space="preserve"> </v>
      </c>
      <c r="KI12" s="21" t="str">
        <f t="shared" si="780"/>
        <v xml:space="preserve"> </v>
      </c>
      <c r="KJ12" s="21" t="str">
        <f t="shared" si="781"/>
        <v xml:space="preserve"> </v>
      </c>
      <c r="KK12" s="21" t="str">
        <f t="shared" si="782"/>
        <v xml:space="preserve"> </v>
      </c>
      <c r="KL12" s="21" t="str">
        <f t="shared" si="783"/>
        <v xml:space="preserve"> </v>
      </c>
      <c r="KM12" s="21" t="str">
        <f t="shared" si="784"/>
        <v xml:space="preserve"> </v>
      </c>
      <c r="KN12" s="21" t="str">
        <f t="shared" si="785"/>
        <v xml:space="preserve"> </v>
      </c>
      <c r="KO12" s="21" t="str">
        <f t="shared" si="786"/>
        <v xml:space="preserve"> </v>
      </c>
      <c r="KP12" s="21" t="str">
        <f t="shared" si="787"/>
        <v xml:space="preserve"> </v>
      </c>
      <c r="KQ12" s="21" t="str">
        <f t="shared" si="788"/>
        <v xml:space="preserve"> </v>
      </c>
      <c r="KR12" s="21" t="str">
        <f t="shared" si="789"/>
        <v xml:space="preserve"> </v>
      </c>
      <c r="KS12" s="21" t="str">
        <f t="shared" si="790"/>
        <v xml:space="preserve"> </v>
      </c>
      <c r="KT12" s="21" t="str">
        <f t="shared" si="791"/>
        <v xml:space="preserve"> </v>
      </c>
      <c r="KU12" s="21" t="str">
        <f t="shared" si="792"/>
        <v xml:space="preserve"> </v>
      </c>
      <c r="KV12" s="21" t="str">
        <f t="shared" si="793"/>
        <v xml:space="preserve"> </v>
      </c>
      <c r="KW12" s="21" t="str">
        <f t="shared" si="794"/>
        <v xml:space="preserve"> </v>
      </c>
      <c r="KX12" s="21" t="str">
        <f t="shared" si="795"/>
        <v xml:space="preserve"> </v>
      </c>
      <c r="KY12" s="21" t="str">
        <f t="shared" si="796"/>
        <v xml:space="preserve"> </v>
      </c>
      <c r="KZ12" s="21" t="str">
        <f t="shared" si="797"/>
        <v xml:space="preserve"> </v>
      </c>
      <c r="LA12" s="21" t="str">
        <f t="shared" si="798"/>
        <v xml:space="preserve"> </v>
      </c>
      <c r="LB12" s="21" t="str">
        <f t="shared" si="799"/>
        <v xml:space="preserve"> </v>
      </c>
      <c r="LC12" s="21" t="str">
        <f t="shared" si="800"/>
        <v xml:space="preserve"> </v>
      </c>
      <c r="LD12" s="21" t="str">
        <f t="shared" si="801"/>
        <v xml:space="preserve"> </v>
      </c>
      <c r="LE12" s="21" t="str">
        <f t="shared" si="802"/>
        <v xml:space="preserve"> </v>
      </c>
      <c r="LF12" s="21" t="str">
        <f t="shared" si="803"/>
        <v xml:space="preserve"> </v>
      </c>
      <c r="LG12" s="21" t="str">
        <f t="shared" si="804"/>
        <v xml:space="preserve"> </v>
      </c>
      <c r="LH12" s="21" t="str">
        <f t="shared" si="805"/>
        <v xml:space="preserve"> </v>
      </c>
      <c r="LI12" s="21" t="str">
        <f t="shared" si="806"/>
        <v xml:space="preserve"> </v>
      </c>
      <c r="LJ12" s="21" t="str">
        <f t="shared" si="807"/>
        <v xml:space="preserve"> </v>
      </c>
      <c r="LK12" s="21" t="str">
        <f t="shared" si="808"/>
        <v xml:space="preserve"> </v>
      </c>
      <c r="LL12" s="21" t="str">
        <f t="shared" si="809"/>
        <v xml:space="preserve"> </v>
      </c>
      <c r="LM12" s="21" t="str">
        <f t="shared" si="810"/>
        <v xml:space="preserve"> </v>
      </c>
      <c r="LN12" s="21" t="str">
        <f t="shared" si="811"/>
        <v xml:space="preserve"> </v>
      </c>
      <c r="LO12" s="21" t="str">
        <f t="shared" si="812"/>
        <v xml:space="preserve"> </v>
      </c>
      <c r="LP12" s="21" t="str">
        <f t="shared" si="813"/>
        <v xml:space="preserve"> </v>
      </c>
      <c r="LQ12" s="21" t="str">
        <f t="shared" si="814"/>
        <v xml:space="preserve"> </v>
      </c>
      <c r="LR12" s="21" t="str">
        <f t="shared" si="815"/>
        <v xml:space="preserve"> </v>
      </c>
      <c r="LS12" s="21" t="str">
        <f t="shared" si="816"/>
        <v xml:space="preserve"> </v>
      </c>
      <c r="LT12" s="21" t="str">
        <f t="shared" si="817"/>
        <v xml:space="preserve"> </v>
      </c>
      <c r="LU12" s="21" t="str">
        <f t="shared" si="818"/>
        <v xml:space="preserve"> </v>
      </c>
      <c r="LV12" s="21" t="str">
        <f t="shared" si="819"/>
        <v xml:space="preserve"> </v>
      </c>
      <c r="LW12" s="21" t="str">
        <f t="shared" si="820"/>
        <v xml:space="preserve"> </v>
      </c>
      <c r="LX12" s="21" t="str">
        <f t="shared" si="821"/>
        <v xml:space="preserve"> </v>
      </c>
      <c r="LY12" s="21" t="str">
        <f t="shared" si="822"/>
        <v xml:space="preserve"> </v>
      </c>
      <c r="LZ12" s="21" t="str">
        <f t="shared" si="823"/>
        <v xml:space="preserve"> </v>
      </c>
      <c r="MA12" s="21" t="str">
        <f t="shared" si="824"/>
        <v xml:space="preserve"> </v>
      </c>
      <c r="MB12" s="21" t="str">
        <f t="shared" si="825"/>
        <v xml:space="preserve"> </v>
      </c>
      <c r="MC12" s="21" t="str">
        <f t="shared" si="826"/>
        <v xml:space="preserve"> </v>
      </c>
      <c r="MD12" s="21" t="str">
        <f t="shared" si="827"/>
        <v xml:space="preserve"> </v>
      </c>
      <c r="ME12" s="21" t="str">
        <f t="shared" si="828"/>
        <v xml:space="preserve"> </v>
      </c>
      <c r="MF12" s="21" t="str">
        <f t="shared" si="829"/>
        <v xml:space="preserve"> </v>
      </c>
      <c r="MG12" s="21" t="str">
        <f t="shared" si="830"/>
        <v xml:space="preserve"> </v>
      </c>
      <c r="MH12" s="21" t="str">
        <f t="shared" si="831"/>
        <v xml:space="preserve"> </v>
      </c>
      <c r="MI12" s="21" t="str">
        <f t="shared" si="832"/>
        <v xml:space="preserve"> </v>
      </c>
      <c r="MJ12" s="21" t="str">
        <f t="shared" si="833"/>
        <v xml:space="preserve"> </v>
      </c>
      <c r="MK12" s="21" t="str">
        <f t="shared" si="834"/>
        <v xml:space="preserve"> </v>
      </c>
      <c r="ML12" s="21" t="str">
        <f t="shared" si="835"/>
        <v xml:space="preserve"> </v>
      </c>
      <c r="MM12" s="21" t="str">
        <f t="shared" si="836"/>
        <v xml:space="preserve"> </v>
      </c>
      <c r="MN12" s="21" t="str">
        <f t="shared" si="837"/>
        <v xml:space="preserve"> </v>
      </c>
      <c r="MO12" s="21" t="str">
        <f t="shared" si="838"/>
        <v xml:space="preserve"> </v>
      </c>
      <c r="MP12" s="21" t="str">
        <f t="shared" si="839"/>
        <v xml:space="preserve"> </v>
      </c>
      <c r="MQ12" s="21" t="str">
        <f t="shared" si="840"/>
        <v xml:space="preserve"> </v>
      </c>
      <c r="MR12" s="21" t="str">
        <f t="shared" si="841"/>
        <v xml:space="preserve"> </v>
      </c>
      <c r="MS12" s="21" t="str">
        <f t="shared" si="842"/>
        <v xml:space="preserve"> </v>
      </c>
      <c r="MT12" s="21" t="str">
        <f t="shared" si="843"/>
        <v xml:space="preserve"> </v>
      </c>
      <c r="MU12" s="21" t="str">
        <f t="shared" si="844"/>
        <v xml:space="preserve"> </v>
      </c>
      <c r="MV12" s="21" t="str">
        <f t="shared" si="845"/>
        <v xml:space="preserve"> </v>
      </c>
      <c r="MW12" s="21" t="str">
        <f t="shared" si="846"/>
        <v xml:space="preserve"> </v>
      </c>
      <c r="MX12" s="21" t="str">
        <f t="shared" si="847"/>
        <v xml:space="preserve"> </v>
      </c>
      <c r="MY12" s="21" t="str">
        <f t="shared" si="848"/>
        <v xml:space="preserve"> </v>
      </c>
      <c r="MZ12" s="21" t="str">
        <f t="shared" si="849"/>
        <v xml:space="preserve"> </v>
      </c>
      <c r="NA12" s="21" t="str">
        <f t="shared" si="850"/>
        <v xml:space="preserve"> </v>
      </c>
      <c r="NB12" s="21" t="str">
        <f t="shared" si="851"/>
        <v xml:space="preserve"> </v>
      </c>
      <c r="NC12" s="21" t="str">
        <f t="shared" si="852"/>
        <v xml:space="preserve"> </v>
      </c>
      <c r="ND12" s="21" t="str">
        <f t="shared" si="853"/>
        <v xml:space="preserve"> </v>
      </c>
      <c r="NE12" s="21" t="str">
        <f t="shared" si="854"/>
        <v xml:space="preserve"> </v>
      </c>
      <c r="NF12" s="21" t="str">
        <f t="shared" si="855"/>
        <v xml:space="preserve"> </v>
      </c>
      <c r="NG12" s="21" t="str">
        <f t="shared" si="856"/>
        <v xml:space="preserve"> </v>
      </c>
      <c r="NH12" s="21" t="str">
        <f t="shared" si="857"/>
        <v xml:space="preserve"> </v>
      </c>
      <c r="NI12" s="21" t="str">
        <f t="shared" si="858"/>
        <v xml:space="preserve"> </v>
      </c>
      <c r="NJ12" s="21" t="str">
        <f t="shared" si="859"/>
        <v xml:space="preserve"> </v>
      </c>
      <c r="NK12" s="21" t="str">
        <f t="shared" si="860"/>
        <v xml:space="preserve"> </v>
      </c>
      <c r="NL12" s="21" t="str">
        <f t="shared" si="861"/>
        <v xml:space="preserve"> </v>
      </c>
      <c r="NM12" s="21" t="str">
        <f t="shared" si="862"/>
        <v xml:space="preserve"> </v>
      </c>
      <c r="NN12" s="21" t="str">
        <f t="shared" si="863"/>
        <v xml:space="preserve"> </v>
      </c>
      <c r="NO12" s="21" t="str">
        <f t="shared" si="864"/>
        <v xml:space="preserve"> </v>
      </c>
      <c r="NP12" s="21" t="str">
        <f t="shared" si="865"/>
        <v xml:space="preserve"> </v>
      </c>
      <c r="NQ12" s="21" t="str">
        <f t="shared" si="866"/>
        <v xml:space="preserve"> </v>
      </c>
      <c r="NR12" s="21" t="str">
        <f t="shared" si="867"/>
        <v xml:space="preserve"> </v>
      </c>
      <c r="NS12" s="21" t="str">
        <f t="shared" si="868"/>
        <v xml:space="preserve"> </v>
      </c>
      <c r="NT12" s="21" t="str">
        <f t="shared" si="869"/>
        <v xml:space="preserve"> </v>
      </c>
      <c r="NU12" s="21" t="str">
        <f t="shared" si="870"/>
        <v xml:space="preserve"> </v>
      </c>
      <c r="NV12" s="21" t="str">
        <f t="shared" si="871"/>
        <v xml:space="preserve"> </v>
      </c>
      <c r="NW12" s="21" t="str">
        <f t="shared" si="872"/>
        <v xml:space="preserve"> </v>
      </c>
      <c r="NX12" s="21" t="str">
        <f t="shared" si="873"/>
        <v xml:space="preserve"> </v>
      </c>
      <c r="NY12" s="21" t="str">
        <f t="shared" si="874"/>
        <v xml:space="preserve"> </v>
      </c>
      <c r="NZ12" s="21" t="str">
        <f t="shared" si="875"/>
        <v xml:space="preserve"> </v>
      </c>
      <c r="OA12" s="21" t="str">
        <f t="shared" si="876"/>
        <v xml:space="preserve"> </v>
      </c>
      <c r="OB12" s="21" t="str">
        <f t="shared" si="877"/>
        <v xml:space="preserve"> </v>
      </c>
      <c r="OC12" s="21" t="str">
        <f t="shared" si="878"/>
        <v xml:space="preserve"> </v>
      </c>
      <c r="OD12" s="21" t="str">
        <f t="shared" si="879"/>
        <v xml:space="preserve"> </v>
      </c>
      <c r="OE12" s="21" t="str">
        <f t="shared" si="880"/>
        <v xml:space="preserve"> </v>
      </c>
      <c r="OF12" s="21" t="str">
        <f t="shared" si="881"/>
        <v xml:space="preserve"> </v>
      </c>
      <c r="OG12" s="21" t="str">
        <f t="shared" si="882"/>
        <v xml:space="preserve"> </v>
      </c>
      <c r="OH12" s="21" t="str">
        <f t="shared" si="883"/>
        <v xml:space="preserve"> </v>
      </c>
      <c r="OI12" s="21" t="str">
        <f t="shared" si="884"/>
        <v xml:space="preserve"> </v>
      </c>
      <c r="OJ12" s="21" t="str">
        <f t="shared" si="885"/>
        <v xml:space="preserve"> </v>
      </c>
      <c r="OK12" s="21" t="str">
        <f t="shared" si="886"/>
        <v xml:space="preserve"> </v>
      </c>
      <c r="OL12" s="21" t="str">
        <f t="shared" si="887"/>
        <v xml:space="preserve"> </v>
      </c>
      <c r="OM12" s="21" t="str">
        <f t="shared" si="888"/>
        <v xml:space="preserve"> </v>
      </c>
      <c r="ON12" s="21" t="str">
        <f t="shared" si="889"/>
        <v xml:space="preserve"> </v>
      </c>
      <c r="OO12" s="21" t="str">
        <f t="shared" si="890"/>
        <v xml:space="preserve"> </v>
      </c>
      <c r="OP12" s="21" t="str">
        <f t="shared" si="891"/>
        <v xml:space="preserve"> </v>
      </c>
      <c r="OQ12" s="21" t="str">
        <f t="shared" si="892"/>
        <v xml:space="preserve"> </v>
      </c>
      <c r="OR12" s="21" t="str">
        <f t="shared" si="893"/>
        <v xml:space="preserve"> </v>
      </c>
      <c r="OS12" s="21" t="str">
        <f t="shared" si="894"/>
        <v xml:space="preserve"> </v>
      </c>
      <c r="OT12" s="21" t="str">
        <f t="shared" si="895"/>
        <v xml:space="preserve"> </v>
      </c>
      <c r="OU12" s="21" t="str">
        <f t="shared" si="896"/>
        <v xml:space="preserve"> </v>
      </c>
      <c r="OV12" s="21" t="str">
        <f t="shared" si="897"/>
        <v xml:space="preserve"> </v>
      </c>
      <c r="OW12" s="21" t="str">
        <f t="shared" si="898"/>
        <v xml:space="preserve"> </v>
      </c>
      <c r="OX12" s="21" t="str">
        <f t="shared" si="899"/>
        <v xml:space="preserve"> </v>
      </c>
      <c r="OY12" s="21" t="str">
        <f t="shared" si="900"/>
        <v xml:space="preserve"> </v>
      </c>
      <c r="OZ12" s="21" t="str">
        <f t="shared" si="901"/>
        <v xml:space="preserve"> </v>
      </c>
      <c r="PA12" s="21" t="str">
        <f t="shared" si="902"/>
        <v xml:space="preserve"> </v>
      </c>
      <c r="PB12" s="21" t="str">
        <f t="shared" si="903"/>
        <v xml:space="preserve"> </v>
      </c>
      <c r="PC12" s="21" t="str">
        <f t="shared" si="904"/>
        <v xml:space="preserve"> </v>
      </c>
      <c r="PD12" s="21" t="str">
        <f t="shared" si="905"/>
        <v xml:space="preserve"> </v>
      </c>
      <c r="PE12" s="21" t="str">
        <f t="shared" si="906"/>
        <v xml:space="preserve"> </v>
      </c>
      <c r="PF12" s="21" t="str">
        <f t="shared" si="907"/>
        <v xml:space="preserve"> </v>
      </c>
      <c r="PG12" s="21" t="str">
        <f t="shared" si="908"/>
        <v xml:space="preserve"> </v>
      </c>
      <c r="PH12" s="21" t="str">
        <f t="shared" si="909"/>
        <v xml:space="preserve"> </v>
      </c>
      <c r="PI12" s="21" t="str">
        <f t="shared" si="910"/>
        <v xml:space="preserve"> </v>
      </c>
      <c r="PJ12" s="21" t="str">
        <f t="shared" si="911"/>
        <v xml:space="preserve"> </v>
      </c>
      <c r="PK12" s="21" t="str">
        <f t="shared" si="912"/>
        <v xml:space="preserve"> </v>
      </c>
      <c r="PL12" s="21" t="str">
        <f t="shared" si="913"/>
        <v xml:space="preserve"> </v>
      </c>
      <c r="PM12" s="21" t="str">
        <f t="shared" si="914"/>
        <v xml:space="preserve"> </v>
      </c>
      <c r="PN12" s="21" t="str">
        <f t="shared" si="915"/>
        <v xml:space="preserve"> </v>
      </c>
      <c r="PO12" s="21" t="str">
        <f t="shared" si="916"/>
        <v xml:space="preserve"> </v>
      </c>
      <c r="PP12" s="21" t="str">
        <f t="shared" si="917"/>
        <v xml:space="preserve"> </v>
      </c>
      <c r="PQ12" s="21" t="str">
        <f t="shared" si="918"/>
        <v xml:space="preserve"> </v>
      </c>
      <c r="PR12" s="21" t="str">
        <f t="shared" si="919"/>
        <v xml:space="preserve"> </v>
      </c>
      <c r="PS12" s="21" t="str">
        <f t="shared" si="920"/>
        <v xml:space="preserve"> </v>
      </c>
      <c r="PT12" s="21" t="str">
        <f t="shared" si="921"/>
        <v xml:space="preserve"> </v>
      </c>
      <c r="PU12" s="21" t="str">
        <f t="shared" si="922"/>
        <v xml:space="preserve"> </v>
      </c>
      <c r="PV12" s="21" t="str">
        <f t="shared" si="923"/>
        <v xml:space="preserve"> </v>
      </c>
      <c r="PW12" s="21" t="str">
        <f t="shared" si="924"/>
        <v xml:space="preserve"> </v>
      </c>
      <c r="PX12" s="21" t="str">
        <f t="shared" si="925"/>
        <v xml:space="preserve"> </v>
      </c>
      <c r="PY12" s="21" t="str">
        <f t="shared" si="926"/>
        <v xml:space="preserve"> </v>
      </c>
      <c r="PZ12" s="21" t="str">
        <f t="shared" si="927"/>
        <v xml:space="preserve"> </v>
      </c>
      <c r="QA12" s="21" t="str">
        <f t="shared" si="928"/>
        <v xml:space="preserve"> </v>
      </c>
      <c r="QB12" s="21" t="str">
        <f t="shared" si="929"/>
        <v xml:space="preserve"> </v>
      </c>
      <c r="QC12" s="21" t="str">
        <f t="shared" si="930"/>
        <v xml:space="preserve"> </v>
      </c>
      <c r="QD12" s="21" t="str">
        <f t="shared" si="931"/>
        <v xml:space="preserve"> </v>
      </c>
      <c r="QE12" s="21" t="str">
        <f t="shared" si="932"/>
        <v xml:space="preserve"> </v>
      </c>
      <c r="QF12" s="21" t="str">
        <f t="shared" si="933"/>
        <v xml:space="preserve"> </v>
      </c>
      <c r="QG12" s="21" t="str">
        <f t="shared" si="934"/>
        <v xml:space="preserve"> </v>
      </c>
      <c r="QH12" s="21" t="str">
        <f t="shared" si="935"/>
        <v xml:space="preserve"> </v>
      </c>
      <c r="QI12" s="21" t="str">
        <f t="shared" si="936"/>
        <v xml:space="preserve"> </v>
      </c>
      <c r="QJ12" s="21" t="str">
        <f t="shared" si="937"/>
        <v xml:space="preserve"> </v>
      </c>
      <c r="QK12" s="21" t="str">
        <f t="shared" si="938"/>
        <v xml:space="preserve"> </v>
      </c>
      <c r="QL12" s="21" t="str">
        <f t="shared" si="939"/>
        <v xml:space="preserve"> </v>
      </c>
      <c r="QM12" s="21" t="str">
        <f t="shared" si="940"/>
        <v xml:space="preserve"> </v>
      </c>
      <c r="QN12" s="21" t="str">
        <f t="shared" si="941"/>
        <v xml:space="preserve"> </v>
      </c>
      <c r="QO12" s="21" t="str">
        <f t="shared" si="942"/>
        <v xml:space="preserve"> </v>
      </c>
      <c r="QP12" s="21" t="str">
        <f t="shared" si="943"/>
        <v xml:space="preserve"> </v>
      </c>
      <c r="QQ12" s="21" t="str">
        <f t="shared" si="944"/>
        <v xml:space="preserve"> </v>
      </c>
      <c r="QR12" s="21" t="str">
        <f t="shared" si="945"/>
        <v xml:space="preserve"> </v>
      </c>
      <c r="QS12" s="21" t="str">
        <f t="shared" si="946"/>
        <v xml:space="preserve"> </v>
      </c>
      <c r="QT12" s="21" t="str">
        <f t="shared" si="947"/>
        <v xml:space="preserve"> </v>
      </c>
      <c r="QU12" s="21" t="str">
        <f t="shared" si="948"/>
        <v xml:space="preserve"> </v>
      </c>
      <c r="QV12" s="21" t="str">
        <f t="shared" si="949"/>
        <v xml:space="preserve"> </v>
      </c>
      <c r="QW12" s="21" t="str">
        <f t="shared" si="950"/>
        <v xml:space="preserve"> </v>
      </c>
      <c r="QX12" s="21" t="str">
        <f t="shared" si="951"/>
        <v xml:space="preserve"> </v>
      </c>
      <c r="QY12" s="21" t="str">
        <f t="shared" si="952"/>
        <v xml:space="preserve"> </v>
      </c>
      <c r="QZ12" s="21" t="str">
        <f t="shared" si="953"/>
        <v xml:space="preserve"> </v>
      </c>
      <c r="RA12" s="21" t="str">
        <f t="shared" si="954"/>
        <v xml:space="preserve"> </v>
      </c>
      <c r="RB12" s="21" t="str">
        <f t="shared" si="955"/>
        <v xml:space="preserve"> </v>
      </c>
      <c r="RC12" s="21" t="str">
        <f t="shared" si="956"/>
        <v xml:space="preserve"> </v>
      </c>
      <c r="RD12" s="21" t="str">
        <f t="shared" si="957"/>
        <v xml:space="preserve"> </v>
      </c>
      <c r="RE12" s="21" t="str">
        <f t="shared" si="958"/>
        <v xml:space="preserve"> </v>
      </c>
      <c r="RF12" s="21" t="str">
        <f t="shared" si="959"/>
        <v xml:space="preserve"> </v>
      </c>
      <c r="RG12" s="21" t="str">
        <f t="shared" si="960"/>
        <v xml:space="preserve"> </v>
      </c>
      <c r="RH12" s="21" t="str">
        <f t="shared" si="961"/>
        <v xml:space="preserve"> </v>
      </c>
      <c r="RI12" s="21" t="str">
        <f t="shared" si="962"/>
        <v xml:space="preserve"> </v>
      </c>
      <c r="RJ12" s="21" t="str">
        <f t="shared" si="963"/>
        <v xml:space="preserve"> </v>
      </c>
      <c r="RK12" s="21" t="str">
        <f t="shared" si="964"/>
        <v xml:space="preserve"> </v>
      </c>
      <c r="RL12" s="21" t="str">
        <f t="shared" si="965"/>
        <v xml:space="preserve"> </v>
      </c>
      <c r="RM12" s="21" t="str">
        <f t="shared" si="966"/>
        <v xml:space="preserve"> </v>
      </c>
      <c r="RN12" s="21" t="str">
        <f t="shared" si="967"/>
        <v xml:space="preserve"> </v>
      </c>
      <c r="RO12" s="21" t="str">
        <f t="shared" si="968"/>
        <v xml:space="preserve"> </v>
      </c>
      <c r="RP12" s="21" t="str">
        <f t="shared" si="969"/>
        <v xml:space="preserve"> </v>
      </c>
      <c r="RQ12" s="21" t="str">
        <f t="shared" si="970"/>
        <v xml:space="preserve"> </v>
      </c>
      <c r="RR12" s="21" t="str">
        <f t="shared" si="971"/>
        <v xml:space="preserve"> </v>
      </c>
      <c r="RS12" s="21" t="str">
        <f t="shared" si="972"/>
        <v xml:space="preserve"> </v>
      </c>
      <c r="RT12" s="21" t="str">
        <f t="shared" si="973"/>
        <v xml:space="preserve"> </v>
      </c>
      <c r="RU12" s="21" t="str">
        <f t="shared" si="974"/>
        <v xml:space="preserve"> </v>
      </c>
      <c r="RV12" s="21" t="str">
        <f t="shared" si="975"/>
        <v xml:space="preserve"> </v>
      </c>
      <c r="RW12" s="21" t="str">
        <f t="shared" si="976"/>
        <v xml:space="preserve"> </v>
      </c>
      <c r="RX12" s="21" t="str">
        <f t="shared" si="977"/>
        <v xml:space="preserve"> </v>
      </c>
      <c r="RY12" s="21" t="str">
        <f t="shared" si="978"/>
        <v xml:space="preserve"> </v>
      </c>
      <c r="RZ12" s="21" t="str">
        <f t="shared" si="979"/>
        <v xml:space="preserve"> </v>
      </c>
      <c r="SA12" s="21" t="str">
        <f t="shared" si="980"/>
        <v xml:space="preserve"> </v>
      </c>
      <c r="SB12" s="21" t="str">
        <f t="shared" si="981"/>
        <v xml:space="preserve"> </v>
      </c>
      <c r="SC12" s="21">
        <f t="shared" si="982"/>
        <v>1</v>
      </c>
      <c r="SD12" s="21">
        <f t="shared" si="983"/>
        <v>1</v>
      </c>
      <c r="SE12" s="21">
        <f t="shared" si="984"/>
        <v>1</v>
      </c>
      <c r="SF12" s="21">
        <f t="shared" si="985"/>
        <v>1</v>
      </c>
      <c r="SG12" s="21">
        <f t="shared" si="986"/>
        <v>1</v>
      </c>
      <c r="SH12" s="21">
        <f t="shared" si="987"/>
        <v>1</v>
      </c>
      <c r="SI12" s="21">
        <f t="shared" si="988"/>
        <v>1</v>
      </c>
      <c r="SJ12" s="21">
        <f t="shared" si="989"/>
        <v>1</v>
      </c>
      <c r="SK12" s="21">
        <f t="shared" si="990"/>
        <v>1</v>
      </c>
      <c r="SL12" s="21">
        <f t="shared" si="991"/>
        <v>1</v>
      </c>
      <c r="SM12" s="21">
        <f t="shared" si="992"/>
        <v>1</v>
      </c>
      <c r="SN12" s="21">
        <f t="shared" si="993"/>
        <v>1</v>
      </c>
      <c r="SO12" s="21">
        <f t="shared" si="994"/>
        <v>1</v>
      </c>
      <c r="SP12" s="21">
        <f t="shared" si="995"/>
        <v>1</v>
      </c>
      <c r="SQ12" s="21">
        <f t="shared" si="996"/>
        <v>1</v>
      </c>
      <c r="SR12" s="21">
        <f t="shared" si="997"/>
        <v>1</v>
      </c>
      <c r="SS12" s="21">
        <f t="shared" si="998"/>
        <v>1</v>
      </c>
      <c r="ST12" s="21">
        <f t="shared" si="999"/>
        <v>1</v>
      </c>
      <c r="SU12" s="21">
        <f t="shared" si="1000"/>
        <v>1</v>
      </c>
      <c r="SV12" s="21">
        <f t="shared" si="1001"/>
        <v>1</v>
      </c>
      <c r="SW12" s="21">
        <f t="shared" si="1002"/>
        <v>1</v>
      </c>
      <c r="SX12" s="21">
        <f t="shared" si="1003"/>
        <v>1</v>
      </c>
      <c r="SY12" s="21">
        <f t="shared" si="1004"/>
        <v>1</v>
      </c>
      <c r="SZ12" s="21">
        <f t="shared" si="1005"/>
        <v>1</v>
      </c>
      <c r="TA12" s="21">
        <f t="shared" si="1006"/>
        <v>1</v>
      </c>
      <c r="TB12" s="21">
        <f t="shared" si="1007"/>
        <v>1</v>
      </c>
      <c r="TC12" s="21">
        <f t="shared" si="1008"/>
        <v>1</v>
      </c>
      <c r="TD12" s="21">
        <f t="shared" si="1009"/>
        <v>1</v>
      </c>
      <c r="TE12" s="21">
        <f t="shared" si="1010"/>
        <v>1</v>
      </c>
      <c r="TF12" s="21">
        <f t="shared" si="1010"/>
        <v>1</v>
      </c>
      <c r="TG12" s="21" t="str">
        <f t="shared" si="1010"/>
        <v xml:space="preserve"> </v>
      </c>
    </row>
    <row r="13" spans="1:527" ht="15.75" thickBot="1" x14ac:dyDescent="0.3">
      <c r="B13" s="135" t="s">
        <v>30</v>
      </c>
      <c r="C13" s="127">
        <f t="shared" si="493"/>
        <v>184</v>
      </c>
      <c r="D13" s="136">
        <v>40679</v>
      </c>
      <c r="E13" s="136">
        <v>40862</v>
      </c>
      <c r="F13" s="126">
        <f t="shared" si="1012"/>
        <v>0</v>
      </c>
      <c r="G13" s="19">
        <f t="shared" si="1011"/>
        <v>184</v>
      </c>
      <c r="H13" s="19"/>
      <c r="I13" s="21" t="str">
        <f t="shared" si="494"/>
        <v xml:space="preserve"> </v>
      </c>
      <c r="J13" s="21" t="str">
        <f t="shared" si="495"/>
        <v xml:space="preserve"> </v>
      </c>
      <c r="K13" s="21" t="str">
        <f t="shared" si="496"/>
        <v xml:space="preserve"> </v>
      </c>
      <c r="L13" s="21" t="str">
        <f t="shared" si="497"/>
        <v xml:space="preserve"> </v>
      </c>
      <c r="M13" s="21" t="str">
        <f t="shared" si="498"/>
        <v xml:space="preserve"> </v>
      </c>
      <c r="N13" s="21" t="str">
        <f t="shared" si="499"/>
        <v xml:space="preserve"> </v>
      </c>
      <c r="O13" s="21" t="str">
        <f t="shared" si="500"/>
        <v xml:space="preserve"> </v>
      </c>
      <c r="P13" s="21" t="str">
        <f t="shared" si="501"/>
        <v xml:space="preserve"> </v>
      </c>
      <c r="Q13" s="21" t="str">
        <f t="shared" si="502"/>
        <v xml:space="preserve"> </v>
      </c>
      <c r="R13" s="21" t="str">
        <f t="shared" si="503"/>
        <v xml:space="preserve"> </v>
      </c>
      <c r="S13" s="21" t="str">
        <f t="shared" si="504"/>
        <v xml:space="preserve"> </v>
      </c>
      <c r="T13" s="21" t="str">
        <f t="shared" si="505"/>
        <v xml:space="preserve"> </v>
      </c>
      <c r="U13" s="21" t="str">
        <f t="shared" si="506"/>
        <v xml:space="preserve"> </v>
      </c>
      <c r="V13" s="21" t="str">
        <f t="shared" si="507"/>
        <v xml:space="preserve"> </v>
      </c>
      <c r="W13" s="21">
        <f t="shared" si="508"/>
        <v>1</v>
      </c>
      <c r="X13" s="21">
        <f t="shared" si="509"/>
        <v>1</v>
      </c>
      <c r="Y13" s="21">
        <f t="shared" si="510"/>
        <v>1</v>
      </c>
      <c r="Z13" s="21">
        <f t="shared" si="511"/>
        <v>1</v>
      </c>
      <c r="AA13" s="21">
        <f t="shared" si="512"/>
        <v>1</v>
      </c>
      <c r="AB13" s="21">
        <f t="shared" si="513"/>
        <v>1</v>
      </c>
      <c r="AC13" s="21">
        <f t="shared" si="514"/>
        <v>1</v>
      </c>
      <c r="AD13" s="21">
        <f t="shared" si="515"/>
        <v>1</v>
      </c>
      <c r="AE13" s="21">
        <f t="shared" si="516"/>
        <v>1</v>
      </c>
      <c r="AF13" s="21">
        <f t="shared" si="517"/>
        <v>1</v>
      </c>
      <c r="AG13" s="21">
        <f t="shared" si="518"/>
        <v>1</v>
      </c>
      <c r="AH13" s="21">
        <f t="shared" si="519"/>
        <v>1</v>
      </c>
      <c r="AI13" s="21">
        <f t="shared" si="520"/>
        <v>1</v>
      </c>
      <c r="AJ13" s="21">
        <f t="shared" si="521"/>
        <v>1</v>
      </c>
      <c r="AK13" s="21">
        <f t="shared" si="522"/>
        <v>1</v>
      </c>
      <c r="AL13" s="21">
        <f t="shared" si="523"/>
        <v>1</v>
      </c>
      <c r="AM13" s="21">
        <f t="shared" si="524"/>
        <v>1</v>
      </c>
      <c r="AN13" s="21">
        <f t="shared" si="525"/>
        <v>1</v>
      </c>
      <c r="AO13" s="21">
        <f t="shared" si="526"/>
        <v>1</v>
      </c>
      <c r="AP13" s="21">
        <f t="shared" si="527"/>
        <v>1</v>
      </c>
      <c r="AQ13" s="21">
        <f t="shared" si="528"/>
        <v>1</v>
      </c>
      <c r="AR13" s="21">
        <f t="shared" si="529"/>
        <v>1</v>
      </c>
      <c r="AS13" s="21">
        <f t="shared" si="530"/>
        <v>1</v>
      </c>
      <c r="AT13" s="21">
        <f t="shared" si="531"/>
        <v>1</v>
      </c>
      <c r="AU13" s="21">
        <f t="shared" si="532"/>
        <v>1</v>
      </c>
      <c r="AV13" s="21">
        <f t="shared" si="533"/>
        <v>1</v>
      </c>
      <c r="AW13" s="21">
        <f t="shared" si="534"/>
        <v>1</v>
      </c>
      <c r="AX13" s="21">
        <f t="shared" si="535"/>
        <v>1</v>
      </c>
      <c r="AY13" s="21">
        <f t="shared" si="536"/>
        <v>1</v>
      </c>
      <c r="AZ13" s="21">
        <f t="shared" si="537"/>
        <v>1</v>
      </c>
      <c r="BA13" s="21">
        <f t="shared" si="538"/>
        <v>1</v>
      </c>
      <c r="BB13" s="21">
        <f t="shared" si="539"/>
        <v>1</v>
      </c>
      <c r="BC13" s="21">
        <f t="shared" si="540"/>
        <v>1</v>
      </c>
      <c r="BD13" s="21">
        <f t="shared" si="541"/>
        <v>1</v>
      </c>
      <c r="BE13" s="21">
        <f t="shared" si="542"/>
        <v>1</v>
      </c>
      <c r="BF13" s="21">
        <f t="shared" si="543"/>
        <v>1</v>
      </c>
      <c r="BG13" s="21">
        <f t="shared" si="544"/>
        <v>1</v>
      </c>
      <c r="BH13" s="21">
        <f t="shared" si="545"/>
        <v>1</v>
      </c>
      <c r="BI13" s="21">
        <f t="shared" si="546"/>
        <v>1</v>
      </c>
      <c r="BJ13" s="21">
        <f t="shared" si="547"/>
        <v>1</v>
      </c>
      <c r="BK13" s="21">
        <f t="shared" si="548"/>
        <v>1</v>
      </c>
      <c r="BL13" s="21">
        <f t="shared" si="549"/>
        <v>1</v>
      </c>
      <c r="BM13" s="21">
        <f t="shared" si="550"/>
        <v>1</v>
      </c>
      <c r="BN13" s="21">
        <f t="shared" si="551"/>
        <v>1</v>
      </c>
      <c r="BO13" s="21">
        <f t="shared" si="552"/>
        <v>1</v>
      </c>
      <c r="BP13" s="21">
        <f t="shared" si="553"/>
        <v>1</v>
      </c>
      <c r="BQ13" s="21">
        <f t="shared" si="554"/>
        <v>1</v>
      </c>
      <c r="BR13" s="21">
        <f t="shared" si="555"/>
        <v>1</v>
      </c>
      <c r="BS13" s="21">
        <f t="shared" si="556"/>
        <v>1</v>
      </c>
      <c r="BT13" s="21">
        <f t="shared" si="557"/>
        <v>1</v>
      </c>
      <c r="BU13" s="21">
        <f t="shared" si="558"/>
        <v>1</v>
      </c>
      <c r="BV13" s="21">
        <f t="shared" si="559"/>
        <v>1</v>
      </c>
      <c r="BW13" s="21">
        <f t="shared" si="560"/>
        <v>1</v>
      </c>
      <c r="BX13" s="21">
        <f t="shared" si="561"/>
        <v>1</v>
      </c>
      <c r="BY13" s="21">
        <f t="shared" si="562"/>
        <v>1</v>
      </c>
      <c r="BZ13" s="21">
        <f t="shared" si="563"/>
        <v>1</v>
      </c>
      <c r="CA13" s="21">
        <f t="shared" si="564"/>
        <v>1</v>
      </c>
      <c r="CB13" s="21">
        <f t="shared" si="565"/>
        <v>1</v>
      </c>
      <c r="CC13" s="21">
        <f t="shared" si="566"/>
        <v>1</v>
      </c>
      <c r="CD13" s="21">
        <f t="shared" si="567"/>
        <v>1</v>
      </c>
      <c r="CE13" s="21">
        <f t="shared" si="568"/>
        <v>1</v>
      </c>
      <c r="CF13" s="21">
        <f t="shared" si="569"/>
        <v>1</v>
      </c>
      <c r="CG13" s="21">
        <f t="shared" si="570"/>
        <v>1</v>
      </c>
      <c r="CH13" s="21">
        <f t="shared" si="571"/>
        <v>1</v>
      </c>
      <c r="CI13" s="21">
        <f t="shared" si="572"/>
        <v>1</v>
      </c>
      <c r="CJ13" s="21">
        <f t="shared" si="573"/>
        <v>1</v>
      </c>
      <c r="CK13" s="21">
        <f t="shared" si="574"/>
        <v>1</v>
      </c>
      <c r="CL13" s="21">
        <f t="shared" si="575"/>
        <v>1</v>
      </c>
      <c r="CM13" s="21">
        <f t="shared" si="576"/>
        <v>1</v>
      </c>
      <c r="CN13" s="21">
        <f t="shared" si="577"/>
        <v>1</v>
      </c>
      <c r="CO13" s="21">
        <f t="shared" si="578"/>
        <v>1</v>
      </c>
      <c r="CP13" s="21">
        <f t="shared" si="579"/>
        <v>1</v>
      </c>
      <c r="CQ13" s="21">
        <f t="shared" si="580"/>
        <v>1</v>
      </c>
      <c r="CR13" s="21">
        <f t="shared" si="581"/>
        <v>1</v>
      </c>
      <c r="CS13" s="21">
        <f t="shared" si="582"/>
        <v>1</v>
      </c>
      <c r="CT13" s="21">
        <f t="shared" si="583"/>
        <v>1</v>
      </c>
      <c r="CU13" s="21">
        <f t="shared" si="584"/>
        <v>1</v>
      </c>
      <c r="CV13" s="21">
        <f t="shared" si="585"/>
        <v>1</v>
      </c>
      <c r="CW13" s="21">
        <f t="shared" si="586"/>
        <v>1</v>
      </c>
      <c r="CX13" s="21">
        <f t="shared" si="587"/>
        <v>1</v>
      </c>
      <c r="CY13" s="21">
        <f t="shared" si="588"/>
        <v>1</v>
      </c>
      <c r="CZ13" s="21">
        <f t="shared" si="589"/>
        <v>1</v>
      </c>
      <c r="DA13" s="21">
        <f t="shared" si="590"/>
        <v>1</v>
      </c>
      <c r="DB13" s="21">
        <f t="shared" si="591"/>
        <v>1</v>
      </c>
      <c r="DC13" s="21">
        <f t="shared" si="592"/>
        <v>1</v>
      </c>
      <c r="DD13" s="21">
        <f t="shared" si="593"/>
        <v>1</v>
      </c>
      <c r="DE13" s="21">
        <f t="shared" si="594"/>
        <v>1</v>
      </c>
      <c r="DF13" s="21">
        <f t="shared" si="595"/>
        <v>1</v>
      </c>
      <c r="DG13" s="21">
        <f t="shared" si="596"/>
        <v>1</v>
      </c>
      <c r="DH13" s="21">
        <f t="shared" si="597"/>
        <v>1</v>
      </c>
      <c r="DI13" s="21">
        <f t="shared" si="598"/>
        <v>1</v>
      </c>
      <c r="DJ13" s="21">
        <f t="shared" si="599"/>
        <v>1</v>
      </c>
      <c r="DK13" s="21">
        <f t="shared" si="600"/>
        <v>1</v>
      </c>
      <c r="DL13" s="21">
        <f t="shared" si="601"/>
        <v>1</v>
      </c>
      <c r="DM13" s="21">
        <f t="shared" si="602"/>
        <v>1</v>
      </c>
      <c r="DN13" s="21">
        <f t="shared" si="603"/>
        <v>1</v>
      </c>
      <c r="DO13" s="21">
        <f t="shared" si="604"/>
        <v>1</v>
      </c>
      <c r="DP13" s="21">
        <f t="shared" si="605"/>
        <v>1</v>
      </c>
      <c r="DQ13" s="21">
        <f t="shared" si="606"/>
        <v>1</v>
      </c>
      <c r="DR13" s="21">
        <f t="shared" si="607"/>
        <v>1</v>
      </c>
      <c r="DS13" s="21">
        <f t="shared" si="608"/>
        <v>1</v>
      </c>
      <c r="DT13" s="21">
        <f t="shared" si="609"/>
        <v>1</v>
      </c>
      <c r="DU13" s="21">
        <f t="shared" si="610"/>
        <v>1</v>
      </c>
      <c r="DV13" s="21">
        <f t="shared" si="611"/>
        <v>1</v>
      </c>
      <c r="DW13" s="21">
        <f t="shared" si="612"/>
        <v>1</v>
      </c>
      <c r="DX13" s="21">
        <f t="shared" si="613"/>
        <v>1</v>
      </c>
      <c r="DY13" s="21">
        <f t="shared" si="614"/>
        <v>1</v>
      </c>
      <c r="DZ13" s="21">
        <f t="shared" si="615"/>
        <v>1</v>
      </c>
      <c r="EA13" s="21">
        <f t="shared" si="616"/>
        <v>1</v>
      </c>
      <c r="EB13" s="21">
        <f t="shared" si="617"/>
        <v>1</v>
      </c>
      <c r="EC13" s="21">
        <f t="shared" si="618"/>
        <v>1</v>
      </c>
      <c r="ED13" s="21">
        <f t="shared" si="619"/>
        <v>1</v>
      </c>
      <c r="EE13" s="21">
        <f t="shared" si="620"/>
        <v>1</v>
      </c>
      <c r="EF13" s="21">
        <f t="shared" si="621"/>
        <v>1</v>
      </c>
      <c r="EG13" s="21">
        <f t="shared" si="622"/>
        <v>1</v>
      </c>
      <c r="EH13" s="21">
        <f t="shared" si="623"/>
        <v>1</v>
      </c>
      <c r="EI13" s="21">
        <f t="shared" si="624"/>
        <v>1</v>
      </c>
      <c r="EJ13" s="21">
        <f t="shared" si="625"/>
        <v>1</v>
      </c>
      <c r="EK13" s="21">
        <f t="shared" si="626"/>
        <v>1</v>
      </c>
      <c r="EL13" s="21">
        <f t="shared" si="627"/>
        <v>1</v>
      </c>
      <c r="EM13" s="21">
        <f t="shared" si="628"/>
        <v>1</v>
      </c>
      <c r="EN13" s="21">
        <f t="shared" si="629"/>
        <v>1</v>
      </c>
      <c r="EO13" s="21">
        <f t="shared" si="630"/>
        <v>1</v>
      </c>
      <c r="EP13" s="21">
        <f t="shared" si="631"/>
        <v>1</v>
      </c>
      <c r="EQ13" s="21">
        <f t="shared" si="632"/>
        <v>1</v>
      </c>
      <c r="ER13" s="21">
        <f t="shared" si="633"/>
        <v>1</v>
      </c>
      <c r="ES13" s="21">
        <f t="shared" si="634"/>
        <v>1</v>
      </c>
      <c r="ET13" s="21">
        <f t="shared" si="635"/>
        <v>1</v>
      </c>
      <c r="EU13" s="21">
        <f t="shared" si="636"/>
        <v>1</v>
      </c>
      <c r="EV13" s="21">
        <f t="shared" si="637"/>
        <v>1</v>
      </c>
      <c r="EW13" s="21">
        <f t="shared" si="638"/>
        <v>1</v>
      </c>
      <c r="EX13" s="21">
        <f t="shared" si="639"/>
        <v>1</v>
      </c>
      <c r="EY13" s="21">
        <f t="shared" si="640"/>
        <v>1</v>
      </c>
      <c r="EZ13" s="21">
        <f t="shared" si="641"/>
        <v>1</v>
      </c>
      <c r="FA13" s="21">
        <f t="shared" si="642"/>
        <v>1</v>
      </c>
      <c r="FB13" s="21">
        <f t="shared" si="643"/>
        <v>1</v>
      </c>
      <c r="FC13" s="21">
        <f t="shared" si="644"/>
        <v>1</v>
      </c>
      <c r="FD13" s="21">
        <f t="shared" si="645"/>
        <v>1</v>
      </c>
      <c r="FE13" s="21">
        <f t="shared" si="646"/>
        <v>1</v>
      </c>
      <c r="FF13" s="21">
        <f t="shared" si="647"/>
        <v>1</v>
      </c>
      <c r="FG13" s="21">
        <f t="shared" si="648"/>
        <v>1</v>
      </c>
      <c r="FH13" s="21">
        <f t="shared" si="649"/>
        <v>1</v>
      </c>
      <c r="FI13" s="21">
        <f t="shared" si="650"/>
        <v>1</v>
      </c>
      <c r="FJ13" s="21">
        <f t="shared" si="651"/>
        <v>1</v>
      </c>
      <c r="FK13" s="21">
        <f t="shared" si="652"/>
        <v>1</v>
      </c>
      <c r="FL13" s="21">
        <f t="shared" si="653"/>
        <v>1</v>
      </c>
      <c r="FM13" s="21">
        <f t="shared" si="654"/>
        <v>1</v>
      </c>
      <c r="FN13" s="21">
        <f t="shared" si="655"/>
        <v>1</v>
      </c>
      <c r="FO13" s="21">
        <f t="shared" si="656"/>
        <v>1</v>
      </c>
      <c r="FP13" s="21">
        <f t="shared" si="657"/>
        <v>1</v>
      </c>
      <c r="FQ13" s="21">
        <f t="shared" si="658"/>
        <v>1</v>
      </c>
      <c r="FR13" s="21">
        <f t="shared" si="659"/>
        <v>1</v>
      </c>
      <c r="FS13" s="21">
        <f t="shared" si="660"/>
        <v>1</v>
      </c>
      <c r="FT13" s="21">
        <f t="shared" si="661"/>
        <v>1</v>
      </c>
      <c r="FU13" s="21">
        <f t="shared" si="662"/>
        <v>1</v>
      </c>
      <c r="FV13" s="21">
        <f t="shared" si="663"/>
        <v>1</v>
      </c>
      <c r="FW13" s="21">
        <f t="shared" si="664"/>
        <v>1</v>
      </c>
      <c r="FX13" s="21">
        <f t="shared" si="665"/>
        <v>1</v>
      </c>
      <c r="FY13" s="21">
        <f t="shared" si="666"/>
        <v>1</v>
      </c>
      <c r="FZ13" s="21">
        <f t="shared" si="667"/>
        <v>1</v>
      </c>
      <c r="GA13" s="21">
        <f t="shared" si="668"/>
        <v>1</v>
      </c>
      <c r="GB13" s="21">
        <f t="shared" si="669"/>
        <v>1</v>
      </c>
      <c r="GC13" s="21">
        <f t="shared" si="670"/>
        <v>1</v>
      </c>
      <c r="GD13" s="21">
        <f t="shared" si="671"/>
        <v>1</v>
      </c>
      <c r="GE13" s="21">
        <f t="shared" si="672"/>
        <v>1</v>
      </c>
      <c r="GF13" s="21">
        <f t="shared" si="673"/>
        <v>1</v>
      </c>
      <c r="GG13" s="21">
        <f t="shared" si="674"/>
        <v>1</v>
      </c>
      <c r="GH13" s="21">
        <f t="shared" si="675"/>
        <v>1</v>
      </c>
      <c r="GI13" s="21">
        <f t="shared" si="676"/>
        <v>1</v>
      </c>
      <c r="GJ13" s="21">
        <f t="shared" si="677"/>
        <v>1</v>
      </c>
      <c r="GK13" s="21">
        <f t="shared" si="678"/>
        <v>1</v>
      </c>
      <c r="GL13" s="21">
        <f t="shared" si="679"/>
        <v>1</v>
      </c>
      <c r="GM13" s="21">
        <f t="shared" si="680"/>
        <v>1</v>
      </c>
      <c r="GN13" s="21">
        <f t="shared" si="681"/>
        <v>1</v>
      </c>
      <c r="GO13" s="21">
        <f t="shared" si="682"/>
        <v>1</v>
      </c>
      <c r="GP13" s="21">
        <f t="shared" si="683"/>
        <v>1</v>
      </c>
      <c r="GQ13" s="21">
        <f t="shared" si="684"/>
        <v>1</v>
      </c>
      <c r="GR13" s="21">
        <f t="shared" si="685"/>
        <v>1</v>
      </c>
      <c r="GS13" s="21">
        <f t="shared" si="686"/>
        <v>1</v>
      </c>
      <c r="GT13" s="21">
        <f t="shared" si="687"/>
        <v>1</v>
      </c>
      <c r="GU13" s="21">
        <f t="shared" si="688"/>
        <v>1</v>
      </c>
      <c r="GV13" s="21">
        <f t="shared" si="689"/>
        <v>1</v>
      </c>
      <c r="GW13" s="21">
        <f t="shared" si="690"/>
        <v>1</v>
      </c>
      <c r="GX13" s="21">
        <f t="shared" si="691"/>
        <v>1</v>
      </c>
      <c r="GY13" s="21" t="str">
        <f t="shared" si="692"/>
        <v xml:space="preserve"> </v>
      </c>
      <c r="GZ13" s="21" t="str">
        <f t="shared" si="693"/>
        <v xml:space="preserve"> </v>
      </c>
      <c r="HA13" s="21" t="str">
        <f t="shared" si="694"/>
        <v xml:space="preserve"> </v>
      </c>
      <c r="HB13" s="21" t="str">
        <f t="shared" si="695"/>
        <v xml:space="preserve"> </v>
      </c>
      <c r="HC13" s="21" t="str">
        <f t="shared" si="696"/>
        <v xml:space="preserve"> </v>
      </c>
      <c r="HD13" s="21" t="str">
        <f t="shared" si="697"/>
        <v xml:space="preserve"> </v>
      </c>
      <c r="HE13" s="21" t="str">
        <f t="shared" si="698"/>
        <v xml:space="preserve"> </v>
      </c>
      <c r="HF13" s="21" t="str">
        <f t="shared" si="699"/>
        <v xml:space="preserve"> </v>
      </c>
      <c r="HG13" s="21" t="str">
        <f t="shared" si="700"/>
        <v xml:space="preserve"> </v>
      </c>
      <c r="HH13" s="21" t="str">
        <f t="shared" si="701"/>
        <v xml:space="preserve"> </v>
      </c>
      <c r="HI13" s="21" t="str">
        <f t="shared" si="702"/>
        <v xml:space="preserve"> </v>
      </c>
      <c r="HJ13" s="21" t="str">
        <f t="shared" si="703"/>
        <v xml:space="preserve"> </v>
      </c>
      <c r="HK13" s="21" t="str">
        <f t="shared" si="704"/>
        <v xml:space="preserve"> </v>
      </c>
      <c r="HL13" s="21" t="str">
        <f t="shared" si="705"/>
        <v xml:space="preserve"> </v>
      </c>
      <c r="HM13" s="21" t="str">
        <f t="shared" si="706"/>
        <v xml:space="preserve"> </v>
      </c>
      <c r="HN13" s="21" t="str">
        <f t="shared" si="707"/>
        <v xml:space="preserve"> </v>
      </c>
      <c r="HO13" s="21" t="str">
        <f t="shared" si="708"/>
        <v xml:space="preserve"> </v>
      </c>
      <c r="HP13" s="21" t="str">
        <f t="shared" si="709"/>
        <v xml:space="preserve"> </v>
      </c>
      <c r="HQ13" s="21" t="str">
        <f t="shared" si="710"/>
        <v xml:space="preserve"> </v>
      </c>
      <c r="HR13" s="21" t="str">
        <f t="shared" si="711"/>
        <v xml:space="preserve"> </v>
      </c>
      <c r="HS13" s="21" t="str">
        <f t="shared" si="712"/>
        <v xml:space="preserve"> </v>
      </c>
      <c r="HT13" s="21" t="str">
        <f t="shared" si="713"/>
        <v xml:space="preserve"> </v>
      </c>
      <c r="HU13" s="21" t="str">
        <f t="shared" si="714"/>
        <v xml:space="preserve"> </v>
      </c>
      <c r="HV13" s="21" t="str">
        <f t="shared" si="715"/>
        <v xml:space="preserve"> </v>
      </c>
      <c r="HW13" s="21" t="str">
        <f t="shared" si="716"/>
        <v xml:space="preserve"> </v>
      </c>
      <c r="HX13" s="21" t="str">
        <f t="shared" si="717"/>
        <v xml:space="preserve"> </v>
      </c>
      <c r="HY13" s="21" t="str">
        <f t="shared" si="718"/>
        <v xml:space="preserve"> </v>
      </c>
      <c r="HZ13" s="21" t="str">
        <f t="shared" si="719"/>
        <v xml:space="preserve"> </v>
      </c>
      <c r="IA13" s="21" t="str">
        <f t="shared" si="720"/>
        <v xml:space="preserve"> </v>
      </c>
      <c r="IB13" s="21" t="str">
        <f t="shared" si="721"/>
        <v xml:space="preserve"> </v>
      </c>
      <c r="IC13" s="21" t="str">
        <f t="shared" si="722"/>
        <v xml:space="preserve"> </v>
      </c>
      <c r="ID13" s="21" t="str">
        <f t="shared" si="723"/>
        <v xml:space="preserve"> </v>
      </c>
      <c r="IE13" s="21" t="str">
        <f t="shared" si="724"/>
        <v xml:space="preserve"> </v>
      </c>
      <c r="IF13" s="21" t="str">
        <f t="shared" si="725"/>
        <v xml:space="preserve"> </v>
      </c>
      <c r="IG13" s="21" t="str">
        <f t="shared" si="726"/>
        <v xml:space="preserve"> </v>
      </c>
      <c r="IH13" s="21" t="str">
        <f t="shared" si="727"/>
        <v xml:space="preserve"> </v>
      </c>
      <c r="II13" s="21" t="str">
        <f t="shared" si="728"/>
        <v xml:space="preserve"> </v>
      </c>
      <c r="IJ13" s="21" t="str">
        <f t="shared" si="729"/>
        <v xml:space="preserve"> </v>
      </c>
      <c r="IK13" s="21" t="str">
        <f t="shared" si="730"/>
        <v xml:space="preserve"> </v>
      </c>
      <c r="IL13" s="21" t="str">
        <f t="shared" si="731"/>
        <v xml:space="preserve"> </v>
      </c>
      <c r="IM13" s="21" t="str">
        <f t="shared" si="732"/>
        <v xml:space="preserve"> </v>
      </c>
      <c r="IN13" s="21" t="str">
        <f t="shared" si="733"/>
        <v xml:space="preserve"> </v>
      </c>
      <c r="IO13" s="21" t="str">
        <f t="shared" si="734"/>
        <v xml:space="preserve"> </v>
      </c>
      <c r="IP13" s="21" t="str">
        <f t="shared" si="735"/>
        <v xml:space="preserve"> </v>
      </c>
      <c r="IQ13" s="21" t="str">
        <f t="shared" si="736"/>
        <v xml:space="preserve"> </v>
      </c>
      <c r="IR13" s="21" t="str">
        <f t="shared" si="737"/>
        <v xml:space="preserve"> </v>
      </c>
      <c r="IS13" s="21" t="str">
        <f t="shared" si="738"/>
        <v xml:space="preserve"> </v>
      </c>
      <c r="IT13" s="21" t="str">
        <f t="shared" si="739"/>
        <v xml:space="preserve"> </v>
      </c>
      <c r="IU13" s="21" t="str">
        <f t="shared" si="740"/>
        <v xml:space="preserve"> </v>
      </c>
      <c r="IV13" s="21" t="str">
        <f t="shared" si="741"/>
        <v xml:space="preserve"> </v>
      </c>
      <c r="IW13" s="21" t="str">
        <f t="shared" si="742"/>
        <v xml:space="preserve"> </v>
      </c>
      <c r="IX13" s="21" t="str">
        <f t="shared" si="743"/>
        <v xml:space="preserve"> </v>
      </c>
      <c r="IY13" s="21" t="str">
        <f t="shared" si="744"/>
        <v xml:space="preserve"> </v>
      </c>
      <c r="IZ13" s="21" t="str">
        <f t="shared" si="745"/>
        <v xml:space="preserve"> </v>
      </c>
      <c r="JA13" s="21" t="str">
        <f t="shared" si="746"/>
        <v xml:space="preserve"> </v>
      </c>
      <c r="JB13" s="21" t="str">
        <f t="shared" si="747"/>
        <v xml:space="preserve"> </v>
      </c>
      <c r="JC13" s="21" t="str">
        <f t="shared" si="748"/>
        <v xml:space="preserve"> </v>
      </c>
      <c r="JD13" s="21" t="str">
        <f t="shared" si="749"/>
        <v xml:space="preserve"> </v>
      </c>
      <c r="JE13" s="21" t="str">
        <f t="shared" si="750"/>
        <v xml:space="preserve"> </v>
      </c>
      <c r="JF13" s="21" t="str">
        <f t="shared" si="751"/>
        <v xml:space="preserve"> </v>
      </c>
      <c r="JG13" s="21" t="str">
        <f t="shared" si="752"/>
        <v xml:space="preserve"> </v>
      </c>
      <c r="JH13" s="21" t="str">
        <f t="shared" si="753"/>
        <v xml:space="preserve"> </v>
      </c>
      <c r="JI13" s="21" t="str">
        <f t="shared" si="754"/>
        <v xml:space="preserve"> </v>
      </c>
      <c r="JJ13" s="21" t="str">
        <f t="shared" si="755"/>
        <v xml:space="preserve"> </v>
      </c>
      <c r="JK13" s="21" t="str">
        <f t="shared" si="756"/>
        <v xml:space="preserve"> </v>
      </c>
      <c r="JL13" s="21" t="str">
        <f t="shared" si="757"/>
        <v xml:space="preserve"> </v>
      </c>
      <c r="JM13" s="21" t="str">
        <f t="shared" si="758"/>
        <v xml:space="preserve"> </v>
      </c>
      <c r="JN13" s="21" t="str">
        <f t="shared" si="759"/>
        <v xml:space="preserve"> </v>
      </c>
      <c r="JO13" s="21" t="str">
        <f t="shared" si="760"/>
        <v xml:space="preserve"> </v>
      </c>
      <c r="JP13" s="21" t="str">
        <f t="shared" si="761"/>
        <v xml:space="preserve"> </v>
      </c>
      <c r="JQ13" s="21" t="str">
        <f t="shared" si="762"/>
        <v xml:space="preserve"> </v>
      </c>
      <c r="JR13" s="21" t="str">
        <f t="shared" si="763"/>
        <v xml:space="preserve"> </v>
      </c>
      <c r="JS13" s="21" t="str">
        <f t="shared" si="764"/>
        <v xml:space="preserve"> </v>
      </c>
      <c r="JT13" s="21" t="str">
        <f t="shared" si="765"/>
        <v xml:space="preserve"> </v>
      </c>
      <c r="JU13" s="21" t="str">
        <f t="shared" si="766"/>
        <v xml:space="preserve"> </v>
      </c>
      <c r="JV13" s="21" t="str">
        <f t="shared" si="767"/>
        <v xml:space="preserve"> </v>
      </c>
      <c r="JW13" s="21" t="str">
        <f t="shared" si="768"/>
        <v xml:space="preserve"> </v>
      </c>
      <c r="JX13" s="21" t="str">
        <f t="shared" si="769"/>
        <v xml:space="preserve"> </v>
      </c>
      <c r="JY13" s="21" t="str">
        <f t="shared" si="770"/>
        <v xml:space="preserve"> </v>
      </c>
      <c r="JZ13" s="21" t="str">
        <f t="shared" si="771"/>
        <v xml:space="preserve"> </v>
      </c>
      <c r="KA13" s="21" t="str">
        <f t="shared" si="772"/>
        <v xml:space="preserve"> </v>
      </c>
      <c r="KB13" s="21" t="str">
        <f t="shared" si="773"/>
        <v xml:space="preserve"> </v>
      </c>
      <c r="KC13" s="21" t="str">
        <f t="shared" si="774"/>
        <v xml:space="preserve"> </v>
      </c>
      <c r="KD13" s="21" t="str">
        <f t="shared" si="775"/>
        <v xml:space="preserve"> </v>
      </c>
      <c r="KE13" s="21" t="str">
        <f t="shared" si="776"/>
        <v xml:space="preserve"> </v>
      </c>
      <c r="KF13" s="21" t="str">
        <f t="shared" si="777"/>
        <v xml:space="preserve"> </v>
      </c>
      <c r="KG13" s="21" t="str">
        <f t="shared" si="778"/>
        <v xml:space="preserve"> </v>
      </c>
      <c r="KH13" s="21" t="str">
        <f t="shared" si="779"/>
        <v xml:space="preserve"> </v>
      </c>
      <c r="KI13" s="21" t="str">
        <f t="shared" si="780"/>
        <v xml:space="preserve"> </v>
      </c>
      <c r="KJ13" s="21" t="str">
        <f t="shared" si="781"/>
        <v xml:space="preserve"> </v>
      </c>
      <c r="KK13" s="21" t="str">
        <f t="shared" si="782"/>
        <v xml:space="preserve"> </v>
      </c>
      <c r="KL13" s="21" t="str">
        <f t="shared" si="783"/>
        <v xml:space="preserve"> </v>
      </c>
      <c r="KM13" s="21" t="str">
        <f t="shared" si="784"/>
        <v xml:space="preserve"> </v>
      </c>
      <c r="KN13" s="21" t="str">
        <f t="shared" si="785"/>
        <v xml:space="preserve"> </v>
      </c>
      <c r="KO13" s="21" t="str">
        <f t="shared" si="786"/>
        <v xml:space="preserve"> </v>
      </c>
      <c r="KP13" s="21" t="str">
        <f t="shared" si="787"/>
        <v xml:space="preserve"> </v>
      </c>
      <c r="KQ13" s="21" t="str">
        <f t="shared" si="788"/>
        <v xml:space="preserve"> </v>
      </c>
      <c r="KR13" s="21" t="str">
        <f t="shared" si="789"/>
        <v xml:space="preserve"> </v>
      </c>
      <c r="KS13" s="21" t="str">
        <f t="shared" si="790"/>
        <v xml:space="preserve"> </v>
      </c>
      <c r="KT13" s="21" t="str">
        <f t="shared" si="791"/>
        <v xml:space="preserve"> </v>
      </c>
      <c r="KU13" s="21" t="str">
        <f t="shared" si="792"/>
        <v xml:space="preserve"> </v>
      </c>
      <c r="KV13" s="21" t="str">
        <f t="shared" si="793"/>
        <v xml:space="preserve"> </v>
      </c>
      <c r="KW13" s="21" t="str">
        <f t="shared" si="794"/>
        <v xml:space="preserve"> </v>
      </c>
      <c r="KX13" s="21" t="str">
        <f t="shared" si="795"/>
        <v xml:space="preserve"> </v>
      </c>
      <c r="KY13" s="21" t="str">
        <f t="shared" si="796"/>
        <v xml:space="preserve"> </v>
      </c>
      <c r="KZ13" s="21" t="str">
        <f t="shared" si="797"/>
        <v xml:space="preserve"> </v>
      </c>
      <c r="LA13" s="21" t="str">
        <f t="shared" si="798"/>
        <v xml:space="preserve"> </v>
      </c>
      <c r="LB13" s="21" t="str">
        <f t="shared" si="799"/>
        <v xml:space="preserve"> </v>
      </c>
      <c r="LC13" s="21" t="str">
        <f t="shared" si="800"/>
        <v xml:space="preserve"> </v>
      </c>
      <c r="LD13" s="21" t="str">
        <f t="shared" si="801"/>
        <v xml:space="preserve"> </v>
      </c>
      <c r="LE13" s="21" t="str">
        <f t="shared" si="802"/>
        <v xml:space="preserve"> </v>
      </c>
      <c r="LF13" s="21" t="str">
        <f t="shared" si="803"/>
        <v xml:space="preserve"> </v>
      </c>
      <c r="LG13" s="21" t="str">
        <f t="shared" si="804"/>
        <v xml:space="preserve"> </v>
      </c>
      <c r="LH13" s="21" t="str">
        <f t="shared" si="805"/>
        <v xml:space="preserve"> </v>
      </c>
      <c r="LI13" s="21" t="str">
        <f t="shared" si="806"/>
        <v xml:space="preserve"> </v>
      </c>
      <c r="LJ13" s="21" t="str">
        <f t="shared" si="807"/>
        <v xml:space="preserve"> </v>
      </c>
      <c r="LK13" s="21" t="str">
        <f t="shared" si="808"/>
        <v xml:space="preserve"> </v>
      </c>
      <c r="LL13" s="21" t="str">
        <f t="shared" si="809"/>
        <v xml:space="preserve"> </v>
      </c>
      <c r="LM13" s="21" t="str">
        <f t="shared" si="810"/>
        <v xml:space="preserve"> </v>
      </c>
      <c r="LN13" s="21" t="str">
        <f t="shared" si="811"/>
        <v xml:space="preserve"> </v>
      </c>
      <c r="LO13" s="21" t="str">
        <f t="shared" si="812"/>
        <v xml:space="preserve"> </v>
      </c>
      <c r="LP13" s="21" t="str">
        <f t="shared" si="813"/>
        <v xml:space="preserve"> </v>
      </c>
      <c r="LQ13" s="21" t="str">
        <f t="shared" si="814"/>
        <v xml:space="preserve"> </v>
      </c>
      <c r="LR13" s="21" t="str">
        <f t="shared" si="815"/>
        <v xml:space="preserve"> </v>
      </c>
      <c r="LS13" s="21" t="str">
        <f t="shared" si="816"/>
        <v xml:space="preserve"> </v>
      </c>
      <c r="LT13" s="21" t="str">
        <f t="shared" si="817"/>
        <v xml:space="preserve"> </v>
      </c>
      <c r="LU13" s="21" t="str">
        <f t="shared" si="818"/>
        <v xml:space="preserve"> </v>
      </c>
      <c r="LV13" s="21" t="str">
        <f t="shared" si="819"/>
        <v xml:space="preserve"> </v>
      </c>
      <c r="LW13" s="21" t="str">
        <f t="shared" si="820"/>
        <v xml:space="preserve"> </v>
      </c>
      <c r="LX13" s="21" t="str">
        <f t="shared" si="821"/>
        <v xml:space="preserve"> </v>
      </c>
      <c r="LY13" s="21" t="str">
        <f t="shared" si="822"/>
        <v xml:space="preserve"> </v>
      </c>
      <c r="LZ13" s="21" t="str">
        <f t="shared" si="823"/>
        <v xml:space="preserve"> </v>
      </c>
      <c r="MA13" s="21" t="str">
        <f t="shared" si="824"/>
        <v xml:space="preserve"> </v>
      </c>
      <c r="MB13" s="21" t="str">
        <f t="shared" si="825"/>
        <v xml:space="preserve"> </v>
      </c>
      <c r="MC13" s="21" t="str">
        <f t="shared" si="826"/>
        <v xml:space="preserve"> </v>
      </c>
      <c r="MD13" s="21" t="str">
        <f t="shared" si="827"/>
        <v xml:space="preserve"> </v>
      </c>
      <c r="ME13" s="21" t="str">
        <f t="shared" si="828"/>
        <v xml:space="preserve"> </v>
      </c>
      <c r="MF13" s="21" t="str">
        <f t="shared" si="829"/>
        <v xml:space="preserve"> </v>
      </c>
      <c r="MG13" s="21" t="str">
        <f t="shared" si="830"/>
        <v xml:space="preserve"> </v>
      </c>
      <c r="MH13" s="21" t="str">
        <f t="shared" si="831"/>
        <v xml:space="preserve"> </v>
      </c>
      <c r="MI13" s="21" t="str">
        <f t="shared" si="832"/>
        <v xml:space="preserve"> </v>
      </c>
      <c r="MJ13" s="21" t="str">
        <f t="shared" si="833"/>
        <v xml:space="preserve"> </v>
      </c>
      <c r="MK13" s="21" t="str">
        <f t="shared" si="834"/>
        <v xml:space="preserve"> </v>
      </c>
      <c r="ML13" s="21" t="str">
        <f t="shared" si="835"/>
        <v xml:space="preserve"> </v>
      </c>
      <c r="MM13" s="21" t="str">
        <f t="shared" si="836"/>
        <v xml:space="preserve"> </v>
      </c>
      <c r="MN13" s="21" t="str">
        <f t="shared" si="837"/>
        <v xml:space="preserve"> </v>
      </c>
      <c r="MO13" s="21" t="str">
        <f t="shared" si="838"/>
        <v xml:space="preserve"> </v>
      </c>
      <c r="MP13" s="21" t="str">
        <f t="shared" si="839"/>
        <v xml:space="preserve"> </v>
      </c>
      <c r="MQ13" s="21" t="str">
        <f t="shared" si="840"/>
        <v xml:space="preserve"> </v>
      </c>
      <c r="MR13" s="21" t="str">
        <f t="shared" si="841"/>
        <v xml:space="preserve"> </v>
      </c>
      <c r="MS13" s="21" t="str">
        <f t="shared" si="842"/>
        <v xml:space="preserve"> </v>
      </c>
      <c r="MT13" s="21" t="str">
        <f t="shared" si="843"/>
        <v xml:space="preserve"> </v>
      </c>
      <c r="MU13" s="21" t="str">
        <f t="shared" si="844"/>
        <v xml:space="preserve"> </v>
      </c>
      <c r="MV13" s="21" t="str">
        <f t="shared" si="845"/>
        <v xml:space="preserve"> </v>
      </c>
      <c r="MW13" s="21" t="str">
        <f t="shared" si="846"/>
        <v xml:space="preserve"> </v>
      </c>
      <c r="MX13" s="21" t="str">
        <f t="shared" si="847"/>
        <v xml:space="preserve"> </v>
      </c>
      <c r="MY13" s="21" t="str">
        <f t="shared" si="848"/>
        <v xml:space="preserve"> </v>
      </c>
      <c r="MZ13" s="21" t="str">
        <f t="shared" si="849"/>
        <v xml:space="preserve"> </v>
      </c>
      <c r="NA13" s="21" t="str">
        <f t="shared" si="850"/>
        <v xml:space="preserve"> </v>
      </c>
      <c r="NB13" s="21" t="str">
        <f t="shared" si="851"/>
        <v xml:space="preserve"> </v>
      </c>
      <c r="NC13" s="21" t="str">
        <f t="shared" si="852"/>
        <v xml:space="preserve"> </v>
      </c>
      <c r="ND13" s="21" t="str">
        <f t="shared" si="853"/>
        <v xml:space="preserve"> </v>
      </c>
      <c r="NE13" s="21" t="str">
        <f t="shared" si="854"/>
        <v xml:space="preserve"> </v>
      </c>
      <c r="NF13" s="21" t="str">
        <f t="shared" si="855"/>
        <v xml:space="preserve"> </v>
      </c>
      <c r="NG13" s="21" t="str">
        <f t="shared" si="856"/>
        <v xml:space="preserve"> </v>
      </c>
      <c r="NH13" s="21" t="str">
        <f t="shared" si="857"/>
        <v xml:space="preserve"> </v>
      </c>
      <c r="NI13" s="21" t="str">
        <f t="shared" si="858"/>
        <v xml:space="preserve"> </v>
      </c>
      <c r="NJ13" s="21" t="str">
        <f t="shared" si="859"/>
        <v xml:space="preserve"> </v>
      </c>
      <c r="NK13" s="21" t="str">
        <f t="shared" si="860"/>
        <v xml:space="preserve"> </v>
      </c>
      <c r="NL13" s="21" t="str">
        <f t="shared" si="861"/>
        <v xml:space="preserve"> </v>
      </c>
      <c r="NM13" s="21" t="str">
        <f t="shared" si="862"/>
        <v xml:space="preserve"> </v>
      </c>
      <c r="NN13" s="21" t="str">
        <f t="shared" si="863"/>
        <v xml:space="preserve"> </v>
      </c>
      <c r="NO13" s="21" t="str">
        <f t="shared" si="864"/>
        <v xml:space="preserve"> </v>
      </c>
      <c r="NP13" s="21" t="str">
        <f t="shared" si="865"/>
        <v xml:space="preserve"> </v>
      </c>
      <c r="NQ13" s="21" t="str">
        <f t="shared" si="866"/>
        <v xml:space="preserve"> </v>
      </c>
      <c r="NR13" s="21" t="str">
        <f t="shared" si="867"/>
        <v xml:space="preserve"> </v>
      </c>
      <c r="NS13" s="21" t="str">
        <f t="shared" si="868"/>
        <v xml:space="preserve"> </v>
      </c>
      <c r="NT13" s="21" t="str">
        <f t="shared" si="869"/>
        <v xml:space="preserve"> </v>
      </c>
      <c r="NU13" s="21" t="str">
        <f t="shared" si="870"/>
        <v xml:space="preserve"> </v>
      </c>
      <c r="NV13" s="21" t="str">
        <f t="shared" si="871"/>
        <v xml:space="preserve"> </v>
      </c>
      <c r="NW13" s="21" t="str">
        <f t="shared" si="872"/>
        <v xml:space="preserve"> </v>
      </c>
      <c r="NX13" s="21" t="str">
        <f t="shared" si="873"/>
        <v xml:space="preserve"> </v>
      </c>
      <c r="NY13" s="21" t="str">
        <f t="shared" si="874"/>
        <v xml:space="preserve"> </v>
      </c>
      <c r="NZ13" s="21" t="str">
        <f t="shared" si="875"/>
        <v xml:space="preserve"> </v>
      </c>
      <c r="OA13" s="21" t="str">
        <f t="shared" si="876"/>
        <v xml:space="preserve"> </v>
      </c>
      <c r="OB13" s="21" t="str">
        <f t="shared" si="877"/>
        <v xml:space="preserve"> </v>
      </c>
      <c r="OC13" s="21" t="str">
        <f t="shared" si="878"/>
        <v xml:space="preserve"> </v>
      </c>
      <c r="OD13" s="21" t="str">
        <f t="shared" si="879"/>
        <v xml:space="preserve"> </v>
      </c>
      <c r="OE13" s="21" t="str">
        <f t="shared" si="880"/>
        <v xml:space="preserve"> </v>
      </c>
      <c r="OF13" s="21" t="str">
        <f t="shared" si="881"/>
        <v xml:space="preserve"> </v>
      </c>
      <c r="OG13" s="21" t="str">
        <f t="shared" si="882"/>
        <v xml:space="preserve"> </v>
      </c>
      <c r="OH13" s="21" t="str">
        <f t="shared" si="883"/>
        <v xml:space="preserve"> </v>
      </c>
      <c r="OI13" s="21" t="str">
        <f t="shared" si="884"/>
        <v xml:space="preserve"> </v>
      </c>
      <c r="OJ13" s="21" t="str">
        <f t="shared" si="885"/>
        <v xml:space="preserve"> </v>
      </c>
      <c r="OK13" s="21" t="str">
        <f t="shared" si="886"/>
        <v xml:space="preserve"> </v>
      </c>
      <c r="OL13" s="21" t="str">
        <f t="shared" si="887"/>
        <v xml:space="preserve"> </v>
      </c>
      <c r="OM13" s="21" t="str">
        <f t="shared" si="888"/>
        <v xml:space="preserve"> </v>
      </c>
      <c r="ON13" s="21" t="str">
        <f t="shared" si="889"/>
        <v xml:space="preserve"> </v>
      </c>
      <c r="OO13" s="21" t="str">
        <f t="shared" si="890"/>
        <v xml:space="preserve"> </v>
      </c>
      <c r="OP13" s="21" t="str">
        <f t="shared" si="891"/>
        <v xml:space="preserve"> </v>
      </c>
      <c r="OQ13" s="21" t="str">
        <f t="shared" si="892"/>
        <v xml:space="preserve"> </v>
      </c>
      <c r="OR13" s="21" t="str">
        <f t="shared" si="893"/>
        <v xml:space="preserve"> </v>
      </c>
      <c r="OS13" s="21" t="str">
        <f t="shared" si="894"/>
        <v xml:space="preserve"> </v>
      </c>
      <c r="OT13" s="21" t="str">
        <f t="shared" si="895"/>
        <v xml:space="preserve"> </v>
      </c>
      <c r="OU13" s="21" t="str">
        <f t="shared" si="896"/>
        <v xml:space="preserve"> </v>
      </c>
      <c r="OV13" s="21" t="str">
        <f t="shared" si="897"/>
        <v xml:space="preserve"> </v>
      </c>
      <c r="OW13" s="21" t="str">
        <f t="shared" si="898"/>
        <v xml:space="preserve"> </v>
      </c>
      <c r="OX13" s="21" t="str">
        <f t="shared" si="899"/>
        <v xml:space="preserve"> </v>
      </c>
      <c r="OY13" s="21" t="str">
        <f t="shared" si="900"/>
        <v xml:space="preserve"> </v>
      </c>
      <c r="OZ13" s="21" t="str">
        <f t="shared" si="901"/>
        <v xml:space="preserve"> </v>
      </c>
      <c r="PA13" s="21" t="str">
        <f t="shared" si="902"/>
        <v xml:space="preserve"> </v>
      </c>
      <c r="PB13" s="21" t="str">
        <f t="shared" si="903"/>
        <v xml:space="preserve"> </v>
      </c>
      <c r="PC13" s="21" t="str">
        <f t="shared" si="904"/>
        <v xml:space="preserve"> </v>
      </c>
      <c r="PD13" s="21" t="str">
        <f t="shared" si="905"/>
        <v xml:space="preserve"> </v>
      </c>
      <c r="PE13" s="21" t="str">
        <f t="shared" si="906"/>
        <v xml:space="preserve"> </v>
      </c>
      <c r="PF13" s="21" t="str">
        <f t="shared" si="907"/>
        <v xml:space="preserve"> </v>
      </c>
      <c r="PG13" s="21" t="str">
        <f t="shared" si="908"/>
        <v xml:space="preserve"> </v>
      </c>
      <c r="PH13" s="21" t="str">
        <f t="shared" si="909"/>
        <v xml:space="preserve"> </v>
      </c>
      <c r="PI13" s="21" t="str">
        <f t="shared" si="910"/>
        <v xml:space="preserve"> </v>
      </c>
      <c r="PJ13" s="21" t="str">
        <f t="shared" si="911"/>
        <v xml:space="preserve"> </v>
      </c>
      <c r="PK13" s="21" t="str">
        <f t="shared" si="912"/>
        <v xml:space="preserve"> </v>
      </c>
      <c r="PL13" s="21" t="str">
        <f t="shared" si="913"/>
        <v xml:space="preserve"> </v>
      </c>
      <c r="PM13" s="21" t="str">
        <f t="shared" si="914"/>
        <v xml:space="preserve"> </v>
      </c>
      <c r="PN13" s="21" t="str">
        <f t="shared" si="915"/>
        <v xml:space="preserve"> </v>
      </c>
      <c r="PO13" s="21" t="str">
        <f t="shared" si="916"/>
        <v xml:space="preserve"> </v>
      </c>
      <c r="PP13" s="21" t="str">
        <f t="shared" si="917"/>
        <v xml:space="preserve"> </v>
      </c>
      <c r="PQ13" s="21" t="str">
        <f t="shared" si="918"/>
        <v xml:space="preserve"> </v>
      </c>
      <c r="PR13" s="21" t="str">
        <f t="shared" si="919"/>
        <v xml:space="preserve"> </v>
      </c>
      <c r="PS13" s="21" t="str">
        <f t="shared" si="920"/>
        <v xml:space="preserve"> </v>
      </c>
      <c r="PT13" s="21" t="str">
        <f t="shared" si="921"/>
        <v xml:space="preserve"> </v>
      </c>
      <c r="PU13" s="21" t="str">
        <f t="shared" si="922"/>
        <v xml:space="preserve"> </v>
      </c>
      <c r="PV13" s="21" t="str">
        <f t="shared" si="923"/>
        <v xml:space="preserve"> </v>
      </c>
      <c r="PW13" s="21" t="str">
        <f t="shared" si="924"/>
        <v xml:space="preserve"> </v>
      </c>
      <c r="PX13" s="21" t="str">
        <f t="shared" si="925"/>
        <v xml:space="preserve"> </v>
      </c>
      <c r="PY13" s="21" t="str">
        <f t="shared" si="926"/>
        <v xml:space="preserve"> </v>
      </c>
      <c r="PZ13" s="21" t="str">
        <f t="shared" si="927"/>
        <v xml:space="preserve"> </v>
      </c>
      <c r="QA13" s="21" t="str">
        <f t="shared" si="928"/>
        <v xml:space="preserve"> </v>
      </c>
      <c r="QB13" s="21" t="str">
        <f t="shared" si="929"/>
        <v xml:space="preserve"> </v>
      </c>
      <c r="QC13" s="21" t="str">
        <f t="shared" si="930"/>
        <v xml:space="preserve"> </v>
      </c>
      <c r="QD13" s="21" t="str">
        <f t="shared" si="931"/>
        <v xml:space="preserve"> </v>
      </c>
      <c r="QE13" s="21" t="str">
        <f t="shared" si="932"/>
        <v xml:space="preserve"> </v>
      </c>
      <c r="QF13" s="21" t="str">
        <f t="shared" si="933"/>
        <v xml:space="preserve"> </v>
      </c>
      <c r="QG13" s="21" t="str">
        <f t="shared" si="934"/>
        <v xml:space="preserve"> </v>
      </c>
      <c r="QH13" s="21" t="str">
        <f t="shared" si="935"/>
        <v xml:space="preserve"> </v>
      </c>
      <c r="QI13" s="21" t="str">
        <f t="shared" si="936"/>
        <v xml:space="preserve"> </v>
      </c>
      <c r="QJ13" s="21" t="str">
        <f t="shared" si="937"/>
        <v xml:space="preserve"> </v>
      </c>
      <c r="QK13" s="21" t="str">
        <f t="shared" si="938"/>
        <v xml:space="preserve"> </v>
      </c>
      <c r="QL13" s="21" t="str">
        <f t="shared" si="939"/>
        <v xml:space="preserve"> </v>
      </c>
      <c r="QM13" s="21" t="str">
        <f t="shared" si="940"/>
        <v xml:space="preserve"> </v>
      </c>
      <c r="QN13" s="21" t="str">
        <f t="shared" si="941"/>
        <v xml:space="preserve"> </v>
      </c>
      <c r="QO13" s="21" t="str">
        <f t="shared" si="942"/>
        <v xml:space="preserve"> </v>
      </c>
      <c r="QP13" s="21" t="str">
        <f t="shared" si="943"/>
        <v xml:space="preserve"> </v>
      </c>
      <c r="QQ13" s="21" t="str">
        <f t="shared" si="944"/>
        <v xml:space="preserve"> </v>
      </c>
      <c r="QR13" s="21" t="str">
        <f t="shared" si="945"/>
        <v xml:space="preserve"> </v>
      </c>
      <c r="QS13" s="21" t="str">
        <f t="shared" si="946"/>
        <v xml:space="preserve"> </v>
      </c>
      <c r="QT13" s="21" t="str">
        <f t="shared" si="947"/>
        <v xml:space="preserve"> </v>
      </c>
      <c r="QU13" s="21" t="str">
        <f t="shared" si="948"/>
        <v xml:space="preserve"> </v>
      </c>
      <c r="QV13" s="21" t="str">
        <f t="shared" si="949"/>
        <v xml:space="preserve"> </v>
      </c>
      <c r="QW13" s="21" t="str">
        <f t="shared" si="950"/>
        <v xml:space="preserve"> </v>
      </c>
      <c r="QX13" s="21" t="str">
        <f t="shared" si="951"/>
        <v xml:space="preserve"> </v>
      </c>
      <c r="QY13" s="21" t="str">
        <f t="shared" si="952"/>
        <v xml:space="preserve"> </v>
      </c>
      <c r="QZ13" s="21" t="str">
        <f t="shared" si="953"/>
        <v xml:space="preserve"> </v>
      </c>
      <c r="RA13" s="21" t="str">
        <f t="shared" si="954"/>
        <v xml:space="preserve"> </v>
      </c>
      <c r="RB13" s="21" t="str">
        <f t="shared" si="955"/>
        <v xml:space="preserve"> </v>
      </c>
      <c r="RC13" s="21" t="str">
        <f t="shared" si="956"/>
        <v xml:space="preserve"> </v>
      </c>
      <c r="RD13" s="21" t="str">
        <f t="shared" si="957"/>
        <v xml:space="preserve"> </v>
      </c>
      <c r="RE13" s="21" t="str">
        <f t="shared" si="958"/>
        <v xml:space="preserve"> </v>
      </c>
      <c r="RF13" s="21" t="str">
        <f t="shared" si="959"/>
        <v xml:space="preserve"> </v>
      </c>
      <c r="RG13" s="21" t="str">
        <f t="shared" si="960"/>
        <v xml:space="preserve"> </v>
      </c>
      <c r="RH13" s="21" t="str">
        <f t="shared" si="961"/>
        <v xml:space="preserve"> </v>
      </c>
      <c r="RI13" s="21" t="str">
        <f t="shared" si="962"/>
        <v xml:space="preserve"> </v>
      </c>
      <c r="RJ13" s="21" t="str">
        <f t="shared" si="963"/>
        <v xml:space="preserve"> </v>
      </c>
      <c r="RK13" s="21" t="str">
        <f t="shared" si="964"/>
        <v xml:space="preserve"> </v>
      </c>
      <c r="RL13" s="21" t="str">
        <f t="shared" si="965"/>
        <v xml:space="preserve"> </v>
      </c>
      <c r="RM13" s="21" t="str">
        <f t="shared" si="966"/>
        <v xml:space="preserve"> </v>
      </c>
      <c r="RN13" s="21" t="str">
        <f t="shared" si="967"/>
        <v xml:space="preserve"> </v>
      </c>
      <c r="RO13" s="21" t="str">
        <f t="shared" si="968"/>
        <v xml:space="preserve"> </v>
      </c>
      <c r="RP13" s="21" t="str">
        <f t="shared" si="969"/>
        <v xml:space="preserve"> </v>
      </c>
      <c r="RQ13" s="21" t="str">
        <f t="shared" si="970"/>
        <v xml:space="preserve"> </v>
      </c>
      <c r="RR13" s="21" t="str">
        <f t="shared" si="971"/>
        <v xml:space="preserve"> </v>
      </c>
      <c r="RS13" s="21" t="str">
        <f t="shared" si="972"/>
        <v xml:space="preserve"> </v>
      </c>
      <c r="RT13" s="21" t="str">
        <f t="shared" si="973"/>
        <v xml:space="preserve"> </v>
      </c>
      <c r="RU13" s="21" t="str">
        <f t="shared" si="974"/>
        <v xml:space="preserve"> </v>
      </c>
      <c r="RV13" s="21" t="str">
        <f t="shared" si="975"/>
        <v xml:space="preserve"> </v>
      </c>
      <c r="RW13" s="21" t="str">
        <f t="shared" si="976"/>
        <v xml:space="preserve"> </v>
      </c>
      <c r="RX13" s="21" t="str">
        <f t="shared" si="977"/>
        <v xml:space="preserve"> </v>
      </c>
      <c r="RY13" s="21" t="str">
        <f t="shared" si="978"/>
        <v xml:space="preserve"> </v>
      </c>
      <c r="RZ13" s="21" t="str">
        <f t="shared" si="979"/>
        <v xml:space="preserve"> </v>
      </c>
      <c r="SA13" s="21" t="str">
        <f t="shared" si="980"/>
        <v xml:space="preserve"> </v>
      </c>
      <c r="SB13" s="21" t="str">
        <f t="shared" si="981"/>
        <v xml:space="preserve"> </v>
      </c>
      <c r="SC13" s="21" t="str">
        <f t="shared" si="982"/>
        <v xml:space="preserve"> </v>
      </c>
      <c r="SD13" s="21" t="str">
        <f t="shared" si="983"/>
        <v xml:space="preserve"> </v>
      </c>
      <c r="SE13" s="21" t="str">
        <f t="shared" si="984"/>
        <v xml:space="preserve"> </v>
      </c>
      <c r="SF13" s="21" t="str">
        <f t="shared" si="985"/>
        <v xml:space="preserve"> </v>
      </c>
      <c r="SG13" s="21" t="str">
        <f t="shared" si="986"/>
        <v xml:space="preserve"> </v>
      </c>
      <c r="SH13" s="21" t="str">
        <f t="shared" si="987"/>
        <v xml:space="preserve"> </v>
      </c>
      <c r="SI13" s="21" t="str">
        <f t="shared" si="988"/>
        <v xml:space="preserve"> </v>
      </c>
      <c r="SJ13" s="21" t="str">
        <f t="shared" si="989"/>
        <v xml:space="preserve"> </v>
      </c>
      <c r="SK13" s="21" t="str">
        <f t="shared" si="990"/>
        <v xml:space="preserve"> </v>
      </c>
      <c r="SL13" s="21" t="str">
        <f t="shared" si="991"/>
        <v xml:space="preserve"> </v>
      </c>
      <c r="SM13" s="21" t="str">
        <f t="shared" si="992"/>
        <v xml:space="preserve"> </v>
      </c>
      <c r="SN13" s="21" t="str">
        <f t="shared" si="993"/>
        <v xml:space="preserve"> </v>
      </c>
      <c r="SO13" s="21" t="str">
        <f t="shared" si="994"/>
        <v xml:space="preserve"> </v>
      </c>
      <c r="SP13" s="21" t="str">
        <f t="shared" si="995"/>
        <v xml:space="preserve"> </v>
      </c>
      <c r="SQ13" s="21" t="str">
        <f t="shared" si="996"/>
        <v xml:space="preserve"> </v>
      </c>
      <c r="SR13" s="21" t="str">
        <f t="shared" si="997"/>
        <v xml:space="preserve"> </v>
      </c>
      <c r="SS13" s="21" t="str">
        <f t="shared" si="998"/>
        <v xml:space="preserve"> </v>
      </c>
      <c r="ST13" s="21" t="str">
        <f t="shared" si="999"/>
        <v xml:space="preserve"> </v>
      </c>
      <c r="SU13" s="21" t="str">
        <f t="shared" si="1000"/>
        <v xml:space="preserve"> </v>
      </c>
      <c r="SV13" s="21" t="str">
        <f t="shared" si="1001"/>
        <v xml:space="preserve"> </v>
      </c>
      <c r="SW13" s="21" t="str">
        <f t="shared" si="1002"/>
        <v xml:space="preserve"> </v>
      </c>
      <c r="SX13" s="21" t="str">
        <f t="shared" si="1003"/>
        <v xml:space="preserve"> </v>
      </c>
      <c r="SY13" s="21" t="str">
        <f t="shared" si="1004"/>
        <v xml:space="preserve"> </v>
      </c>
      <c r="SZ13" s="21" t="str">
        <f t="shared" si="1005"/>
        <v xml:space="preserve"> </v>
      </c>
      <c r="TA13" s="21" t="str">
        <f t="shared" si="1006"/>
        <v xml:space="preserve"> </v>
      </c>
      <c r="TB13" s="21" t="str">
        <f t="shared" si="1007"/>
        <v xml:space="preserve"> </v>
      </c>
      <c r="TC13" s="21" t="str">
        <f t="shared" si="1008"/>
        <v xml:space="preserve"> </v>
      </c>
      <c r="TD13" s="21" t="str">
        <f t="shared" si="1009"/>
        <v xml:space="preserve"> </v>
      </c>
      <c r="TE13" s="21" t="str">
        <f t="shared" si="1010"/>
        <v xml:space="preserve"> </v>
      </c>
      <c r="TF13" s="21" t="str">
        <f t="shared" si="1010"/>
        <v xml:space="preserve"> </v>
      </c>
      <c r="TG13" s="21" t="str">
        <f t="shared" si="1010"/>
        <v xml:space="preserve"> </v>
      </c>
    </row>
    <row r="14" spans="1:527" ht="15.75" thickBot="1" x14ac:dyDescent="0.3">
      <c r="B14" s="135" t="s">
        <v>31</v>
      </c>
      <c r="C14" s="127">
        <f t="shared" si="493"/>
        <v>199</v>
      </c>
      <c r="D14" s="136">
        <v>40679</v>
      </c>
      <c r="E14" s="136">
        <v>40877</v>
      </c>
      <c r="F14" s="126">
        <f t="shared" si="1012"/>
        <v>0</v>
      </c>
      <c r="G14" s="19">
        <f t="shared" si="1011"/>
        <v>199</v>
      </c>
      <c r="H14" s="19"/>
      <c r="I14" s="21" t="str">
        <f t="shared" si="494"/>
        <v xml:space="preserve"> </v>
      </c>
      <c r="J14" s="21" t="str">
        <f t="shared" si="495"/>
        <v xml:space="preserve"> </v>
      </c>
      <c r="K14" s="21" t="str">
        <f t="shared" si="496"/>
        <v xml:space="preserve"> </v>
      </c>
      <c r="L14" s="21" t="str">
        <f t="shared" si="497"/>
        <v xml:space="preserve"> </v>
      </c>
      <c r="M14" s="21" t="str">
        <f t="shared" si="498"/>
        <v xml:space="preserve"> </v>
      </c>
      <c r="N14" s="21" t="str">
        <f t="shared" si="499"/>
        <v xml:space="preserve"> </v>
      </c>
      <c r="O14" s="21" t="str">
        <f t="shared" si="500"/>
        <v xml:space="preserve"> </v>
      </c>
      <c r="P14" s="21" t="str">
        <f t="shared" si="501"/>
        <v xml:space="preserve"> </v>
      </c>
      <c r="Q14" s="21" t="str">
        <f t="shared" si="502"/>
        <v xml:space="preserve"> </v>
      </c>
      <c r="R14" s="21" t="str">
        <f t="shared" si="503"/>
        <v xml:space="preserve"> </v>
      </c>
      <c r="S14" s="21" t="str">
        <f t="shared" si="504"/>
        <v xml:space="preserve"> </v>
      </c>
      <c r="T14" s="21" t="str">
        <f t="shared" si="505"/>
        <v xml:space="preserve"> </v>
      </c>
      <c r="U14" s="21" t="str">
        <f t="shared" si="506"/>
        <v xml:space="preserve"> </v>
      </c>
      <c r="V14" s="21" t="str">
        <f t="shared" si="507"/>
        <v xml:space="preserve"> </v>
      </c>
      <c r="W14" s="21">
        <f t="shared" si="508"/>
        <v>1</v>
      </c>
      <c r="X14" s="21">
        <f t="shared" si="509"/>
        <v>1</v>
      </c>
      <c r="Y14" s="21">
        <f t="shared" si="510"/>
        <v>1</v>
      </c>
      <c r="Z14" s="21">
        <f t="shared" si="511"/>
        <v>1</v>
      </c>
      <c r="AA14" s="21">
        <f t="shared" si="512"/>
        <v>1</v>
      </c>
      <c r="AB14" s="21">
        <f t="shared" si="513"/>
        <v>1</v>
      </c>
      <c r="AC14" s="21">
        <f t="shared" si="514"/>
        <v>1</v>
      </c>
      <c r="AD14" s="21">
        <f t="shared" si="515"/>
        <v>1</v>
      </c>
      <c r="AE14" s="21">
        <f t="shared" si="516"/>
        <v>1</v>
      </c>
      <c r="AF14" s="21">
        <f t="shared" si="517"/>
        <v>1</v>
      </c>
      <c r="AG14" s="21">
        <f t="shared" si="518"/>
        <v>1</v>
      </c>
      <c r="AH14" s="21">
        <f t="shared" si="519"/>
        <v>1</v>
      </c>
      <c r="AI14" s="21">
        <f t="shared" si="520"/>
        <v>1</v>
      </c>
      <c r="AJ14" s="21">
        <f t="shared" si="521"/>
        <v>1</v>
      </c>
      <c r="AK14" s="21">
        <f t="shared" si="522"/>
        <v>1</v>
      </c>
      <c r="AL14" s="21">
        <f t="shared" si="523"/>
        <v>1</v>
      </c>
      <c r="AM14" s="21">
        <f t="shared" si="524"/>
        <v>1</v>
      </c>
      <c r="AN14" s="21">
        <f t="shared" si="525"/>
        <v>1</v>
      </c>
      <c r="AO14" s="21">
        <f t="shared" si="526"/>
        <v>1</v>
      </c>
      <c r="AP14" s="21">
        <f t="shared" si="527"/>
        <v>1</v>
      </c>
      <c r="AQ14" s="21">
        <f t="shared" si="528"/>
        <v>1</v>
      </c>
      <c r="AR14" s="21">
        <f t="shared" si="529"/>
        <v>1</v>
      </c>
      <c r="AS14" s="21">
        <f t="shared" si="530"/>
        <v>1</v>
      </c>
      <c r="AT14" s="21">
        <f t="shared" si="531"/>
        <v>1</v>
      </c>
      <c r="AU14" s="21">
        <f t="shared" si="532"/>
        <v>1</v>
      </c>
      <c r="AV14" s="21">
        <f t="shared" si="533"/>
        <v>1</v>
      </c>
      <c r="AW14" s="21">
        <f t="shared" si="534"/>
        <v>1</v>
      </c>
      <c r="AX14" s="21">
        <f t="shared" si="535"/>
        <v>1</v>
      </c>
      <c r="AY14" s="21">
        <f t="shared" si="536"/>
        <v>1</v>
      </c>
      <c r="AZ14" s="21">
        <f t="shared" si="537"/>
        <v>1</v>
      </c>
      <c r="BA14" s="21">
        <f t="shared" si="538"/>
        <v>1</v>
      </c>
      <c r="BB14" s="21">
        <f t="shared" si="539"/>
        <v>1</v>
      </c>
      <c r="BC14" s="21">
        <f t="shared" si="540"/>
        <v>1</v>
      </c>
      <c r="BD14" s="21">
        <f t="shared" si="541"/>
        <v>1</v>
      </c>
      <c r="BE14" s="21">
        <f t="shared" si="542"/>
        <v>1</v>
      </c>
      <c r="BF14" s="21">
        <f t="shared" si="543"/>
        <v>1</v>
      </c>
      <c r="BG14" s="21">
        <f t="shared" si="544"/>
        <v>1</v>
      </c>
      <c r="BH14" s="21">
        <f t="shared" si="545"/>
        <v>1</v>
      </c>
      <c r="BI14" s="21">
        <f t="shared" si="546"/>
        <v>1</v>
      </c>
      <c r="BJ14" s="21">
        <f t="shared" si="547"/>
        <v>1</v>
      </c>
      <c r="BK14" s="21">
        <f t="shared" si="548"/>
        <v>1</v>
      </c>
      <c r="BL14" s="21">
        <f t="shared" si="549"/>
        <v>1</v>
      </c>
      <c r="BM14" s="21">
        <f t="shared" si="550"/>
        <v>1</v>
      </c>
      <c r="BN14" s="21">
        <f t="shared" si="551"/>
        <v>1</v>
      </c>
      <c r="BO14" s="21">
        <f t="shared" si="552"/>
        <v>1</v>
      </c>
      <c r="BP14" s="21">
        <f t="shared" si="553"/>
        <v>1</v>
      </c>
      <c r="BQ14" s="21">
        <f t="shared" si="554"/>
        <v>1</v>
      </c>
      <c r="BR14" s="21">
        <f t="shared" si="555"/>
        <v>1</v>
      </c>
      <c r="BS14" s="21">
        <f t="shared" si="556"/>
        <v>1</v>
      </c>
      <c r="BT14" s="21">
        <f t="shared" si="557"/>
        <v>1</v>
      </c>
      <c r="BU14" s="21">
        <f t="shared" si="558"/>
        <v>1</v>
      </c>
      <c r="BV14" s="21">
        <f t="shared" si="559"/>
        <v>1</v>
      </c>
      <c r="BW14" s="21">
        <f t="shared" si="560"/>
        <v>1</v>
      </c>
      <c r="BX14" s="21">
        <f t="shared" si="561"/>
        <v>1</v>
      </c>
      <c r="BY14" s="21">
        <f t="shared" si="562"/>
        <v>1</v>
      </c>
      <c r="BZ14" s="21">
        <f t="shared" si="563"/>
        <v>1</v>
      </c>
      <c r="CA14" s="21">
        <f t="shared" si="564"/>
        <v>1</v>
      </c>
      <c r="CB14" s="21">
        <f t="shared" si="565"/>
        <v>1</v>
      </c>
      <c r="CC14" s="21">
        <f t="shared" si="566"/>
        <v>1</v>
      </c>
      <c r="CD14" s="21">
        <f t="shared" si="567"/>
        <v>1</v>
      </c>
      <c r="CE14" s="21">
        <f t="shared" si="568"/>
        <v>1</v>
      </c>
      <c r="CF14" s="21">
        <f t="shared" si="569"/>
        <v>1</v>
      </c>
      <c r="CG14" s="21">
        <f t="shared" si="570"/>
        <v>1</v>
      </c>
      <c r="CH14" s="21">
        <f t="shared" si="571"/>
        <v>1</v>
      </c>
      <c r="CI14" s="21">
        <f t="shared" si="572"/>
        <v>1</v>
      </c>
      <c r="CJ14" s="21">
        <f t="shared" si="573"/>
        <v>1</v>
      </c>
      <c r="CK14" s="21">
        <f t="shared" si="574"/>
        <v>1</v>
      </c>
      <c r="CL14" s="21">
        <f t="shared" si="575"/>
        <v>1</v>
      </c>
      <c r="CM14" s="21">
        <f t="shared" si="576"/>
        <v>1</v>
      </c>
      <c r="CN14" s="21">
        <f t="shared" si="577"/>
        <v>1</v>
      </c>
      <c r="CO14" s="21">
        <f t="shared" si="578"/>
        <v>1</v>
      </c>
      <c r="CP14" s="21">
        <f t="shared" si="579"/>
        <v>1</v>
      </c>
      <c r="CQ14" s="21">
        <f t="shared" si="580"/>
        <v>1</v>
      </c>
      <c r="CR14" s="21">
        <f t="shared" si="581"/>
        <v>1</v>
      </c>
      <c r="CS14" s="21">
        <f t="shared" si="582"/>
        <v>1</v>
      </c>
      <c r="CT14" s="21">
        <f t="shared" si="583"/>
        <v>1</v>
      </c>
      <c r="CU14" s="21">
        <f t="shared" si="584"/>
        <v>1</v>
      </c>
      <c r="CV14" s="21">
        <f t="shared" si="585"/>
        <v>1</v>
      </c>
      <c r="CW14" s="21">
        <f t="shared" si="586"/>
        <v>1</v>
      </c>
      <c r="CX14" s="21">
        <f t="shared" si="587"/>
        <v>1</v>
      </c>
      <c r="CY14" s="21">
        <f t="shared" si="588"/>
        <v>1</v>
      </c>
      <c r="CZ14" s="21">
        <f t="shared" si="589"/>
        <v>1</v>
      </c>
      <c r="DA14" s="21">
        <f t="shared" si="590"/>
        <v>1</v>
      </c>
      <c r="DB14" s="21">
        <f t="shared" si="591"/>
        <v>1</v>
      </c>
      <c r="DC14" s="21">
        <f t="shared" si="592"/>
        <v>1</v>
      </c>
      <c r="DD14" s="21">
        <f t="shared" si="593"/>
        <v>1</v>
      </c>
      <c r="DE14" s="21">
        <f t="shared" si="594"/>
        <v>1</v>
      </c>
      <c r="DF14" s="21">
        <f t="shared" si="595"/>
        <v>1</v>
      </c>
      <c r="DG14" s="21">
        <f t="shared" si="596"/>
        <v>1</v>
      </c>
      <c r="DH14" s="21">
        <f t="shared" si="597"/>
        <v>1</v>
      </c>
      <c r="DI14" s="21">
        <f t="shared" si="598"/>
        <v>1</v>
      </c>
      <c r="DJ14" s="21">
        <f t="shared" si="599"/>
        <v>1</v>
      </c>
      <c r="DK14" s="21">
        <f t="shared" si="600"/>
        <v>1</v>
      </c>
      <c r="DL14" s="21">
        <f t="shared" si="601"/>
        <v>1</v>
      </c>
      <c r="DM14" s="21">
        <f t="shared" si="602"/>
        <v>1</v>
      </c>
      <c r="DN14" s="21">
        <f t="shared" si="603"/>
        <v>1</v>
      </c>
      <c r="DO14" s="21">
        <f t="shared" si="604"/>
        <v>1</v>
      </c>
      <c r="DP14" s="21">
        <f t="shared" si="605"/>
        <v>1</v>
      </c>
      <c r="DQ14" s="21">
        <f t="shared" si="606"/>
        <v>1</v>
      </c>
      <c r="DR14" s="21">
        <f t="shared" si="607"/>
        <v>1</v>
      </c>
      <c r="DS14" s="21">
        <f t="shared" si="608"/>
        <v>1</v>
      </c>
      <c r="DT14" s="21">
        <f t="shared" si="609"/>
        <v>1</v>
      </c>
      <c r="DU14" s="21">
        <f t="shared" si="610"/>
        <v>1</v>
      </c>
      <c r="DV14" s="21">
        <f t="shared" si="611"/>
        <v>1</v>
      </c>
      <c r="DW14" s="21">
        <f t="shared" si="612"/>
        <v>1</v>
      </c>
      <c r="DX14" s="21">
        <f t="shared" si="613"/>
        <v>1</v>
      </c>
      <c r="DY14" s="21">
        <f t="shared" si="614"/>
        <v>1</v>
      </c>
      <c r="DZ14" s="21">
        <f t="shared" si="615"/>
        <v>1</v>
      </c>
      <c r="EA14" s="21">
        <f t="shared" si="616"/>
        <v>1</v>
      </c>
      <c r="EB14" s="21">
        <f t="shared" si="617"/>
        <v>1</v>
      </c>
      <c r="EC14" s="21">
        <f t="shared" si="618"/>
        <v>1</v>
      </c>
      <c r="ED14" s="21">
        <f t="shared" si="619"/>
        <v>1</v>
      </c>
      <c r="EE14" s="21">
        <f t="shared" si="620"/>
        <v>1</v>
      </c>
      <c r="EF14" s="21">
        <f t="shared" si="621"/>
        <v>1</v>
      </c>
      <c r="EG14" s="21">
        <f t="shared" si="622"/>
        <v>1</v>
      </c>
      <c r="EH14" s="21">
        <f t="shared" si="623"/>
        <v>1</v>
      </c>
      <c r="EI14" s="21">
        <f t="shared" si="624"/>
        <v>1</v>
      </c>
      <c r="EJ14" s="21">
        <f t="shared" si="625"/>
        <v>1</v>
      </c>
      <c r="EK14" s="21">
        <f t="shared" si="626"/>
        <v>1</v>
      </c>
      <c r="EL14" s="21">
        <f t="shared" si="627"/>
        <v>1</v>
      </c>
      <c r="EM14" s="21">
        <f t="shared" si="628"/>
        <v>1</v>
      </c>
      <c r="EN14" s="21">
        <f t="shared" si="629"/>
        <v>1</v>
      </c>
      <c r="EO14" s="21">
        <f t="shared" si="630"/>
        <v>1</v>
      </c>
      <c r="EP14" s="21">
        <f t="shared" si="631"/>
        <v>1</v>
      </c>
      <c r="EQ14" s="21">
        <f t="shared" si="632"/>
        <v>1</v>
      </c>
      <c r="ER14" s="21">
        <f t="shared" si="633"/>
        <v>1</v>
      </c>
      <c r="ES14" s="21">
        <f t="shared" si="634"/>
        <v>1</v>
      </c>
      <c r="ET14" s="21">
        <f t="shared" si="635"/>
        <v>1</v>
      </c>
      <c r="EU14" s="21">
        <f t="shared" si="636"/>
        <v>1</v>
      </c>
      <c r="EV14" s="21">
        <f t="shared" si="637"/>
        <v>1</v>
      </c>
      <c r="EW14" s="21">
        <f t="shared" si="638"/>
        <v>1</v>
      </c>
      <c r="EX14" s="21">
        <f t="shared" si="639"/>
        <v>1</v>
      </c>
      <c r="EY14" s="21">
        <f t="shared" si="640"/>
        <v>1</v>
      </c>
      <c r="EZ14" s="21">
        <f t="shared" si="641"/>
        <v>1</v>
      </c>
      <c r="FA14" s="21">
        <f t="shared" si="642"/>
        <v>1</v>
      </c>
      <c r="FB14" s="21">
        <f t="shared" si="643"/>
        <v>1</v>
      </c>
      <c r="FC14" s="21">
        <f t="shared" si="644"/>
        <v>1</v>
      </c>
      <c r="FD14" s="21">
        <f t="shared" si="645"/>
        <v>1</v>
      </c>
      <c r="FE14" s="21">
        <f t="shared" si="646"/>
        <v>1</v>
      </c>
      <c r="FF14" s="21">
        <f t="shared" si="647"/>
        <v>1</v>
      </c>
      <c r="FG14" s="21">
        <f t="shared" si="648"/>
        <v>1</v>
      </c>
      <c r="FH14" s="21">
        <f t="shared" si="649"/>
        <v>1</v>
      </c>
      <c r="FI14" s="21">
        <f t="shared" si="650"/>
        <v>1</v>
      </c>
      <c r="FJ14" s="21">
        <f t="shared" si="651"/>
        <v>1</v>
      </c>
      <c r="FK14" s="21">
        <f t="shared" si="652"/>
        <v>1</v>
      </c>
      <c r="FL14" s="21">
        <f t="shared" si="653"/>
        <v>1</v>
      </c>
      <c r="FM14" s="21">
        <f t="shared" si="654"/>
        <v>1</v>
      </c>
      <c r="FN14" s="21">
        <f t="shared" si="655"/>
        <v>1</v>
      </c>
      <c r="FO14" s="21">
        <f t="shared" si="656"/>
        <v>1</v>
      </c>
      <c r="FP14" s="21">
        <f t="shared" si="657"/>
        <v>1</v>
      </c>
      <c r="FQ14" s="21">
        <f t="shared" si="658"/>
        <v>1</v>
      </c>
      <c r="FR14" s="21">
        <f t="shared" si="659"/>
        <v>1</v>
      </c>
      <c r="FS14" s="21">
        <f t="shared" si="660"/>
        <v>1</v>
      </c>
      <c r="FT14" s="21">
        <f t="shared" si="661"/>
        <v>1</v>
      </c>
      <c r="FU14" s="21">
        <f t="shared" si="662"/>
        <v>1</v>
      </c>
      <c r="FV14" s="21">
        <f t="shared" si="663"/>
        <v>1</v>
      </c>
      <c r="FW14" s="21">
        <f t="shared" si="664"/>
        <v>1</v>
      </c>
      <c r="FX14" s="21">
        <f t="shared" si="665"/>
        <v>1</v>
      </c>
      <c r="FY14" s="21">
        <f t="shared" si="666"/>
        <v>1</v>
      </c>
      <c r="FZ14" s="21">
        <f t="shared" si="667"/>
        <v>1</v>
      </c>
      <c r="GA14" s="21">
        <f t="shared" si="668"/>
        <v>1</v>
      </c>
      <c r="GB14" s="21">
        <f t="shared" si="669"/>
        <v>1</v>
      </c>
      <c r="GC14" s="21">
        <f t="shared" si="670"/>
        <v>1</v>
      </c>
      <c r="GD14" s="21">
        <f t="shared" si="671"/>
        <v>1</v>
      </c>
      <c r="GE14" s="21">
        <f t="shared" si="672"/>
        <v>1</v>
      </c>
      <c r="GF14" s="21">
        <f t="shared" si="673"/>
        <v>1</v>
      </c>
      <c r="GG14" s="21">
        <f t="shared" si="674"/>
        <v>1</v>
      </c>
      <c r="GH14" s="21">
        <f t="shared" si="675"/>
        <v>1</v>
      </c>
      <c r="GI14" s="21">
        <f t="shared" si="676"/>
        <v>1</v>
      </c>
      <c r="GJ14" s="21">
        <f t="shared" si="677"/>
        <v>1</v>
      </c>
      <c r="GK14" s="21">
        <f t="shared" si="678"/>
        <v>1</v>
      </c>
      <c r="GL14" s="21">
        <f t="shared" si="679"/>
        <v>1</v>
      </c>
      <c r="GM14" s="21">
        <f t="shared" si="680"/>
        <v>1</v>
      </c>
      <c r="GN14" s="21">
        <f t="shared" si="681"/>
        <v>1</v>
      </c>
      <c r="GO14" s="21">
        <f t="shared" si="682"/>
        <v>1</v>
      </c>
      <c r="GP14" s="21">
        <f t="shared" si="683"/>
        <v>1</v>
      </c>
      <c r="GQ14" s="21">
        <f t="shared" si="684"/>
        <v>1</v>
      </c>
      <c r="GR14" s="21">
        <f t="shared" si="685"/>
        <v>1</v>
      </c>
      <c r="GS14" s="21">
        <f t="shared" si="686"/>
        <v>1</v>
      </c>
      <c r="GT14" s="21">
        <f t="shared" si="687"/>
        <v>1</v>
      </c>
      <c r="GU14" s="21">
        <f t="shared" si="688"/>
        <v>1</v>
      </c>
      <c r="GV14" s="21">
        <f t="shared" si="689"/>
        <v>1</v>
      </c>
      <c r="GW14" s="21">
        <f t="shared" si="690"/>
        <v>1</v>
      </c>
      <c r="GX14" s="21">
        <f t="shared" si="691"/>
        <v>1</v>
      </c>
      <c r="GY14" s="21">
        <f t="shared" si="692"/>
        <v>1</v>
      </c>
      <c r="GZ14" s="21">
        <f t="shared" si="693"/>
        <v>1</v>
      </c>
      <c r="HA14" s="21">
        <f t="shared" si="694"/>
        <v>1</v>
      </c>
      <c r="HB14" s="21">
        <f t="shared" si="695"/>
        <v>1</v>
      </c>
      <c r="HC14" s="21">
        <f t="shared" si="696"/>
        <v>1</v>
      </c>
      <c r="HD14" s="21">
        <f t="shared" si="697"/>
        <v>1</v>
      </c>
      <c r="HE14" s="21">
        <f t="shared" si="698"/>
        <v>1</v>
      </c>
      <c r="HF14" s="21">
        <f t="shared" si="699"/>
        <v>1</v>
      </c>
      <c r="HG14" s="21">
        <f t="shared" si="700"/>
        <v>1</v>
      </c>
      <c r="HH14" s="21">
        <f t="shared" si="701"/>
        <v>1</v>
      </c>
      <c r="HI14" s="21">
        <f t="shared" si="702"/>
        <v>1</v>
      </c>
      <c r="HJ14" s="21">
        <f t="shared" si="703"/>
        <v>1</v>
      </c>
      <c r="HK14" s="21">
        <f t="shared" si="704"/>
        <v>1</v>
      </c>
      <c r="HL14" s="21">
        <f t="shared" si="705"/>
        <v>1</v>
      </c>
      <c r="HM14" s="21">
        <f t="shared" si="706"/>
        <v>1</v>
      </c>
      <c r="HN14" s="21" t="str">
        <f t="shared" si="707"/>
        <v xml:space="preserve"> </v>
      </c>
      <c r="HO14" s="21" t="str">
        <f t="shared" si="708"/>
        <v xml:space="preserve"> </v>
      </c>
      <c r="HP14" s="21" t="str">
        <f t="shared" si="709"/>
        <v xml:space="preserve"> </v>
      </c>
      <c r="HQ14" s="21" t="str">
        <f t="shared" si="710"/>
        <v xml:space="preserve"> </v>
      </c>
      <c r="HR14" s="21" t="str">
        <f t="shared" si="711"/>
        <v xml:space="preserve"> </v>
      </c>
      <c r="HS14" s="21" t="str">
        <f t="shared" si="712"/>
        <v xml:space="preserve"> </v>
      </c>
      <c r="HT14" s="21" t="str">
        <f t="shared" si="713"/>
        <v xml:space="preserve"> </v>
      </c>
      <c r="HU14" s="21" t="str">
        <f t="shared" si="714"/>
        <v xml:space="preserve"> </v>
      </c>
      <c r="HV14" s="21" t="str">
        <f t="shared" si="715"/>
        <v xml:space="preserve"> </v>
      </c>
      <c r="HW14" s="21" t="str">
        <f t="shared" si="716"/>
        <v xml:space="preserve"> </v>
      </c>
      <c r="HX14" s="21" t="str">
        <f t="shared" si="717"/>
        <v xml:space="preserve"> </v>
      </c>
      <c r="HY14" s="21" t="str">
        <f t="shared" si="718"/>
        <v xml:space="preserve"> </v>
      </c>
      <c r="HZ14" s="21" t="str">
        <f t="shared" si="719"/>
        <v xml:space="preserve"> </v>
      </c>
      <c r="IA14" s="21" t="str">
        <f t="shared" si="720"/>
        <v xml:space="preserve"> </v>
      </c>
      <c r="IB14" s="21" t="str">
        <f t="shared" si="721"/>
        <v xml:space="preserve"> </v>
      </c>
      <c r="IC14" s="21" t="str">
        <f t="shared" si="722"/>
        <v xml:space="preserve"> </v>
      </c>
      <c r="ID14" s="21" t="str">
        <f t="shared" si="723"/>
        <v xml:space="preserve"> </v>
      </c>
      <c r="IE14" s="21" t="str">
        <f t="shared" si="724"/>
        <v xml:space="preserve"> </v>
      </c>
      <c r="IF14" s="21" t="str">
        <f t="shared" si="725"/>
        <v xml:space="preserve"> </v>
      </c>
      <c r="IG14" s="21" t="str">
        <f t="shared" si="726"/>
        <v xml:space="preserve"> </v>
      </c>
      <c r="IH14" s="21" t="str">
        <f t="shared" si="727"/>
        <v xml:space="preserve"> </v>
      </c>
      <c r="II14" s="21" t="str">
        <f t="shared" si="728"/>
        <v xml:space="preserve"> </v>
      </c>
      <c r="IJ14" s="21" t="str">
        <f t="shared" si="729"/>
        <v xml:space="preserve"> </v>
      </c>
      <c r="IK14" s="21" t="str">
        <f t="shared" si="730"/>
        <v xml:space="preserve"> </v>
      </c>
      <c r="IL14" s="21" t="str">
        <f t="shared" si="731"/>
        <v xml:space="preserve"> </v>
      </c>
      <c r="IM14" s="21" t="str">
        <f t="shared" si="732"/>
        <v xml:space="preserve"> </v>
      </c>
      <c r="IN14" s="21" t="str">
        <f t="shared" si="733"/>
        <v xml:space="preserve"> </v>
      </c>
      <c r="IO14" s="21" t="str">
        <f t="shared" si="734"/>
        <v xml:space="preserve"> </v>
      </c>
      <c r="IP14" s="21" t="str">
        <f t="shared" si="735"/>
        <v xml:space="preserve"> </v>
      </c>
      <c r="IQ14" s="21" t="str">
        <f t="shared" si="736"/>
        <v xml:space="preserve"> </v>
      </c>
      <c r="IR14" s="21" t="str">
        <f t="shared" si="737"/>
        <v xml:space="preserve"> </v>
      </c>
      <c r="IS14" s="21" t="str">
        <f t="shared" si="738"/>
        <v xml:space="preserve"> </v>
      </c>
      <c r="IT14" s="21" t="str">
        <f t="shared" si="739"/>
        <v xml:space="preserve"> </v>
      </c>
      <c r="IU14" s="21" t="str">
        <f t="shared" si="740"/>
        <v xml:space="preserve"> </v>
      </c>
      <c r="IV14" s="21" t="str">
        <f t="shared" si="741"/>
        <v xml:space="preserve"> </v>
      </c>
      <c r="IW14" s="21" t="str">
        <f t="shared" si="742"/>
        <v xml:space="preserve"> </v>
      </c>
      <c r="IX14" s="21" t="str">
        <f t="shared" si="743"/>
        <v xml:space="preserve"> </v>
      </c>
      <c r="IY14" s="21" t="str">
        <f t="shared" si="744"/>
        <v xml:space="preserve"> </v>
      </c>
      <c r="IZ14" s="21" t="str">
        <f t="shared" si="745"/>
        <v xml:space="preserve"> </v>
      </c>
      <c r="JA14" s="21" t="str">
        <f t="shared" si="746"/>
        <v xml:space="preserve"> </v>
      </c>
      <c r="JB14" s="21" t="str">
        <f t="shared" si="747"/>
        <v xml:space="preserve"> </v>
      </c>
      <c r="JC14" s="21" t="str">
        <f t="shared" si="748"/>
        <v xml:space="preserve"> </v>
      </c>
      <c r="JD14" s="21" t="str">
        <f t="shared" si="749"/>
        <v xml:space="preserve"> </v>
      </c>
      <c r="JE14" s="21" t="str">
        <f t="shared" si="750"/>
        <v xml:space="preserve"> </v>
      </c>
      <c r="JF14" s="21" t="str">
        <f t="shared" si="751"/>
        <v xml:space="preserve"> </v>
      </c>
      <c r="JG14" s="21" t="str">
        <f t="shared" si="752"/>
        <v xml:space="preserve"> </v>
      </c>
      <c r="JH14" s="21" t="str">
        <f t="shared" si="753"/>
        <v xml:space="preserve"> </v>
      </c>
      <c r="JI14" s="21" t="str">
        <f t="shared" si="754"/>
        <v xml:space="preserve"> </v>
      </c>
      <c r="JJ14" s="21" t="str">
        <f t="shared" si="755"/>
        <v xml:space="preserve"> </v>
      </c>
      <c r="JK14" s="21" t="str">
        <f t="shared" si="756"/>
        <v xml:space="preserve"> </v>
      </c>
      <c r="JL14" s="21" t="str">
        <f t="shared" si="757"/>
        <v xml:space="preserve"> </v>
      </c>
      <c r="JM14" s="21" t="str">
        <f t="shared" si="758"/>
        <v xml:space="preserve"> </v>
      </c>
      <c r="JN14" s="21" t="str">
        <f t="shared" si="759"/>
        <v xml:space="preserve"> </v>
      </c>
      <c r="JO14" s="21" t="str">
        <f t="shared" si="760"/>
        <v xml:space="preserve"> </v>
      </c>
      <c r="JP14" s="21" t="str">
        <f t="shared" si="761"/>
        <v xml:space="preserve"> </v>
      </c>
      <c r="JQ14" s="21" t="str">
        <f t="shared" si="762"/>
        <v xml:space="preserve"> </v>
      </c>
      <c r="JR14" s="21" t="str">
        <f t="shared" si="763"/>
        <v xml:space="preserve"> </v>
      </c>
      <c r="JS14" s="21" t="str">
        <f t="shared" si="764"/>
        <v xml:space="preserve"> </v>
      </c>
      <c r="JT14" s="21" t="str">
        <f t="shared" si="765"/>
        <v xml:space="preserve"> </v>
      </c>
      <c r="JU14" s="21" t="str">
        <f t="shared" si="766"/>
        <v xml:space="preserve"> </v>
      </c>
      <c r="JV14" s="21" t="str">
        <f t="shared" si="767"/>
        <v xml:space="preserve"> </v>
      </c>
      <c r="JW14" s="21" t="str">
        <f t="shared" si="768"/>
        <v xml:space="preserve"> </v>
      </c>
      <c r="JX14" s="21" t="str">
        <f t="shared" si="769"/>
        <v xml:space="preserve"> </v>
      </c>
      <c r="JY14" s="21" t="str">
        <f t="shared" si="770"/>
        <v xml:space="preserve"> </v>
      </c>
      <c r="JZ14" s="21" t="str">
        <f t="shared" si="771"/>
        <v xml:space="preserve"> </v>
      </c>
      <c r="KA14" s="21" t="str">
        <f t="shared" si="772"/>
        <v xml:space="preserve"> </v>
      </c>
      <c r="KB14" s="21" t="str">
        <f t="shared" si="773"/>
        <v xml:space="preserve"> </v>
      </c>
      <c r="KC14" s="21" t="str">
        <f t="shared" si="774"/>
        <v xml:space="preserve"> </v>
      </c>
      <c r="KD14" s="21" t="str">
        <f t="shared" si="775"/>
        <v xml:space="preserve"> </v>
      </c>
      <c r="KE14" s="21" t="str">
        <f t="shared" si="776"/>
        <v xml:space="preserve"> </v>
      </c>
      <c r="KF14" s="21" t="str">
        <f t="shared" si="777"/>
        <v xml:space="preserve"> </v>
      </c>
      <c r="KG14" s="21" t="str">
        <f t="shared" si="778"/>
        <v xml:space="preserve"> </v>
      </c>
      <c r="KH14" s="21" t="str">
        <f t="shared" si="779"/>
        <v xml:space="preserve"> </v>
      </c>
      <c r="KI14" s="21" t="str">
        <f t="shared" si="780"/>
        <v xml:space="preserve"> </v>
      </c>
      <c r="KJ14" s="21" t="str">
        <f t="shared" si="781"/>
        <v xml:space="preserve"> </v>
      </c>
      <c r="KK14" s="21" t="str">
        <f t="shared" si="782"/>
        <v xml:space="preserve"> </v>
      </c>
      <c r="KL14" s="21" t="str">
        <f t="shared" si="783"/>
        <v xml:space="preserve"> </v>
      </c>
      <c r="KM14" s="21" t="str">
        <f t="shared" si="784"/>
        <v xml:space="preserve"> </v>
      </c>
      <c r="KN14" s="21" t="str">
        <f t="shared" si="785"/>
        <v xml:space="preserve"> </v>
      </c>
      <c r="KO14" s="21" t="str">
        <f t="shared" si="786"/>
        <v xml:space="preserve"> </v>
      </c>
      <c r="KP14" s="21" t="str">
        <f t="shared" si="787"/>
        <v xml:space="preserve"> </v>
      </c>
      <c r="KQ14" s="21" t="str">
        <f t="shared" si="788"/>
        <v xml:space="preserve"> </v>
      </c>
      <c r="KR14" s="21" t="str">
        <f t="shared" si="789"/>
        <v xml:space="preserve"> </v>
      </c>
      <c r="KS14" s="21" t="str">
        <f t="shared" si="790"/>
        <v xml:space="preserve"> </v>
      </c>
      <c r="KT14" s="21" t="str">
        <f t="shared" si="791"/>
        <v xml:space="preserve"> </v>
      </c>
      <c r="KU14" s="21" t="str">
        <f t="shared" si="792"/>
        <v xml:space="preserve"> </v>
      </c>
      <c r="KV14" s="21" t="str">
        <f t="shared" si="793"/>
        <v xml:space="preserve"> </v>
      </c>
      <c r="KW14" s="21" t="str">
        <f t="shared" si="794"/>
        <v xml:space="preserve"> </v>
      </c>
      <c r="KX14" s="21" t="str">
        <f t="shared" si="795"/>
        <v xml:space="preserve"> </v>
      </c>
      <c r="KY14" s="21" t="str">
        <f t="shared" si="796"/>
        <v xml:space="preserve"> </v>
      </c>
      <c r="KZ14" s="21" t="str">
        <f t="shared" si="797"/>
        <v xml:space="preserve"> </v>
      </c>
      <c r="LA14" s="21" t="str">
        <f t="shared" si="798"/>
        <v xml:space="preserve"> </v>
      </c>
      <c r="LB14" s="21" t="str">
        <f t="shared" si="799"/>
        <v xml:space="preserve"> </v>
      </c>
      <c r="LC14" s="21" t="str">
        <f t="shared" si="800"/>
        <v xml:space="preserve"> </v>
      </c>
      <c r="LD14" s="21" t="str">
        <f t="shared" si="801"/>
        <v xml:space="preserve"> </v>
      </c>
      <c r="LE14" s="21" t="str">
        <f t="shared" si="802"/>
        <v xml:space="preserve"> </v>
      </c>
      <c r="LF14" s="21" t="str">
        <f t="shared" si="803"/>
        <v xml:space="preserve"> </v>
      </c>
      <c r="LG14" s="21" t="str">
        <f t="shared" si="804"/>
        <v xml:space="preserve"> </v>
      </c>
      <c r="LH14" s="21" t="str">
        <f t="shared" si="805"/>
        <v xml:space="preserve"> </v>
      </c>
      <c r="LI14" s="21" t="str">
        <f t="shared" si="806"/>
        <v xml:space="preserve"> </v>
      </c>
      <c r="LJ14" s="21" t="str">
        <f t="shared" si="807"/>
        <v xml:space="preserve"> </v>
      </c>
      <c r="LK14" s="21" t="str">
        <f t="shared" si="808"/>
        <v xml:space="preserve"> </v>
      </c>
      <c r="LL14" s="21" t="str">
        <f t="shared" si="809"/>
        <v xml:space="preserve"> </v>
      </c>
      <c r="LM14" s="21" t="str">
        <f t="shared" si="810"/>
        <v xml:space="preserve"> </v>
      </c>
      <c r="LN14" s="21" t="str">
        <f t="shared" si="811"/>
        <v xml:space="preserve"> </v>
      </c>
      <c r="LO14" s="21" t="str">
        <f t="shared" si="812"/>
        <v xml:space="preserve"> </v>
      </c>
      <c r="LP14" s="21" t="str">
        <f t="shared" si="813"/>
        <v xml:space="preserve"> </v>
      </c>
      <c r="LQ14" s="21" t="str">
        <f t="shared" si="814"/>
        <v xml:space="preserve"> </v>
      </c>
      <c r="LR14" s="21" t="str">
        <f t="shared" si="815"/>
        <v xml:space="preserve"> </v>
      </c>
      <c r="LS14" s="21" t="str">
        <f t="shared" si="816"/>
        <v xml:space="preserve"> </v>
      </c>
      <c r="LT14" s="21" t="str">
        <f t="shared" si="817"/>
        <v xml:space="preserve"> </v>
      </c>
      <c r="LU14" s="21" t="str">
        <f t="shared" si="818"/>
        <v xml:space="preserve"> </v>
      </c>
      <c r="LV14" s="21" t="str">
        <f t="shared" si="819"/>
        <v xml:space="preserve"> </v>
      </c>
      <c r="LW14" s="21" t="str">
        <f t="shared" si="820"/>
        <v xml:space="preserve"> </v>
      </c>
      <c r="LX14" s="21" t="str">
        <f t="shared" si="821"/>
        <v xml:space="preserve"> </v>
      </c>
      <c r="LY14" s="21" t="str">
        <f t="shared" si="822"/>
        <v xml:space="preserve"> </v>
      </c>
      <c r="LZ14" s="21" t="str">
        <f t="shared" si="823"/>
        <v xml:space="preserve"> </v>
      </c>
      <c r="MA14" s="21" t="str">
        <f t="shared" si="824"/>
        <v xml:space="preserve"> </v>
      </c>
      <c r="MB14" s="21" t="str">
        <f t="shared" si="825"/>
        <v xml:space="preserve"> </v>
      </c>
      <c r="MC14" s="21" t="str">
        <f t="shared" si="826"/>
        <v xml:space="preserve"> </v>
      </c>
      <c r="MD14" s="21" t="str">
        <f t="shared" si="827"/>
        <v xml:space="preserve"> </v>
      </c>
      <c r="ME14" s="21" t="str">
        <f t="shared" si="828"/>
        <v xml:space="preserve"> </v>
      </c>
      <c r="MF14" s="21" t="str">
        <f t="shared" si="829"/>
        <v xml:space="preserve"> </v>
      </c>
      <c r="MG14" s="21" t="str">
        <f t="shared" si="830"/>
        <v xml:space="preserve"> </v>
      </c>
      <c r="MH14" s="21" t="str">
        <f t="shared" si="831"/>
        <v xml:space="preserve"> </v>
      </c>
      <c r="MI14" s="21" t="str">
        <f t="shared" si="832"/>
        <v xml:space="preserve"> </v>
      </c>
      <c r="MJ14" s="21" t="str">
        <f t="shared" si="833"/>
        <v xml:space="preserve"> </v>
      </c>
      <c r="MK14" s="21" t="str">
        <f t="shared" si="834"/>
        <v xml:space="preserve"> </v>
      </c>
      <c r="ML14" s="21" t="str">
        <f t="shared" si="835"/>
        <v xml:space="preserve"> </v>
      </c>
      <c r="MM14" s="21" t="str">
        <f t="shared" si="836"/>
        <v xml:space="preserve"> </v>
      </c>
      <c r="MN14" s="21" t="str">
        <f t="shared" si="837"/>
        <v xml:space="preserve"> </v>
      </c>
      <c r="MO14" s="21" t="str">
        <f t="shared" si="838"/>
        <v xml:space="preserve"> </v>
      </c>
      <c r="MP14" s="21" t="str">
        <f t="shared" si="839"/>
        <v xml:space="preserve"> </v>
      </c>
      <c r="MQ14" s="21" t="str">
        <f t="shared" si="840"/>
        <v xml:space="preserve"> </v>
      </c>
      <c r="MR14" s="21" t="str">
        <f t="shared" si="841"/>
        <v xml:space="preserve"> </v>
      </c>
      <c r="MS14" s="21" t="str">
        <f t="shared" si="842"/>
        <v xml:space="preserve"> </v>
      </c>
      <c r="MT14" s="21" t="str">
        <f t="shared" si="843"/>
        <v xml:space="preserve"> </v>
      </c>
      <c r="MU14" s="21" t="str">
        <f t="shared" si="844"/>
        <v xml:space="preserve"> </v>
      </c>
      <c r="MV14" s="21" t="str">
        <f t="shared" si="845"/>
        <v xml:space="preserve"> </v>
      </c>
      <c r="MW14" s="21" t="str">
        <f t="shared" si="846"/>
        <v xml:space="preserve"> </v>
      </c>
      <c r="MX14" s="21" t="str">
        <f t="shared" si="847"/>
        <v xml:space="preserve"> </v>
      </c>
      <c r="MY14" s="21" t="str">
        <f t="shared" si="848"/>
        <v xml:space="preserve"> </v>
      </c>
      <c r="MZ14" s="21" t="str">
        <f t="shared" si="849"/>
        <v xml:space="preserve"> </v>
      </c>
      <c r="NA14" s="21" t="str">
        <f t="shared" si="850"/>
        <v xml:space="preserve"> </v>
      </c>
      <c r="NB14" s="21" t="str">
        <f t="shared" si="851"/>
        <v xml:space="preserve"> </v>
      </c>
      <c r="NC14" s="21" t="str">
        <f t="shared" si="852"/>
        <v xml:space="preserve"> </v>
      </c>
      <c r="ND14" s="21" t="str">
        <f t="shared" si="853"/>
        <v xml:space="preserve"> </v>
      </c>
      <c r="NE14" s="21" t="str">
        <f t="shared" si="854"/>
        <v xml:space="preserve"> </v>
      </c>
      <c r="NF14" s="21" t="str">
        <f t="shared" si="855"/>
        <v xml:space="preserve"> </v>
      </c>
      <c r="NG14" s="21" t="str">
        <f t="shared" si="856"/>
        <v xml:space="preserve"> </v>
      </c>
      <c r="NH14" s="21" t="str">
        <f t="shared" si="857"/>
        <v xml:space="preserve"> </v>
      </c>
      <c r="NI14" s="21" t="str">
        <f t="shared" si="858"/>
        <v xml:space="preserve"> </v>
      </c>
      <c r="NJ14" s="21" t="str">
        <f t="shared" si="859"/>
        <v xml:space="preserve"> </v>
      </c>
      <c r="NK14" s="21" t="str">
        <f t="shared" si="860"/>
        <v xml:space="preserve"> </v>
      </c>
      <c r="NL14" s="21" t="str">
        <f t="shared" si="861"/>
        <v xml:space="preserve"> </v>
      </c>
      <c r="NM14" s="21" t="str">
        <f t="shared" si="862"/>
        <v xml:space="preserve"> </v>
      </c>
      <c r="NN14" s="21" t="str">
        <f t="shared" si="863"/>
        <v xml:space="preserve"> </v>
      </c>
      <c r="NO14" s="21" t="str">
        <f t="shared" si="864"/>
        <v xml:space="preserve"> </v>
      </c>
      <c r="NP14" s="21" t="str">
        <f t="shared" si="865"/>
        <v xml:space="preserve"> </v>
      </c>
      <c r="NQ14" s="21" t="str">
        <f t="shared" si="866"/>
        <v xml:space="preserve"> </v>
      </c>
      <c r="NR14" s="21" t="str">
        <f t="shared" si="867"/>
        <v xml:space="preserve"> </v>
      </c>
      <c r="NS14" s="21" t="str">
        <f t="shared" si="868"/>
        <v xml:space="preserve"> </v>
      </c>
      <c r="NT14" s="21" t="str">
        <f t="shared" si="869"/>
        <v xml:space="preserve"> </v>
      </c>
      <c r="NU14" s="21" t="str">
        <f t="shared" si="870"/>
        <v xml:space="preserve"> </v>
      </c>
      <c r="NV14" s="21" t="str">
        <f t="shared" si="871"/>
        <v xml:space="preserve"> </v>
      </c>
      <c r="NW14" s="21" t="str">
        <f t="shared" si="872"/>
        <v xml:space="preserve"> </v>
      </c>
      <c r="NX14" s="21" t="str">
        <f t="shared" si="873"/>
        <v xml:space="preserve"> </v>
      </c>
      <c r="NY14" s="21" t="str">
        <f t="shared" si="874"/>
        <v xml:space="preserve"> </v>
      </c>
      <c r="NZ14" s="21" t="str">
        <f t="shared" si="875"/>
        <v xml:space="preserve"> </v>
      </c>
      <c r="OA14" s="21" t="str">
        <f t="shared" si="876"/>
        <v xml:space="preserve"> </v>
      </c>
      <c r="OB14" s="21" t="str">
        <f t="shared" si="877"/>
        <v xml:space="preserve"> </v>
      </c>
      <c r="OC14" s="21" t="str">
        <f t="shared" si="878"/>
        <v xml:space="preserve"> </v>
      </c>
      <c r="OD14" s="21" t="str">
        <f t="shared" si="879"/>
        <v xml:space="preserve"> </v>
      </c>
      <c r="OE14" s="21" t="str">
        <f t="shared" si="880"/>
        <v xml:space="preserve"> </v>
      </c>
      <c r="OF14" s="21" t="str">
        <f t="shared" si="881"/>
        <v xml:space="preserve"> </v>
      </c>
      <c r="OG14" s="21" t="str">
        <f t="shared" si="882"/>
        <v xml:space="preserve"> </v>
      </c>
      <c r="OH14" s="21" t="str">
        <f t="shared" si="883"/>
        <v xml:space="preserve"> </v>
      </c>
      <c r="OI14" s="21" t="str">
        <f t="shared" si="884"/>
        <v xml:space="preserve"> </v>
      </c>
      <c r="OJ14" s="21" t="str">
        <f t="shared" si="885"/>
        <v xml:space="preserve"> </v>
      </c>
      <c r="OK14" s="21" t="str">
        <f t="shared" si="886"/>
        <v xml:space="preserve"> </v>
      </c>
      <c r="OL14" s="21" t="str">
        <f t="shared" si="887"/>
        <v xml:space="preserve"> </v>
      </c>
      <c r="OM14" s="21" t="str">
        <f t="shared" si="888"/>
        <v xml:space="preserve"> </v>
      </c>
      <c r="ON14" s="21" t="str">
        <f t="shared" si="889"/>
        <v xml:space="preserve"> </v>
      </c>
      <c r="OO14" s="21" t="str">
        <f t="shared" si="890"/>
        <v xml:space="preserve"> </v>
      </c>
      <c r="OP14" s="21" t="str">
        <f t="shared" si="891"/>
        <v xml:space="preserve"> </v>
      </c>
      <c r="OQ14" s="21" t="str">
        <f t="shared" si="892"/>
        <v xml:space="preserve"> </v>
      </c>
      <c r="OR14" s="21" t="str">
        <f t="shared" si="893"/>
        <v xml:space="preserve"> </v>
      </c>
      <c r="OS14" s="21" t="str">
        <f t="shared" si="894"/>
        <v xml:space="preserve"> </v>
      </c>
      <c r="OT14" s="21" t="str">
        <f t="shared" si="895"/>
        <v xml:space="preserve"> </v>
      </c>
      <c r="OU14" s="21" t="str">
        <f t="shared" si="896"/>
        <v xml:space="preserve"> </v>
      </c>
      <c r="OV14" s="21" t="str">
        <f t="shared" si="897"/>
        <v xml:space="preserve"> </v>
      </c>
      <c r="OW14" s="21" t="str">
        <f t="shared" si="898"/>
        <v xml:space="preserve"> </v>
      </c>
      <c r="OX14" s="21" t="str">
        <f t="shared" si="899"/>
        <v xml:space="preserve"> </v>
      </c>
      <c r="OY14" s="21" t="str">
        <f t="shared" si="900"/>
        <v xml:space="preserve"> </v>
      </c>
      <c r="OZ14" s="21" t="str">
        <f t="shared" si="901"/>
        <v xml:space="preserve"> </v>
      </c>
      <c r="PA14" s="21" t="str">
        <f t="shared" si="902"/>
        <v xml:space="preserve"> </v>
      </c>
      <c r="PB14" s="21" t="str">
        <f t="shared" si="903"/>
        <v xml:space="preserve"> </v>
      </c>
      <c r="PC14" s="21" t="str">
        <f t="shared" si="904"/>
        <v xml:space="preserve"> </v>
      </c>
      <c r="PD14" s="21" t="str">
        <f t="shared" si="905"/>
        <v xml:space="preserve"> </v>
      </c>
      <c r="PE14" s="21" t="str">
        <f t="shared" si="906"/>
        <v xml:space="preserve"> </v>
      </c>
      <c r="PF14" s="21" t="str">
        <f t="shared" si="907"/>
        <v xml:space="preserve"> </v>
      </c>
      <c r="PG14" s="21" t="str">
        <f t="shared" si="908"/>
        <v xml:space="preserve"> </v>
      </c>
      <c r="PH14" s="21" t="str">
        <f t="shared" si="909"/>
        <v xml:space="preserve"> </v>
      </c>
      <c r="PI14" s="21" t="str">
        <f t="shared" si="910"/>
        <v xml:space="preserve"> </v>
      </c>
      <c r="PJ14" s="21" t="str">
        <f t="shared" si="911"/>
        <v xml:space="preserve"> </v>
      </c>
      <c r="PK14" s="21" t="str">
        <f t="shared" si="912"/>
        <v xml:space="preserve"> </v>
      </c>
      <c r="PL14" s="21" t="str">
        <f t="shared" si="913"/>
        <v xml:space="preserve"> </v>
      </c>
      <c r="PM14" s="21" t="str">
        <f t="shared" si="914"/>
        <v xml:space="preserve"> </v>
      </c>
      <c r="PN14" s="21" t="str">
        <f t="shared" si="915"/>
        <v xml:space="preserve"> </v>
      </c>
      <c r="PO14" s="21" t="str">
        <f t="shared" si="916"/>
        <v xml:space="preserve"> </v>
      </c>
      <c r="PP14" s="21" t="str">
        <f t="shared" si="917"/>
        <v xml:space="preserve"> </v>
      </c>
      <c r="PQ14" s="21" t="str">
        <f t="shared" si="918"/>
        <v xml:space="preserve"> </v>
      </c>
      <c r="PR14" s="21" t="str">
        <f t="shared" si="919"/>
        <v xml:space="preserve"> </v>
      </c>
      <c r="PS14" s="21" t="str">
        <f t="shared" si="920"/>
        <v xml:space="preserve"> </v>
      </c>
      <c r="PT14" s="21" t="str">
        <f t="shared" si="921"/>
        <v xml:space="preserve"> </v>
      </c>
      <c r="PU14" s="21" t="str">
        <f t="shared" si="922"/>
        <v xml:space="preserve"> </v>
      </c>
      <c r="PV14" s="21" t="str">
        <f t="shared" si="923"/>
        <v xml:space="preserve"> </v>
      </c>
      <c r="PW14" s="21" t="str">
        <f t="shared" si="924"/>
        <v xml:space="preserve"> </v>
      </c>
      <c r="PX14" s="21" t="str">
        <f t="shared" si="925"/>
        <v xml:space="preserve"> </v>
      </c>
      <c r="PY14" s="21" t="str">
        <f t="shared" si="926"/>
        <v xml:space="preserve"> </v>
      </c>
      <c r="PZ14" s="21" t="str">
        <f t="shared" si="927"/>
        <v xml:space="preserve"> </v>
      </c>
      <c r="QA14" s="21" t="str">
        <f t="shared" si="928"/>
        <v xml:space="preserve"> </v>
      </c>
      <c r="QB14" s="21" t="str">
        <f t="shared" si="929"/>
        <v xml:space="preserve"> </v>
      </c>
      <c r="QC14" s="21" t="str">
        <f t="shared" si="930"/>
        <v xml:space="preserve"> </v>
      </c>
      <c r="QD14" s="21" t="str">
        <f t="shared" si="931"/>
        <v xml:space="preserve"> </v>
      </c>
      <c r="QE14" s="21" t="str">
        <f t="shared" si="932"/>
        <v xml:space="preserve"> </v>
      </c>
      <c r="QF14" s="21" t="str">
        <f t="shared" si="933"/>
        <v xml:space="preserve"> </v>
      </c>
      <c r="QG14" s="21" t="str">
        <f t="shared" si="934"/>
        <v xml:space="preserve"> </v>
      </c>
      <c r="QH14" s="21" t="str">
        <f t="shared" si="935"/>
        <v xml:space="preserve"> </v>
      </c>
      <c r="QI14" s="21" t="str">
        <f t="shared" si="936"/>
        <v xml:space="preserve"> </v>
      </c>
      <c r="QJ14" s="21" t="str">
        <f t="shared" si="937"/>
        <v xml:space="preserve"> </v>
      </c>
      <c r="QK14" s="21" t="str">
        <f t="shared" si="938"/>
        <v xml:space="preserve"> </v>
      </c>
      <c r="QL14" s="21" t="str">
        <f t="shared" si="939"/>
        <v xml:space="preserve"> </v>
      </c>
      <c r="QM14" s="21" t="str">
        <f t="shared" si="940"/>
        <v xml:space="preserve"> </v>
      </c>
      <c r="QN14" s="21" t="str">
        <f t="shared" si="941"/>
        <v xml:space="preserve"> </v>
      </c>
      <c r="QO14" s="21" t="str">
        <f t="shared" si="942"/>
        <v xml:space="preserve"> </v>
      </c>
      <c r="QP14" s="21" t="str">
        <f t="shared" si="943"/>
        <v xml:space="preserve"> </v>
      </c>
      <c r="QQ14" s="21" t="str">
        <f t="shared" si="944"/>
        <v xml:space="preserve"> </v>
      </c>
      <c r="QR14" s="21" t="str">
        <f t="shared" si="945"/>
        <v xml:space="preserve"> </v>
      </c>
      <c r="QS14" s="21" t="str">
        <f t="shared" si="946"/>
        <v xml:space="preserve"> </v>
      </c>
      <c r="QT14" s="21" t="str">
        <f t="shared" si="947"/>
        <v xml:space="preserve"> </v>
      </c>
      <c r="QU14" s="21" t="str">
        <f t="shared" si="948"/>
        <v xml:space="preserve"> </v>
      </c>
      <c r="QV14" s="21" t="str">
        <f t="shared" si="949"/>
        <v xml:space="preserve"> </v>
      </c>
      <c r="QW14" s="21" t="str">
        <f t="shared" si="950"/>
        <v xml:space="preserve"> </v>
      </c>
      <c r="QX14" s="21" t="str">
        <f t="shared" si="951"/>
        <v xml:space="preserve"> </v>
      </c>
      <c r="QY14" s="21" t="str">
        <f t="shared" si="952"/>
        <v xml:space="preserve"> </v>
      </c>
      <c r="QZ14" s="21" t="str">
        <f t="shared" si="953"/>
        <v xml:space="preserve"> </v>
      </c>
      <c r="RA14" s="21" t="str">
        <f t="shared" si="954"/>
        <v xml:space="preserve"> </v>
      </c>
      <c r="RB14" s="21" t="str">
        <f t="shared" si="955"/>
        <v xml:space="preserve"> </v>
      </c>
      <c r="RC14" s="21" t="str">
        <f t="shared" si="956"/>
        <v xml:space="preserve"> </v>
      </c>
      <c r="RD14" s="21" t="str">
        <f t="shared" si="957"/>
        <v xml:space="preserve"> </v>
      </c>
      <c r="RE14" s="21" t="str">
        <f t="shared" si="958"/>
        <v xml:space="preserve"> </v>
      </c>
      <c r="RF14" s="21" t="str">
        <f t="shared" si="959"/>
        <v xml:space="preserve"> </v>
      </c>
      <c r="RG14" s="21" t="str">
        <f t="shared" si="960"/>
        <v xml:space="preserve"> </v>
      </c>
      <c r="RH14" s="21" t="str">
        <f t="shared" si="961"/>
        <v xml:space="preserve"> </v>
      </c>
      <c r="RI14" s="21" t="str">
        <f t="shared" si="962"/>
        <v xml:space="preserve"> </v>
      </c>
      <c r="RJ14" s="21" t="str">
        <f t="shared" si="963"/>
        <v xml:space="preserve"> </v>
      </c>
      <c r="RK14" s="21" t="str">
        <f t="shared" si="964"/>
        <v xml:space="preserve"> </v>
      </c>
      <c r="RL14" s="21" t="str">
        <f t="shared" si="965"/>
        <v xml:space="preserve"> </v>
      </c>
      <c r="RM14" s="21" t="str">
        <f t="shared" si="966"/>
        <v xml:space="preserve"> </v>
      </c>
      <c r="RN14" s="21" t="str">
        <f t="shared" si="967"/>
        <v xml:space="preserve"> </v>
      </c>
      <c r="RO14" s="21" t="str">
        <f t="shared" si="968"/>
        <v xml:space="preserve"> </v>
      </c>
      <c r="RP14" s="21" t="str">
        <f t="shared" si="969"/>
        <v xml:space="preserve"> </v>
      </c>
      <c r="RQ14" s="21" t="str">
        <f t="shared" si="970"/>
        <v xml:space="preserve"> </v>
      </c>
      <c r="RR14" s="21" t="str">
        <f t="shared" si="971"/>
        <v xml:space="preserve"> </v>
      </c>
      <c r="RS14" s="21" t="str">
        <f t="shared" si="972"/>
        <v xml:space="preserve"> </v>
      </c>
      <c r="RT14" s="21" t="str">
        <f t="shared" si="973"/>
        <v xml:space="preserve"> </v>
      </c>
      <c r="RU14" s="21" t="str">
        <f t="shared" si="974"/>
        <v xml:space="preserve"> </v>
      </c>
      <c r="RV14" s="21" t="str">
        <f t="shared" si="975"/>
        <v xml:space="preserve"> </v>
      </c>
      <c r="RW14" s="21" t="str">
        <f t="shared" si="976"/>
        <v xml:space="preserve"> </v>
      </c>
      <c r="RX14" s="21" t="str">
        <f t="shared" si="977"/>
        <v xml:space="preserve"> </v>
      </c>
      <c r="RY14" s="21" t="str">
        <f t="shared" si="978"/>
        <v xml:space="preserve"> </v>
      </c>
      <c r="RZ14" s="21" t="str">
        <f t="shared" si="979"/>
        <v xml:space="preserve"> </v>
      </c>
      <c r="SA14" s="21" t="str">
        <f t="shared" si="980"/>
        <v xml:space="preserve"> </v>
      </c>
      <c r="SB14" s="21" t="str">
        <f t="shared" si="981"/>
        <v xml:space="preserve"> </v>
      </c>
      <c r="SC14" s="21" t="str">
        <f t="shared" si="982"/>
        <v xml:space="preserve"> </v>
      </c>
      <c r="SD14" s="21" t="str">
        <f t="shared" si="983"/>
        <v xml:space="preserve"> </v>
      </c>
      <c r="SE14" s="21" t="str">
        <f t="shared" si="984"/>
        <v xml:space="preserve"> </v>
      </c>
      <c r="SF14" s="21" t="str">
        <f t="shared" si="985"/>
        <v xml:space="preserve"> </v>
      </c>
      <c r="SG14" s="21" t="str">
        <f t="shared" si="986"/>
        <v xml:space="preserve"> </v>
      </c>
      <c r="SH14" s="21" t="str">
        <f t="shared" si="987"/>
        <v xml:space="preserve"> </v>
      </c>
      <c r="SI14" s="21" t="str">
        <f t="shared" si="988"/>
        <v xml:space="preserve"> </v>
      </c>
      <c r="SJ14" s="21" t="str">
        <f t="shared" si="989"/>
        <v xml:space="preserve"> </v>
      </c>
      <c r="SK14" s="21" t="str">
        <f t="shared" si="990"/>
        <v xml:space="preserve"> </v>
      </c>
      <c r="SL14" s="21" t="str">
        <f t="shared" si="991"/>
        <v xml:space="preserve"> </v>
      </c>
      <c r="SM14" s="21" t="str">
        <f t="shared" si="992"/>
        <v xml:space="preserve"> </v>
      </c>
      <c r="SN14" s="21" t="str">
        <f t="shared" si="993"/>
        <v xml:space="preserve"> </v>
      </c>
      <c r="SO14" s="21" t="str">
        <f t="shared" si="994"/>
        <v xml:space="preserve"> </v>
      </c>
      <c r="SP14" s="21" t="str">
        <f t="shared" si="995"/>
        <v xml:space="preserve"> </v>
      </c>
      <c r="SQ14" s="21" t="str">
        <f t="shared" si="996"/>
        <v xml:space="preserve"> </v>
      </c>
      <c r="SR14" s="21" t="str">
        <f t="shared" si="997"/>
        <v xml:space="preserve"> </v>
      </c>
      <c r="SS14" s="21" t="str">
        <f t="shared" si="998"/>
        <v xml:space="preserve"> </v>
      </c>
      <c r="ST14" s="21" t="str">
        <f t="shared" si="999"/>
        <v xml:space="preserve"> </v>
      </c>
      <c r="SU14" s="21" t="str">
        <f t="shared" si="1000"/>
        <v xml:space="preserve"> </v>
      </c>
      <c r="SV14" s="21" t="str">
        <f t="shared" si="1001"/>
        <v xml:space="preserve"> </v>
      </c>
      <c r="SW14" s="21" t="str">
        <f t="shared" si="1002"/>
        <v xml:space="preserve"> </v>
      </c>
      <c r="SX14" s="21" t="str">
        <f t="shared" si="1003"/>
        <v xml:space="preserve"> </v>
      </c>
      <c r="SY14" s="21" t="str">
        <f t="shared" si="1004"/>
        <v xml:space="preserve"> </v>
      </c>
      <c r="SZ14" s="21" t="str">
        <f t="shared" si="1005"/>
        <v xml:space="preserve"> </v>
      </c>
      <c r="TA14" s="21" t="str">
        <f t="shared" si="1006"/>
        <v xml:space="preserve"> </v>
      </c>
      <c r="TB14" s="21" t="str">
        <f t="shared" si="1007"/>
        <v xml:space="preserve"> </v>
      </c>
      <c r="TC14" s="21" t="str">
        <f t="shared" si="1008"/>
        <v xml:space="preserve"> </v>
      </c>
      <c r="TD14" s="21" t="str">
        <f t="shared" si="1009"/>
        <v xml:space="preserve"> </v>
      </c>
      <c r="TE14" s="21" t="str">
        <f t="shared" si="1010"/>
        <v xml:space="preserve"> </v>
      </c>
      <c r="TF14" s="21" t="str">
        <f t="shared" si="1010"/>
        <v xml:space="preserve"> </v>
      </c>
      <c r="TG14" s="21" t="str">
        <f t="shared" si="1010"/>
        <v xml:space="preserve"> </v>
      </c>
    </row>
    <row r="15" spans="1:527" ht="15.75" thickBot="1" x14ac:dyDescent="0.3">
      <c r="B15" s="135" t="s">
        <v>31</v>
      </c>
      <c r="C15" s="128">
        <f t="shared" si="493"/>
        <v>183</v>
      </c>
      <c r="D15" s="136">
        <v>40695</v>
      </c>
      <c r="E15" s="136">
        <v>40877</v>
      </c>
      <c r="F15" s="126">
        <f t="shared" si="1012"/>
        <v>0</v>
      </c>
      <c r="G15" s="19">
        <f t="shared" si="1011"/>
        <v>183</v>
      </c>
      <c r="H15" s="19"/>
      <c r="I15" s="21" t="str">
        <f t="shared" si="494"/>
        <v xml:space="preserve"> </v>
      </c>
      <c r="J15" s="21" t="str">
        <f t="shared" si="495"/>
        <v xml:space="preserve"> </v>
      </c>
      <c r="K15" s="21" t="str">
        <f t="shared" si="496"/>
        <v xml:space="preserve"> </v>
      </c>
      <c r="L15" s="21" t="str">
        <f t="shared" si="497"/>
        <v xml:space="preserve"> </v>
      </c>
      <c r="M15" s="21" t="str">
        <f t="shared" si="498"/>
        <v xml:space="preserve"> </v>
      </c>
      <c r="N15" s="21" t="str">
        <f t="shared" si="499"/>
        <v xml:space="preserve"> </v>
      </c>
      <c r="O15" s="21" t="str">
        <f t="shared" si="500"/>
        <v xml:space="preserve"> </v>
      </c>
      <c r="P15" s="21" t="str">
        <f t="shared" si="501"/>
        <v xml:space="preserve"> </v>
      </c>
      <c r="Q15" s="21" t="str">
        <f t="shared" si="502"/>
        <v xml:space="preserve"> </v>
      </c>
      <c r="R15" s="21" t="str">
        <f t="shared" si="503"/>
        <v xml:space="preserve"> </v>
      </c>
      <c r="S15" s="21" t="str">
        <f t="shared" si="504"/>
        <v xml:space="preserve"> </v>
      </c>
      <c r="T15" s="21" t="str">
        <f t="shared" si="505"/>
        <v xml:space="preserve"> </v>
      </c>
      <c r="U15" s="21" t="str">
        <f t="shared" si="506"/>
        <v xml:space="preserve"> </v>
      </c>
      <c r="V15" s="21" t="str">
        <f t="shared" si="507"/>
        <v xml:space="preserve"> </v>
      </c>
      <c r="W15" s="21" t="str">
        <f t="shared" si="508"/>
        <v xml:space="preserve"> </v>
      </c>
      <c r="X15" s="21" t="str">
        <f t="shared" si="509"/>
        <v xml:space="preserve"> </v>
      </c>
      <c r="Y15" s="21" t="str">
        <f t="shared" si="510"/>
        <v xml:space="preserve"> </v>
      </c>
      <c r="Z15" s="21" t="str">
        <f t="shared" si="511"/>
        <v xml:space="preserve"> </v>
      </c>
      <c r="AA15" s="21" t="str">
        <f t="shared" si="512"/>
        <v xml:space="preserve"> </v>
      </c>
      <c r="AB15" s="21" t="str">
        <f t="shared" si="513"/>
        <v xml:space="preserve"> </v>
      </c>
      <c r="AC15" s="21" t="str">
        <f t="shared" si="514"/>
        <v xml:space="preserve"> </v>
      </c>
      <c r="AD15" s="21" t="str">
        <f t="shared" si="515"/>
        <v xml:space="preserve"> </v>
      </c>
      <c r="AE15" s="21" t="str">
        <f t="shared" si="516"/>
        <v xml:space="preserve"> </v>
      </c>
      <c r="AF15" s="21" t="str">
        <f t="shared" si="517"/>
        <v xml:space="preserve"> </v>
      </c>
      <c r="AG15" s="21" t="str">
        <f t="shared" si="518"/>
        <v xml:space="preserve"> </v>
      </c>
      <c r="AH15" s="21" t="str">
        <f t="shared" si="519"/>
        <v xml:space="preserve"> </v>
      </c>
      <c r="AI15" s="21" t="str">
        <f t="shared" si="520"/>
        <v xml:space="preserve"> </v>
      </c>
      <c r="AJ15" s="21" t="str">
        <f t="shared" si="521"/>
        <v xml:space="preserve"> </v>
      </c>
      <c r="AK15" s="21" t="str">
        <f t="shared" si="522"/>
        <v xml:space="preserve"> </v>
      </c>
      <c r="AL15" s="21" t="str">
        <f t="shared" si="523"/>
        <v xml:space="preserve"> </v>
      </c>
      <c r="AM15" s="21">
        <f t="shared" si="524"/>
        <v>1</v>
      </c>
      <c r="AN15" s="21">
        <f t="shared" si="525"/>
        <v>1</v>
      </c>
      <c r="AO15" s="21">
        <f t="shared" si="526"/>
        <v>1</v>
      </c>
      <c r="AP15" s="21">
        <f t="shared" si="527"/>
        <v>1</v>
      </c>
      <c r="AQ15" s="21">
        <f t="shared" si="528"/>
        <v>1</v>
      </c>
      <c r="AR15" s="21">
        <f t="shared" si="529"/>
        <v>1</v>
      </c>
      <c r="AS15" s="21">
        <f t="shared" si="530"/>
        <v>1</v>
      </c>
      <c r="AT15" s="21">
        <f t="shared" si="531"/>
        <v>1</v>
      </c>
      <c r="AU15" s="21">
        <f t="shared" si="532"/>
        <v>1</v>
      </c>
      <c r="AV15" s="21">
        <f t="shared" si="533"/>
        <v>1</v>
      </c>
      <c r="AW15" s="21">
        <f t="shared" si="534"/>
        <v>1</v>
      </c>
      <c r="AX15" s="21">
        <f t="shared" si="535"/>
        <v>1</v>
      </c>
      <c r="AY15" s="21">
        <f t="shared" si="536"/>
        <v>1</v>
      </c>
      <c r="AZ15" s="21">
        <f t="shared" si="537"/>
        <v>1</v>
      </c>
      <c r="BA15" s="21">
        <f t="shared" si="538"/>
        <v>1</v>
      </c>
      <c r="BB15" s="21">
        <f t="shared" si="539"/>
        <v>1</v>
      </c>
      <c r="BC15" s="21">
        <f t="shared" si="540"/>
        <v>1</v>
      </c>
      <c r="BD15" s="21">
        <f t="shared" si="541"/>
        <v>1</v>
      </c>
      <c r="BE15" s="21">
        <f t="shared" si="542"/>
        <v>1</v>
      </c>
      <c r="BF15" s="21">
        <f t="shared" si="543"/>
        <v>1</v>
      </c>
      <c r="BG15" s="21">
        <f t="shared" si="544"/>
        <v>1</v>
      </c>
      <c r="BH15" s="21">
        <f t="shared" si="545"/>
        <v>1</v>
      </c>
      <c r="BI15" s="21">
        <f t="shared" si="546"/>
        <v>1</v>
      </c>
      <c r="BJ15" s="21">
        <f t="shared" si="547"/>
        <v>1</v>
      </c>
      <c r="BK15" s="21">
        <f t="shared" si="548"/>
        <v>1</v>
      </c>
      <c r="BL15" s="21">
        <f t="shared" si="549"/>
        <v>1</v>
      </c>
      <c r="BM15" s="21">
        <f t="shared" si="550"/>
        <v>1</v>
      </c>
      <c r="BN15" s="21">
        <f t="shared" si="551"/>
        <v>1</v>
      </c>
      <c r="BO15" s="21">
        <f t="shared" si="552"/>
        <v>1</v>
      </c>
      <c r="BP15" s="21">
        <f t="shared" si="553"/>
        <v>1</v>
      </c>
      <c r="BQ15" s="21">
        <f t="shared" si="554"/>
        <v>1</v>
      </c>
      <c r="BR15" s="21">
        <f t="shared" si="555"/>
        <v>1</v>
      </c>
      <c r="BS15" s="21">
        <f t="shared" si="556"/>
        <v>1</v>
      </c>
      <c r="BT15" s="21">
        <f t="shared" si="557"/>
        <v>1</v>
      </c>
      <c r="BU15" s="21">
        <f t="shared" si="558"/>
        <v>1</v>
      </c>
      <c r="BV15" s="21">
        <f t="shared" si="559"/>
        <v>1</v>
      </c>
      <c r="BW15" s="21">
        <f t="shared" si="560"/>
        <v>1</v>
      </c>
      <c r="BX15" s="21">
        <f t="shared" si="561"/>
        <v>1</v>
      </c>
      <c r="BY15" s="21">
        <f t="shared" si="562"/>
        <v>1</v>
      </c>
      <c r="BZ15" s="21">
        <f t="shared" si="563"/>
        <v>1</v>
      </c>
      <c r="CA15" s="21">
        <f t="shared" si="564"/>
        <v>1</v>
      </c>
      <c r="CB15" s="21">
        <f t="shared" si="565"/>
        <v>1</v>
      </c>
      <c r="CC15" s="21">
        <f t="shared" si="566"/>
        <v>1</v>
      </c>
      <c r="CD15" s="21">
        <f t="shared" si="567"/>
        <v>1</v>
      </c>
      <c r="CE15" s="21">
        <f t="shared" si="568"/>
        <v>1</v>
      </c>
      <c r="CF15" s="21">
        <f t="shared" si="569"/>
        <v>1</v>
      </c>
      <c r="CG15" s="21">
        <f t="shared" si="570"/>
        <v>1</v>
      </c>
      <c r="CH15" s="21">
        <f t="shared" si="571"/>
        <v>1</v>
      </c>
      <c r="CI15" s="21">
        <f t="shared" si="572"/>
        <v>1</v>
      </c>
      <c r="CJ15" s="21">
        <f t="shared" si="573"/>
        <v>1</v>
      </c>
      <c r="CK15" s="21">
        <f t="shared" si="574"/>
        <v>1</v>
      </c>
      <c r="CL15" s="21">
        <f t="shared" si="575"/>
        <v>1</v>
      </c>
      <c r="CM15" s="21">
        <f t="shared" si="576"/>
        <v>1</v>
      </c>
      <c r="CN15" s="21">
        <f t="shared" si="577"/>
        <v>1</v>
      </c>
      <c r="CO15" s="21">
        <f t="shared" si="578"/>
        <v>1</v>
      </c>
      <c r="CP15" s="21">
        <f t="shared" si="579"/>
        <v>1</v>
      </c>
      <c r="CQ15" s="21">
        <f t="shared" si="580"/>
        <v>1</v>
      </c>
      <c r="CR15" s="21">
        <f t="shared" si="581"/>
        <v>1</v>
      </c>
      <c r="CS15" s="21">
        <f t="shared" si="582"/>
        <v>1</v>
      </c>
      <c r="CT15" s="21">
        <f t="shared" si="583"/>
        <v>1</v>
      </c>
      <c r="CU15" s="21">
        <f t="shared" si="584"/>
        <v>1</v>
      </c>
      <c r="CV15" s="21">
        <f t="shared" si="585"/>
        <v>1</v>
      </c>
      <c r="CW15" s="21">
        <f t="shared" si="586"/>
        <v>1</v>
      </c>
      <c r="CX15" s="21">
        <f t="shared" si="587"/>
        <v>1</v>
      </c>
      <c r="CY15" s="21">
        <f t="shared" si="588"/>
        <v>1</v>
      </c>
      <c r="CZ15" s="21">
        <f t="shared" si="589"/>
        <v>1</v>
      </c>
      <c r="DA15" s="21">
        <f t="shared" si="590"/>
        <v>1</v>
      </c>
      <c r="DB15" s="21">
        <f t="shared" si="591"/>
        <v>1</v>
      </c>
      <c r="DC15" s="21">
        <f t="shared" si="592"/>
        <v>1</v>
      </c>
      <c r="DD15" s="21">
        <f t="shared" si="593"/>
        <v>1</v>
      </c>
      <c r="DE15" s="21">
        <f t="shared" si="594"/>
        <v>1</v>
      </c>
      <c r="DF15" s="21">
        <f t="shared" si="595"/>
        <v>1</v>
      </c>
      <c r="DG15" s="21">
        <f t="shared" si="596"/>
        <v>1</v>
      </c>
      <c r="DH15" s="21">
        <f t="shared" si="597"/>
        <v>1</v>
      </c>
      <c r="DI15" s="21">
        <f t="shared" si="598"/>
        <v>1</v>
      </c>
      <c r="DJ15" s="21">
        <f t="shared" si="599"/>
        <v>1</v>
      </c>
      <c r="DK15" s="21">
        <f t="shared" si="600"/>
        <v>1</v>
      </c>
      <c r="DL15" s="21">
        <f t="shared" si="601"/>
        <v>1</v>
      </c>
      <c r="DM15" s="21">
        <f t="shared" si="602"/>
        <v>1</v>
      </c>
      <c r="DN15" s="21">
        <f t="shared" si="603"/>
        <v>1</v>
      </c>
      <c r="DO15" s="21">
        <f t="shared" si="604"/>
        <v>1</v>
      </c>
      <c r="DP15" s="21">
        <f t="shared" si="605"/>
        <v>1</v>
      </c>
      <c r="DQ15" s="21">
        <f t="shared" si="606"/>
        <v>1</v>
      </c>
      <c r="DR15" s="21">
        <f t="shared" si="607"/>
        <v>1</v>
      </c>
      <c r="DS15" s="21">
        <f t="shared" si="608"/>
        <v>1</v>
      </c>
      <c r="DT15" s="21">
        <f t="shared" si="609"/>
        <v>1</v>
      </c>
      <c r="DU15" s="21">
        <f t="shared" si="610"/>
        <v>1</v>
      </c>
      <c r="DV15" s="21">
        <f t="shared" si="611"/>
        <v>1</v>
      </c>
      <c r="DW15" s="21">
        <f t="shared" si="612"/>
        <v>1</v>
      </c>
      <c r="DX15" s="21">
        <f t="shared" si="613"/>
        <v>1</v>
      </c>
      <c r="DY15" s="21">
        <f t="shared" si="614"/>
        <v>1</v>
      </c>
      <c r="DZ15" s="21">
        <f t="shared" si="615"/>
        <v>1</v>
      </c>
      <c r="EA15" s="21">
        <f t="shared" si="616"/>
        <v>1</v>
      </c>
      <c r="EB15" s="21">
        <f t="shared" si="617"/>
        <v>1</v>
      </c>
      <c r="EC15" s="21">
        <f t="shared" si="618"/>
        <v>1</v>
      </c>
      <c r="ED15" s="21">
        <f t="shared" si="619"/>
        <v>1</v>
      </c>
      <c r="EE15" s="21">
        <f t="shared" si="620"/>
        <v>1</v>
      </c>
      <c r="EF15" s="21">
        <f t="shared" si="621"/>
        <v>1</v>
      </c>
      <c r="EG15" s="21">
        <f t="shared" si="622"/>
        <v>1</v>
      </c>
      <c r="EH15" s="21">
        <f t="shared" si="623"/>
        <v>1</v>
      </c>
      <c r="EI15" s="21">
        <f t="shared" si="624"/>
        <v>1</v>
      </c>
      <c r="EJ15" s="21">
        <f t="shared" si="625"/>
        <v>1</v>
      </c>
      <c r="EK15" s="21">
        <f t="shared" si="626"/>
        <v>1</v>
      </c>
      <c r="EL15" s="21">
        <f t="shared" si="627"/>
        <v>1</v>
      </c>
      <c r="EM15" s="21">
        <f t="shared" si="628"/>
        <v>1</v>
      </c>
      <c r="EN15" s="21">
        <f t="shared" si="629"/>
        <v>1</v>
      </c>
      <c r="EO15" s="21">
        <f t="shared" si="630"/>
        <v>1</v>
      </c>
      <c r="EP15" s="21">
        <f t="shared" si="631"/>
        <v>1</v>
      </c>
      <c r="EQ15" s="21">
        <f t="shared" si="632"/>
        <v>1</v>
      </c>
      <c r="ER15" s="21">
        <f t="shared" si="633"/>
        <v>1</v>
      </c>
      <c r="ES15" s="21">
        <f t="shared" si="634"/>
        <v>1</v>
      </c>
      <c r="ET15" s="21">
        <f t="shared" si="635"/>
        <v>1</v>
      </c>
      <c r="EU15" s="21">
        <f t="shared" si="636"/>
        <v>1</v>
      </c>
      <c r="EV15" s="21">
        <f t="shared" si="637"/>
        <v>1</v>
      </c>
      <c r="EW15" s="21">
        <f t="shared" si="638"/>
        <v>1</v>
      </c>
      <c r="EX15" s="21">
        <f t="shared" si="639"/>
        <v>1</v>
      </c>
      <c r="EY15" s="21">
        <f t="shared" si="640"/>
        <v>1</v>
      </c>
      <c r="EZ15" s="21">
        <f t="shared" si="641"/>
        <v>1</v>
      </c>
      <c r="FA15" s="21">
        <f t="shared" si="642"/>
        <v>1</v>
      </c>
      <c r="FB15" s="21">
        <f t="shared" si="643"/>
        <v>1</v>
      </c>
      <c r="FC15" s="21">
        <f t="shared" si="644"/>
        <v>1</v>
      </c>
      <c r="FD15" s="21">
        <f t="shared" si="645"/>
        <v>1</v>
      </c>
      <c r="FE15" s="21">
        <f t="shared" si="646"/>
        <v>1</v>
      </c>
      <c r="FF15" s="21">
        <f t="shared" si="647"/>
        <v>1</v>
      </c>
      <c r="FG15" s="21">
        <f t="shared" si="648"/>
        <v>1</v>
      </c>
      <c r="FH15" s="21">
        <f t="shared" si="649"/>
        <v>1</v>
      </c>
      <c r="FI15" s="21">
        <f t="shared" si="650"/>
        <v>1</v>
      </c>
      <c r="FJ15" s="21">
        <f t="shared" si="651"/>
        <v>1</v>
      </c>
      <c r="FK15" s="21">
        <f t="shared" si="652"/>
        <v>1</v>
      </c>
      <c r="FL15" s="21">
        <f t="shared" si="653"/>
        <v>1</v>
      </c>
      <c r="FM15" s="21">
        <f t="shared" si="654"/>
        <v>1</v>
      </c>
      <c r="FN15" s="21">
        <f t="shared" si="655"/>
        <v>1</v>
      </c>
      <c r="FO15" s="21">
        <f t="shared" si="656"/>
        <v>1</v>
      </c>
      <c r="FP15" s="21">
        <f t="shared" si="657"/>
        <v>1</v>
      </c>
      <c r="FQ15" s="21">
        <f t="shared" si="658"/>
        <v>1</v>
      </c>
      <c r="FR15" s="21">
        <f t="shared" si="659"/>
        <v>1</v>
      </c>
      <c r="FS15" s="21">
        <f t="shared" si="660"/>
        <v>1</v>
      </c>
      <c r="FT15" s="21">
        <f t="shared" si="661"/>
        <v>1</v>
      </c>
      <c r="FU15" s="21">
        <f t="shared" si="662"/>
        <v>1</v>
      </c>
      <c r="FV15" s="21">
        <f t="shared" si="663"/>
        <v>1</v>
      </c>
      <c r="FW15" s="21">
        <f t="shared" si="664"/>
        <v>1</v>
      </c>
      <c r="FX15" s="21">
        <f t="shared" si="665"/>
        <v>1</v>
      </c>
      <c r="FY15" s="21">
        <f t="shared" si="666"/>
        <v>1</v>
      </c>
      <c r="FZ15" s="21">
        <f t="shared" si="667"/>
        <v>1</v>
      </c>
      <c r="GA15" s="21">
        <f t="shared" si="668"/>
        <v>1</v>
      </c>
      <c r="GB15" s="21">
        <f t="shared" si="669"/>
        <v>1</v>
      </c>
      <c r="GC15" s="21">
        <f t="shared" si="670"/>
        <v>1</v>
      </c>
      <c r="GD15" s="21">
        <f t="shared" si="671"/>
        <v>1</v>
      </c>
      <c r="GE15" s="21">
        <f t="shared" si="672"/>
        <v>1</v>
      </c>
      <c r="GF15" s="21">
        <f t="shared" si="673"/>
        <v>1</v>
      </c>
      <c r="GG15" s="21">
        <f t="shared" si="674"/>
        <v>1</v>
      </c>
      <c r="GH15" s="21">
        <f t="shared" si="675"/>
        <v>1</v>
      </c>
      <c r="GI15" s="21">
        <f t="shared" si="676"/>
        <v>1</v>
      </c>
      <c r="GJ15" s="21">
        <f t="shared" si="677"/>
        <v>1</v>
      </c>
      <c r="GK15" s="21">
        <f t="shared" si="678"/>
        <v>1</v>
      </c>
      <c r="GL15" s="21">
        <f t="shared" si="679"/>
        <v>1</v>
      </c>
      <c r="GM15" s="21">
        <f t="shared" si="680"/>
        <v>1</v>
      </c>
      <c r="GN15" s="21">
        <f t="shared" si="681"/>
        <v>1</v>
      </c>
      <c r="GO15" s="21">
        <f t="shared" si="682"/>
        <v>1</v>
      </c>
      <c r="GP15" s="21">
        <f t="shared" si="683"/>
        <v>1</v>
      </c>
      <c r="GQ15" s="21">
        <f t="shared" si="684"/>
        <v>1</v>
      </c>
      <c r="GR15" s="21">
        <f t="shared" si="685"/>
        <v>1</v>
      </c>
      <c r="GS15" s="21">
        <f t="shared" si="686"/>
        <v>1</v>
      </c>
      <c r="GT15" s="21">
        <f t="shared" si="687"/>
        <v>1</v>
      </c>
      <c r="GU15" s="21">
        <f t="shared" si="688"/>
        <v>1</v>
      </c>
      <c r="GV15" s="21">
        <f t="shared" si="689"/>
        <v>1</v>
      </c>
      <c r="GW15" s="21">
        <f t="shared" si="690"/>
        <v>1</v>
      </c>
      <c r="GX15" s="21">
        <f t="shared" si="691"/>
        <v>1</v>
      </c>
      <c r="GY15" s="21">
        <f t="shared" si="692"/>
        <v>1</v>
      </c>
      <c r="GZ15" s="21">
        <f t="shared" si="693"/>
        <v>1</v>
      </c>
      <c r="HA15" s="21">
        <f t="shared" si="694"/>
        <v>1</v>
      </c>
      <c r="HB15" s="21">
        <f t="shared" si="695"/>
        <v>1</v>
      </c>
      <c r="HC15" s="21">
        <f t="shared" si="696"/>
        <v>1</v>
      </c>
      <c r="HD15" s="21">
        <f t="shared" si="697"/>
        <v>1</v>
      </c>
      <c r="HE15" s="21">
        <f t="shared" si="698"/>
        <v>1</v>
      </c>
      <c r="HF15" s="21">
        <f t="shared" si="699"/>
        <v>1</v>
      </c>
      <c r="HG15" s="21">
        <f t="shared" si="700"/>
        <v>1</v>
      </c>
      <c r="HH15" s="21">
        <f t="shared" si="701"/>
        <v>1</v>
      </c>
      <c r="HI15" s="21">
        <f t="shared" si="702"/>
        <v>1</v>
      </c>
      <c r="HJ15" s="21">
        <f t="shared" si="703"/>
        <v>1</v>
      </c>
      <c r="HK15" s="21">
        <f t="shared" si="704"/>
        <v>1</v>
      </c>
      <c r="HL15" s="21">
        <f t="shared" si="705"/>
        <v>1</v>
      </c>
      <c r="HM15" s="21">
        <f t="shared" si="706"/>
        <v>1</v>
      </c>
      <c r="HN15" s="21" t="str">
        <f t="shared" si="707"/>
        <v xml:space="preserve"> </v>
      </c>
      <c r="HO15" s="21" t="str">
        <f t="shared" si="708"/>
        <v xml:space="preserve"> </v>
      </c>
      <c r="HP15" s="21" t="str">
        <f t="shared" si="709"/>
        <v xml:space="preserve"> </v>
      </c>
      <c r="HQ15" s="21" t="str">
        <f t="shared" si="710"/>
        <v xml:space="preserve"> </v>
      </c>
      <c r="HR15" s="21" t="str">
        <f t="shared" si="711"/>
        <v xml:space="preserve"> </v>
      </c>
      <c r="HS15" s="21" t="str">
        <f t="shared" si="712"/>
        <v xml:space="preserve"> </v>
      </c>
      <c r="HT15" s="21" t="str">
        <f t="shared" si="713"/>
        <v xml:space="preserve"> </v>
      </c>
      <c r="HU15" s="21" t="str">
        <f t="shared" si="714"/>
        <v xml:space="preserve"> </v>
      </c>
      <c r="HV15" s="21" t="str">
        <f t="shared" si="715"/>
        <v xml:space="preserve"> </v>
      </c>
      <c r="HW15" s="21" t="str">
        <f t="shared" si="716"/>
        <v xml:space="preserve"> </v>
      </c>
      <c r="HX15" s="21" t="str">
        <f t="shared" si="717"/>
        <v xml:space="preserve"> </v>
      </c>
      <c r="HY15" s="21" t="str">
        <f t="shared" si="718"/>
        <v xml:space="preserve"> </v>
      </c>
      <c r="HZ15" s="21" t="str">
        <f t="shared" si="719"/>
        <v xml:space="preserve"> </v>
      </c>
      <c r="IA15" s="21" t="str">
        <f t="shared" si="720"/>
        <v xml:space="preserve"> </v>
      </c>
      <c r="IB15" s="21" t="str">
        <f t="shared" si="721"/>
        <v xml:space="preserve"> </v>
      </c>
      <c r="IC15" s="21" t="str">
        <f t="shared" si="722"/>
        <v xml:space="preserve"> </v>
      </c>
      <c r="ID15" s="21" t="str">
        <f t="shared" si="723"/>
        <v xml:space="preserve"> </v>
      </c>
      <c r="IE15" s="21" t="str">
        <f t="shared" si="724"/>
        <v xml:space="preserve"> </v>
      </c>
      <c r="IF15" s="21" t="str">
        <f t="shared" si="725"/>
        <v xml:space="preserve"> </v>
      </c>
      <c r="IG15" s="21" t="str">
        <f t="shared" si="726"/>
        <v xml:space="preserve"> </v>
      </c>
      <c r="IH15" s="21" t="str">
        <f t="shared" si="727"/>
        <v xml:space="preserve"> </v>
      </c>
      <c r="II15" s="21" t="str">
        <f t="shared" si="728"/>
        <v xml:space="preserve"> </v>
      </c>
      <c r="IJ15" s="21" t="str">
        <f t="shared" si="729"/>
        <v xml:space="preserve"> </v>
      </c>
      <c r="IK15" s="21" t="str">
        <f t="shared" si="730"/>
        <v xml:space="preserve"> </v>
      </c>
      <c r="IL15" s="21" t="str">
        <f t="shared" si="731"/>
        <v xml:space="preserve"> </v>
      </c>
      <c r="IM15" s="21" t="str">
        <f t="shared" si="732"/>
        <v xml:space="preserve"> </v>
      </c>
      <c r="IN15" s="21" t="str">
        <f t="shared" si="733"/>
        <v xml:space="preserve"> </v>
      </c>
      <c r="IO15" s="21" t="str">
        <f t="shared" si="734"/>
        <v xml:space="preserve"> </v>
      </c>
      <c r="IP15" s="21" t="str">
        <f t="shared" si="735"/>
        <v xml:space="preserve"> </v>
      </c>
      <c r="IQ15" s="21" t="str">
        <f t="shared" si="736"/>
        <v xml:space="preserve"> </v>
      </c>
      <c r="IR15" s="21" t="str">
        <f t="shared" si="737"/>
        <v xml:space="preserve"> </v>
      </c>
      <c r="IS15" s="21" t="str">
        <f t="shared" si="738"/>
        <v xml:space="preserve"> </v>
      </c>
      <c r="IT15" s="21" t="str">
        <f t="shared" si="739"/>
        <v xml:space="preserve"> </v>
      </c>
      <c r="IU15" s="21" t="str">
        <f t="shared" si="740"/>
        <v xml:space="preserve"> </v>
      </c>
      <c r="IV15" s="21" t="str">
        <f t="shared" si="741"/>
        <v xml:space="preserve"> </v>
      </c>
      <c r="IW15" s="21" t="str">
        <f t="shared" si="742"/>
        <v xml:space="preserve"> </v>
      </c>
      <c r="IX15" s="21" t="str">
        <f t="shared" si="743"/>
        <v xml:space="preserve"> </v>
      </c>
      <c r="IY15" s="21" t="str">
        <f t="shared" si="744"/>
        <v xml:space="preserve"> </v>
      </c>
      <c r="IZ15" s="21" t="str">
        <f t="shared" si="745"/>
        <v xml:space="preserve"> </v>
      </c>
      <c r="JA15" s="21" t="str">
        <f t="shared" si="746"/>
        <v xml:space="preserve"> </v>
      </c>
      <c r="JB15" s="21" t="str">
        <f t="shared" si="747"/>
        <v xml:space="preserve"> </v>
      </c>
      <c r="JC15" s="21" t="str">
        <f t="shared" si="748"/>
        <v xml:space="preserve"> </v>
      </c>
      <c r="JD15" s="21" t="str">
        <f t="shared" si="749"/>
        <v xml:space="preserve"> </v>
      </c>
      <c r="JE15" s="21" t="str">
        <f t="shared" si="750"/>
        <v xml:space="preserve"> </v>
      </c>
      <c r="JF15" s="21" t="str">
        <f t="shared" si="751"/>
        <v xml:space="preserve"> </v>
      </c>
      <c r="JG15" s="21" t="str">
        <f t="shared" si="752"/>
        <v xml:space="preserve"> </v>
      </c>
      <c r="JH15" s="21" t="str">
        <f t="shared" si="753"/>
        <v xml:space="preserve"> </v>
      </c>
      <c r="JI15" s="21" t="str">
        <f t="shared" si="754"/>
        <v xml:space="preserve"> </v>
      </c>
      <c r="JJ15" s="21" t="str">
        <f t="shared" si="755"/>
        <v xml:space="preserve"> </v>
      </c>
      <c r="JK15" s="21" t="str">
        <f t="shared" si="756"/>
        <v xml:space="preserve"> </v>
      </c>
      <c r="JL15" s="21" t="str">
        <f t="shared" si="757"/>
        <v xml:space="preserve"> </v>
      </c>
      <c r="JM15" s="21" t="str">
        <f t="shared" si="758"/>
        <v xml:space="preserve"> </v>
      </c>
      <c r="JN15" s="21" t="str">
        <f t="shared" si="759"/>
        <v xml:space="preserve"> </v>
      </c>
      <c r="JO15" s="21" t="str">
        <f t="shared" si="760"/>
        <v xml:space="preserve"> </v>
      </c>
      <c r="JP15" s="21" t="str">
        <f t="shared" si="761"/>
        <v xml:space="preserve"> </v>
      </c>
      <c r="JQ15" s="21" t="str">
        <f t="shared" si="762"/>
        <v xml:space="preserve"> </v>
      </c>
      <c r="JR15" s="21" t="str">
        <f t="shared" si="763"/>
        <v xml:space="preserve"> </v>
      </c>
      <c r="JS15" s="21" t="str">
        <f t="shared" si="764"/>
        <v xml:space="preserve"> </v>
      </c>
      <c r="JT15" s="21" t="str">
        <f t="shared" si="765"/>
        <v xml:space="preserve"> </v>
      </c>
      <c r="JU15" s="21" t="str">
        <f t="shared" si="766"/>
        <v xml:space="preserve"> </v>
      </c>
      <c r="JV15" s="21" t="str">
        <f t="shared" si="767"/>
        <v xml:space="preserve"> </v>
      </c>
      <c r="JW15" s="21" t="str">
        <f t="shared" si="768"/>
        <v xml:space="preserve"> </v>
      </c>
      <c r="JX15" s="21" t="str">
        <f t="shared" si="769"/>
        <v xml:space="preserve"> </v>
      </c>
      <c r="JY15" s="21" t="str">
        <f t="shared" si="770"/>
        <v xml:space="preserve"> </v>
      </c>
      <c r="JZ15" s="21" t="str">
        <f t="shared" si="771"/>
        <v xml:space="preserve"> </v>
      </c>
      <c r="KA15" s="21" t="str">
        <f t="shared" si="772"/>
        <v xml:space="preserve"> </v>
      </c>
      <c r="KB15" s="21" t="str">
        <f t="shared" si="773"/>
        <v xml:space="preserve"> </v>
      </c>
      <c r="KC15" s="21" t="str">
        <f t="shared" si="774"/>
        <v xml:space="preserve"> </v>
      </c>
      <c r="KD15" s="21" t="str">
        <f t="shared" si="775"/>
        <v xml:space="preserve"> </v>
      </c>
      <c r="KE15" s="21" t="str">
        <f t="shared" si="776"/>
        <v xml:space="preserve"> </v>
      </c>
      <c r="KF15" s="21" t="str">
        <f t="shared" si="777"/>
        <v xml:space="preserve"> </v>
      </c>
      <c r="KG15" s="21" t="str">
        <f t="shared" si="778"/>
        <v xml:space="preserve"> </v>
      </c>
      <c r="KH15" s="21" t="str">
        <f t="shared" si="779"/>
        <v xml:space="preserve"> </v>
      </c>
      <c r="KI15" s="21" t="str">
        <f t="shared" si="780"/>
        <v xml:space="preserve"> </v>
      </c>
      <c r="KJ15" s="21" t="str">
        <f t="shared" si="781"/>
        <v xml:space="preserve"> </v>
      </c>
      <c r="KK15" s="21" t="str">
        <f t="shared" si="782"/>
        <v xml:space="preserve"> </v>
      </c>
      <c r="KL15" s="21" t="str">
        <f t="shared" si="783"/>
        <v xml:space="preserve"> </v>
      </c>
      <c r="KM15" s="21" t="str">
        <f t="shared" si="784"/>
        <v xml:space="preserve"> </v>
      </c>
      <c r="KN15" s="21" t="str">
        <f t="shared" si="785"/>
        <v xml:space="preserve"> </v>
      </c>
      <c r="KO15" s="21" t="str">
        <f t="shared" si="786"/>
        <v xml:space="preserve"> </v>
      </c>
      <c r="KP15" s="21" t="str">
        <f t="shared" si="787"/>
        <v xml:space="preserve"> </v>
      </c>
      <c r="KQ15" s="21" t="str">
        <f t="shared" si="788"/>
        <v xml:space="preserve"> </v>
      </c>
      <c r="KR15" s="21" t="str">
        <f t="shared" si="789"/>
        <v xml:space="preserve"> </v>
      </c>
      <c r="KS15" s="21" t="str">
        <f t="shared" si="790"/>
        <v xml:space="preserve"> </v>
      </c>
      <c r="KT15" s="21" t="str">
        <f t="shared" si="791"/>
        <v xml:space="preserve"> </v>
      </c>
      <c r="KU15" s="21" t="str">
        <f t="shared" si="792"/>
        <v xml:space="preserve"> </v>
      </c>
      <c r="KV15" s="21" t="str">
        <f t="shared" si="793"/>
        <v xml:space="preserve"> </v>
      </c>
      <c r="KW15" s="21" t="str">
        <f t="shared" si="794"/>
        <v xml:space="preserve"> </v>
      </c>
      <c r="KX15" s="21" t="str">
        <f t="shared" si="795"/>
        <v xml:space="preserve"> </v>
      </c>
      <c r="KY15" s="21" t="str">
        <f t="shared" si="796"/>
        <v xml:space="preserve"> </v>
      </c>
      <c r="KZ15" s="21" t="str">
        <f t="shared" si="797"/>
        <v xml:space="preserve"> </v>
      </c>
      <c r="LA15" s="21" t="str">
        <f t="shared" si="798"/>
        <v xml:space="preserve"> </v>
      </c>
      <c r="LB15" s="21" t="str">
        <f t="shared" si="799"/>
        <v xml:space="preserve"> </v>
      </c>
      <c r="LC15" s="21" t="str">
        <f t="shared" si="800"/>
        <v xml:space="preserve"> </v>
      </c>
      <c r="LD15" s="21" t="str">
        <f t="shared" si="801"/>
        <v xml:space="preserve"> </v>
      </c>
      <c r="LE15" s="21" t="str">
        <f t="shared" si="802"/>
        <v xml:space="preserve"> </v>
      </c>
      <c r="LF15" s="21" t="str">
        <f t="shared" si="803"/>
        <v xml:space="preserve"> </v>
      </c>
      <c r="LG15" s="21" t="str">
        <f t="shared" si="804"/>
        <v xml:space="preserve"> </v>
      </c>
      <c r="LH15" s="21" t="str">
        <f t="shared" si="805"/>
        <v xml:space="preserve"> </v>
      </c>
      <c r="LI15" s="21" t="str">
        <f t="shared" si="806"/>
        <v xml:space="preserve"> </v>
      </c>
      <c r="LJ15" s="21" t="str">
        <f t="shared" si="807"/>
        <v xml:space="preserve"> </v>
      </c>
      <c r="LK15" s="21" t="str">
        <f t="shared" si="808"/>
        <v xml:space="preserve"> </v>
      </c>
      <c r="LL15" s="21" t="str">
        <f t="shared" si="809"/>
        <v xml:space="preserve"> </v>
      </c>
      <c r="LM15" s="21" t="str">
        <f t="shared" si="810"/>
        <v xml:space="preserve"> </v>
      </c>
      <c r="LN15" s="21" t="str">
        <f t="shared" si="811"/>
        <v xml:space="preserve"> </v>
      </c>
      <c r="LO15" s="21" t="str">
        <f t="shared" si="812"/>
        <v xml:space="preserve"> </v>
      </c>
      <c r="LP15" s="21" t="str">
        <f t="shared" si="813"/>
        <v xml:space="preserve"> </v>
      </c>
      <c r="LQ15" s="21" t="str">
        <f t="shared" si="814"/>
        <v xml:space="preserve"> </v>
      </c>
      <c r="LR15" s="21" t="str">
        <f t="shared" si="815"/>
        <v xml:space="preserve"> </v>
      </c>
      <c r="LS15" s="21" t="str">
        <f t="shared" si="816"/>
        <v xml:space="preserve"> </v>
      </c>
      <c r="LT15" s="21" t="str">
        <f t="shared" si="817"/>
        <v xml:space="preserve"> </v>
      </c>
      <c r="LU15" s="21" t="str">
        <f t="shared" si="818"/>
        <v xml:space="preserve"> </v>
      </c>
      <c r="LV15" s="21" t="str">
        <f t="shared" si="819"/>
        <v xml:space="preserve"> </v>
      </c>
      <c r="LW15" s="21" t="str">
        <f t="shared" si="820"/>
        <v xml:space="preserve"> </v>
      </c>
      <c r="LX15" s="21" t="str">
        <f t="shared" si="821"/>
        <v xml:space="preserve"> </v>
      </c>
      <c r="LY15" s="21" t="str">
        <f t="shared" si="822"/>
        <v xml:space="preserve"> </v>
      </c>
      <c r="LZ15" s="21" t="str">
        <f t="shared" si="823"/>
        <v xml:space="preserve"> </v>
      </c>
      <c r="MA15" s="21" t="str">
        <f t="shared" si="824"/>
        <v xml:space="preserve"> </v>
      </c>
      <c r="MB15" s="21" t="str">
        <f t="shared" si="825"/>
        <v xml:space="preserve"> </v>
      </c>
      <c r="MC15" s="21" t="str">
        <f t="shared" si="826"/>
        <v xml:space="preserve"> </v>
      </c>
      <c r="MD15" s="21" t="str">
        <f t="shared" si="827"/>
        <v xml:space="preserve"> </v>
      </c>
      <c r="ME15" s="21" t="str">
        <f t="shared" si="828"/>
        <v xml:space="preserve"> </v>
      </c>
      <c r="MF15" s="21" t="str">
        <f t="shared" si="829"/>
        <v xml:space="preserve"> </v>
      </c>
      <c r="MG15" s="21" t="str">
        <f t="shared" si="830"/>
        <v xml:space="preserve"> </v>
      </c>
      <c r="MH15" s="21" t="str">
        <f t="shared" si="831"/>
        <v xml:space="preserve"> </v>
      </c>
      <c r="MI15" s="21" t="str">
        <f t="shared" si="832"/>
        <v xml:space="preserve"> </v>
      </c>
      <c r="MJ15" s="21" t="str">
        <f t="shared" si="833"/>
        <v xml:space="preserve"> </v>
      </c>
      <c r="MK15" s="21" t="str">
        <f t="shared" si="834"/>
        <v xml:space="preserve"> </v>
      </c>
      <c r="ML15" s="21" t="str">
        <f t="shared" si="835"/>
        <v xml:space="preserve"> </v>
      </c>
      <c r="MM15" s="21" t="str">
        <f t="shared" si="836"/>
        <v xml:space="preserve"> </v>
      </c>
      <c r="MN15" s="21" t="str">
        <f t="shared" si="837"/>
        <v xml:space="preserve"> </v>
      </c>
      <c r="MO15" s="21" t="str">
        <f t="shared" si="838"/>
        <v xml:space="preserve"> </v>
      </c>
      <c r="MP15" s="21" t="str">
        <f t="shared" si="839"/>
        <v xml:space="preserve"> </v>
      </c>
      <c r="MQ15" s="21" t="str">
        <f t="shared" si="840"/>
        <v xml:space="preserve"> </v>
      </c>
      <c r="MR15" s="21" t="str">
        <f t="shared" si="841"/>
        <v xml:space="preserve"> </v>
      </c>
      <c r="MS15" s="21" t="str">
        <f t="shared" si="842"/>
        <v xml:space="preserve"> </v>
      </c>
      <c r="MT15" s="21" t="str">
        <f t="shared" si="843"/>
        <v xml:space="preserve"> </v>
      </c>
      <c r="MU15" s="21" t="str">
        <f t="shared" si="844"/>
        <v xml:space="preserve"> </v>
      </c>
      <c r="MV15" s="21" t="str">
        <f t="shared" si="845"/>
        <v xml:space="preserve"> </v>
      </c>
      <c r="MW15" s="21" t="str">
        <f t="shared" si="846"/>
        <v xml:space="preserve"> </v>
      </c>
      <c r="MX15" s="21" t="str">
        <f t="shared" si="847"/>
        <v xml:space="preserve"> </v>
      </c>
      <c r="MY15" s="21" t="str">
        <f t="shared" si="848"/>
        <v xml:space="preserve"> </v>
      </c>
      <c r="MZ15" s="21" t="str">
        <f t="shared" si="849"/>
        <v xml:space="preserve"> </v>
      </c>
      <c r="NA15" s="21" t="str">
        <f t="shared" si="850"/>
        <v xml:space="preserve"> </v>
      </c>
      <c r="NB15" s="21" t="str">
        <f t="shared" si="851"/>
        <v xml:space="preserve"> </v>
      </c>
      <c r="NC15" s="21" t="str">
        <f t="shared" si="852"/>
        <v xml:space="preserve"> </v>
      </c>
      <c r="ND15" s="21" t="str">
        <f t="shared" si="853"/>
        <v xml:space="preserve"> </v>
      </c>
      <c r="NE15" s="21" t="str">
        <f t="shared" si="854"/>
        <v xml:space="preserve"> </v>
      </c>
      <c r="NF15" s="21" t="str">
        <f t="shared" si="855"/>
        <v xml:space="preserve"> </v>
      </c>
      <c r="NG15" s="21" t="str">
        <f t="shared" si="856"/>
        <v xml:space="preserve"> </v>
      </c>
      <c r="NH15" s="21" t="str">
        <f t="shared" si="857"/>
        <v xml:space="preserve"> </v>
      </c>
      <c r="NI15" s="21" t="str">
        <f t="shared" si="858"/>
        <v xml:space="preserve"> </v>
      </c>
      <c r="NJ15" s="21" t="str">
        <f t="shared" si="859"/>
        <v xml:space="preserve"> </v>
      </c>
      <c r="NK15" s="21" t="str">
        <f t="shared" si="860"/>
        <v xml:space="preserve"> </v>
      </c>
      <c r="NL15" s="21" t="str">
        <f t="shared" si="861"/>
        <v xml:space="preserve"> </v>
      </c>
      <c r="NM15" s="21" t="str">
        <f t="shared" si="862"/>
        <v xml:space="preserve"> </v>
      </c>
      <c r="NN15" s="21" t="str">
        <f t="shared" si="863"/>
        <v xml:space="preserve"> </v>
      </c>
      <c r="NO15" s="21" t="str">
        <f t="shared" si="864"/>
        <v xml:space="preserve"> </v>
      </c>
      <c r="NP15" s="21" t="str">
        <f t="shared" si="865"/>
        <v xml:space="preserve"> </v>
      </c>
      <c r="NQ15" s="21" t="str">
        <f t="shared" si="866"/>
        <v xml:space="preserve"> </v>
      </c>
      <c r="NR15" s="21" t="str">
        <f t="shared" si="867"/>
        <v xml:space="preserve"> </v>
      </c>
      <c r="NS15" s="21" t="str">
        <f t="shared" si="868"/>
        <v xml:space="preserve"> </v>
      </c>
      <c r="NT15" s="21" t="str">
        <f t="shared" si="869"/>
        <v xml:space="preserve"> </v>
      </c>
      <c r="NU15" s="21" t="str">
        <f t="shared" si="870"/>
        <v xml:space="preserve"> </v>
      </c>
      <c r="NV15" s="21" t="str">
        <f t="shared" si="871"/>
        <v xml:space="preserve"> </v>
      </c>
      <c r="NW15" s="21" t="str">
        <f t="shared" si="872"/>
        <v xml:space="preserve"> </v>
      </c>
      <c r="NX15" s="21" t="str">
        <f t="shared" si="873"/>
        <v xml:space="preserve"> </v>
      </c>
      <c r="NY15" s="21" t="str">
        <f t="shared" si="874"/>
        <v xml:space="preserve"> </v>
      </c>
      <c r="NZ15" s="21" t="str">
        <f t="shared" si="875"/>
        <v xml:space="preserve"> </v>
      </c>
      <c r="OA15" s="21" t="str">
        <f t="shared" si="876"/>
        <v xml:space="preserve"> </v>
      </c>
      <c r="OB15" s="21" t="str">
        <f t="shared" si="877"/>
        <v xml:space="preserve"> </v>
      </c>
      <c r="OC15" s="21" t="str">
        <f t="shared" si="878"/>
        <v xml:space="preserve"> </v>
      </c>
      <c r="OD15" s="21" t="str">
        <f t="shared" si="879"/>
        <v xml:space="preserve"> </v>
      </c>
      <c r="OE15" s="21" t="str">
        <f t="shared" si="880"/>
        <v xml:space="preserve"> </v>
      </c>
      <c r="OF15" s="21" t="str">
        <f t="shared" si="881"/>
        <v xml:space="preserve"> </v>
      </c>
      <c r="OG15" s="21" t="str">
        <f t="shared" si="882"/>
        <v xml:space="preserve"> </v>
      </c>
      <c r="OH15" s="21" t="str">
        <f t="shared" si="883"/>
        <v xml:space="preserve"> </v>
      </c>
      <c r="OI15" s="21" t="str">
        <f t="shared" si="884"/>
        <v xml:space="preserve"> </v>
      </c>
      <c r="OJ15" s="21" t="str">
        <f t="shared" si="885"/>
        <v xml:space="preserve"> </v>
      </c>
      <c r="OK15" s="21" t="str">
        <f t="shared" si="886"/>
        <v xml:space="preserve"> </v>
      </c>
      <c r="OL15" s="21" t="str">
        <f t="shared" si="887"/>
        <v xml:space="preserve"> </v>
      </c>
      <c r="OM15" s="21" t="str">
        <f t="shared" si="888"/>
        <v xml:space="preserve"> </v>
      </c>
      <c r="ON15" s="21" t="str">
        <f t="shared" si="889"/>
        <v xml:space="preserve"> </v>
      </c>
      <c r="OO15" s="21" t="str">
        <f t="shared" si="890"/>
        <v xml:space="preserve"> </v>
      </c>
      <c r="OP15" s="21" t="str">
        <f t="shared" si="891"/>
        <v xml:space="preserve"> </v>
      </c>
      <c r="OQ15" s="21" t="str">
        <f t="shared" si="892"/>
        <v xml:space="preserve"> </v>
      </c>
      <c r="OR15" s="21" t="str">
        <f t="shared" si="893"/>
        <v xml:space="preserve"> </v>
      </c>
      <c r="OS15" s="21" t="str">
        <f t="shared" si="894"/>
        <v xml:space="preserve"> </v>
      </c>
      <c r="OT15" s="21" t="str">
        <f t="shared" si="895"/>
        <v xml:space="preserve"> </v>
      </c>
      <c r="OU15" s="21" t="str">
        <f t="shared" si="896"/>
        <v xml:space="preserve"> </v>
      </c>
      <c r="OV15" s="21" t="str">
        <f t="shared" si="897"/>
        <v xml:space="preserve"> </v>
      </c>
      <c r="OW15" s="21" t="str">
        <f t="shared" si="898"/>
        <v xml:space="preserve"> </v>
      </c>
      <c r="OX15" s="21" t="str">
        <f t="shared" si="899"/>
        <v xml:space="preserve"> </v>
      </c>
      <c r="OY15" s="21" t="str">
        <f t="shared" si="900"/>
        <v xml:space="preserve"> </v>
      </c>
      <c r="OZ15" s="21" t="str">
        <f t="shared" si="901"/>
        <v xml:space="preserve"> </v>
      </c>
      <c r="PA15" s="21" t="str">
        <f t="shared" si="902"/>
        <v xml:space="preserve"> </v>
      </c>
      <c r="PB15" s="21" t="str">
        <f t="shared" si="903"/>
        <v xml:space="preserve"> </v>
      </c>
      <c r="PC15" s="21" t="str">
        <f t="shared" si="904"/>
        <v xml:space="preserve"> </v>
      </c>
      <c r="PD15" s="21" t="str">
        <f t="shared" si="905"/>
        <v xml:space="preserve"> </v>
      </c>
      <c r="PE15" s="21" t="str">
        <f t="shared" si="906"/>
        <v xml:space="preserve"> </v>
      </c>
      <c r="PF15" s="21" t="str">
        <f t="shared" si="907"/>
        <v xml:space="preserve"> </v>
      </c>
      <c r="PG15" s="21" t="str">
        <f t="shared" si="908"/>
        <v xml:space="preserve"> </v>
      </c>
      <c r="PH15" s="21" t="str">
        <f t="shared" si="909"/>
        <v xml:space="preserve"> </v>
      </c>
      <c r="PI15" s="21" t="str">
        <f t="shared" si="910"/>
        <v xml:space="preserve"> </v>
      </c>
      <c r="PJ15" s="21" t="str">
        <f t="shared" si="911"/>
        <v xml:space="preserve"> </v>
      </c>
      <c r="PK15" s="21" t="str">
        <f t="shared" si="912"/>
        <v xml:space="preserve"> </v>
      </c>
      <c r="PL15" s="21" t="str">
        <f t="shared" si="913"/>
        <v xml:space="preserve"> </v>
      </c>
      <c r="PM15" s="21" t="str">
        <f t="shared" si="914"/>
        <v xml:space="preserve"> </v>
      </c>
      <c r="PN15" s="21" t="str">
        <f t="shared" si="915"/>
        <v xml:space="preserve"> </v>
      </c>
      <c r="PO15" s="21" t="str">
        <f t="shared" si="916"/>
        <v xml:space="preserve"> </v>
      </c>
      <c r="PP15" s="21" t="str">
        <f t="shared" si="917"/>
        <v xml:space="preserve"> </v>
      </c>
      <c r="PQ15" s="21" t="str">
        <f t="shared" si="918"/>
        <v xml:space="preserve"> </v>
      </c>
      <c r="PR15" s="21" t="str">
        <f t="shared" si="919"/>
        <v xml:space="preserve"> </v>
      </c>
      <c r="PS15" s="21" t="str">
        <f t="shared" si="920"/>
        <v xml:space="preserve"> </v>
      </c>
      <c r="PT15" s="21" t="str">
        <f t="shared" si="921"/>
        <v xml:space="preserve"> </v>
      </c>
      <c r="PU15" s="21" t="str">
        <f t="shared" si="922"/>
        <v xml:space="preserve"> </v>
      </c>
      <c r="PV15" s="21" t="str">
        <f t="shared" si="923"/>
        <v xml:space="preserve"> </v>
      </c>
      <c r="PW15" s="21" t="str">
        <f t="shared" si="924"/>
        <v xml:space="preserve"> </v>
      </c>
      <c r="PX15" s="21" t="str">
        <f t="shared" si="925"/>
        <v xml:space="preserve"> </v>
      </c>
      <c r="PY15" s="21" t="str">
        <f t="shared" si="926"/>
        <v xml:space="preserve"> </v>
      </c>
      <c r="PZ15" s="21" t="str">
        <f t="shared" si="927"/>
        <v xml:space="preserve"> </v>
      </c>
      <c r="QA15" s="21" t="str">
        <f t="shared" si="928"/>
        <v xml:space="preserve"> </v>
      </c>
      <c r="QB15" s="21" t="str">
        <f t="shared" si="929"/>
        <v xml:space="preserve"> </v>
      </c>
      <c r="QC15" s="21" t="str">
        <f t="shared" si="930"/>
        <v xml:space="preserve"> </v>
      </c>
      <c r="QD15" s="21" t="str">
        <f t="shared" si="931"/>
        <v xml:space="preserve"> </v>
      </c>
      <c r="QE15" s="21" t="str">
        <f t="shared" si="932"/>
        <v xml:space="preserve"> </v>
      </c>
      <c r="QF15" s="21" t="str">
        <f t="shared" si="933"/>
        <v xml:space="preserve"> </v>
      </c>
      <c r="QG15" s="21" t="str">
        <f t="shared" si="934"/>
        <v xml:space="preserve"> </v>
      </c>
      <c r="QH15" s="21" t="str">
        <f t="shared" si="935"/>
        <v xml:space="preserve"> </v>
      </c>
      <c r="QI15" s="21" t="str">
        <f t="shared" si="936"/>
        <v xml:space="preserve"> </v>
      </c>
      <c r="QJ15" s="21" t="str">
        <f t="shared" si="937"/>
        <v xml:space="preserve"> </v>
      </c>
      <c r="QK15" s="21" t="str">
        <f t="shared" si="938"/>
        <v xml:space="preserve"> </v>
      </c>
      <c r="QL15" s="21" t="str">
        <f t="shared" si="939"/>
        <v xml:space="preserve"> </v>
      </c>
      <c r="QM15" s="21" t="str">
        <f t="shared" si="940"/>
        <v xml:space="preserve"> </v>
      </c>
      <c r="QN15" s="21" t="str">
        <f t="shared" si="941"/>
        <v xml:space="preserve"> </v>
      </c>
      <c r="QO15" s="21" t="str">
        <f t="shared" si="942"/>
        <v xml:space="preserve"> </v>
      </c>
      <c r="QP15" s="21" t="str">
        <f t="shared" si="943"/>
        <v xml:space="preserve"> </v>
      </c>
      <c r="QQ15" s="21" t="str">
        <f t="shared" si="944"/>
        <v xml:space="preserve"> </v>
      </c>
      <c r="QR15" s="21" t="str">
        <f t="shared" si="945"/>
        <v xml:space="preserve"> </v>
      </c>
      <c r="QS15" s="21" t="str">
        <f t="shared" si="946"/>
        <v xml:space="preserve"> </v>
      </c>
      <c r="QT15" s="21" t="str">
        <f t="shared" si="947"/>
        <v xml:space="preserve"> </v>
      </c>
      <c r="QU15" s="21" t="str">
        <f t="shared" si="948"/>
        <v xml:space="preserve"> </v>
      </c>
      <c r="QV15" s="21" t="str">
        <f t="shared" si="949"/>
        <v xml:space="preserve"> </v>
      </c>
      <c r="QW15" s="21" t="str">
        <f t="shared" si="950"/>
        <v xml:space="preserve"> </v>
      </c>
      <c r="QX15" s="21" t="str">
        <f t="shared" si="951"/>
        <v xml:space="preserve"> </v>
      </c>
      <c r="QY15" s="21" t="str">
        <f t="shared" si="952"/>
        <v xml:space="preserve"> </v>
      </c>
      <c r="QZ15" s="21" t="str">
        <f t="shared" si="953"/>
        <v xml:space="preserve"> </v>
      </c>
      <c r="RA15" s="21" t="str">
        <f t="shared" si="954"/>
        <v xml:space="preserve"> </v>
      </c>
      <c r="RB15" s="21" t="str">
        <f t="shared" si="955"/>
        <v xml:space="preserve"> </v>
      </c>
      <c r="RC15" s="21" t="str">
        <f t="shared" si="956"/>
        <v xml:space="preserve"> </v>
      </c>
      <c r="RD15" s="21" t="str">
        <f t="shared" si="957"/>
        <v xml:space="preserve"> </v>
      </c>
      <c r="RE15" s="21" t="str">
        <f t="shared" si="958"/>
        <v xml:space="preserve"> </v>
      </c>
      <c r="RF15" s="21" t="str">
        <f t="shared" si="959"/>
        <v xml:space="preserve"> </v>
      </c>
      <c r="RG15" s="21" t="str">
        <f t="shared" si="960"/>
        <v xml:space="preserve"> </v>
      </c>
      <c r="RH15" s="21" t="str">
        <f t="shared" si="961"/>
        <v xml:space="preserve"> </v>
      </c>
      <c r="RI15" s="21" t="str">
        <f t="shared" si="962"/>
        <v xml:space="preserve"> </v>
      </c>
      <c r="RJ15" s="21" t="str">
        <f t="shared" si="963"/>
        <v xml:space="preserve"> </v>
      </c>
      <c r="RK15" s="21" t="str">
        <f t="shared" si="964"/>
        <v xml:space="preserve"> </v>
      </c>
      <c r="RL15" s="21" t="str">
        <f t="shared" si="965"/>
        <v xml:space="preserve"> </v>
      </c>
      <c r="RM15" s="21" t="str">
        <f t="shared" si="966"/>
        <v xml:space="preserve"> </v>
      </c>
      <c r="RN15" s="21" t="str">
        <f t="shared" si="967"/>
        <v xml:space="preserve"> </v>
      </c>
      <c r="RO15" s="21" t="str">
        <f t="shared" si="968"/>
        <v xml:space="preserve"> </v>
      </c>
      <c r="RP15" s="21" t="str">
        <f t="shared" si="969"/>
        <v xml:space="preserve"> </v>
      </c>
      <c r="RQ15" s="21" t="str">
        <f t="shared" si="970"/>
        <v xml:space="preserve"> </v>
      </c>
      <c r="RR15" s="21" t="str">
        <f t="shared" si="971"/>
        <v xml:space="preserve"> </v>
      </c>
      <c r="RS15" s="21" t="str">
        <f t="shared" si="972"/>
        <v xml:space="preserve"> </v>
      </c>
      <c r="RT15" s="21" t="str">
        <f t="shared" si="973"/>
        <v xml:space="preserve"> </v>
      </c>
      <c r="RU15" s="21" t="str">
        <f t="shared" si="974"/>
        <v xml:space="preserve"> </v>
      </c>
      <c r="RV15" s="21" t="str">
        <f t="shared" si="975"/>
        <v xml:space="preserve"> </v>
      </c>
      <c r="RW15" s="21" t="str">
        <f t="shared" si="976"/>
        <v xml:space="preserve"> </v>
      </c>
      <c r="RX15" s="21" t="str">
        <f t="shared" si="977"/>
        <v xml:space="preserve"> </v>
      </c>
      <c r="RY15" s="21" t="str">
        <f t="shared" si="978"/>
        <v xml:space="preserve"> </v>
      </c>
      <c r="RZ15" s="21" t="str">
        <f t="shared" si="979"/>
        <v xml:space="preserve"> </v>
      </c>
      <c r="SA15" s="21" t="str">
        <f t="shared" si="980"/>
        <v xml:space="preserve"> </v>
      </c>
      <c r="SB15" s="21" t="str">
        <f t="shared" si="981"/>
        <v xml:space="preserve"> </v>
      </c>
      <c r="SC15" s="21" t="str">
        <f t="shared" si="982"/>
        <v xml:space="preserve"> </v>
      </c>
      <c r="SD15" s="21" t="str">
        <f t="shared" si="983"/>
        <v xml:space="preserve"> </v>
      </c>
      <c r="SE15" s="21" t="str">
        <f t="shared" si="984"/>
        <v xml:space="preserve"> </v>
      </c>
      <c r="SF15" s="21" t="str">
        <f t="shared" si="985"/>
        <v xml:space="preserve"> </v>
      </c>
      <c r="SG15" s="21" t="str">
        <f t="shared" si="986"/>
        <v xml:space="preserve"> </v>
      </c>
      <c r="SH15" s="21" t="str">
        <f t="shared" si="987"/>
        <v xml:space="preserve"> </v>
      </c>
      <c r="SI15" s="21" t="str">
        <f t="shared" si="988"/>
        <v xml:space="preserve"> </v>
      </c>
      <c r="SJ15" s="21" t="str">
        <f t="shared" si="989"/>
        <v xml:space="preserve"> </v>
      </c>
      <c r="SK15" s="21" t="str">
        <f t="shared" si="990"/>
        <v xml:space="preserve"> </v>
      </c>
      <c r="SL15" s="21" t="str">
        <f t="shared" si="991"/>
        <v xml:space="preserve"> </v>
      </c>
      <c r="SM15" s="21" t="str">
        <f t="shared" si="992"/>
        <v xml:space="preserve"> </v>
      </c>
      <c r="SN15" s="21" t="str">
        <f t="shared" si="993"/>
        <v xml:space="preserve"> </v>
      </c>
      <c r="SO15" s="21" t="str">
        <f t="shared" si="994"/>
        <v xml:space="preserve"> </v>
      </c>
      <c r="SP15" s="21" t="str">
        <f t="shared" si="995"/>
        <v xml:space="preserve"> </v>
      </c>
      <c r="SQ15" s="21" t="str">
        <f t="shared" si="996"/>
        <v xml:space="preserve"> </v>
      </c>
      <c r="SR15" s="21" t="str">
        <f t="shared" si="997"/>
        <v xml:space="preserve"> </v>
      </c>
      <c r="SS15" s="21" t="str">
        <f t="shared" si="998"/>
        <v xml:space="preserve"> </v>
      </c>
      <c r="ST15" s="21" t="str">
        <f t="shared" si="999"/>
        <v xml:space="preserve"> </v>
      </c>
      <c r="SU15" s="21" t="str">
        <f t="shared" si="1000"/>
        <v xml:space="preserve"> </v>
      </c>
      <c r="SV15" s="21" t="str">
        <f t="shared" si="1001"/>
        <v xml:space="preserve"> </v>
      </c>
      <c r="SW15" s="21" t="str">
        <f t="shared" si="1002"/>
        <v xml:space="preserve"> </v>
      </c>
      <c r="SX15" s="21" t="str">
        <f t="shared" si="1003"/>
        <v xml:space="preserve"> </v>
      </c>
      <c r="SY15" s="21" t="str">
        <f t="shared" si="1004"/>
        <v xml:space="preserve"> </v>
      </c>
      <c r="SZ15" s="21" t="str">
        <f t="shared" si="1005"/>
        <v xml:space="preserve"> </v>
      </c>
      <c r="TA15" s="21" t="str">
        <f t="shared" si="1006"/>
        <v xml:space="preserve"> </v>
      </c>
      <c r="TB15" s="21" t="str">
        <f t="shared" si="1007"/>
        <v xml:space="preserve"> </v>
      </c>
      <c r="TC15" s="21" t="str">
        <f t="shared" si="1008"/>
        <v xml:space="preserve"> </v>
      </c>
      <c r="TD15" s="21" t="str">
        <f t="shared" si="1009"/>
        <v xml:space="preserve"> </v>
      </c>
      <c r="TE15" s="21" t="str">
        <f t="shared" si="1010"/>
        <v xml:space="preserve"> </v>
      </c>
      <c r="TF15" s="21" t="str">
        <f t="shared" si="1010"/>
        <v xml:space="preserve"> </v>
      </c>
      <c r="TG15" s="21" t="str">
        <f t="shared" si="1010"/>
        <v xml:space="preserve"> </v>
      </c>
    </row>
    <row r="16" spans="1:527" ht="15.75" thickBot="1" x14ac:dyDescent="0.3">
      <c r="B16" s="135" t="s">
        <v>24</v>
      </c>
      <c r="C16" s="127">
        <f t="shared" si="493"/>
        <v>1</v>
      </c>
      <c r="D16" s="136">
        <v>40877</v>
      </c>
      <c r="E16" s="136">
        <v>40877</v>
      </c>
      <c r="F16" s="126">
        <f t="shared" si="1012"/>
        <v>0</v>
      </c>
      <c r="G16" s="19">
        <f t="shared" si="1011"/>
        <v>1</v>
      </c>
      <c r="H16" s="19"/>
      <c r="I16" s="21" t="str">
        <f t="shared" si="494"/>
        <v xml:space="preserve"> </v>
      </c>
      <c r="J16" s="21" t="str">
        <f t="shared" si="495"/>
        <v xml:space="preserve"> </v>
      </c>
      <c r="K16" s="21" t="str">
        <f t="shared" si="496"/>
        <v xml:space="preserve"> </v>
      </c>
      <c r="L16" s="21" t="str">
        <f t="shared" si="497"/>
        <v xml:space="preserve"> </v>
      </c>
      <c r="M16" s="21" t="str">
        <f t="shared" si="498"/>
        <v xml:space="preserve"> </v>
      </c>
      <c r="N16" s="21" t="str">
        <f t="shared" si="499"/>
        <v xml:space="preserve"> </v>
      </c>
      <c r="O16" s="21" t="str">
        <f t="shared" si="500"/>
        <v xml:space="preserve"> </v>
      </c>
      <c r="P16" s="21" t="str">
        <f t="shared" si="501"/>
        <v xml:space="preserve"> </v>
      </c>
      <c r="Q16" s="21" t="str">
        <f t="shared" si="502"/>
        <v xml:space="preserve"> </v>
      </c>
      <c r="R16" s="21" t="str">
        <f t="shared" si="503"/>
        <v xml:space="preserve"> </v>
      </c>
      <c r="S16" s="21" t="str">
        <f t="shared" si="504"/>
        <v xml:space="preserve"> </v>
      </c>
      <c r="T16" s="21" t="str">
        <f t="shared" si="505"/>
        <v xml:space="preserve"> </v>
      </c>
      <c r="U16" s="21" t="str">
        <f t="shared" si="506"/>
        <v xml:space="preserve"> </v>
      </c>
      <c r="V16" s="21" t="str">
        <f t="shared" si="507"/>
        <v xml:space="preserve"> </v>
      </c>
      <c r="W16" s="21" t="str">
        <f t="shared" si="508"/>
        <v xml:space="preserve"> </v>
      </c>
      <c r="X16" s="21" t="str">
        <f t="shared" si="509"/>
        <v xml:space="preserve"> </v>
      </c>
      <c r="Y16" s="21" t="str">
        <f t="shared" si="510"/>
        <v xml:space="preserve"> </v>
      </c>
      <c r="Z16" s="21" t="str">
        <f t="shared" si="511"/>
        <v xml:space="preserve"> </v>
      </c>
      <c r="AA16" s="21" t="str">
        <f t="shared" si="512"/>
        <v xml:space="preserve"> </v>
      </c>
      <c r="AB16" s="21" t="str">
        <f t="shared" si="513"/>
        <v xml:space="preserve"> </v>
      </c>
      <c r="AC16" s="21" t="str">
        <f t="shared" si="514"/>
        <v xml:space="preserve"> </v>
      </c>
      <c r="AD16" s="21" t="str">
        <f t="shared" si="515"/>
        <v xml:space="preserve"> </v>
      </c>
      <c r="AE16" s="21" t="str">
        <f t="shared" si="516"/>
        <v xml:space="preserve"> </v>
      </c>
      <c r="AF16" s="21" t="str">
        <f t="shared" si="517"/>
        <v xml:space="preserve"> </v>
      </c>
      <c r="AG16" s="21" t="str">
        <f t="shared" si="518"/>
        <v xml:space="preserve"> </v>
      </c>
      <c r="AH16" s="21" t="str">
        <f t="shared" si="519"/>
        <v xml:space="preserve"> </v>
      </c>
      <c r="AI16" s="21" t="str">
        <f t="shared" si="520"/>
        <v xml:space="preserve"> </v>
      </c>
      <c r="AJ16" s="21" t="str">
        <f t="shared" si="521"/>
        <v xml:space="preserve"> </v>
      </c>
      <c r="AK16" s="21" t="str">
        <f t="shared" si="522"/>
        <v xml:space="preserve"> </v>
      </c>
      <c r="AL16" s="21" t="str">
        <f t="shared" si="523"/>
        <v xml:space="preserve"> </v>
      </c>
      <c r="AM16" s="21" t="str">
        <f t="shared" si="524"/>
        <v xml:space="preserve"> </v>
      </c>
      <c r="AN16" s="21" t="str">
        <f t="shared" si="525"/>
        <v xml:space="preserve"> </v>
      </c>
      <c r="AO16" s="21" t="str">
        <f t="shared" si="526"/>
        <v xml:space="preserve"> </v>
      </c>
      <c r="AP16" s="21" t="str">
        <f t="shared" si="527"/>
        <v xml:space="preserve"> </v>
      </c>
      <c r="AQ16" s="21" t="str">
        <f t="shared" si="528"/>
        <v xml:space="preserve"> </v>
      </c>
      <c r="AR16" s="21" t="str">
        <f t="shared" si="529"/>
        <v xml:space="preserve"> </v>
      </c>
      <c r="AS16" s="21" t="str">
        <f t="shared" si="530"/>
        <v xml:space="preserve"> </v>
      </c>
      <c r="AT16" s="21" t="str">
        <f t="shared" si="531"/>
        <v xml:space="preserve"> </v>
      </c>
      <c r="AU16" s="21" t="str">
        <f t="shared" si="532"/>
        <v xml:space="preserve"> </v>
      </c>
      <c r="AV16" s="21" t="str">
        <f t="shared" si="533"/>
        <v xml:space="preserve"> </v>
      </c>
      <c r="AW16" s="21" t="str">
        <f t="shared" si="534"/>
        <v xml:space="preserve"> </v>
      </c>
      <c r="AX16" s="21" t="str">
        <f t="shared" si="535"/>
        <v xml:space="preserve"> </v>
      </c>
      <c r="AY16" s="21" t="str">
        <f t="shared" si="536"/>
        <v xml:space="preserve"> </v>
      </c>
      <c r="AZ16" s="21" t="str">
        <f t="shared" si="537"/>
        <v xml:space="preserve"> </v>
      </c>
      <c r="BA16" s="21" t="str">
        <f t="shared" si="538"/>
        <v xml:space="preserve"> </v>
      </c>
      <c r="BB16" s="21" t="str">
        <f t="shared" si="539"/>
        <v xml:space="preserve"> </v>
      </c>
      <c r="BC16" s="21" t="str">
        <f t="shared" si="540"/>
        <v xml:space="preserve"> </v>
      </c>
      <c r="BD16" s="21" t="str">
        <f t="shared" si="541"/>
        <v xml:space="preserve"> </v>
      </c>
      <c r="BE16" s="21" t="str">
        <f t="shared" si="542"/>
        <v xml:space="preserve"> </v>
      </c>
      <c r="BF16" s="21" t="str">
        <f t="shared" si="543"/>
        <v xml:space="preserve"> </v>
      </c>
      <c r="BG16" s="21" t="str">
        <f t="shared" si="544"/>
        <v xml:space="preserve"> </v>
      </c>
      <c r="BH16" s="21" t="str">
        <f t="shared" si="545"/>
        <v xml:space="preserve"> </v>
      </c>
      <c r="BI16" s="21" t="str">
        <f t="shared" si="546"/>
        <v xml:space="preserve"> </v>
      </c>
      <c r="BJ16" s="21" t="str">
        <f t="shared" si="547"/>
        <v xml:space="preserve"> </v>
      </c>
      <c r="BK16" s="21" t="str">
        <f t="shared" si="548"/>
        <v xml:space="preserve"> </v>
      </c>
      <c r="BL16" s="21" t="str">
        <f t="shared" si="549"/>
        <v xml:space="preserve"> </v>
      </c>
      <c r="BM16" s="21" t="str">
        <f t="shared" si="550"/>
        <v xml:space="preserve"> </v>
      </c>
      <c r="BN16" s="21" t="str">
        <f t="shared" si="551"/>
        <v xml:space="preserve"> </v>
      </c>
      <c r="BO16" s="21" t="str">
        <f t="shared" si="552"/>
        <v xml:space="preserve"> </v>
      </c>
      <c r="BP16" s="21" t="str">
        <f t="shared" si="553"/>
        <v xml:space="preserve"> </v>
      </c>
      <c r="BQ16" s="21" t="str">
        <f t="shared" si="554"/>
        <v xml:space="preserve"> </v>
      </c>
      <c r="BR16" s="21" t="str">
        <f t="shared" si="555"/>
        <v xml:space="preserve"> </v>
      </c>
      <c r="BS16" s="21" t="str">
        <f t="shared" si="556"/>
        <v xml:space="preserve"> </v>
      </c>
      <c r="BT16" s="21" t="str">
        <f t="shared" si="557"/>
        <v xml:space="preserve"> </v>
      </c>
      <c r="BU16" s="21" t="str">
        <f t="shared" si="558"/>
        <v xml:space="preserve"> </v>
      </c>
      <c r="BV16" s="21" t="str">
        <f t="shared" si="559"/>
        <v xml:space="preserve"> </v>
      </c>
      <c r="BW16" s="21" t="str">
        <f t="shared" si="560"/>
        <v xml:space="preserve"> </v>
      </c>
      <c r="BX16" s="21" t="str">
        <f t="shared" si="561"/>
        <v xml:space="preserve"> </v>
      </c>
      <c r="BY16" s="21" t="str">
        <f t="shared" si="562"/>
        <v xml:space="preserve"> </v>
      </c>
      <c r="BZ16" s="21" t="str">
        <f t="shared" si="563"/>
        <v xml:space="preserve"> </v>
      </c>
      <c r="CA16" s="21" t="str">
        <f t="shared" si="564"/>
        <v xml:space="preserve"> </v>
      </c>
      <c r="CB16" s="21" t="str">
        <f t="shared" si="565"/>
        <v xml:space="preserve"> </v>
      </c>
      <c r="CC16" s="21" t="str">
        <f t="shared" si="566"/>
        <v xml:space="preserve"> </v>
      </c>
      <c r="CD16" s="21" t="str">
        <f t="shared" si="567"/>
        <v xml:space="preserve"> </v>
      </c>
      <c r="CE16" s="21" t="str">
        <f t="shared" si="568"/>
        <v xml:space="preserve"> </v>
      </c>
      <c r="CF16" s="21" t="str">
        <f t="shared" si="569"/>
        <v xml:space="preserve"> </v>
      </c>
      <c r="CG16" s="21" t="str">
        <f t="shared" si="570"/>
        <v xml:space="preserve"> </v>
      </c>
      <c r="CH16" s="21" t="str">
        <f t="shared" si="571"/>
        <v xml:space="preserve"> </v>
      </c>
      <c r="CI16" s="21" t="str">
        <f t="shared" si="572"/>
        <v xml:space="preserve"> </v>
      </c>
      <c r="CJ16" s="21" t="str">
        <f t="shared" si="573"/>
        <v xml:space="preserve"> </v>
      </c>
      <c r="CK16" s="21" t="str">
        <f t="shared" si="574"/>
        <v xml:space="preserve"> </v>
      </c>
      <c r="CL16" s="21" t="str">
        <f t="shared" si="575"/>
        <v xml:space="preserve"> </v>
      </c>
      <c r="CM16" s="21" t="str">
        <f t="shared" si="576"/>
        <v xml:space="preserve"> </v>
      </c>
      <c r="CN16" s="21" t="str">
        <f t="shared" si="577"/>
        <v xml:space="preserve"> </v>
      </c>
      <c r="CO16" s="21" t="str">
        <f t="shared" si="578"/>
        <v xml:space="preserve"> </v>
      </c>
      <c r="CP16" s="21" t="str">
        <f t="shared" si="579"/>
        <v xml:space="preserve"> </v>
      </c>
      <c r="CQ16" s="21" t="str">
        <f t="shared" si="580"/>
        <v xml:space="preserve"> </v>
      </c>
      <c r="CR16" s="21" t="str">
        <f t="shared" si="581"/>
        <v xml:space="preserve"> </v>
      </c>
      <c r="CS16" s="21" t="str">
        <f t="shared" si="582"/>
        <v xml:space="preserve"> </v>
      </c>
      <c r="CT16" s="21" t="str">
        <f t="shared" si="583"/>
        <v xml:space="preserve"> </v>
      </c>
      <c r="CU16" s="21" t="str">
        <f t="shared" si="584"/>
        <v xml:space="preserve"> </v>
      </c>
      <c r="CV16" s="21" t="str">
        <f t="shared" si="585"/>
        <v xml:space="preserve"> </v>
      </c>
      <c r="CW16" s="21" t="str">
        <f t="shared" si="586"/>
        <v xml:space="preserve"> </v>
      </c>
      <c r="CX16" s="21" t="str">
        <f t="shared" si="587"/>
        <v xml:space="preserve"> </v>
      </c>
      <c r="CY16" s="21" t="str">
        <f t="shared" si="588"/>
        <v xml:space="preserve"> </v>
      </c>
      <c r="CZ16" s="21" t="str">
        <f t="shared" si="589"/>
        <v xml:space="preserve"> </v>
      </c>
      <c r="DA16" s="21" t="str">
        <f t="shared" si="590"/>
        <v xml:space="preserve"> </v>
      </c>
      <c r="DB16" s="21" t="str">
        <f t="shared" si="591"/>
        <v xml:space="preserve"> </v>
      </c>
      <c r="DC16" s="21" t="str">
        <f t="shared" si="592"/>
        <v xml:space="preserve"> </v>
      </c>
      <c r="DD16" s="21" t="str">
        <f t="shared" si="593"/>
        <v xml:space="preserve"> </v>
      </c>
      <c r="DE16" s="21" t="str">
        <f t="shared" si="594"/>
        <v xml:space="preserve"> </v>
      </c>
      <c r="DF16" s="21" t="str">
        <f t="shared" si="595"/>
        <v xml:space="preserve"> </v>
      </c>
      <c r="DG16" s="21" t="str">
        <f t="shared" si="596"/>
        <v xml:space="preserve"> </v>
      </c>
      <c r="DH16" s="21" t="str">
        <f t="shared" si="597"/>
        <v xml:space="preserve"> </v>
      </c>
      <c r="DI16" s="21" t="str">
        <f t="shared" si="598"/>
        <v xml:space="preserve"> </v>
      </c>
      <c r="DJ16" s="21" t="str">
        <f t="shared" si="599"/>
        <v xml:space="preserve"> </v>
      </c>
      <c r="DK16" s="21" t="str">
        <f t="shared" si="600"/>
        <v xml:space="preserve"> </v>
      </c>
      <c r="DL16" s="21" t="str">
        <f t="shared" si="601"/>
        <v xml:space="preserve"> </v>
      </c>
      <c r="DM16" s="21" t="str">
        <f t="shared" si="602"/>
        <v xml:space="preserve"> </v>
      </c>
      <c r="DN16" s="21" t="str">
        <f t="shared" si="603"/>
        <v xml:space="preserve"> </v>
      </c>
      <c r="DO16" s="21" t="str">
        <f t="shared" si="604"/>
        <v xml:space="preserve"> </v>
      </c>
      <c r="DP16" s="21" t="str">
        <f t="shared" si="605"/>
        <v xml:space="preserve"> </v>
      </c>
      <c r="DQ16" s="21" t="str">
        <f t="shared" si="606"/>
        <v xml:space="preserve"> </v>
      </c>
      <c r="DR16" s="21" t="str">
        <f t="shared" si="607"/>
        <v xml:space="preserve"> </v>
      </c>
      <c r="DS16" s="21" t="str">
        <f t="shared" si="608"/>
        <v xml:space="preserve"> </v>
      </c>
      <c r="DT16" s="21" t="str">
        <f t="shared" si="609"/>
        <v xml:space="preserve"> </v>
      </c>
      <c r="DU16" s="21" t="str">
        <f t="shared" si="610"/>
        <v xml:space="preserve"> </v>
      </c>
      <c r="DV16" s="21" t="str">
        <f t="shared" si="611"/>
        <v xml:space="preserve"> </v>
      </c>
      <c r="DW16" s="21" t="str">
        <f t="shared" si="612"/>
        <v xml:space="preserve"> </v>
      </c>
      <c r="DX16" s="21" t="str">
        <f t="shared" si="613"/>
        <v xml:space="preserve"> </v>
      </c>
      <c r="DY16" s="21" t="str">
        <f t="shared" si="614"/>
        <v xml:space="preserve"> </v>
      </c>
      <c r="DZ16" s="21" t="str">
        <f t="shared" si="615"/>
        <v xml:space="preserve"> </v>
      </c>
      <c r="EA16" s="21" t="str">
        <f t="shared" si="616"/>
        <v xml:space="preserve"> </v>
      </c>
      <c r="EB16" s="21" t="str">
        <f t="shared" si="617"/>
        <v xml:space="preserve"> </v>
      </c>
      <c r="EC16" s="21" t="str">
        <f t="shared" si="618"/>
        <v xml:space="preserve"> </v>
      </c>
      <c r="ED16" s="21" t="str">
        <f t="shared" si="619"/>
        <v xml:space="preserve"> </v>
      </c>
      <c r="EE16" s="21" t="str">
        <f t="shared" si="620"/>
        <v xml:space="preserve"> </v>
      </c>
      <c r="EF16" s="21" t="str">
        <f t="shared" si="621"/>
        <v xml:space="preserve"> </v>
      </c>
      <c r="EG16" s="21" t="str">
        <f t="shared" si="622"/>
        <v xml:space="preserve"> </v>
      </c>
      <c r="EH16" s="21" t="str">
        <f t="shared" si="623"/>
        <v xml:space="preserve"> </v>
      </c>
      <c r="EI16" s="21" t="str">
        <f t="shared" si="624"/>
        <v xml:space="preserve"> </v>
      </c>
      <c r="EJ16" s="21" t="str">
        <f t="shared" si="625"/>
        <v xml:space="preserve"> </v>
      </c>
      <c r="EK16" s="21" t="str">
        <f t="shared" si="626"/>
        <v xml:space="preserve"> </v>
      </c>
      <c r="EL16" s="21" t="str">
        <f t="shared" si="627"/>
        <v xml:space="preserve"> </v>
      </c>
      <c r="EM16" s="21" t="str">
        <f t="shared" si="628"/>
        <v xml:space="preserve"> </v>
      </c>
      <c r="EN16" s="21" t="str">
        <f t="shared" si="629"/>
        <v xml:space="preserve"> </v>
      </c>
      <c r="EO16" s="21" t="str">
        <f t="shared" si="630"/>
        <v xml:space="preserve"> </v>
      </c>
      <c r="EP16" s="21" t="str">
        <f t="shared" si="631"/>
        <v xml:space="preserve"> </v>
      </c>
      <c r="EQ16" s="21" t="str">
        <f t="shared" si="632"/>
        <v xml:space="preserve"> </v>
      </c>
      <c r="ER16" s="21" t="str">
        <f t="shared" si="633"/>
        <v xml:space="preserve"> </v>
      </c>
      <c r="ES16" s="21" t="str">
        <f t="shared" si="634"/>
        <v xml:space="preserve"> </v>
      </c>
      <c r="ET16" s="21" t="str">
        <f t="shared" si="635"/>
        <v xml:space="preserve"> </v>
      </c>
      <c r="EU16" s="21" t="str">
        <f t="shared" si="636"/>
        <v xml:space="preserve"> </v>
      </c>
      <c r="EV16" s="21" t="str">
        <f t="shared" si="637"/>
        <v xml:space="preserve"> </v>
      </c>
      <c r="EW16" s="21" t="str">
        <f t="shared" si="638"/>
        <v xml:space="preserve"> </v>
      </c>
      <c r="EX16" s="21" t="str">
        <f t="shared" si="639"/>
        <v xml:space="preserve"> </v>
      </c>
      <c r="EY16" s="21" t="str">
        <f t="shared" si="640"/>
        <v xml:space="preserve"> </v>
      </c>
      <c r="EZ16" s="21" t="str">
        <f t="shared" si="641"/>
        <v xml:space="preserve"> </v>
      </c>
      <c r="FA16" s="21" t="str">
        <f t="shared" si="642"/>
        <v xml:space="preserve"> </v>
      </c>
      <c r="FB16" s="21" t="str">
        <f t="shared" si="643"/>
        <v xml:space="preserve"> </v>
      </c>
      <c r="FC16" s="21" t="str">
        <f t="shared" si="644"/>
        <v xml:space="preserve"> </v>
      </c>
      <c r="FD16" s="21" t="str">
        <f t="shared" si="645"/>
        <v xml:space="preserve"> </v>
      </c>
      <c r="FE16" s="21" t="str">
        <f t="shared" si="646"/>
        <v xml:space="preserve"> </v>
      </c>
      <c r="FF16" s="21" t="str">
        <f t="shared" si="647"/>
        <v xml:space="preserve"> </v>
      </c>
      <c r="FG16" s="21" t="str">
        <f t="shared" si="648"/>
        <v xml:space="preserve"> </v>
      </c>
      <c r="FH16" s="21" t="str">
        <f t="shared" si="649"/>
        <v xml:space="preserve"> </v>
      </c>
      <c r="FI16" s="21" t="str">
        <f t="shared" si="650"/>
        <v xml:space="preserve"> </v>
      </c>
      <c r="FJ16" s="21" t="str">
        <f t="shared" si="651"/>
        <v xml:space="preserve"> </v>
      </c>
      <c r="FK16" s="21" t="str">
        <f t="shared" si="652"/>
        <v xml:space="preserve"> </v>
      </c>
      <c r="FL16" s="21" t="str">
        <f t="shared" si="653"/>
        <v xml:space="preserve"> </v>
      </c>
      <c r="FM16" s="21" t="str">
        <f t="shared" si="654"/>
        <v xml:space="preserve"> </v>
      </c>
      <c r="FN16" s="21" t="str">
        <f t="shared" si="655"/>
        <v xml:space="preserve"> </v>
      </c>
      <c r="FO16" s="21" t="str">
        <f t="shared" si="656"/>
        <v xml:space="preserve"> </v>
      </c>
      <c r="FP16" s="21" t="str">
        <f t="shared" si="657"/>
        <v xml:space="preserve"> </v>
      </c>
      <c r="FQ16" s="21" t="str">
        <f t="shared" si="658"/>
        <v xml:space="preserve"> </v>
      </c>
      <c r="FR16" s="21" t="str">
        <f t="shared" si="659"/>
        <v xml:space="preserve"> </v>
      </c>
      <c r="FS16" s="21" t="str">
        <f t="shared" si="660"/>
        <v xml:space="preserve"> </v>
      </c>
      <c r="FT16" s="21" t="str">
        <f t="shared" si="661"/>
        <v xml:space="preserve"> </v>
      </c>
      <c r="FU16" s="21" t="str">
        <f t="shared" si="662"/>
        <v xml:space="preserve"> </v>
      </c>
      <c r="FV16" s="21" t="str">
        <f t="shared" si="663"/>
        <v xml:space="preserve"> </v>
      </c>
      <c r="FW16" s="21" t="str">
        <f t="shared" si="664"/>
        <v xml:space="preserve"> </v>
      </c>
      <c r="FX16" s="21" t="str">
        <f t="shared" si="665"/>
        <v xml:space="preserve"> </v>
      </c>
      <c r="FY16" s="21" t="str">
        <f t="shared" si="666"/>
        <v xml:space="preserve"> </v>
      </c>
      <c r="FZ16" s="21" t="str">
        <f t="shared" si="667"/>
        <v xml:space="preserve"> </v>
      </c>
      <c r="GA16" s="21" t="str">
        <f t="shared" si="668"/>
        <v xml:space="preserve"> </v>
      </c>
      <c r="GB16" s="21" t="str">
        <f t="shared" si="669"/>
        <v xml:space="preserve"> </v>
      </c>
      <c r="GC16" s="21" t="str">
        <f t="shared" si="670"/>
        <v xml:space="preserve"> </v>
      </c>
      <c r="GD16" s="21" t="str">
        <f t="shared" si="671"/>
        <v xml:space="preserve"> </v>
      </c>
      <c r="GE16" s="21" t="str">
        <f t="shared" si="672"/>
        <v xml:space="preserve"> </v>
      </c>
      <c r="GF16" s="21" t="str">
        <f t="shared" si="673"/>
        <v xml:space="preserve"> </v>
      </c>
      <c r="GG16" s="21" t="str">
        <f t="shared" si="674"/>
        <v xml:space="preserve"> </v>
      </c>
      <c r="GH16" s="21" t="str">
        <f t="shared" si="675"/>
        <v xml:space="preserve"> </v>
      </c>
      <c r="GI16" s="21" t="str">
        <f t="shared" si="676"/>
        <v xml:space="preserve"> </v>
      </c>
      <c r="GJ16" s="21" t="str">
        <f t="shared" si="677"/>
        <v xml:space="preserve"> </v>
      </c>
      <c r="GK16" s="21" t="str">
        <f t="shared" si="678"/>
        <v xml:space="preserve"> </v>
      </c>
      <c r="GL16" s="21" t="str">
        <f t="shared" si="679"/>
        <v xml:space="preserve"> </v>
      </c>
      <c r="GM16" s="21" t="str">
        <f t="shared" si="680"/>
        <v xml:space="preserve"> </v>
      </c>
      <c r="GN16" s="21" t="str">
        <f t="shared" si="681"/>
        <v xml:space="preserve"> </v>
      </c>
      <c r="GO16" s="21" t="str">
        <f t="shared" si="682"/>
        <v xml:space="preserve"> </v>
      </c>
      <c r="GP16" s="21" t="str">
        <f t="shared" si="683"/>
        <v xml:space="preserve"> </v>
      </c>
      <c r="GQ16" s="21" t="str">
        <f t="shared" si="684"/>
        <v xml:space="preserve"> </v>
      </c>
      <c r="GR16" s="21" t="str">
        <f t="shared" si="685"/>
        <v xml:space="preserve"> </v>
      </c>
      <c r="GS16" s="21" t="str">
        <f t="shared" si="686"/>
        <v xml:space="preserve"> </v>
      </c>
      <c r="GT16" s="21" t="str">
        <f t="shared" si="687"/>
        <v xml:space="preserve"> </v>
      </c>
      <c r="GU16" s="21" t="str">
        <f t="shared" si="688"/>
        <v xml:space="preserve"> </v>
      </c>
      <c r="GV16" s="21" t="str">
        <f t="shared" si="689"/>
        <v xml:space="preserve"> </v>
      </c>
      <c r="GW16" s="21" t="str">
        <f t="shared" si="690"/>
        <v xml:space="preserve"> </v>
      </c>
      <c r="GX16" s="21" t="str">
        <f t="shared" si="691"/>
        <v xml:space="preserve"> </v>
      </c>
      <c r="GY16" s="21" t="str">
        <f t="shared" si="692"/>
        <v xml:space="preserve"> </v>
      </c>
      <c r="GZ16" s="21" t="str">
        <f t="shared" si="693"/>
        <v xml:space="preserve"> </v>
      </c>
      <c r="HA16" s="21" t="str">
        <f t="shared" si="694"/>
        <v xml:space="preserve"> </v>
      </c>
      <c r="HB16" s="21" t="str">
        <f t="shared" si="695"/>
        <v xml:space="preserve"> </v>
      </c>
      <c r="HC16" s="21" t="str">
        <f t="shared" si="696"/>
        <v xml:space="preserve"> </v>
      </c>
      <c r="HD16" s="21" t="str">
        <f t="shared" si="697"/>
        <v xml:space="preserve"> </v>
      </c>
      <c r="HE16" s="21" t="str">
        <f t="shared" si="698"/>
        <v xml:space="preserve"> </v>
      </c>
      <c r="HF16" s="21" t="str">
        <f t="shared" si="699"/>
        <v xml:space="preserve"> </v>
      </c>
      <c r="HG16" s="21" t="str">
        <f t="shared" si="700"/>
        <v xml:space="preserve"> </v>
      </c>
      <c r="HH16" s="21" t="str">
        <f t="shared" si="701"/>
        <v xml:space="preserve"> </v>
      </c>
      <c r="HI16" s="21" t="str">
        <f t="shared" si="702"/>
        <v xml:space="preserve"> </v>
      </c>
      <c r="HJ16" s="21" t="str">
        <f t="shared" si="703"/>
        <v xml:space="preserve"> </v>
      </c>
      <c r="HK16" s="21" t="str">
        <f t="shared" si="704"/>
        <v xml:space="preserve"> </v>
      </c>
      <c r="HL16" s="21" t="str">
        <f t="shared" si="705"/>
        <v xml:space="preserve"> </v>
      </c>
      <c r="HM16" s="21">
        <f t="shared" si="706"/>
        <v>1</v>
      </c>
      <c r="HN16" s="21" t="str">
        <f t="shared" si="707"/>
        <v xml:space="preserve"> </v>
      </c>
      <c r="HO16" s="21" t="str">
        <f t="shared" si="708"/>
        <v xml:space="preserve"> </v>
      </c>
      <c r="HP16" s="21" t="str">
        <f t="shared" si="709"/>
        <v xml:space="preserve"> </v>
      </c>
      <c r="HQ16" s="21" t="str">
        <f t="shared" si="710"/>
        <v xml:space="preserve"> </v>
      </c>
      <c r="HR16" s="21" t="str">
        <f t="shared" si="711"/>
        <v xml:space="preserve"> </v>
      </c>
      <c r="HS16" s="21" t="str">
        <f t="shared" si="712"/>
        <v xml:space="preserve"> </v>
      </c>
      <c r="HT16" s="21" t="str">
        <f t="shared" si="713"/>
        <v xml:space="preserve"> </v>
      </c>
      <c r="HU16" s="21" t="str">
        <f t="shared" si="714"/>
        <v xml:space="preserve"> </v>
      </c>
      <c r="HV16" s="21" t="str">
        <f t="shared" si="715"/>
        <v xml:space="preserve"> </v>
      </c>
      <c r="HW16" s="21" t="str">
        <f t="shared" si="716"/>
        <v xml:space="preserve"> </v>
      </c>
      <c r="HX16" s="21" t="str">
        <f t="shared" si="717"/>
        <v xml:space="preserve"> </v>
      </c>
      <c r="HY16" s="21" t="str">
        <f t="shared" si="718"/>
        <v xml:space="preserve"> </v>
      </c>
      <c r="HZ16" s="21" t="str">
        <f t="shared" si="719"/>
        <v xml:space="preserve"> </v>
      </c>
      <c r="IA16" s="21" t="str">
        <f t="shared" si="720"/>
        <v xml:space="preserve"> </v>
      </c>
      <c r="IB16" s="21" t="str">
        <f t="shared" si="721"/>
        <v xml:space="preserve"> </v>
      </c>
      <c r="IC16" s="21" t="str">
        <f t="shared" si="722"/>
        <v xml:space="preserve"> </v>
      </c>
      <c r="ID16" s="21" t="str">
        <f t="shared" si="723"/>
        <v xml:space="preserve"> </v>
      </c>
      <c r="IE16" s="21" t="str">
        <f t="shared" si="724"/>
        <v xml:space="preserve"> </v>
      </c>
      <c r="IF16" s="21" t="str">
        <f t="shared" si="725"/>
        <v xml:space="preserve"> </v>
      </c>
      <c r="IG16" s="21" t="str">
        <f t="shared" si="726"/>
        <v xml:space="preserve"> </v>
      </c>
      <c r="IH16" s="21" t="str">
        <f t="shared" si="727"/>
        <v xml:space="preserve"> </v>
      </c>
      <c r="II16" s="21" t="str">
        <f t="shared" si="728"/>
        <v xml:space="preserve"> </v>
      </c>
      <c r="IJ16" s="21" t="str">
        <f t="shared" si="729"/>
        <v xml:space="preserve"> </v>
      </c>
      <c r="IK16" s="21" t="str">
        <f t="shared" si="730"/>
        <v xml:space="preserve"> </v>
      </c>
      <c r="IL16" s="21" t="str">
        <f t="shared" si="731"/>
        <v xml:space="preserve"> </v>
      </c>
      <c r="IM16" s="21" t="str">
        <f t="shared" si="732"/>
        <v xml:space="preserve"> </v>
      </c>
      <c r="IN16" s="21" t="str">
        <f t="shared" si="733"/>
        <v xml:space="preserve"> </v>
      </c>
      <c r="IO16" s="21" t="str">
        <f t="shared" si="734"/>
        <v xml:space="preserve"> </v>
      </c>
      <c r="IP16" s="21" t="str">
        <f t="shared" si="735"/>
        <v xml:space="preserve"> </v>
      </c>
      <c r="IQ16" s="21" t="str">
        <f t="shared" si="736"/>
        <v xml:space="preserve"> </v>
      </c>
      <c r="IR16" s="21" t="str">
        <f t="shared" si="737"/>
        <v xml:space="preserve"> </v>
      </c>
      <c r="IS16" s="21" t="str">
        <f t="shared" si="738"/>
        <v xml:space="preserve"> </v>
      </c>
      <c r="IT16" s="21" t="str">
        <f t="shared" si="739"/>
        <v xml:space="preserve"> </v>
      </c>
      <c r="IU16" s="21" t="str">
        <f t="shared" si="740"/>
        <v xml:space="preserve"> </v>
      </c>
      <c r="IV16" s="21" t="str">
        <f t="shared" si="741"/>
        <v xml:space="preserve"> </v>
      </c>
      <c r="IW16" s="21" t="str">
        <f t="shared" si="742"/>
        <v xml:space="preserve"> </v>
      </c>
      <c r="IX16" s="21" t="str">
        <f t="shared" si="743"/>
        <v xml:space="preserve"> </v>
      </c>
      <c r="IY16" s="21" t="str">
        <f t="shared" si="744"/>
        <v xml:space="preserve"> </v>
      </c>
      <c r="IZ16" s="21" t="str">
        <f t="shared" si="745"/>
        <v xml:space="preserve"> </v>
      </c>
      <c r="JA16" s="21" t="str">
        <f t="shared" si="746"/>
        <v xml:space="preserve"> </v>
      </c>
      <c r="JB16" s="21" t="str">
        <f t="shared" si="747"/>
        <v xml:space="preserve"> </v>
      </c>
      <c r="JC16" s="21" t="str">
        <f t="shared" si="748"/>
        <v xml:space="preserve"> </v>
      </c>
      <c r="JD16" s="21" t="str">
        <f t="shared" si="749"/>
        <v xml:space="preserve"> </v>
      </c>
      <c r="JE16" s="21" t="str">
        <f t="shared" si="750"/>
        <v xml:space="preserve"> </v>
      </c>
      <c r="JF16" s="21" t="str">
        <f t="shared" si="751"/>
        <v xml:space="preserve"> </v>
      </c>
      <c r="JG16" s="21" t="str">
        <f t="shared" si="752"/>
        <v xml:space="preserve"> </v>
      </c>
      <c r="JH16" s="21" t="str">
        <f t="shared" si="753"/>
        <v xml:space="preserve"> </v>
      </c>
      <c r="JI16" s="21" t="str">
        <f t="shared" si="754"/>
        <v xml:space="preserve"> </v>
      </c>
      <c r="JJ16" s="21" t="str">
        <f t="shared" si="755"/>
        <v xml:space="preserve"> </v>
      </c>
      <c r="JK16" s="21" t="str">
        <f t="shared" si="756"/>
        <v xml:space="preserve"> </v>
      </c>
      <c r="JL16" s="21" t="str">
        <f t="shared" si="757"/>
        <v xml:space="preserve"> </v>
      </c>
      <c r="JM16" s="21" t="str">
        <f t="shared" si="758"/>
        <v xml:space="preserve"> </v>
      </c>
      <c r="JN16" s="21" t="str">
        <f t="shared" si="759"/>
        <v xml:space="preserve"> </v>
      </c>
      <c r="JO16" s="21" t="str">
        <f t="shared" si="760"/>
        <v xml:space="preserve"> </v>
      </c>
      <c r="JP16" s="21" t="str">
        <f t="shared" si="761"/>
        <v xml:space="preserve"> </v>
      </c>
      <c r="JQ16" s="21" t="str">
        <f t="shared" si="762"/>
        <v xml:space="preserve"> </v>
      </c>
      <c r="JR16" s="21" t="str">
        <f t="shared" si="763"/>
        <v xml:space="preserve"> </v>
      </c>
      <c r="JS16" s="21" t="str">
        <f t="shared" si="764"/>
        <v xml:space="preserve"> </v>
      </c>
      <c r="JT16" s="21" t="str">
        <f t="shared" si="765"/>
        <v xml:space="preserve"> </v>
      </c>
      <c r="JU16" s="21" t="str">
        <f t="shared" si="766"/>
        <v xml:space="preserve"> </v>
      </c>
      <c r="JV16" s="21" t="str">
        <f t="shared" si="767"/>
        <v xml:space="preserve"> </v>
      </c>
      <c r="JW16" s="21" t="str">
        <f t="shared" si="768"/>
        <v xml:space="preserve"> </v>
      </c>
      <c r="JX16" s="21" t="str">
        <f t="shared" si="769"/>
        <v xml:space="preserve"> </v>
      </c>
      <c r="JY16" s="21" t="str">
        <f t="shared" si="770"/>
        <v xml:space="preserve"> </v>
      </c>
      <c r="JZ16" s="21" t="str">
        <f t="shared" si="771"/>
        <v xml:space="preserve"> </v>
      </c>
      <c r="KA16" s="21" t="str">
        <f t="shared" si="772"/>
        <v xml:space="preserve"> </v>
      </c>
      <c r="KB16" s="21" t="str">
        <f t="shared" si="773"/>
        <v xml:space="preserve"> </v>
      </c>
      <c r="KC16" s="21" t="str">
        <f t="shared" si="774"/>
        <v xml:space="preserve"> </v>
      </c>
      <c r="KD16" s="21" t="str">
        <f t="shared" si="775"/>
        <v xml:space="preserve"> </v>
      </c>
      <c r="KE16" s="21" t="str">
        <f t="shared" si="776"/>
        <v xml:space="preserve"> </v>
      </c>
      <c r="KF16" s="21" t="str">
        <f t="shared" si="777"/>
        <v xml:space="preserve"> </v>
      </c>
      <c r="KG16" s="21" t="str">
        <f t="shared" si="778"/>
        <v xml:space="preserve"> </v>
      </c>
      <c r="KH16" s="21" t="str">
        <f t="shared" si="779"/>
        <v xml:space="preserve"> </v>
      </c>
      <c r="KI16" s="21" t="str">
        <f t="shared" si="780"/>
        <v xml:space="preserve"> </v>
      </c>
      <c r="KJ16" s="21" t="str">
        <f t="shared" si="781"/>
        <v xml:space="preserve"> </v>
      </c>
      <c r="KK16" s="21" t="str">
        <f t="shared" si="782"/>
        <v xml:space="preserve"> </v>
      </c>
      <c r="KL16" s="21" t="str">
        <f t="shared" si="783"/>
        <v xml:space="preserve"> </v>
      </c>
      <c r="KM16" s="21" t="str">
        <f t="shared" si="784"/>
        <v xml:space="preserve"> </v>
      </c>
      <c r="KN16" s="21" t="str">
        <f t="shared" si="785"/>
        <v xml:space="preserve"> </v>
      </c>
      <c r="KO16" s="21" t="str">
        <f t="shared" si="786"/>
        <v xml:space="preserve"> </v>
      </c>
      <c r="KP16" s="21" t="str">
        <f t="shared" si="787"/>
        <v xml:space="preserve"> </v>
      </c>
      <c r="KQ16" s="21" t="str">
        <f t="shared" si="788"/>
        <v xml:space="preserve"> </v>
      </c>
      <c r="KR16" s="21" t="str">
        <f t="shared" si="789"/>
        <v xml:space="preserve"> </v>
      </c>
      <c r="KS16" s="21" t="str">
        <f t="shared" si="790"/>
        <v xml:space="preserve"> </v>
      </c>
      <c r="KT16" s="21" t="str">
        <f t="shared" si="791"/>
        <v xml:space="preserve"> </v>
      </c>
      <c r="KU16" s="21" t="str">
        <f t="shared" si="792"/>
        <v xml:space="preserve"> </v>
      </c>
      <c r="KV16" s="21" t="str">
        <f t="shared" si="793"/>
        <v xml:space="preserve"> </v>
      </c>
      <c r="KW16" s="21" t="str">
        <f t="shared" si="794"/>
        <v xml:space="preserve"> </v>
      </c>
      <c r="KX16" s="21" t="str">
        <f t="shared" si="795"/>
        <v xml:space="preserve"> </v>
      </c>
      <c r="KY16" s="21" t="str">
        <f t="shared" si="796"/>
        <v xml:space="preserve"> </v>
      </c>
      <c r="KZ16" s="21" t="str">
        <f t="shared" si="797"/>
        <v xml:space="preserve"> </v>
      </c>
      <c r="LA16" s="21" t="str">
        <f t="shared" si="798"/>
        <v xml:space="preserve"> </v>
      </c>
      <c r="LB16" s="21" t="str">
        <f t="shared" si="799"/>
        <v xml:space="preserve"> </v>
      </c>
      <c r="LC16" s="21" t="str">
        <f t="shared" si="800"/>
        <v xml:space="preserve"> </v>
      </c>
      <c r="LD16" s="21" t="str">
        <f t="shared" si="801"/>
        <v xml:space="preserve"> </v>
      </c>
      <c r="LE16" s="21" t="str">
        <f t="shared" si="802"/>
        <v xml:space="preserve"> </v>
      </c>
      <c r="LF16" s="21" t="str">
        <f t="shared" si="803"/>
        <v xml:space="preserve"> </v>
      </c>
      <c r="LG16" s="21" t="str">
        <f t="shared" si="804"/>
        <v xml:space="preserve"> </v>
      </c>
      <c r="LH16" s="21" t="str">
        <f t="shared" si="805"/>
        <v xml:space="preserve"> </v>
      </c>
      <c r="LI16" s="21" t="str">
        <f t="shared" si="806"/>
        <v xml:space="preserve"> </v>
      </c>
      <c r="LJ16" s="21" t="str">
        <f t="shared" si="807"/>
        <v xml:space="preserve"> </v>
      </c>
      <c r="LK16" s="21" t="str">
        <f t="shared" si="808"/>
        <v xml:space="preserve"> </v>
      </c>
      <c r="LL16" s="21" t="str">
        <f t="shared" si="809"/>
        <v xml:space="preserve"> </v>
      </c>
      <c r="LM16" s="21" t="str">
        <f t="shared" si="810"/>
        <v xml:space="preserve"> </v>
      </c>
      <c r="LN16" s="21" t="str">
        <f t="shared" si="811"/>
        <v xml:space="preserve"> </v>
      </c>
      <c r="LO16" s="21" t="str">
        <f t="shared" si="812"/>
        <v xml:space="preserve"> </v>
      </c>
      <c r="LP16" s="21" t="str">
        <f t="shared" si="813"/>
        <v xml:space="preserve"> </v>
      </c>
      <c r="LQ16" s="21" t="str">
        <f t="shared" si="814"/>
        <v xml:space="preserve"> </v>
      </c>
      <c r="LR16" s="21" t="str">
        <f t="shared" si="815"/>
        <v xml:space="preserve"> </v>
      </c>
      <c r="LS16" s="21" t="str">
        <f t="shared" si="816"/>
        <v xml:space="preserve"> </v>
      </c>
      <c r="LT16" s="21" t="str">
        <f t="shared" si="817"/>
        <v xml:space="preserve"> </v>
      </c>
      <c r="LU16" s="21" t="str">
        <f t="shared" si="818"/>
        <v xml:space="preserve"> </v>
      </c>
      <c r="LV16" s="21" t="str">
        <f t="shared" si="819"/>
        <v xml:space="preserve"> </v>
      </c>
      <c r="LW16" s="21" t="str">
        <f t="shared" si="820"/>
        <v xml:space="preserve"> </v>
      </c>
      <c r="LX16" s="21" t="str">
        <f t="shared" si="821"/>
        <v xml:space="preserve"> </v>
      </c>
      <c r="LY16" s="21" t="str">
        <f t="shared" si="822"/>
        <v xml:space="preserve"> </v>
      </c>
      <c r="LZ16" s="21" t="str">
        <f t="shared" si="823"/>
        <v xml:space="preserve"> </v>
      </c>
      <c r="MA16" s="21" t="str">
        <f t="shared" si="824"/>
        <v xml:space="preserve"> </v>
      </c>
      <c r="MB16" s="21" t="str">
        <f t="shared" si="825"/>
        <v xml:space="preserve"> </v>
      </c>
      <c r="MC16" s="21" t="str">
        <f t="shared" si="826"/>
        <v xml:space="preserve"> </v>
      </c>
      <c r="MD16" s="21" t="str">
        <f t="shared" si="827"/>
        <v xml:space="preserve"> </v>
      </c>
      <c r="ME16" s="21" t="str">
        <f t="shared" si="828"/>
        <v xml:space="preserve"> </v>
      </c>
      <c r="MF16" s="21" t="str">
        <f t="shared" si="829"/>
        <v xml:space="preserve"> </v>
      </c>
      <c r="MG16" s="21" t="str">
        <f t="shared" si="830"/>
        <v xml:space="preserve"> </v>
      </c>
      <c r="MH16" s="21" t="str">
        <f t="shared" si="831"/>
        <v xml:space="preserve"> </v>
      </c>
      <c r="MI16" s="21" t="str">
        <f t="shared" si="832"/>
        <v xml:space="preserve"> </v>
      </c>
      <c r="MJ16" s="21" t="str">
        <f t="shared" si="833"/>
        <v xml:space="preserve"> </v>
      </c>
      <c r="MK16" s="21" t="str">
        <f t="shared" si="834"/>
        <v xml:space="preserve"> </v>
      </c>
      <c r="ML16" s="21" t="str">
        <f t="shared" si="835"/>
        <v xml:space="preserve"> </v>
      </c>
      <c r="MM16" s="21" t="str">
        <f t="shared" si="836"/>
        <v xml:space="preserve"> </v>
      </c>
      <c r="MN16" s="21" t="str">
        <f t="shared" si="837"/>
        <v xml:space="preserve"> </v>
      </c>
      <c r="MO16" s="21" t="str">
        <f t="shared" si="838"/>
        <v xml:space="preserve"> </v>
      </c>
      <c r="MP16" s="21" t="str">
        <f t="shared" si="839"/>
        <v xml:space="preserve"> </v>
      </c>
      <c r="MQ16" s="21" t="str">
        <f t="shared" si="840"/>
        <v xml:space="preserve"> </v>
      </c>
      <c r="MR16" s="21" t="str">
        <f t="shared" si="841"/>
        <v xml:space="preserve"> </v>
      </c>
      <c r="MS16" s="21" t="str">
        <f t="shared" si="842"/>
        <v xml:space="preserve"> </v>
      </c>
      <c r="MT16" s="21" t="str">
        <f t="shared" si="843"/>
        <v xml:space="preserve"> </v>
      </c>
      <c r="MU16" s="21" t="str">
        <f t="shared" si="844"/>
        <v xml:space="preserve"> </v>
      </c>
      <c r="MV16" s="21" t="str">
        <f t="shared" si="845"/>
        <v xml:space="preserve"> </v>
      </c>
      <c r="MW16" s="21" t="str">
        <f t="shared" si="846"/>
        <v xml:space="preserve"> </v>
      </c>
      <c r="MX16" s="21" t="str">
        <f t="shared" si="847"/>
        <v xml:space="preserve"> </v>
      </c>
      <c r="MY16" s="21" t="str">
        <f t="shared" si="848"/>
        <v xml:space="preserve"> </v>
      </c>
      <c r="MZ16" s="21" t="str">
        <f t="shared" si="849"/>
        <v xml:space="preserve"> </v>
      </c>
      <c r="NA16" s="21" t="str">
        <f t="shared" si="850"/>
        <v xml:space="preserve"> </v>
      </c>
      <c r="NB16" s="21" t="str">
        <f t="shared" si="851"/>
        <v xml:space="preserve"> </v>
      </c>
      <c r="NC16" s="21" t="str">
        <f t="shared" si="852"/>
        <v xml:space="preserve"> </v>
      </c>
      <c r="ND16" s="21" t="str">
        <f t="shared" si="853"/>
        <v xml:space="preserve"> </v>
      </c>
      <c r="NE16" s="21" t="str">
        <f t="shared" si="854"/>
        <v xml:space="preserve"> </v>
      </c>
      <c r="NF16" s="21" t="str">
        <f t="shared" si="855"/>
        <v xml:space="preserve"> </v>
      </c>
      <c r="NG16" s="21" t="str">
        <f t="shared" si="856"/>
        <v xml:space="preserve"> </v>
      </c>
      <c r="NH16" s="21" t="str">
        <f t="shared" si="857"/>
        <v xml:space="preserve"> </v>
      </c>
      <c r="NI16" s="21" t="str">
        <f t="shared" si="858"/>
        <v xml:space="preserve"> </v>
      </c>
      <c r="NJ16" s="21" t="str">
        <f t="shared" si="859"/>
        <v xml:space="preserve"> </v>
      </c>
      <c r="NK16" s="21" t="str">
        <f t="shared" si="860"/>
        <v xml:space="preserve"> </v>
      </c>
      <c r="NL16" s="21" t="str">
        <f t="shared" si="861"/>
        <v xml:space="preserve"> </v>
      </c>
      <c r="NM16" s="21" t="str">
        <f t="shared" si="862"/>
        <v xml:space="preserve"> </v>
      </c>
      <c r="NN16" s="21" t="str">
        <f t="shared" si="863"/>
        <v xml:space="preserve"> </v>
      </c>
      <c r="NO16" s="21" t="str">
        <f t="shared" si="864"/>
        <v xml:space="preserve"> </v>
      </c>
      <c r="NP16" s="21" t="str">
        <f t="shared" si="865"/>
        <v xml:space="preserve"> </v>
      </c>
      <c r="NQ16" s="21" t="str">
        <f t="shared" si="866"/>
        <v xml:space="preserve"> </v>
      </c>
      <c r="NR16" s="21" t="str">
        <f t="shared" si="867"/>
        <v xml:space="preserve"> </v>
      </c>
      <c r="NS16" s="21" t="str">
        <f t="shared" si="868"/>
        <v xml:space="preserve"> </v>
      </c>
      <c r="NT16" s="21" t="str">
        <f t="shared" si="869"/>
        <v xml:space="preserve"> </v>
      </c>
      <c r="NU16" s="21" t="str">
        <f t="shared" si="870"/>
        <v xml:space="preserve"> </v>
      </c>
      <c r="NV16" s="21" t="str">
        <f t="shared" si="871"/>
        <v xml:space="preserve"> </v>
      </c>
      <c r="NW16" s="21" t="str">
        <f t="shared" si="872"/>
        <v xml:space="preserve"> </v>
      </c>
      <c r="NX16" s="21" t="str">
        <f t="shared" si="873"/>
        <v xml:space="preserve"> </v>
      </c>
      <c r="NY16" s="21" t="str">
        <f t="shared" si="874"/>
        <v xml:space="preserve"> </v>
      </c>
      <c r="NZ16" s="21" t="str">
        <f t="shared" si="875"/>
        <v xml:space="preserve"> </v>
      </c>
      <c r="OA16" s="21" t="str">
        <f t="shared" si="876"/>
        <v xml:space="preserve"> </v>
      </c>
      <c r="OB16" s="21" t="str">
        <f t="shared" si="877"/>
        <v xml:space="preserve"> </v>
      </c>
      <c r="OC16" s="21" t="str">
        <f t="shared" si="878"/>
        <v xml:space="preserve"> </v>
      </c>
      <c r="OD16" s="21" t="str">
        <f t="shared" si="879"/>
        <v xml:space="preserve"> </v>
      </c>
      <c r="OE16" s="21" t="str">
        <f t="shared" si="880"/>
        <v xml:space="preserve"> </v>
      </c>
      <c r="OF16" s="21" t="str">
        <f t="shared" si="881"/>
        <v xml:space="preserve"> </v>
      </c>
      <c r="OG16" s="21" t="str">
        <f t="shared" si="882"/>
        <v xml:space="preserve"> </v>
      </c>
      <c r="OH16" s="21" t="str">
        <f t="shared" si="883"/>
        <v xml:space="preserve"> </v>
      </c>
      <c r="OI16" s="21" t="str">
        <f t="shared" si="884"/>
        <v xml:space="preserve"> </v>
      </c>
      <c r="OJ16" s="21" t="str">
        <f t="shared" si="885"/>
        <v xml:space="preserve"> </v>
      </c>
      <c r="OK16" s="21" t="str">
        <f t="shared" si="886"/>
        <v xml:space="preserve"> </v>
      </c>
      <c r="OL16" s="21" t="str">
        <f t="shared" si="887"/>
        <v xml:space="preserve"> </v>
      </c>
      <c r="OM16" s="21" t="str">
        <f t="shared" si="888"/>
        <v xml:space="preserve"> </v>
      </c>
      <c r="ON16" s="21" t="str">
        <f t="shared" si="889"/>
        <v xml:space="preserve"> </v>
      </c>
      <c r="OO16" s="21" t="str">
        <f t="shared" si="890"/>
        <v xml:space="preserve"> </v>
      </c>
      <c r="OP16" s="21" t="str">
        <f t="shared" si="891"/>
        <v xml:space="preserve"> </v>
      </c>
      <c r="OQ16" s="21" t="str">
        <f t="shared" si="892"/>
        <v xml:space="preserve"> </v>
      </c>
      <c r="OR16" s="21" t="str">
        <f t="shared" si="893"/>
        <v xml:space="preserve"> </v>
      </c>
      <c r="OS16" s="21" t="str">
        <f t="shared" si="894"/>
        <v xml:space="preserve"> </v>
      </c>
      <c r="OT16" s="21" t="str">
        <f t="shared" si="895"/>
        <v xml:space="preserve"> </v>
      </c>
      <c r="OU16" s="21" t="str">
        <f t="shared" si="896"/>
        <v xml:space="preserve"> </v>
      </c>
      <c r="OV16" s="21" t="str">
        <f t="shared" si="897"/>
        <v xml:space="preserve"> </v>
      </c>
      <c r="OW16" s="21" t="str">
        <f t="shared" si="898"/>
        <v xml:space="preserve"> </v>
      </c>
      <c r="OX16" s="21" t="str">
        <f t="shared" si="899"/>
        <v xml:space="preserve"> </v>
      </c>
      <c r="OY16" s="21" t="str">
        <f t="shared" si="900"/>
        <v xml:space="preserve"> </v>
      </c>
      <c r="OZ16" s="21" t="str">
        <f t="shared" si="901"/>
        <v xml:space="preserve"> </v>
      </c>
      <c r="PA16" s="21" t="str">
        <f t="shared" si="902"/>
        <v xml:space="preserve"> </v>
      </c>
      <c r="PB16" s="21" t="str">
        <f t="shared" si="903"/>
        <v xml:space="preserve"> </v>
      </c>
      <c r="PC16" s="21" t="str">
        <f t="shared" si="904"/>
        <v xml:space="preserve"> </v>
      </c>
      <c r="PD16" s="21" t="str">
        <f t="shared" si="905"/>
        <v xml:space="preserve"> </v>
      </c>
      <c r="PE16" s="21" t="str">
        <f t="shared" si="906"/>
        <v xml:space="preserve"> </v>
      </c>
      <c r="PF16" s="21" t="str">
        <f t="shared" si="907"/>
        <v xml:space="preserve"> </v>
      </c>
      <c r="PG16" s="21" t="str">
        <f t="shared" si="908"/>
        <v xml:space="preserve"> </v>
      </c>
      <c r="PH16" s="21" t="str">
        <f t="shared" si="909"/>
        <v xml:space="preserve"> </v>
      </c>
      <c r="PI16" s="21" t="str">
        <f t="shared" si="910"/>
        <v xml:space="preserve"> </v>
      </c>
      <c r="PJ16" s="21" t="str">
        <f t="shared" si="911"/>
        <v xml:space="preserve"> </v>
      </c>
      <c r="PK16" s="21" t="str">
        <f t="shared" si="912"/>
        <v xml:space="preserve"> </v>
      </c>
      <c r="PL16" s="21" t="str">
        <f t="shared" si="913"/>
        <v xml:space="preserve"> </v>
      </c>
      <c r="PM16" s="21" t="str">
        <f t="shared" si="914"/>
        <v xml:space="preserve"> </v>
      </c>
      <c r="PN16" s="21" t="str">
        <f t="shared" si="915"/>
        <v xml:space="preserve"> </v>
      </c>
      <c r="PO16" s="21" t="str">
        <f t="shared" si="916"/>
        <v xml:space="preserve"> </v>
      </c>
      <c r="PP16" s="21" t="str">
        <f t="shared" si="917"/>
        <v xml:space="preserve"> </v>
      </c>
      <c r="PQ16" s="21" t="str">
        <f t="shared" si="918"/>
        <v xml:space="preserve"> </v>
      </c>
      <c r="PR16" s="21" t="str">
        <f t="shared" si="919"/>
        <v xml:space="preserve"> </v>
      </c>
      <c r="PS16" s="21" t="str">
        <f t="shared" si="920"/>
        <v xml:space="preserve"> </v>
      </c>
      <c r="PT16" s="21" t="str">
        <f t="shared" si="921"/>
        <v xml:space="preserve"> </v>
      </c>
      <c r="PU16" s="21" t="str">
        <f t="shared" si="922"/>
        <v xml:space="preserve"> </v>
      </c>
      <c r="PV16" s="21" t="str">
        <f t="shared" si="923"/>
        <v xml:space="preserve"> </v>
      </c>
      <c r="PW16" s="21" t="str">
        <f t="shared" si="924"/>
        <v xml:space="preserve"> </v>
      </c>
      <c r="PX16" s="21" t="str">
        <f t="shared" si="925"/>
        <v xml:space="preserve"> </v>
      </c>
      <c r="PY16" s="21" t="str">
        <f t="shared" si="926"/>
        <v xml:space="preserve"> </v>
      </c>
      <c r="PZ16" s="21" t="str">
        <f t="shared" si="927"/>
        <v xml:space="preserve"> </v>
      </c>
      <c r="QA16" s="21" t="str">
        <f t="shared" si="928"/>
        <v xml:space="preserve"> </v>
      </c>
      <c r="QB16" s="21" t="str">
        <f t="shared" si="929"/>
        <v xml:space="preserve"> </v>
      </c>
      <c r="QC16" s="21" t="str">
        <f t="shared" si="930"/>
        <v xml:space="preserve"> </v>
      </c>
      <c r="QD16" s="21" t="str">
        <f t="shared" si="931"/>
        <v xml:space="preserve"> </v>
      </c>
      <c r="QE16" s="21" t="str">
        <f t="shared" si="932"/>
        <v xml:space="preserve"> </v>
      </c>
      <c r="QF16" s="21" t="str">
        <f t="shared" si="933"/>
        <v xml:space="preserve"> </v>
      </c>
      <c r="QG16" s="21" t="str">
        <f t="shared" si="934"/>
        <v xml:space="preserve"> </v>
      </c>
      <c r="QH16" s="21" t="str">
        <f t="shared" si="935"/>
        <v xml:space="preserve"> </v>
      </c>
      <c r="QI16" s="21" t="str">
        <f t="shared" si="936"/>
        <v xml:space="preserve"> </v>
      </c>
      <c r="QJ16" s="21" t="str">
        <f t="shared" si="937"/>
        <v xml:space="preserve"> </v>
      </c>
      <c r="QK16" s="21" t="str">
        <f t="shared" si="938"/>
        <v xml:space="preserve"> </v>
      </c>
      <c r="QL16" s="21" t="str">
        <f t="shared" si="939"/>
        <v xml:space="preserve"> </v>
      </c>
      <c r="QM16" s="21" t="str">
        <f t="shared" si="940"/>
        <v xml:space="preserve"> </v>
      </c>
      <c r="QN16" s="21" t="str">
        <f t="shared" si="941"/>
        <v xml:space="preserve"> </v>
      </c>
      <c r="QO16" s="21" t="str">
        <f t="shared" si="942"/>
        <v xml:space="preserve"> </v>
      </c>
      <c r="QP16" s="21" t="str">
        <f t="shared" si="943"/>
        <v xml:space="preserve"> </v>
      </c>
      <c r="QQ16" s="21" t="str">
        <f t="shared" si="944"/>
        <v xml:space="preserve"> </v>
      </c>
      <c r="QR16" s="21" t="str">
        <f t="shared" si="945"/>
        <v xml:space="preserve"> </v>
      </c>
      <c r="QS16" s="21" t="str">
        <f t="shared" si="946"/>
        <v xml:space="preserve"> </v>
      </c>
      <c r="QT16" s="21" t="str">
        <f t="shared" si="947"/>
        <v xml:space="preserve"> </v>
      </c>
      <c r="QU16" s="21" t="str">
        <f t="shared" si="948"/>
        <v xml:space="preserve"> </v>
      </c>
      <c r="QV16" s="21" t="str">
        <f t="shared" si="949"/>
        <v xml:space="preserve"> </v>
      </c>
      <c r="QW16" s="21" t="str">
        <f t="shared" si="950"/>
        <v xml:space="preserve"> </v>
      </c>
      <c r="QX16" s="21" t="str">
        <f t="shared" si="951"/>
        <v xml:space="preserve"> </v>
      </c>
      <c r="QY16" s="21" t="str">
        <f t="shared" si="952"/>
        <v xml:space="preserve"> </v>
      </c>
      <c r="QZ16" s="21" t="str">
        <f t="shared" si="953"/>
        <v xml:space="preserve"> </v>
      </c>
      <c r="RA16" s="21" t="str">
        <f t="shared" si="954"/>
        <v xml:space="preserve"> </v>
      </c>
      <c r="RB16" s="21" t="str">
        <f t="shared" si="955"/>
        <v xml:space="preserve"> </v>
      </c>
      <c r="RC16" s="21" t="str">
        <f t="shared" si="956"/>
        <v xml:space="preserve"> </v>
      </c>
      <c r="RD16" s="21" t="str">
        <f t="shared" si="957"/>
        <v xml:space="preserve"> </v>
      </c>
      <c r="RE16" s="21" t="str">
        <f t="shared" si="958"/>
        <v xml:space="preserve"> </v>
      </c>
      <c r="RF16" s="21" t="str">
        <f t="shared" si="959"/>
        <v xml:space="preserve"> </v>
      </c>
      <c r="RG16" s="21" t="str">
        <f t="shared" si="960"/>
        <v xml:space="preserve"> </v>
      </c>
      <c r="RH16" s="21" t="str">
        <f t="shared" si="961"/>
        <v xml:space="preserve"> </v>
      </c>
      <c r="RI16" s="21" t="str">
        <f t="shared" si="962"/>
        <v xml:space="preserve"> </v>
      </c>
      <c r="RJ16" s="21" t="str">
        <f t="shared" si="963"/>
        <v xml:space="preserve"> </v>
      </c>
      <c r="RK16" s="21" t="str">
        <f t="shared" si="964"/>
        <v xml:space="preserve"> </v>
      </c>
      <c r="RL16" s="21" t="str">
        <f t="shared" si="965"/>
        <v xml:space="preserve"> </v>
      </c>
      <c r="RM16" s="21" t="str">
        <f t="shared" si="966"/>
        <v xml:space="preserve"> </v>
      </c>
      <c r="RN16" s="21" t="str">
        <f t="shared" si="967"/>
        <v xml:space="preserve"> </v>
      </c>
      <c r="RO16" s="21" t="str">
        <f t="shared" si="968"/>
        <v xml:space="preserve"> </v>
      </c>
      <c r="RP16" s="21" t="str">
        <f t="shared" si="969"/>
        <v xml:space="preserve"> </v>
      </c>
      <c r="RQ16" s="21" t="str">
        <f t="shared" si="970"/>
        <v xml:space="preserve"> </v>
      </c>
      <c r="RR16" s="21" t="str">
        <f t="shared" si="971"/>
        <v xml:space="preserve"> </v>
      </c>
      <c r="RS16" s="21" t="str">
        <f t="shared" si="972"/>
        <v xml:space="preserve"> </v>
      </c>
      <c r="RT16" s="21" t="str">
        <f t="shared" si="973"/>
        <v xml:space="preserve"> </v>
      </c>
      <c r="RU16" s="21" t="str">
        <f t="shared" si="974"/>
        <v xml:space="preserve"> </v>
      </c>
      <c r="RV16" s="21" t="str">
        <f t="shared" si="975"/>
        <v xml:space="preserve"> </v>
      </c>
      <c r="RW16" s="21" t="str">
        <f t="shared" si="976"/>
        <v xml:space="preserve"> </v>
      </c>
      <c r="RX16" s="21" t="str">
        <f t="shared" si="977"/>
        <v xml:space="preserve"> </v>
      </c>
      <c r="RY16" s="21" t="str">
        <f t="shared" si="978"/>
        <v xml:space="preserve"> </v>
      </c>
      <c r="RZ16" s="21" t="str">
        <f t="shared" si="979"/>
        <v xml:space="preserve"> </v>
      </c>
      <c r="SA16" s="21" t="str">
        <f t="shared" si="980"/>
        <v xml:space="preserve"> </v>
      </c>
      <c r="SB16" s="21" t="str">
        <f t="shared" si="981"/>
        <v xml:space="preserve"> </v>
      </c>
      <c r="SC16" s="21" t="str">
        <f t="shared" si="982"/>
        <v xml:space="preserve"> </v>
      </c>
      <c r="SD16" s="21" t="str">
        <f t="shared" si="983"/>
        <v xml:space="preserve"> </v>
      </c>
      <c r="SE16" s="21" t="str">
        <f t="shared" si="984"/>
        <v xml:space="preserve"> </v>
      </c>
      <c r="SF16" s="21" t="str">
        <f t="shared" si="985"/>
        <v xml:space="preserve"> </v>
      </c>
      <c r="SG16" s="21" t="str">
        <f t="shared" si="986"/>
        <v xml:space="preserve"> </v>
      </c>
      <c r="SH16" s="21" t="str">
        <f t="shared" si="987"/>
        <v xml:space="preserve"> </v>
      </c>
      <c r="SI16" s="21" t="str">
        <f t="shared" si="988"/>
        <v xml:space="preserve"> </v>
      </c>
      <c r="SJ16" s="21" t="str">
        <f t="shared" si="989"/>
        <v xml:space="preserve"> </v>
      </c>
      <c r="SK16" s="21" t="str">
        <f t="shared" si="990"/>
        <v xml:space="preserve"> </v>
      </c>
      <c r="SL16" s="21" t="str">
        <f t="shared" si="991"/>
        <v xml:space="preserve"> </v>
      </c>
      <c r="SM16" s="21" t="str">
        <f t="shared" si="992"/>
        <v xml:space="preserve"> </v>
      </c>
      <c r="SN16" s="21" t="str">
        <f t="shared" si="993"/>
        <v xml:space="preserve"> </v>
      </c>
      <c r="SO16" s="21" t="str">
        <f t="shared" si="994"/>
        <v xml:space="preserve"> </v>
      </c>
      <c r="SP16" s="21" t="str">
        <f t="shared" si="995"/>
        <v xml:space="preserve"> </v>
      </c>
      <c r="SQ16" s="21" t="str">
        <f t="shared" si="996"/>
        <v xml:space="preserve"> </v>
      </c>
      <c r="SR16" s="21" t="str">
        <f t="shared" si="997"/>
        <v xml:space="preserve"> </v>
      </c>
      <c r="SS16" s="21" t="str">
        <f t="shared" si="998"/>
        <v xml:space="preserve"> </v>
      </c>
      <c r="ST16" s="21" t="str">
        <f t="shared" si="999"/>
        <v xml:space="preserve"> </v>
      </c>
      <c r="SU16" s="21" t="str">
        <f t="shared" si="1000"/>
        <v xml:space="preserve"> </v>
      </c>
      <c r="SV16" s="21" t="str">
        <f t="shared" si="1001"/>
        <v xml:space="preserve"> </v>
      </c>
      <c r="SW16" s="21" t="str">
        <f t="shared" si="1002"/>
        <v xml:space="preserve"> </v>
      </c>
      <c r="SX16" s="21" t="str">
        <f t="shared" si="1003"/>
        <v xml:space="preserve"> </v>
      </c>
      <c r="SY16" s="21" t="str">
        <f t="shared" si="1004"/>
        <v xml:space="preserve"> </v>
      </c>
      <c r="SZ16" s="21" t="str">
        <f t="shared" si="1005"/>
        <v xml:space="preserve"> </v>
      </c>
      <c r="TA16" s="21" t="str">
        <f t="shared" si="1006"/>
        <v xml:space="preserve"> </v>
      </c>
      <c r="TB16" s="21" t="str">
        <f t="shared" si="1007"/>
        <v xml:space="preserve"> </v>
      </c>
      <c r="TC16" s="21" t="str">
        <f t="shared" si="1008"/>
        <v xml:space="preserve"> </v>
      </c>
      <c r="TD16" s="21" t="str">
        <f t="shared" si="1009"/>
        <v xml:space="preserve"> </v>
      </c>
      <c r="TE16" s="21" t="str">
        <f t="shared" si="1010"/>
        <v xml:space="preserve"> </v>
      </c>
      <c r="TF16" s="21" t="str">
        <f t="shared" si="1010"/>
        <v xml:space="preserve"> </v>
      </c>
      <c r="TG16" s="21" t="str">
        <f t="shared" si="1010"/>
        <v xml:space="preserve"> </v>
      </c>
    </row>
    <row r="17" spans="2:527" ht="15.75" thickBot="1" x14ac:dyDescent="0.3">
      <c r="C17" s="21">
        <f>SUM(C9:C16)</f>
        <v>796</v>
      </c>
      <c r="D17" s="107"/>
      <c r="E17" s="107"/>
      <c r="F17" s="107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  <c r="IT17" s="21"/>
      <c r="IU17" s="21"/>
      <c r="IV17" s="21"/>
      <c r="IW17" s="21"/>
      <c r="IX17" s="21"/>
      <c r="IY17" s="21"/>
      <c r="IZ17" s="21"/>
      <c r="JA17" s="21"/>
      <c r="JB17" s="21"/>
      <c r="JC17" s="21"/>
      <c r="JD17" s="21"/>
      <c r="JE17" s="21"/>
      <c r="JF17" s="21"/>
      <c r="JG17" s="21"/>
      <c r="JH17" s="21"/>
      <c r="JI17" s="21"/>
      <c r="JJ17" s="21"/>
      <c r="JK17" s="21"/>
      <c r="JL17" s="21"/>
      <c r="JM17" s="21"/>
      <c r="JN17" s="21"/>
      <c r="JO17" s="21"/>
      <c r="JP17" s="21"/>
      <c r="JQ17" s="21"/>
      <c r="JR17" s="21"/>
      <c r="JS17" s="21"/>
      <c r="JT17" s="21"/>
      <c r="JU17" s="21"/>
      <c r="JV17" s="21"/>
      <c r="JW17" s="21"/>
      <c r="JX17" s="21"/>
      <c r="JY17" s="21"/>
      <c r="JZ17" s="21"/>
      <c r="KA17" s="21"/>
      <c r="KB17" s="21"/>
      <c r="KC17" s="21"/>
      <c r="KD17" s="21"/>
      <c r="KE17" s="21"/>
      <c r="KF17" s="21"/>
      <c r="KG17" s="21"/>
      <c r="KH17" s="21"/>
      <c r="KI17" s="21"/>
      <c r="KJ17" s="21"/>
      <c r="KK17" s="21"/>
      <c r="KL17" s="21"/>
      <c r="KM17" s="21"/>
      <c r="KN17" s="21"/>
      <c r="KO17" s="21"/>
      <c r="KP17" s="21"/>
      <c r="KQ17" s="21"/>
      <c r="KR17" s="21"/>
      <c r="KS17" s="21"/>
      <c r="KT17" s="21"/>
      <c r="KU17" s="21"/>
      <c r="KV17" s="21"/>
      <c r="KW17" s="21"/>
      <c r="KX17" s="21"/>
      <c r="KY17" s="21"/>
      <c r="KZ17" s="21"/>
      <c r="LA17" s="21"/>
      <c r="LB17" s="21"/>
      <c r="LC17" s="21"/>
      <c r="LD17" s="21"/>
      <c r="LE17" s="21"/>
      <c r="LF17" s="21"/>
      <c r="LG17" s="21"/>
      <c r="LH17" s="21"/>
      <c r="LI17" s="21"/>
      <c r="LJ17" s="21"/>
      <c r="LK17" s="21"/>
      <c r="LL17" s="21"/>
      <c r="LM17" s="21"/>
      <c r="LN17" s="21"/>
      <c r="LO17" s="21"/>
      <c r="LP17" s="21"/>
      <c r="LQ17" s="21"/>
      <c r="LR17" s="21"/>
      <c r="LS17" s="21"/>
      <c r="LT17" s="21"/>
      <c r="LU17" s="21"/>
      <c r="LV17" s="21"/>
      <c r="LW17" s="21"/>
      <c r="LX17" s="21"/>
      <c r="LY17" s="21"/>
      <c r="LZ17" s="21"/>
      <c r="MA17" s="21"/>
      <c r="MB17" s="21"/>
      <c r="MC17" s="21"/>
      <c r="MD17" s="21"/>
      <c r="ME17" s="21"/>
      <c r="MF17" s="21"/>
      <c r="MG17" s="21"/>
      <c r="MH17" s="21"/>
      <c r="MI17" s="21"/>
      <c r="MJ17" s="21"/>
      <c r="MK17" s="21"/>
      <c r="ML17" s="21"/>
      <c r="MM17" s="21"/>
      <c r="MN17" s="21"/>
      <c r="MO17" s="21"/>
      <c r="MP17" s="21"/>
      <c r="MQ17" s="21"/>
      <c r="MR17" s="21"/>
      <c r="MS17" s="21"/>
      <c r="MT17" s="21"/>
      <c r="MU17" s="21"/>
      <c r="MV17" s="21"/>
      <c r="MW17" s="21"/>
      <c r="MX17" s="21"/>
      <c r="MY17" s="21"/>
      <c r="MZ17" s="21"/>
      <c r="NA17" s="21"/>
      <c r="NB17" s="21"/>
      <c r="NC17" s="21"/>
      <c r="ND17" s="21"/>
      <c r="NE17" s="21"/>
      <c r="NF17" s="21"/>
      <c r="NG17" s="21"/>
      <c r="NH17" s="21"/>
      <c r="NI17" s="21"/>
      <c r="NJ17" s="21"/>
      <c r="NK17" s="21"/>
      <c r="NL17" s="21"/>
      <c r="NM17" s="21"/>
      <c r="NN17" s="21"/>
      <c r="NO17" s="21"/>
      <c r="NP17" s="21"/>
      <c r="NQ17" s="21"/>
      <c r="NR17" s="21"/>
      <c r="NS17" s="21"/>
      <c r="NT17" s="21"/>
      <c r="NU17" s="21"/>
      <c r="NV17" s="21"/>
      <c r="NW17" s="21"/>
      <c r="NX17" s="21"/>
      <c r="NY17" s="21"/>
      <c r="NZ17" s="21"/>
      <c r="OA17" s="21"/>
      <c r="OB17" s="21"/>
      <c r="OC17" s="21"/>
      <c r="OD17" s="21"/>
      <c r="OE17" s="21"/>
      <c r="OF17" s="21"/>
      <c r="OG17" s="21"/>
      <c r="OH17" s="21"/>
      <c r="OI17" s="21"/>
      <c r="OJ17" s="21"/>
      <c r="OK17" s="21"/>
      <c r="OL17" s="21"/>
      <c r="OM17" s="21"/>
      <c r="ON17" s="21"/>
      <c r="OO17" s="21"/>
      <c r="OP17" s="21"/>
      <c r="OQ17" s="21"/>
      <c r="OR17" s="21"/>
      <c r="OS17" s="21"/>
      <c r="OT17" s="21"/>
      <c r="OU17" s="21"/>
      <c r="OV17" s="21"/>
      <c r="OW17" s="21"/>
      <c r="OX17" s="21"/>
      <c r="OY17" s="21"/>
      <c r="OZ17" s="21"/>
      <c r="PA17" s="21"/>
      <c r="PB17" s="21"/>
      <c r="PC17" s="21"/>
      <c r="PD17" s="21"/>
      <c r="PE17" s="21"/>
      <c r="PF17" s="21"/>
      <c r="PG17" s="21"/>
      <c r="PH17" s="21"/>
      <c r="PI17" s="21"/>
      <c r="PJ17" s="21"/>
      <c r="PK17" s="21"/>
      <c r="PL17" s="21"/>
      <c r="PM17" s="21"/>
      <c r="PN17" s="21"/>
      <c r="PO17" s="21"/>
      <c r="PP17" s="21"/>
      <c r="PQ17" s="21"/>
      <c r="PR17" s="21"/>
      <c r="PS17" s="21"/>
      <c r="PT17" s="21"/>
      <c r="PU17" s="21"/>
      <c r="PV17" s="21"/>
      <c r="PW17" s="21"/>
      <c r="PX17" s="21"/>
      <c r="PY17" s="21"/>
      <c r="PZ17" s="21"/>
      <c r="QA17" s="21"/>
      <c r="QB17" s="21"/>
      <c r="QC17" s="21"/>
      <c r="QD17" s="21"/>
      <c r="QE17" s="21"/>
      <c r="QF17" s="21"/>
      <c r="QG17" s="21"/>
      <c r="QH17" s="21"/>
      <c r="QI17" s="21"/>
      <c r="QJ17" s="21"/>
      <c r="QK17" s="21"/>
      <c r="QL17" s="21"/>
      <c r="QM17" s="21"/>
      <c r="QN17" s="21"/>
      <c r="QO17" s="21"/>
      <c r="QP17" s="21"/>
      <c r="QQ17" s="21"/>
      <c r="QR17" s="21"/>
      <c r="QS17" s="21"/>
      <c r="QT17" s="21"/>
      <c r="QU17" s="21"/>
      <c r="QV17" s="21"/>
      <c r="QW17" s="21"/>
      <c r="QX17" s="21"/>
      <c r="QY17" s="21"/>
      <c r="QZ17" s="21"/>
      <c r="RA17" s="21"/>
      <c r="RB17" s="21"/>
      <c r="RC17" s="21"/>
      <c r="RD17" s="21"/>
      <c r="RE17" s="21"/>
      <c r="RF17" s="21"/>
      <c r="RG17" s="21"/>
      <c r="RH17" s="21"/>
      <c r="RI17" s="21"/>
      <c r="RJ17" s="21"/>
      <c r="RK17" s="21"/>
      <c r="RL17" s="21"/>
      <c r="RM17" s="21"/>
      <c r="RN17" s="21"/>
      <c r="RO17" s="21"/>
      <c r="RP17" s="21"/>
      <c r="RQ17" s="21"/>
      <c r="RR17" s="21"/>
      <c r="RS17" s="21"/>
      <c r="RT17" s="21"/>
      <c r="RU17" s="21"/>
      <c r="RV17" s="21"/>
      <c r="RW17" s="21"/>
      <c r="RX17" s="21"/>
      <c r="RY17" s="21"/>
      <c r="RZ17" s="21"/>
      <c r="SA17" s="21"/>
      <c r="SB17" s="21"/>
      <c r="SC17" s="21"/>
      <c r="SD17" s="21"/>
      <c r="SE17" s="21"/>
      <c r="SF17" s="21"/>
      <c r="SG17" s="21"/>
      <c r="SH17" s="21"/>
      <c r="SI17" s="21"/>
      <c r="SJ17" s="21"/>
      <c r="SK17" s="21"/>
      <c r="SL17" s="21"/>
      <c r="SM17" s="21"/>
      <c r="SN17" s="21"/>
      <c r="SO17" s="21"/>
      <c r="SP17" s="21"/>
      <c r="SQ17" s="21"/>
      <c r="SR17" s="21"/>
      <c r="SS17" s="21"/>
      <c r="ST17" s="21"/>
      <c r="SU17" s="21"/>
      <c r="SV17" s="21"/>
      <c r="SW17" s="21"/>
      <c r="SX17" s="21"/>
      <c r="SY17" s="21"/>
      <c r="SZ17" s="21"/>
      <c r="TA17" s="21"/>
      <c r="TB17" s="21"/>
      <c r="TC17" s="21"/>
      <c r="TD17" s="21"/>
      <c r="TE17" s="21"/>
      <c r="TF17" s="21"/>
      <c r="TG17" s="21"/>
    </row>
    <row r="18" spans="2:527" ht="15.75" thickBot="1" x14ac:dyDescent="0.3">
      <c r="B18" t="s">
        <v>20</v>
      </c>
      <c r="D18" s="107"/>
      <c r="E18" s="107"/>
      <c r="F18" s="107"/>
      <c r="G18" s="21">
        <f>SUM(G9:G16)</f>
        <v>796</v>
      </c>
      <c r="H18" s="21">
        <f>SUM(H9:H16)</f>
        <v>0</v>
      </c>
      <c r="I18" s="21">
        <f>SUM(I9:I16)</f>
        <v>0</v>
      </c>
      <c r="J18" s="21">
        <f t="shared" ref="J18:AO18" si="1013">I18+SUM(J9:J16)</f>
        <v>1</v>
      </c>
      <c r="K18" s="21">
        <f t="shared" si="1013"/>
        <v>2</v>
      </c>
      <c r="L18" s="21">
        <f t="shared" si="1013"/>
        <v>3</v>
      </c>
      <c r="M18" s="21">
        <f t="shared" si="1013"/>
        <v>4</v>
      </c>
      <c r="N18" s="21">
        <f t="shared" si="1013"/>
        <v>5</v>
      </c>
      <c r="O18" s="21">
        <f t="shared" si="1013"/>
        <v>6</v>
      </c>
      <c r="P18" s="21">
        <f t="shared" si="1013"/>
        <v>8</v>
      </c>
      <c r="Q18" s="21">
        <f t="shared" si="1013"/>
        <v>9</v>
      </c>
      <c r="R18" s="21">
        <f t="shared" si="1013"/>
        <v>10</v>
      </c>
      <c r="S18" s="21">
        <f t="shared" si="1013"/>
        <v>11</v>
      </c>
      <c r="T18" s="21">
        <f t="shared" si="1013"/>
        <v>12</v>
      </c>
      <c r="U18" s="21">
        <f t="shared" si="1013"/>
        <v>13</v>
      </c>
      <c r="V18" s="21">
        <f t="shared" si="1013"/>
        <v>14</v>
      </c>
      <c r="W18" s="21">
        <f t="shared" si="1013"/>
        <v>17</v>
      </c>
      <c r="X18" s="21">
        <f t="shared" si="1013"/>
        <v>20</v>
      </c>
      <c r="Y18" s="21">
        <f t="shared" si="1013"/>
        <v>23</v>
      </c>
      <c r="Z18" s="21">
        <f t="shared" si="1013"/>
        <v>26</v>
      </c>
      <c r="AA18" s="21">
        <f t="shared" si="1013"/>
        <v>29</v>
      </c>
      <c r="AB18" s="21">
        <f t="shared" si="1013"/>
        <v>32</v>
      </c>
      <c r="AC18" s="21">
        <f t="shared" si="1013"/>
        <v>35</v>
      </c>
      <c r="AD18" s="21">
        <f t="shared" si="1013"/>
        <v>38</v>
      </c>
      <c r="AE18" s="21">
        <f t="shared" si="1013"/>
        <v>41</v>
      </c>
      <c r="AF18" s="21">
        <f t="shared" si="1013"/>
        <v>44</v>
      </c>
      <c r="AG18" s="21">
        <f t="shared" si="1013"/>
        <v>47</v>
      </c>
      <c r="AH18" s="21">
        <f t="shared" si="1013"/>
        <v>50</v>
      </c>
      <c r="AI18" s="21">
        <f t="shared" si="1013"/>
        <v>53</v>
      </c>
      <c r="AJ18" s="21">
        <f t="shared" si="1013"/>
        <v>56</v>
      </c>
      <c r="AK18" s="21">
        <f t="shared" si="1013"/>
        <v>59</v>
      </c>
      <c r="AL18" s="21">
        <f t="shared" si="1013"/>
        <v>62</v>
      </c>
      <c r="AM18" s="21">
        <f t="shared" si="1013"/>
        <v>67</v>
      </c>
      <c r="AN18" s="21">
        <f t="shared" si="1013"/>
        <v>71</v>
      </c>
      <c r="AO18" s="21">
        <f t="shared" si="1013"/>
        <v>75</v>
      </c>
      <c r="AP18" s="21">
        <f t="shared" ref="AP18:BU18" si="1014">AO18+SUM(AP9:AP16)</f>
        <v>79</v>
      </c>
      <c r="AQ18" s="21">
        <f t="shared" si="1014"/>
        <v>83</v>
      </c>
      <c r="AR18" s="21">
        <f t="shared" si="1014"/>
        <v>87</v>
      </c>
      <c r="AS18" s="21">
        <f t="shared" si="1014"/>
        <v>91</v>
      </c>
      <c r="AT18" s="21">
        <f t="shared" si="1014"/>
        <v>95</v>
      </c>
      <c r="AU18" s="21">
        <f t="shared" si="1014"/>
        <v>99</v>
      </c>
      <c r="AV18" s="21">
        <f t="shared" si="1014"/>
        <v>103</v>
      </c>
      <c r="AW18" s="21">
        <f t="shared" si="1014"/>
        <v>107</v>
      </c>
      <c r="AX18" s="21">
        <f t="shared" si="1014"/>
        <v>111</v>
      </c>
      <c r="AY18" s="21">
        <f t="shared" si="1014"/>
        <v>115</v>
      </c>
      <c r="AZ18" s="21">
        <f t="shared" si="1014"/>
        <v>119</v>
      </c>
      <c r="BA18" s="21">
        <f t="shared" si="1014"/>
        <v>123</v>
      </c>
      <c r="BB18" s="21">
        <f t="shared" si="1014"/>
        <v>127</v>
      </c>
      <c r="BC18" s="21">
        <f t="shared" si="1014"/>
        <v>131</v>
      </c>
      <c r="BD18" s="21">
        <f t="shared" si="1014"/>
        <v>135</v>
      </c>
      <c r="BE18" s="21">
        <f t="shared" si="1014"/>
        <v>139</v>
      </c>
      <c r="BF18" s="21">
        <f t="shared" si="1014"/>
        <v>143</v>
      </c>
      <c r="BG18" s="21">
        <f t="shared" si="1014"/>
        <v>147</v>
      </c>
      <c r="BH18" s="21">
        <f t="shared" si="1014"/>
        <v>151</v>
      </c>
      <c r="BI18" s="21">
        <f t="shared" si="1014"/>
        <v>155</v>
      </c>
      <c r="BJ18" s="21">
        <f t="shared" si="1014"/>
        <v>159</v>
      </c>
      <c r="BK18" s="21">
        <f t="shared" si="1014"/>
        <v>163</v>
      </c>
      <c r="BL18" s="21">
        <f t="shared" si="1014"/>
        <v>167</v>
      </c>
      <c r="BM18" s="21">
        <f t="shared" si="1014"/>
        <v>171</v>
      </c>
      <c r="BN18" s="21">
        <f t="shared" si="1014"/>
        <v>175</v>
      </c>
      <c r="BO18" s="21">
        <f t="shared" si="1014"/>
        <v>179</v>
      </c>
      <c r="BP18" s="21">
        <f t="shared" si="1014"/>
        <v>183</v>
      </c>
      <c r="BQ18" s="21">
        <f t="shared" si="1014"/>
        <v>187</v>
      </c>
      <c r="BR18" s="21">
        <f t="shared" si="1014"/>
        <v>191</v>
      </c>
      <c r="BS18" s="21">
        <f t="shared" si="1014"/>
        <v>195</v>
      </c>
      <c r="BT18" s="21">
        <f t="shared" si="1014"/>
        <v>199</v>
      </c>
      <c r="BU18" s="21">
        <f t="shared" si="1014"/>
        <v>203</v>
      </c>
      <c r="BV18" s="21">
        <f t="shared" ref="BV18:DA18" si="1015">BU18+SUM(BV9:BV16)</f>
        <v>207</v>
      </c>
      <c r="BW18" s="21">
        <f t="shared" si="1015"/>
        <v>211</v>
      </c>
      <c r="BX18" s="21">
        <f t="shared" si="1015"/>
        <v>215</v>
      </c>
      <c r="BY18" s="21">
        <f t="shared" si="1015"/>
        <v>219</v>
      </c>
      <c r="BZ18" s="21">
        <f t="shared" si="1015"/>
        <v>223</v>
      </c>
      <c r="CA18" s="21">
        <f t="shared" si="1015"/>
        <v>227</v>
      </c>
      <c r="CB18" s="21">
        <f t="shared" si="1015"/>
        <v>231</v>
      </c>
      <c r="CC18" s="21">
        <f t="shared" si="1015"/>
        <v>235</v>
      </c>
      <c r="CD18" s="21">
        <f t="shared" si="1015"/>
        <v>239</v>
      </c>
      <c r="CE18" s="21">
        <f t="shared" si="1015"/>
        <v>243</v>
      </c>
      <c r="CF18" s="21">
        <f t="shared" si="1015"/>
        <v>247</v>
      </c>
      <c r="CG18" s="21">
        <f t="shared" si="1015"/>
        <v>251</v>
      </c>
      <c r="CH18" s="21">
        <f t="shared" si="1015"/>
        <v>255</v>
      </c>
      <c r="CI18" s="21">
        <f t="shared" si="1015"/>
        <v>259</v>
      </c>
      <c r="CJ18" s="21">
        <f t="shared" si="1015"/>
        <v>263</v>
      </c>
      <c r="CK18" s="21">
        <f t="shared" si="1015"/>
        <v>267</v>
      </c>
      <c r="CL18" s="21">
        <f t="shared" si="1015"/>
        <v>271</v>
      </c>
      <c r="CM18" s="21">
        <f t="shared" si="1015"/>
        <v>275</v>
      </c>
      <c r="CN18" s="21">
        <f t="shared" si="1015"/>
        <v>279</v>
      </c>
      <c r="CO18" s="21">
        <f t="shared" si="1015"/>
        <v>283</v>
      </c>
      <c r="CP18" s="21">
        <f t="shared" si="1015"/>
        <v>287</v>
      </c>
      <c r="CQ18" s="21">
        <f t="shared" si="1015"/>
        <v>291</v>
      </c>
      <c r="CR18" s="21">
        <f t="shared" si="1015"/>
        <v>295</v>
      </c>
      <c r="CS18" s="21">
        <f t="shared" si="1015"/>
        <v>299</v>
      </c>
      <c r="CT18" s="21">
        <f t="shared" si="1015"/>
        <v>303</v>
      </c>
      <c r="CU18" s="21">
        <f t="shared" si="1015"/>
        <v>307</v>
      </c>
      <c r="CV18" s="21">
        <f t="shared" si="1015"/>
        <v>311</v>
      </c>
      <c r="CW18" s="21">
        <f t="shared" si="1015"/>
        <v>315</v>
      </c>
      <c r="CX18" s="21">
        <f t="shared" si="1015"/>
        <v>319</v>
      </c>
      <c r="CY18" s="21">
        <f t="shared" si="1015"/>
        <v>323</v>
      </c>
      <c r="CZ18" s="21">
        <f t="shared" si="1015"/>
        <v>327</v>
      </c>
      <c r="DA18" s="21">
        <f t="shared" si="1015"/>
        <v>331</v>
      </c>
      <c r="DB18" s="21">
        <f t="shared" ref="DB18:DW18" si="1016">DA18+SUM(DB9:DB16)</f>
        <v>335</v>
      </c>
      <c r="DC18" s="21">
        <f t="shared" si="1016"/>
        <v>339</v>
      </c>
      <c r="DD18" s="21">
        <f t="shared" si="1016"/>
        <v>343</v>
      </c>
      <c r="DE18" s="21">
        <f t="shared" si="1016"/>
        <v>347</v>
      </c>
      <c r="DF18" s="21">
        <f t="shared" si="1016"/>
        <v>351</v>
      </c>
      <c r="DG18" s="21">
        <f t="shared" si="1016"/>
        <v>355</v>
      </c>
      <c r="DH18" s="21">
        <f t="shared" si="1016"/>
        <v>359</v>
      </c>
      <c r="DI18" s="21">
        <f t="shared" si="1016"/>
        <v>363</v>
      </c>
      <c r="DJ18" s="21">
        <f t="shared" si="1016"/>
        <v>367</v>
      </c>
      <c r="DK18" s="21">
        <f t="shared" si="1016"/>
        <v>371</v>
      </c>
      <c r="DL18" s="21">
        <f t="shared" si="1016"/>
        <v>375</v>
      </c>
      <c r="DM18" s="21">
        <f t="shared" si="1016"/>
        <v>379</v>
      </c>
      <c r="DN18" s="21">
        <f t="shared" si="1016"/>
        <v>383</v>
      </c>
      <c r="DO18" s="21">
        <f t="shared" si="1016"/>
        <v>387</v>
      </c>
      <c r="DP18" s="21">
        <f t="shared" si="1016"/>
        <v>391</v>
      </c>
      <c r="DQ18" s="21">
        <f t="shared" si="1016"/>
        <v>395</v>
      </c>
      <c r="DR18" s="21">
        <f t="shared" si="1016"/>
        <v>399</v>
      </c>
      <c r="DS18" s="21">
        <f t="shared" si="1016"/>
        <v>403</v>
      </c>
      <c r="DT18" s="21">
        <f t="shared" si="1016"/>
        <v>407</v>
      </c>
      <c r="DU18" s="21">
        <f t="shared" si="1016"/>
        <v>411</v>
      </c>
      <c r="DV18" s="21">
        <f t="shared" si="1016"/>
        <v>415</v>
      </c>
      <c r="DW18" s="21">
        <f t="shared" si="1016"/>
        <v>419</v>
      </c>
      <c r="DX18" s="21">
        <f t="shared" ref="DX18:GI18" si="1017">DW18+SUM(DX9:DX16)</f>
        <v>423</v>
      </c>
      <c r="DY18" s="21">
        <f t="shared" si="1017"/>
        <v>427</v>
      </c>
      <c r="DZ18" s="21">
        <f t="shared" si="1017"/>
        <v>431</v>
      </c>
      <c r="EA18" s="21">
        <f t="shared" si="1017"/>
        <v>435</v>
      </c>
      <c r="EB18" s="21">
        <f t="shared" si="1017"/>
        <v>439</v>
      </c>
      <c r="EC18" s="21">
        <f t="shared" si="1017"/>
        <v>443</v>
      </c>
      <c r="ED18" s="21">
        <f t="shared" si="1017"/>
        <v>447</v>
      </c>
      <c r="EE18" s="21">
        <f t="shared" si="1017"/>
        <v>451</v>
      </c>
      <c r="EF18" s="21">
        <f t="shared" si="1017"/>
        <v>455</v>
      </c>
      <c r="EG18" s="21">
        <f t="shared" si="1017"/>
        <v>459</v>
      </c>
      <c r="EH18" s="21">
        <f t="shared" si="1017"/>
        <v>463</v>
      </c>
      <c r="EI18" s="21">
        <f t="shared" si="1017"/>
        <v>467</v>
      </c>
      <c r="EJ18" s="21">
        <f t="shared" si="1017"/>
        <v>471</v>
      </c>
      <c r="EK18" s="21">
        <f t="shared" si="1017"/>
        <v>475</v>
      </c>
      <c r="EL18" s="21">
        <f t="shared" si="1017"/>
        <v>479</v>
      </c>
      <c r="EM18" s="21">
        <f t="shared" si="1017"/>
        <v>483</v>
      </c>
      <c r="EN18" s="21">
        <f t="shared" si="1017"/>
        <v>487</v>
      </c>
      <c r="EO18" s="21">
        <f t="shared" si="1017"/>
        <v>491</v>
      </c>
      <c r="EP18" s="21">
        <f t="shared" si="1017"/>
        <v>495</v>
      </c>
      <c r="EQ18" s="21">
        <f t="shared" si="1017"/>
        <v>499</v>
      </c>
      <c r="ER18" s="21">
        <f t="shared" si="1017"/>
        <v>503</v>
      </c>
      <c r="ES18" s="21">
        <f t="shared" si="1017"/>
        <v>507</v>
      </c>
      <c r="ET18" s="21">
        <f t="shared" si="1017"/>
        <v>511</v>
      </c>
      <c r="EU18" s="21">
        <f t="shared" si="1017"/>
        <v>515</v>
      </c>
      <c r="EV18" s="21">
        <f t="shared" si="1017"/>
        <v>519</v>
      </c>
      <c r="EW18" s="21">
        <f t="shared" si="1017"/>
        <v>523</v>
      </c>
      <c r="EX18" s="21">
        <f t="shared" si="1017"/>
        <v>527</v>
      </c>
      <c r="EY18" s="21">
        <f t="shared" si="1017"/>
        <v>531</v>
      </c>
      <c r="EZ18" s="21">
        <f t="shared" si="1017"/>
        <v>535</v>
      </c>
      <c r="FA18" s="21">
        <f t="shared" si="1017"/>
        <v>539</v>
      </c>
      <c r="FB18" s="21">
        <f t="shared" si="1017"/>
        <v>543</v>
      </c>
      <c r="FC18" s="21">
        <f t="shared" si="1017"/>
        <v>547</v>
      </c>
      <c r="FD18" s="21">
        <f t="shared" si="1017"/>
        <v>551</v>
      </c>
      <c r="FE18" s="21">
        <f t="shared" si="1017"/>
        <v>555</v>
      </c>
      <c r="FF18" s="21">
        <f t="shared" si="1017"/>
        <v>559</v>
      </c>
      <c r="FG18" s="21">
        <f t="shared" si="1017"/>
        <v>563</v>
      </c>
      <c r="FH18" s="21">
        <f t="shared" si="1017"/>
        <v>567</v>
      </c>
      <c r="FI18" s="21">
        <f t="shared" si="1017"/>
        <v>571</v>
      </c>
      <c r="FJ18" s="21">
        <f t="shared" si="1017"/>
        <v>575</v>
      </c>
      <c r="FK18" s="21">
        <f t="shared" si="1017"/>
        <v>579</v>
      </c>
      <c r="FL18" s="21">
        <f t="shared" si="1017"/>
        <v>583</v>
      </c>
      <c r="FM18" s="21">
        <f t="shared" si="1017"/>
        <v>587</v>
      </c>
      <c r="FN18" s="21">
        <f t="shared" si="1017"/>
        <v>591</v>
      </c>
      <c r="FO18" s="21">
        <f t="shared" si="1017"/>
        <v>595</v>
      </c>
      <c r="FP18" s="21">
        <f t="shared" si="1017"/>
        <v>599</v>
      </c>
      <c r="FQ18" s="21">
        <f t="shared" si="1017"/>
        <v>603</v>
      </c>
      <c r="FR18" s="21">
        <f t="shared" si="1017"/>
        <v>607</v>
      </c>
      <c r="FS18" s="21">
        <f t="shared" si="1017"/>
        <v>611</v>
      </c>
      <c r="FT18" s="21">
        <f t="shared" si="1017"/>
        <v>615</v>
      </c>
      <c r="FU18" s="21">
        <f t="shared" si="1017"/>
        <v>619</v>
      </c>
      <c r="FV18" s="21">
        <f t="shared" si="1017"/>
        <v>623</v>
      </c>
      <c r="FW18" s="21">
        <f t="shared" si="1017"/>
        <v>627</v>
      </c>
      <c r="FX18" s="21">
        <f t="shared" si="1017"/>
        <v>631</v>
      </c>
      <c r="FY18" s="21">
        <f t="shared" si="1017"/>
        <v>635</v>
      </c>
      <c r="FZ18" s="21">
        <f t="shared" si="1017"/>
        <v>639</v>
      </c>
      <c r="GA18" s="21">
        <f t="shared" si="1017"/>
        <v>643</v>
      </c>
      <c r="GB18" s="21">
        <f t="shared" si="1017"/>
        <v>647</v>
      </c>
      <c r="GC18" s="21">
        <f t="shared" si="1017"/>
        <v>651</v>
      </c>
      <c r="GD18" s="21">
        <f t="shared" si="1017"/>
        <v>655</v>
      </c>
      <c r="GE18" s="21">
        <f t="shared" si="1017"/>
        <v>659</v>
      </c>
      <c r="GF18" s="21">
        <f t="shared" si="1017"/>
        <v>663</v>
      </c>
      <c r="GG18" s="21">
        <f t="shared" si="1017"/>
        <v>667</v>
      </c>
      <c r="GH18" s="21">
        <f t="shared" si="1017"/>
        <v>671</v>
      </c>
      <c r="GI18" s="21">
        <f t="shared" si="1017"/>
        <v>675</v>
      </c>
      <c r="GJ18" s="21">
        <f t="shared" ref="GJ18:IU18" si="1018">GI18+SUM(GJ9:GJ16)</f>
        <v>679</v>
      </c>
      <c r="GK18" s="21">
        <f t="shared" si="1018"/>
        <v>683</v>
      </c>
      <c r="GL18" s="21">
        <f t="shared" si="1018"/>
        <v>687</v>
      </c>
      <c r="GM18" s="21">
        <f t="shared" si="1018"/>
        <v>691</v>
      </c>
      <c r="GN18" s="21">
        <f t="shared" si="1018"/>
        <v>695</v>
      </c>
      <c r="GO18" s="21">
        <f t="shared" si="1018"/>
        <v>699</v>
      </c>
      <c r="GP18" s="21">
        <f t="shared" si="1018"/>
        <v>703</v>
      </c>
      <c r="GQ18" s="21">
        <f t="shared" si="1018"/>
        <v>707</v>
      </c>
      <c r="GR18" s="21">
        <f t="shared" si="1018"/>
        <v>711</v>
      </c>
      <c r="GS18" s="21">
        <f t="shared" si="1018"/>
        <v>715</v>
      </c>
      <c r="GT18" s="21">
        <f t="shared" si="1018"/>
        <v>719</v>
      </c>
      <c r="GU18" s="21">
        <f t="shared" si="1018"/>
        <v>723</v>
      </c>
      <c r="GV18" s="21">
        <f t="shared" si="1018"/>
        <v>727</v>
      </c>
      <c r="GW18" s="21">
        <f t="shared" si="1018"/>
        <v>731</v>
      </c>
      <c r="GX18" s="21">
        <f t="shared" si="1018"/>
        <v>735</v>
      </c>
      <c r="GY18" s="21">
        <f t="shared" si="1018"/>
        <v>737</v>
      </c>
      <c r="GZ18" s="21">
        <f t="shared" si="1018"/>
        <v>739</v>
      </c>
      <c r="HA18" s="21">
        <f t="shared" si="1018"/>
        <v>741</v>
      </c>
      <c r="HB18" s="21">
        <f t="shared" si="1018"/>
        <v>743</v>
      </c>
      <c r="HC18" s="21">
        <f t="shared" si="1018"/>
        <v>745</v>
      </c>
      <c r="HD18" s="21">
        <f t="shared" si="1018"/>
        <v>747</v>
      </c>
      <c r="HE18" s="21">
        <f t="shared" si="1018"/>
        <v>749</v>
      </c>
      <c r="HF18" s="21">
        <f t="shared" si="1018"/>
        <v>751</v>
      </c>
      <c r="HG18" s="21">
        <f t="shared" si="1018"/>
        <v>753</v>
      </c>
      <c r="HH18" s="21">
        <f t="shared" si="1018"/>
        <v>755</v>
      </c>
      <c r="HI18" s="21">
        <f t="shared" si="1018"/>
        <v>757</v>
      </c>
      <c r="HJ18" s="21">
        <f t="shared" si="1018"/>
        <v>759</v>
      </c>
      <c r="HK18" s="21">
        <f t="shared" si="1018"/>
        <v>761</v>
      </c>
      <c r="HL18" s="21">
        <f t="shared" si="1018"/>
        <v>763</v>
      </c>
      <c r="HM18" s="21">
        <f t="shared" si="1018"/>
        <v>766</v>
      </c>
      <c r="HN18" s="21">
        <f t="shared" si="1018"/>
        <v>766</v>
      </c>
      <c r="HO18" s="21">
        <f t="shared" si="1018"/>
        <v>766</v>
      </c>
      <c r="HP18" s="21">
        <f t="shared" si="1018"/>
        <v>766</v>
      </c>
      <c r="HQ18" s="21">
        <f t="shared" si="1018"/>
        <v>766</v>
      </c>
      <c r="HR18" s="21">
        <f t="shared" si="1018"/>
        <v>766</v>
      </c>
      <c r="HS18" s="21">
        <f t="shared" si="1018"/>
        <v>766</v>
      </c>
      <c r="HT18" s="21">
        <f t="shared" si="1018"/>
        <v>766</v>
      </c>
      <c r="HU18" s="21">
        <f t="shared" si="1018"/>
        <v>766</v>
      </c>
      <c r="HV18" s="21">
        <f t="shared" si="1018"/>
        <v>766</v>
      </c>
      <c r="HW18" s="21">
        <f t="shared" si="1018"/>
        <v>766</v>
      </c>
      <c r="HX18" s="21">
        <f t="shared" si="1018"/>
        <v>766</v>
      </c>
      <c r="HY18" s="21">
        <f t="shared" si="1018"/>
        <v>766</v>
      </c>
      <c r="HZ18" s="21">
        <f t="shared" si="1018"/>
        <v>766</v>
      </c>
      <c r="IA18" s="21">
        <f t="shared" si="1018"/>
        <v>766</v>
      </c>
      <c r="IB18" s="21">
        <f t="shared" si="1018"/>
        <v>766</v>
      </c>
      <c r="IC18" s="21">
        <f t="shared" si="1018"/>
        <v>766</v>
      </c>
      <c r="ID18" s="21">
        <f t="shared" si="1018"/>
        <v>766</v>
      </c>
      <c r="IE18" s="21">
        <f t="shared" si="1018"/>
        <v>766</v>
      </c>
      <c r="IF18" s="21">
        <f t="shared" si="1018"/>
        <v>766</v>
      </c>
      <c r="IG18" s="21">
        <f t="shared" si="1018"/>
        <v>766</v>
      </c>
      <c r="IH18" s="21">
        <f t="shared" si="1018"/>
        <v>766</v>
      </c>
      <c r="II18" s="21">
        <f t="shared" si="1018"/>
        <v>766</v>
      </c>
      <c r="IJ18" s="21">
        <f t="shared" si="1018"/>
        <v>766</v>
      </c>
      <c r="IK18" s="21">
        <f t="shared" si="1018"/>
        <v>766</v>
      </c>
      <c r="IL18" s="21">
        <f t="shared" si="1018"/>
        <v>766</v>
      </c>
      <c r="IM18" s="21">
        <f t="shared" si="1018"/>
        <v>766</v>
      </c>
      <c r="IN18" s="21">
        <f t="shared" si="1018"/>
        <v>766</v>
      </c>
      <c r="IO18" s="21">
        <f t="shared" si="1018"/>
        <v>766</v>
      </c>
      <c r="IP18" s="21">
        <f t="shared" si="1018"/>
        <v>766</v>
      </c>
      <c r="IQ18" s="21">
        <f t="shared" si="1018"/>
        <v>766</v>
      </c>
      <c r="IR18" s="21">
        <f t="shared" si="1018"/>
        <v>766</v>
      </c>
      <c r="IS18" s="21">
        <f t="shared" si="1018"/>
        <v>766</v>
      </c>
      <c r="IT18" s="21">
        <f t="shared" si="1018"/>
        <v>766</v>
      </c>
      <c r="IU18" s="21">
        <f t="shared" si="1018"/>
        <v>766</v>
      </c>
      <c r="IV18" s="21">
        <f t="shared" ref="IV18:LG18" si="1019">IU18+SUM(IV9:IV16)</f>
        <v>766</v>
      </c>
      <c r="IW18" s="21">
        <f t="shared" si="1019"/>
        <v>766</v>
      </c>
      <c r="IX18" s="21">
        <f t="shared" si="1019"/>
        <v>766</v>
      </c>
      <c r="IY18" s="21">
        <f t="shared" si="1019"/>
        <v>766</v>
      </c>
      <c r="IZ18" s="21">
        <f t="shared" si="1019"/>
        <v>766</v>
      </c>
      <c r="JA18" s="21">
        <f t="shared" si="1019"/>
        <v>766</v>
      </c>
      <c r="JB18" s="21">
        <f t="shared" si="1019"/>
        <v>766</v>
      </c>
      <c r="JC18" s="21">
        <f t="shared" si="1019"/>
        <v>766</v>
      </c>
      <c r="JD18" s="21">
        <f t="shared" si="1019"/>
        <v>766</v>
      </c>
      <c r="JE18" s="21">
        <f t="shared" si="1019"/>
        <v>766</v>
      </c>
      <c r="JF18" s="21">
        <f t="shared" si="1019"/>
        <v>766</v>
      </c>
      <c r="JG18" s="21">
        <f t="shared" si="1019"/>
        <v>766</v>
      </c>
      <c r="JH18" s="21">
        <f t="shared" si="1019"/>
        <v>766</v>
      </c>
      <c r="JI18" s="21">
        <f t="shared" si="1019"/>
        <v>766</v>
      </c>
      <c r="JJ18" s="21">
        <f t="shared" si="1019"/>
        <v>766</v>
      </c>
      <c r="JK18" s="21">
        <f t="shared" si="1019"/>
        <v>766</v>
      </c>
      <c r="JL18" s="21">
        <f t="shared" si="1019"/>
        <v>766</v>
      </c>
      <c r="JM18" s="21">
        <f t="shared" si="1019"/>
        <v>766</v>
      </c>
      <c r="JN18" s="21">
        <f t="shared" si="1019"/>
        <v>766</v>
      </c>
      <c r="JO18" s="21">
        <f t="shared" si="1019"/>
        <v>766</v>
      </c>
      <c r="JP18" s="21">
        <f t="shared" si="1019"/>
        <v>766</v>
      </c>
      <c r="JQ18" s="21">
        <f t="shared" si="1019"/>
        <v>766</v>
      </c>
      <c r="JR18" s="21">
        <f t="shared" si="1019"/>
        <v>766</v>
      </c>
      <c r="JS18" s="21">
        <f t="shared" si="1019"/>
        <v>766</v>
      </c>
      <c r="JT18" s="21">
        <f t="shared" si="1019"/>
        <v>766</v>
      </c>
      <c r="JU18" s="21">
        <f t="shared" si="1019"/>
        <v>766</v>
      </c>
      <c r="JV18" s="21">
        <f t="shared" si="1019"/>
        <v>766</v>
      </c>
      <c r="JW18" s="21">
        <f t="shared" si="1019"/>
        <v>766</v>
      </c>
      <c r="JX18" s="21">
        <f t="shared" si="1019"/>
        <v>766</v>
      </c>
      <c r="JY18" s="21">
        <f t="shared" si="1019"/>
        <v>766</v>
      </c>
      <c r="JZ18" s="21">
        <f t="shared" si="1019"/>
        <v>766</v>
      </c>
      <c r="KA18" s="21">
        <f t="shared" si="1019"/>
        <v>766</v>
      </c>
      <c r="KB18" s="21">
        <f t="shared" si="1019"/>
        <v>766</v>
      </c>
      <c r="KC18" s="21">
        <f t="shared" si="1019"/>
        <v>766</v>
      </c>
      <c r="KD18" s="21">
        <f t="shared" si="1019"/>
        <v>766</v>
      </c>
      <c r="KE18" s="21">
        <f t="shared" si="1019"/>
        <v>766</v>
      </c>
      <c r="KF18" s="21">
        <f t="shared" si="1019"/>
        <v>766</v>
      </c>
      <c r="KG18" s="21">
        <f t="shared" si="1019"/>
        <v>766</v>
      </c>
      <c r="KH18" s="21">
        <f t="shared" si="1019"/>
        <v>766</v>
      </c>
      <c r="KI18" s="21">
        <f t="shared" si="1019"/>
        <v>766</v>
      </c>
      <c r="KJ18" s="21">
        <f t="shared" si="1019"/>
        <v>766</v>
      </c>
      <c r="KK18" s="21">
        <f t="shared" si="1019"/>
        <v>766</v>
      </c>
      <c r="KL18" s="21">
        <f t="shared" si="1019"/>
        <v>766</v>
      </c>
      <c r="KM18" s="21">
        <f t="shared" si="1019"/>
        <v>766</v>
      </c>
      <c r="KN18" s="21">
        <f t="shared" si="1019"/>
        <v>766</v>
      </c>
      <c r="KO18" s="21">
        <f t="shared" si="1019"/>
        <v>766</v>
      </c>
      <c r="KP18" s="21">
        <f t="shared" si="1019"/>
        <v>766</v>
      </c>
      <c r="KQ18" s="21">
        <f t="shared" si="1019"/>
        <v>766</v>
      </c>
      <c r="KR18" s="21">
        <f t="shared" si="1019"/>
        <v>766</v>
      </c>
      <c r="KS18" s="21">
        <f t="shared" si="1019"/>
        <v>766</v>
      </c>
      <c r="KT18" s="21">
        <f t="shared" si="1019"/>
        <v>766</v>
      </c>
      <c r="KU18" s="21">
        <f t="shared" si="1019"/>
        <v>766</v>
      </c>
      <c r="KV18" s="21">
        <f t="shared" si="1019"/>
        <v>766</v>
      </c>
      <c r="KW18" s="21">
        <f t="shared" si="1019"/>
        <v>766</v>
      </c>
      <c r="KX18" s="21">
        <f t="shared" si="1019"/>
        <v>766</v>
      </c>
      <c r="KY18" s="21">
        <f t="shared" si="1019"/>
        <v>766</v>
      </c>
      <c r="KZ18" s="21">
        <f t="shared" si="1019"/>
        <v>766</v>
      </c>
      <c r="LA18" s="21">
        <f t="shared" si="1019"/>
        <v>766</v>
      </c>
      <c r="LB18" s="21">
        <f t="shared" si="1019"/>
        <v>766</v>
      </c>
      <c r="LC18" s="21">
        <f t="shared" si="1019"/>
        <v>766</v>
      </c>
      <c r="LD18" s="21">
        <f t="shared" si="1019"/>
        <v>766</v>
      </c>
      <c r="LE18" s="21">
        <f t="shared" si="1019"/>
        <v>766</v>
      </c>
      <c r="LF18" s="21">
        <f t="shared" si="1019"/>
        <v>766</v>
      </c>
      <c r="LG18" s="21">
        <f t="shared" si="1019"/>
        <v>766</v>
      </c>
      <c r="LH18" s="21">
        <f t="shared" ref="LH18:MM18" si="1020">LG18+SUM(LH9:LH16)</f>
        <v>766</v>
      </c>
      <c r="LI18" s="21">
        <f t="shared" si="1020"/>
        <v>766</v>
      </c>
      <c r="LJ18" s="21">
        <f t="shared" si="1020"/>
        <v>766</v>
      </c>
      <c r="LK18" s="21">
        <f t="shared" si="1020"/>
        <v>766</v>
      </c>
      <c r="LL18" s="21">
        <f t="shared" si="1020"/>
        <v>766</v>
      </c>
      <c r="LM18" s="21">
        <f t="shared" si="1020"/>
        <v>766</v>
      </c>
      <c r="LN18" s="21">
        <f t="shared" si="1020"/>
        <v>766</v>
      </c>
      <c r="LO18" s="21">
        <f t="shared" si="1020"/>
        <v>766</v>
      </c>
      <c r="LP18" s="21">
        <f t="shared" si="1020"/>
        <v>766</v>
      </c>
      <c r="LQ18" s="21">
        <f t="shared" si="1020"/>
        <v>766</v>
      </c>
      <c r="LR18" s="21">
        <f t="shared" si="1020"/>
        <v>766</v>
      </c>
      <c r="LS18" s="21">
        <f t="shared" si="1020"/>
        <v>766</v>
      </c>
      <c r="LT18" s="21">
        <f t="shared" si="1020"/>
        <v>766</v>
      </c>
      <c r="LU18" s="21">
        <f t="shared" si="1020"/>
        <v>766</v>
      </c>
      <c r="LV18" s="21">
        <f t="shared" si="1020"/>
        <v>766</v>
      </c>
      <c r="LW18" s="21">
        <f t="shared" si="1020"/>
        <v>766</v>
      </c>
      <c r="LX18" s="21">
        <f t="shared" si="1020"/>
        <v>766</v>
      </c>
      <c r="LY18" s="21">
        <f t="shared" si="1020"/>
        <v>766</v>
      </c>
      <c r="LZ18" s="21">
        <f t="shared" si="1020"/>
        <v>766</v>
      </c>
      <c r="MA18" s="21">
        <f t="shared" si="1020"/>
        <v>766</v>
      </c>
      <c r="MB18" s="21">
        <f t="shared" si="1020"/>
        <v>766</v>
      </c>
      <c r="MC18" s="21">
        <f t="shared" si="1020"/>
        <v>766</v>
      </c>
      <c r="MD18" s="21">
        <f t="shared" si="1020"/>
        <v>766</v>
      </c>
      <c r="ME18" s="21">
        <f t="shared" si="1020"/>
        <v>766</v>
      </c>
      <c r="MF18" s="21">
        <f t="shared" si="1020"/>
        <v>766</v>
      </c>
      <c r="MG18" s="21">
        <f t="shared" si="1020"/>
        <v>766</v>
      </c>
      <c r="MH18" s="21">
        <f t="shared" si="1020"/>
        <v>766</v>
      </c>
      <c r="MI18" s="21">
        <f t="shared" si="1020"/>
        <v>766</v>
      </c>
      <c r="MJ18" s="21">
        <f t="shared" si="1020"/>
        <v>766</v>
      </c>
      <c r="MK18" s="21">
        <f t="shared" si="1020"/>
        <v>766</v>
      </c>
      <c r="ML18" s="21">
        <f t="shared" si="1020"/>
        <v>766</v>
      </c>
      <c r="MM18" s="21">
        <f t="shared" si="1020"/>
        <v>766</v>
      </c>
      <c r="MN18" s="21">
        <f t="shared" ref="MN18:OY18" si="1021">MM18+SUM(MN9:MN16)</f>
        <v>766</v>
      </c>
      <c r="MO18" s="21">
        <f t="shared" si="1021"/>
        <v>766</v>
      </c>
      <c r="MP18" s="21">
        <f t="shared" si="1021"/>
        <v>766</v>
      </c>
      <c r="MQ18" s="21">
        <f t="shared" si="1021"/>
        <v>766</v>
      </c>
      <c r="MR18" s="21">
        <f t="shared" si="1021"/>
        <v>766</v>
      </c>
      <c r="MS18" s="21">
        <f t="shared" si="1021"/>
        <v>766</v>
      </c>
      <c r="MT18" s="21">
        <f t="shared" si="1021"/>
        <v>766</v>
      </c>
      <c r="MU18" s="21">
        <f t="shared" si="1021"/>
        <v>766</v>
      </c>
      <c r="MV18" s="21">
        <f t="shared" si="1021"/>
        <v>766</v>
      </c>
      <c r="MW18" s="21">
        <f t="shared" si="1021"/>
        <v>766</v>
      </c>
      <c r="MX18" s="21">
        <f t="shared" si="1021"/>
        <v>766</v>
      </c>
      <c r="MY18" s="21">
        <f t="shared" si="1021"/>
        <v>766</v>
      </c>
      <c r="MZ18" s="21">
        <f t="shared" si="1021"/>
        <v>766</v>
      </c>
      <c r="NA18" s="21">
        <f t="shared" si="1021"/>
        <v>766</v>
      </c>
      <c r="NB18" s="21">
        <f t="shared" si="1021"/>
        <v>766</v>
      </c>
      <c r="NC18" s="21">
        <f t="shared" si="1021"/>
        <v>766</v>
      </c>
      <c r="ND18" s="21">
        <f t="shared" si="1021"/>
        <v>766</v>
      </c>
      <c r="NE18" s="21">
        <f t="shared" si="1021"/>
        <v>766</v>
      </c>
      <c r="NF18" s="21">
        <f t="shared" si="1021"/>
        <v>766</v>
      </c>
      <c r="NG18" s="21">
        <f t="shared" si="1021"/>
        <v>766</v>
      </c>
      <c r="NH18" s="21">
        <f t="shared" si="1021"/>
        <v>766</v>
      </c>
      <c r="NI18" s="21">
        <f t="shared" si="1021"/>
        <v>766</v>
      </c>
      <c r="NJ18" s="21">
        <f t="shared" si="1021"/>
        <v>766</v>
      </c>
      <c r="NK18" s="21">
        <f t="shared" si="1021"/>
        <v>766</v>
      </c>
      <c r="NL18" s="21">
        <f t="shared" si="1021"/>
        <v>766</v>
      </c>
      <c r="NM18" s="21">
        <f t="shared" si="1021"/>
        <v>766</v>
      </c>
      <c r="NN18" s="21">
        <f t="shared" si="1021"/>
        <v>766</v>
      </c>
      <c r="NO18" s="21">
        <f t="shared" si="1021"/>
        <v>766</v>
      </c>
      <c r="NP18" s="21">
        <f t="shared" si="1021"/>
        <v>766</v>
      </c>
      <c r="NQ18" s="21">
        <f t="shared" si="1021"/>
        <v>766</v>
      </c>
      <c r="NR18" s="21">
        <f t="shared" si="1021"/>
        <v>766</v>
      </c>
      <c r="NS18" s="21">
        <f t="shared" si="1021"/>
        <v>766</v>
      </c>
      <c r="NT18" s="21">
        <f t="shared" si="1021"/>
        <v>766</v>
      </c>
      <c r="NU18" s="21">
        <f t="shared" si="1021"/>
        <v>766</v>
      </c>
      <c r="NV18" s="21">
        <f t="shared" si="1021"/>
        <v>766</v>
      </c>
      <c r="NW18" s="21">
        <f t="shared" si="1021"/>
        <v>766</v>
      </c>
      <c r="NX18" s="21">
        <f t="shared" si="1021"/>
        <v>766</v>
      </c>
      <c r="NY18" s="21">
        <f t="shared" si="1021"/>
        <v>766</v>
      </c>
      <c r="NZ18" s="21">
        <f t="shared" si="1021"/>
        <v>766</v>
      </c>
      <c r="OA18" s="21">
        <f t="shared" si="1021"/>
        <v>766</v>
      </c>
      <c r="OB18" s="21">
        <f t="shared" si="1021"/>
        <v>766</v>
      </c>
      <c r="OC18" s="21">
        <f t="shared" si="1021"/>
        <v>766</v>
      </c>
      <c r="OD18" s="21">
        <f t="shared" si="1021"/>
        <v>766</v>
      </c>
      <c r="OE18" s="21">
        <f t="shared" si="1021"/>
        <v>766</v>
      </c>
      <c r="OF18" s="21">
        <f t="shared" si="1021"/>
        <v>766</v>
      </c>
      <c r="OG18" s="21">
        <f t="shared" si="1021"/>
        <v>766</v>
      </c>
      <c r="OH18" s="21">
        <f t="shared" si="1021"/>
        <v>766</v>
      </c>
      <c r="OI18" s="21">
        <f t="shared" si="1021"/>
        <v>766</v>
      </c>
      <c r="OJ18" s="21">
        <f t="shared" si="1021"/>
        <v>766</v>
      </c>
      <c r="OK18" s="21">
        <f t="shared" si="1021"/>
        <v>766</v>
      </c>
      <c r="OL18" s="21">
        <f t="shared" si="1021"/>
        <v>766</v>
      </c>
      <c r="OM18" s="21">
        <f t="shared" si="1021"/>
        <v>766</v>
      </c>
      <c r="ON18" s="21">
        <f t="shared" si="1021"/>
        <v>766</v>
      </c>
      <c r="OO18" s="21">
        <f t="shared" si="1021"/>
        <v>766</v>
      </c>
      <c r="OP18" s="21">
        <f t="shared" si="1021"/>
        <v>766</v>
      </c>
      <c r="OQ18" s="21">
        <f t="shared" si="1021"/>
        <v>766</v>
      </c>
      <c r="OR18" s="21">
        <f t="shared" si="1021"/>
        <v>766</v>
      </c>
      <c r="OS18" s="21">
        <f t="shared" si="1021"/>
        <v>766</v>
      </c>
      <c r="OT18" s="21">
        <f t="shared" si="1021"/>
        <v>766</v>
      </c>
      <c r="OU18" s="21">
        <f t="shared" si="1021"/>
        <v>766</v>
      </c>
      <c r="OV18" s="21">
        <f t="shared" si="1021"/>
        <v>766</v>
      </c>
      <c r="OW18" s="21">
        <f t="shared" si="1021"/>
        <v>766</v>
      </c>
      <c r="OX18" s="21">
        <f t="shared" si="1021"/>
        <v>766</v>
      </c>
      <c r="OY18" s="21">
        <f t="shared" si="1021"/>
        <v>766</v>
      </c>
      <c r="OZ18" s="21">
        <f t="shared" ref="OZ18:RB18" si="1022">OY18+SUM(OZ9:OZ16)</f>
        <v>766</v>
      </c>
      <c r="PA18" s="21">
        <f t="shared" si="1022"/>
        <v>766</v>
      </c>
      <c r="PB18" s="21">
        <f t="shared" si="1022"/>
        <v>766</v>
      </c>
      <c r="PC18" s="21">
        <f t="shared" si="1022"/>
        <v>766</v>
      </c>
      <c r="PD18" s="21">
        <f t="shared" si="1022"/>
        <v>766</v>
      </c>
      <c r="PE18" s="21">
        <f t="shared" si="1022"/>
        <v>766</v>
      </c>
      <c r="PF18" s="21">
        <f t="shared" si="1022"/>
        <v>766</v>
      </c>
      <c r="PG18" s="21">
        <f t="shared" si="1022"/>
        <v>766</v>
      </c>
      <c r="PH18" s="21">
        <f t="shared" si="1022"/>
        <v>766</v>
      </c>
      <c r="PI18" s="21">
        <f t="shared" si="1022"/>
        <v>766</v>
      </c>
      <c r="PJ18" s="21">
        <f t="shared" si="1022"/>
        <v>766</v>
      </c>
      <c r="PK18" s="21">
        <f t="shared" si="1022"/>
        <v>766</v>
      </c>
      <c r="PL18" s="21">
        <f t="shared" si="1022"/>
        <v>766</v>
      </c>
      <c r="PM18" s="21">
        <f t="shared" si="1022"/>
        <v>766</v>
      </c>
      <c r="PN18" s="21">
        <f t="shared" si="1022"/>
        <v>766</v>
      </c>
      <c r="PO18" s="21">
        <f t="shared" si="1022"/>
        <v>766</v>
      </c>
      <c r="PP18" s="21">
        <f t="shared" si="1022"/>
        <v>766</v>
      </c>
      <c r="PQ18" s="21">
        <f t="shared" si="1022"/>
        <v>766</v>
      </c>
      <c r="PR18" s="21">
        <f t="shared" si="1022"/>
        <v>766</v>
      </c>
      <c r="PS18" s="21">
        <f t="shared" si="1022"/>
        <v>766</v>
      </c>
      <c r="PT18" s="21">
        <f t="shared" si="1022"/>
        <v>766</v>
      </c>
      <c r="PU18" s="21">
        <f t="shared" si="1022"/>
        <v>766</v>
      </c>
      <c r="PV18" s="21">
        <f t="shared" si="1022"/>
        <v>766</v>
      </c>
      <c r="PW18" s="21">
        <f t="shared" si="1022"/>
        <v>766</v>
      </c>
      <c r="PX18" s="21">
        <f t="shared" si="1022"/>
        <v>766</v>
      </c>
      <c r="PY18" s="21">
        <f t="shared" si="1022"/>
        <v>766</v>
      </c>
      <c r="PZ18" s="21">
        <f t="shared" si="1022"/>
        <v>766</v>
      </c>
      <c r="QA18" s="21">
        <f t="shared" si="1022"/>
        <v>766</v>
      </c>
      <c r="QB18" s="21">
        <f t="shared" si="1022"/>
        <v>766</v>
      </c>
      <c r="QC18" s="21">
        <f t="shared" si="1022"/>
        <v>766</v>
      </c>
      <c r="QD18" s="21">
        <f t="shared" si="1022"/>
        <v>766</v>
      </c>
      <c r="QE18" s="21">
        <f t="shared" si="1022"/>
        <v>766</v>
      </c>
      <c r="QF18" s="21">
        <f t="shared" si="1022"/>
        <v>766</v>
      </c>
      <c r="QG18" s="21">
        <f t="shared" si="1022"/>
        <v>766</v>
      </c>
      <c r="QH18" s="21">
        <f t="shared" si="1022"/>
        <v>766</v>
      </c>
      <c r="QI18" s="21">
        <f t="shared" si="1022"/>
        <v>766</v>
      </c>
      <c r="QJ18" s="21">
        <f t="shared" si="1022"/>
        <v>766</v>
      </c>
      <c r="QK18" s="21">
        <f t="shared" si="1022"/>
        <v>766</v>
      </c>
      <c r="QL18" s="21">
        <f t="shared" si="1022"/>
        <v>766</v>
      </c>
      <c r="QM18" s="21">
        <f t="shared" si="1022"/>
        <v>766</v>
      </c>
      <c r="QN18" s="21">
        <f t="shared" si="1022"/>
        <v>766</v>
      </c>
      <c r="QO18" s="21">
        <f t="shared" si="1022"/>
        <v>766</v>
      </c>
      <c r="QP18" s="21">
        <f t="shared" si="1022"/>
        <v>766</v>
      </c>
      <c r="QQ18" s="21">
        <f t="shared" si="1022"/>
        <v>766</v>
      </c>
      <c r="QR18" s="21">
        <f t="shared" si="1022"/>
        <v>766</v>
      </c>
      <c r="QS18" s="21">
        <f t="shared" si="1022"/>
        <v>766</v>
      </c>
      <c r="QT18" s="21">
        <f t="shared" si="1022"/>
        <v>766</v>
      </c>
      <c r="QU18" s="21">
        <f t="shared" si="1022"/>
        <v>766</v>
      </c>
      <c r="QV18" s="21">
        <f t="shared" si="1022"/>
        <v>766</v>
      </c>
      <c r="QW18" s="21">
        <f t="shared" si="1022"/>
        <v>766</v>
      </c>
      <c r="QX18" s="21">
        <f t="shared" si="1022"/>
        <v>766</v>
      </c>
      <c r="QY18" s="21">
        <f t="shared" si="1022"/>
        <v>766</v>
      </c>
      <c r="QZ18" s="21">
        <f t="shared" si="1022"/>
        <v>766</v>
      </c>
      <c r="RA18" s="21">
        <f t="shared" si="1022"/>
        <v>766</v>
      </c>
      <c r="RB18" s="21">
        <f t="shared" si="1022"/>
        <v>766</v>
      </c>
      <c r="RC18" s="21">
        <f t="shared" ref="RC18:TF18" si="1023">RB18+SUM(RC9:RC16)</f>
        <v>766</v>
      </c>
      <c r="RD18" s="21">
        <f t="shared" si="1023"/>
        <v>766</v>
      </c>
      <c r="RE18" s="21">
        <f t="shared" si="1023"/>
        <v>766</v>
      </c>
      <c r="RF18" s="21">
        <f t="shared" si="1023"/>
        <v>766</v>
      </c>
      <c r="RG18" s="21">
        <f t="shared" si="1023"/>
        <v>766</v>
      </c>
      <c r="RH18" s="21">
        <f t="shared" si="1023"/>
        <v>766</v>
      </c>
      <c r="RI18" s="21">
        <f t="shared" si="1023"/>
        <v>766</v>
      </c>
      <c r="RJ18" s="21">
        <f t="shared" si="1023"/>
        <v>766</v>
      </c>
      <c r="RK18" s="21">
        <f t="shared" si="1023"/>
        <v>766</v>
      </c>
      <c r="RL18" s="21">
        <f t="shared" si="1023"/>
        <v>766</v>
      </c>
      <c r="RM18" s="21">
        <f t="shared" si="1023"/>
        <v>766</v>
      </c>
      <c r="RN18" s="21">
        <f t="shared" si="1023"/>
        <v>766</v>
      </c>
      <c r="RO18" s="21">
        <f t="shared" si="1023"/>
        <v>766</v>
      </c>
      <c r="RP18" s="21">
        <f t="shared" si="1023"/>
        <v>766</v>
      </c>
      <c r="RQ18" s="21">
        <f t="shared" si="1023"/>
        <v>766</v>
      </c>
      <c r="RR18" s="21">
        <f t="shared" si="1023"/>
        <v>766</v>
      </c>
      <c r="RS18" s="21">
        <f t="shared" si="1023"/>
        <v>766</v>
      </c>
      <c r="RT18" s="21">
        <f t="shared" si="1023"/>
        <v>766</v>
      </c>
      <c r="RU18" s="21">
        <f t="shared" si="1023"/>
        <v>766</v>
      </c>
      <c r="RV18" s="21">
        <f t="shared" si="1023"/>
        <v>766</v>
      </c>
      <c r="RW18" s="21">
        <f t="shared" si="1023"/>
        <v>766</v>
      </c>
      <c r="RX18" s="21">
        <f t="shared" si="1023"/>
        <v>766</v>
      </c>
      <c r="RY18" s="21">
        <f t="shared" si="1023"/>
        <v>766</v>
      </c>
      <c r="RZ18" s="21">
        <f t="shared" si="1023"/>
        <v>766</v>
      </c>
      <c r="SA18" s="21">
        <f t="shared" si="1023"/>
        <v>766</v>
      </c>
      <c r="SB18" s="21">
        <f t="shared" si="1023"/>
        <v>766</v>
      </c>
      <c r="SC18" s="21">
        <f t="shared" si="1023"/>
        <v>767</v>
      </c>
      <c r="SD18" s="21">
        <f t="shared" si="1023"/>
        <v>768</v>
      </c>
      <c r="SE18" s="21">
        <f t="shared" si="1023"/>
        <v>769</v>
      </c>
      <c r="SF18" s="21">
        <f t="shared" si="1023"/>
        <v>770</v>
      </c>
      <c r="SG18" s="21">
        <f t="shared" si="1023"/>
        <v>771</v>
      </c>
      <c r="SH18" s="21">
        <f t="shared" si="1023"/>
        <v>772</v>
      </c>
      <c r="SI18" s="21">
        <f t="shared" si="1023"/>
        <v>773</v>
      </c>
      <c r="SJ18" s="21">
        <f t="shared" si="1023"/>
        <v>774</v>
      </c>
      <c r="SK18" s="21">
        <f t="shared" si="1023"/>
        <v>775</v>
      </c>
      <c r="SL18" s="21">
        <f t="shared" si="1023"/>
        <v>776</v>
      </c>
      <c r="SM18" s="21">
        <f t="shared" si="1023"/>
        <v>777</v>
      </c>
      <c r="SN18" s="21">
        <f t="shared" si="1023"/>
        <v>778</v>
      </c>
      <c r="SO18" s="21">
        <f t="shared" si="1023"/>
        <v>779</v>
      </c>
      <c r="SP18" s="21">
        <f t="shared" si="1023"/>
        <v>780</v>
      </c>
      <c r="SQ18" s="21">
        <f t="shared" si="1023"/>
        <v>781</v>
      </c>
      <c r="SR18" s="21">
        <f t="shared" si="1023"/>
        <v>782</v>
      </c>
      <c r="SS18" s="21">
        <f t="shared" si="1023"/>
        <v>783</v>
      </c>
      <c r="ST18" s="21">
        <f t="shared" si="1023"/>
        <v>784</v>
      </c>
      <c r="SU18" s="21">
        <f t="shared" si="1023"/>
        <v>785</v>
      </c>
      <c r="SV18" s="21">
        <f t="shared" si="1023"/>
        <v>786</v>
      </c>
      <c r="SW18" s="21">
        <f t="shared" si="1023"/>
        <v>787</v>
      </c>
      <c r="SX18" s="21">
        <f t="shared" si="1023"/>
        <v>788</v>
      </c>
      <c r="SY18" s="21">
        <f t="shared" si="1023"/>
        <v>789</v>
      </c>
      <c r="SZ18" s="21">
        <f t="shared" si="1023"/>
        <v>790</v>
      </c>
      <c r="TA18" s="21">
        <f t="shared" si="1023"/>
        <v>791</v>
      </c>
      <c r="TB18" s="21">
        <f t="shared" si="1023"/>
        <v>792</v>
      </c>
      <c r="TC18" s="21">
        <f t="shared" si="1023"/>
        <v>793</v>
      </c>
      <c r="TD18" s="21">
        <f t="shared" si="1023"/>
        <v>794</v>
      </c>
      <c r="TE18" s="21">
        <f t="shared" si="1023"/>
        <v>795</v>
      </c>
      <c r="TF18" s="21">
        <f t="shared" si="1023"/>
        <v>796</v>
      </c>
      <c r="TG18" s="21">
        <f t="shared" ref="TG18" si="1024">TF18+SUM(TG9:TG16)</f>
        <v>796</v>
      </c>
    </row>
  </sheetData>
  <mergeCells count="75">
    <mergeCell ref="AK4:AQ4"/>
    <mergeCell ref="AR4:AX4"/>
    <mergeCell ref="AY4:BE4"/>
    <mergeCell ref="BF4:BL4"/>
    <mergeCell ref="D2:E2"/>
    <mergeCell ref="I4:O4"/>
    <mergeCell ref="P4:V4"/>
    <mergeCell ref="W4:AC4"/>
    <mergeCell ref="AD4:AJ4"/>
    <mergeCell ref="BM4:BS4"/>
    <mergeCell ref="BT4:BZ4"/>
    <mergeCell ref="CA4:CG4"/>
    <mergeCell ref="CH4:CN4"/>
    <mergeCell ref="CO4:CU4"/>
    <mergeCell ref="CV4:DB4"/>
    <mergeCell ref="DC4:DI4"/>
    <mergeCell ref="DJ4:DP4"/>
    <mergeCell ref="DQ4:DW4"/>
    <mergeCell ref="DX4:ED4"/>
    <mergeCell ref="EE4:EK4"/>
    <mergeCell ref="EL4:ER4"/>
    <mergeCell ref="ES4:EY4"/>
    <mergeCell ref="EZ4:FF4"/>
    <mergeCell ref="FG4:FM4"/>
    <mergeCell ref="FN4:FT4"/>
    <mergeCell ref="FU4:GA4"/>
    <mergeCell ref="GB4:GH4"/>
    <mergeCell ref="GI4:GO4"/>
    <mergeCell ref="GP4:GV4"/>
    <mergeCell ref="GW4:HC4"/>
    <mergeCell ref="HD4:HJ4"/>
    <mergeCell ref="HK4:HQ4"/>
    <mergeCell ref="HR4:HX4"/>
    <mergeCell ref="HY4:IE4"/>
    <mergeCell ref="IF4:IL4"/>
    <mergeCell ref="IM4:IS4"/>
    <mergeCell ref="IT4:IZ4"/>
    <mergeCell ref="JA4:JG4"/>
    <mergeCell ref="JH4:JN4"/>
    <mergeCell ref="JO4:JU4"/>
    <mergeCell ref="JV4:KB4"/>
    <mergeCell ref="KC4:KI4"/>
    <mergeCell ref="KJ4:KP4"/>
    <mergeCell ref="KQ4:KW4"/>
    <mergeCell ref="KX4:LD4"/>
    <mergeCell ref="LE4:LK4"/>
    <mergeCell ref="LL4:LR4"/>
    <mergeCell ref="LS4:LY4"/>
    <mergeCell ref="LZ4:MF4"/>
    <mergeCell ref="MG4:MM4"/>
    <mergeCell ref="MN4:MT4"/>
    <mergeCell ref="MU4:NA4"/>
    <mergeCell ref="NB4:NH4"/>
    <mergeCell ref="NI4:NO4"/>
    <mergeCell ref="NP4:NV4"/>
    <mergeCell ref="NW4:OC4"/>
    <mergeCell ref="OD4:OJ4"/>
    <mergeCell ref="OK4:OQ4"/>
    <mergeCell ref="OR4:OX4"/>
    <mergeCell ref="OY4:PE4"/>
    <mergeCell ref="PF4:PL4"/>
    <mergeCell ref="PM4:PS4"/>
    <mergeCell ref="PT4:PZ4"/>
    <mergeCell ref="QA4:QG4"/>
    <mergeCell ref="QH4:QN4"/>
    <mergeCell ref="QO4:QU4"/>
    <mergeCell ref="QV4:RB4"/>
    <mergeCell ref="RC4:RI4"/>
    <mergeCell ref="RJ4:RP4"/>
    <mergeCell ref="SZ4:TF4"/>
    <mergeCell ref="RQ4:RW4"/>
    <mergeCell ref="RX4:SD4"/>
    <mergeCell ref="SE4:SK4"/>
    <mergeCell ref="SL4:SR4"/>
    <mergeCell ref="SS4:SY4"/>
  </mergeCells>
  <dataValidations count="1">
    <dataValidation type="whole" operator="greaterThanOrEqual" allowBlank="1" showInputMessage="1" promptTitle="Display Week" prompt="Changing this number will scroll the Gantt Chart view." sqref="D3" xr:uid="{00000000-0002-0000-0000-000000000000}">
      <formula1>1</formula1>
    </dataValidation>
  </dataValidations>
  <pageMargins left="0.35" right="0.35" top="0.35" bottom="0.5" header="0.3" footer="0.3"/>
  <pageSetup scale="62" fitToHeight="0" orientation="landscape" r:id="rId1"/>
  <headerFooter scaleWithDoc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D406"/>
  <sheetViews>
    <sheetView tabSelected="1" zoomScale="85" zoomScaleNormal="85" workbookViewId="0">
      <selection activeCell="M1" sqref="M1:M1048576"/>
    </sheetView>
  </sheetViews>
  <sheetFormatPr defaultColWidth="10.85546875" defaultRowHeight="15" x14ac:dyDescent="0.25"/>
  <cols>
    <col min="1" max="1" width="10.85546875" style="4"/>
    <col min="5" max="5" width="10.85546875" style="30"/>
    <col min="7" max="7" width="10.85546875" style="105"/>
    <col min="8" max="13" width="10.85546875" style="28"/>
    <col min="14" max="14" width="12.28515625" style="28" bestFit="1" customWidth="1"/>
    <col min="15" max="20" width="10.85546875" style="28"/>
  </cols>
  <sheetData>
    <row r="1" spans="1:35" s="53" customFormat="1" x14ac:dyDescent="0.25">
      <c r="A1" s="139" t="s">
        <v>16</v>
      </c>
      <c r="B1" s="88"/>
      <c r="C1" s="88"/>
      <c r="D1" s="88"/>
      <c r="E1" s="140"/>
      <c r="G1" s="146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</row>
    <row r="2" spans="1:35" x14ac:dyDescent="0.25">
      <c r="A2" s="119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</row>
    <row r="3" spans="1:35" s="138" customFormat="1" x14ac:dyDescent="0.25">
      <c r="A3" s="138" t="s">
        <v>10</v>
      </c>
      <c r="C3" s="138" t="s">
        <v>7</v>
      </c>
      <c r="D3" s="138" t="s">
        <v>8</v>
      </c>
      <c r="E3" s="143" t="s">
        <v>9</v>
      </c>
      <c r="G3" s="144" t="s">
        <v>36</v>
      </c>
      <c r="H3" s="143" t="s">
        <v>12</v>
      </c>
      <c r="I3" s="138" t="s">
        <v>11</v>
      </c>
      <c r="J3" s="138" t="s">
        <v>13</v>
      </c>
      <c r="K3" s="138" t="s">
        <v>14</v>
      </c>
      <c r="L3" s="138" t="s">
        <v>15</v>
      </c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</row>
    <row r="4" spans="1:35" x14ac:dyDescent="0.25">
      <c r="A4" s="4">
        <v>1</v>
      </c>
      <c r="B4" s="107">
        <v>40693</v>
      </c>
      <c r="C4" s="109">
        <f>LOOKUP(B4,'P04-PMB'!$5:$5,'P04-PMB'!$18:$18)</f>
        <v>59</v>
      </c>
      <c r="D4" s="109">
        <f>LOOKUP(B4,'FINAL - EDM QM'!$5:$5,'FINAL - EDM QM'!$18:$18)</f>
        <v>59.175947740415509</v>
      </c>
      <c r="E4" s="109">
        <f>LOOKUP(EDM!B4,'FINAL - EDM QM'!$5:$5,'FINAL - EDM QM'!$19:$19)</f>
        <v>54</v>
      </c>
      <c r="G4" s="116">
        <f>IFERROR(MATCH(D4,C$4:C$11,1),0)</f>
        <v>1</v>
      </c>
      <c r="H4" s="109">
        <f>IFERROR(VLOOKUP(G4,A$4:C$11,3,FALSE),0)</f>
        <v>59</v>
      </c>
      <c r="I4" s="109">
        <f>VLOOKUP(G4+1,A$4:C$11,3,FALSE)</f>
        <v>183</v>
      </c>
      <c r="J4" s="118">
        <f>((D4-H4)/(I4-H4))+G4</f>
        <v>1.0014189333904477</v>
      </c>
      <c r="K4" s="118">
        <f>J4/A4</f>
        <v>1.0014189333904477</v>
      </c>
      <c r="L4" s="118">
        <f>A$11/K4</f>
        <v>7.9886646170298077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</row>
    <row r="5" spans="1:35" x14ac:dyDescent="0.25">
      <c r="A5" s="111">
        <v>2</v>
      </c>
      <c r="B5" s="107">
        <v>40724</v>
      </c>
      <c r="C5" s="109">
        <f>LOOKUP(B5,'P04-PMB'!$5:$5,'P04-PMB'!$18:$18)</f>
        <v>183</v>
      </c>
      <c r="D5" s="109">
        <f>LOOKUP(B5,'FINAL - EDM QM'!$5:$5,'FINAL - EDM QM'!$18:$18)</f>
        <v>202.18604983222696</v>
      </c>
      <c r="E5" s="109">
        <f>LOOKUP(EDM!B5,'FINAL - EDM QM'!$5:$5,'FINAL - EDM QM'!$19:$19)</f>
        <v>178</v>
      </c>
      <c r="F5" s="112"/>
      <c r="G5" s="116">
        <f t="shared" ref="G5:G10" si="0">IFERROR(MATCH(D5,C$4:C$11,1),0)</f>
        <v>2</v>
      </c>
      <c r="H5" s="109">
        <f t="shared" ref="H5:H10" si="1">IFERROR(VLOOKUP(G5,A$4:C$11,3,FALSE),0)</f>
        <v>183</v>
      </c>
      <c r="I5" s="109">
        <f t="shared" ref="I5:I10" si="2">VLOOKUP(G5+1,A$4:C$11,3,FALSE)</f>
        <v>303</v>
      </c>
      <c r="J5" s="118">
        <f t="shared" ref="J5:J10" si="3">((D5-H5)/(I5-H5))+G5</f>
        <v>2.1598837486018914</v>
      </c>
      <c r="K5" s="118">
        <f t="shared" ref="K5:K10" si="4">J5/A5</f>
        <v>1.0799418743009457</v>
      </c>
      <c r="L5" s="118">
        <f t="shared" ref="L5:L10" si="5">A$11/K5</f>
        <v>7.4078060962109271</v>
      </c>
      <c r="M5" s="112"/>
      <c r="N5" s="112"/>
      <c r="O5" s="112"/>
      <c r="P5" s="112"/>
      <c r="Q5" s="112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</row>
    <row r="6" spans="1:35" x14ac:dyDescent="0.25">
      <c r="A6" s="104">
        <v>3</v>
      </c>
      <c r="B6" s="107">
        <v>40754</v>
      </c>
      <c r="C6" s="109">
        <f>LOOKUP(B6,'P04-PMB'!$5:$5,'P04-PMB'!$18:$18)</f>
        <v>303</v>
      </c>
      <c r="D6" s="109">
        <f>LOOKUP(B6,'FINAL - EDM QM'!$5:$5,'FINAL - EDM QM'!$18:$18)</f>
        <v>340.58292282430278</v>
      </c>
      <c r="E6" s="109">
        <f>LOOKUP(EDM!B6,'FINAL - EDM QM'!$5:$5,'FINAL - EDM QM'!$19:$19)</f>
        <v>298</v>
      </c>
      <c r="F6" s="112"/>
      <c r="G6" s="116">
        <f t="shared" si="0"/>
        <v>3</v>
      </c>
      <c r="H6" s="109">
        <f t="shared" si="1"/>
        <v>303</v>
      </c>
      <c r="I6" s="109">
        <f t="shared" si="2"/>
        <v>427</v>
      </c>
      <c r="J6" s="118">
        <f t="shared" si="3"/>
        <v>3.3030880872927644</v>
      </c>
      <c r="K6" s="118">
        <f t="shared" si="4"/>
        <v>1.1010293624309215</v>
      </c>
      <c r="L6" s="118">
        <f t="shared" si="5"/>
        <v>7.2659279334177782</v>
      </c>
      <c r="M6" s="112"/>
      <c r="N6" s="112"/>
      <c r="O6" s="112"/>
      <c r="P6" s="112"/>
      <c r="Q6" s="112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</row>
    <row r="7" spans="1:35" x14ac:dyDescent="0.25">
      <c r="A7" s="111">
        <v>4</v>
      </c>
      <c r="B7" s="107">
        <v>40785</v>
      </c>
      <c r="C7" s="109">
        <f>LOOKUP(B7,'P04-PMB'!$5:$5,'P04-PMB'!$18:$18)</f>
        <v>427</v>
      </c>
      <c r="D7" s="109">
        <f>LOOKUP(B7,'FINAL - EDM QM'!$5:$5,'FINAL - EDM QM'!$18:$18)</f>
        <v>483.59302491611447</v>
      </c>
      <c r="E7" s="109">
        <f>LOOKUP(EDM!B7,'FINAL - EDM QM'!$5:$5,'FINAL - EDM QM'!$19:$19)</f>
        <v>422</v>
      </c>
      <c r="F7" s="112"/>
      <c r="G7" s="116">
        <f t="shared" si="0"/>
        <v>4</v>
      </c>
      <c r="H7" s="109">
        <f t="shared" si="1"/>
        <v>427</v>
      </c>
      <c r="I7" s="109">
        <f t="shared" si="2"/>
        <v>551</v>
      </c>
      <c r="J7" s="118">
        <f t="shared" si="3"/>
        <v>4.4563953622267292</v>
      </c>
      <c r="K7" s="118">
        <f t="shared" si="4"/>
        <v>1.1140988405566823</v>
      </c>
      <c r="L7" s="118">
        <f t="shared" si="5"/>
        <v>7.1806914330892191</v>
      </c>
      <c r="M7" s="112"/>
      <c r="N7" s="112"/>
      <c r="O7" s="112"/>
      <c r="P7" s="112"/>
      <c r="Q7" s="112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</row>
    <row r="8" spans="1:35" x14ac:dyDescent="0.25">
      <c r="A8" s="104">
        <v>5</v>
      </c>
      <c r="B8" s="107">
        <v>40816</v>
      </c>
      <c r="C8" s="109">
        <f>LOOKUP(B8,'P04-PMB'!$5:$5,'P04-PMB'!$18:$18)</f>
        <v>551</v>
      </c>
      <c r="D8" s="109">
        <f>LOOKUP(B8,'FINAL - EDM QM'!$5:$5,'FINAL - EDM QM'!$18:$18)</f>
        <v>626.60312700792474</v>
      </c>
      <c r="E8" s="109">
        <f>LOOKUP(EDM!B8,'FINAL - EDM QM'!$5:$5,'FINAL - EDM QM'!$19:$19)</f>
        <v>546</v>
      </c>
      <c r="F8" s="112"/>
      <c r="G8" s="116">
        <f t="shared" si="0"/>
        <v>5</v>
      </c>
      <c r="H8" s="109">
        <f t="shared" si="1"/>
        <v>551</v>
      </c>
      <c r="I8" s="109">
        <f t="shared" si="2"/>
        <v>671</v>
      </c>
      <c r="J8" s="118">
        <f t="shared" si="3"/>
        <v>5.6300260583993733</v>
      </c>
      <c r="K8" s="118">
        <f t="shared" si="4"/>
        <v>1.1260052116798747</v>
      </c>
      <c r="L8" s="118">
        <f t="shared" si="5"/>
        <v>7.1047628527978919</v>
      </c>
      <c r="M8" s="112"/>
      <c r="N8" s="112"/>
      <c r="O8" s="112"/>
      <c r="P8" s="112"/>
      <c r="Q8" s="112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</row>
    <row r="9" spans="1:35" x14ac:dyDescent="0.25">
      <c r="A9" s="111">
        <v>6</v>
      </c>
      <c r="B9" s="107">
        <v>40846</v>
      </c>
      <c r="C9" s="109">
        <f>LOOKUP(B9,'P04-PMB'!$5:$5,'P04-PMB'!$18:$18)</f>
        <v>671</v>
      </c>
      <c r="D9" s="109">
        <f>LOOKUP(B9,'FINAL - EDM QM'!$5:$5,'FINAL - EDM QM'!$18:$18)</f>
        <v>764.99999999999886</v>
      </c>
      <c r="E9" s="109">
        <f>LOOKUP(EDM!B9,'FINAL - EDM QM'!$5:$5,'FINAL - EDM QM'!$19:$19)</f>
        <v>666</v>
      </c>
      <c r="F9" s="112"/>
      <c r="G9" s="116">
        <f t="shared" si="0"/>
        <v>6</v>
      </c>
      <c r="H9" s="109">
        <f t="shared" si="1"/>
        <v>671</v>
      </c>
      <c r="I9" s="109">
        <f t="shared" si="2"/>
        <v>766</v>
      </c>
      <c r="J9" s="118">
        <f t="shared" si="3"/>
        <v>6.9894736842105143</v>
      </c>
      <c r="K9" s="118">
        <f t="shared" si="4"/>
        <v>1.1649122807017525</v>
      </c>
      <c r="L9" s="118">
        <f t="shared" si="5"/>
        <v>6.867469879518084</v>
      </c>
      <c r="M9" s="112"/>
      <c r="N9" s="112"/>
      <c r="O9" s="112"/>
      <c r="P9" s="112"/>
      <c r="Q9" s="112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</row>
    <row r="10" spans="1:35" x14ac:dyDescent="0.25">
      <c r="A10" s="104">
        <v>7</v>
      </c>
      <c r="B10" s="107">
        <v>40877</v>
      </c>
      <c r="C10" s="109">
        <f>LOOKUP(B10,'P04-PMB'!$5:$5,'P04-PMB'!$18:$18)</f>
        <v>766</v>
      </c>
      <c r="D10" s="109">
        <f>LOOKUP(B10,'FINAL - EDM QM'!$5:$5,'FINAL - EDM QM'!$18:$18)</f>
        <v>765.25409836065512</v>
      </c>
      <c r="E10" s="109">
        <f>LOOKUP(EDM!B10,'FINAL - EDM QM'!$5:$5,'FINAL - EDM QM'!$19:$19)</f>
        <v>697</v>
      </c>
      <c r="F10" s="112"/>
      <c r="G10" s="116">
        <f t="shared" si="0"/>
        <v>6</v>
      </c>
      <c r="H10" s="109">
        <f t="shared" si="1"/>
        <v>671</v>
      </c>
      <c r="I10" s="109">
        <f t="shared" si="2"/>
        <v>766</v>
      </c>
      <c r="J10" s="118">
        <f t="shared" si="3"/>
        <v>6.9921484037963699</v>
      </c>
      <c r="K10" s="118">
        <f t="shared" si="4"/>
        <v>0.99887834339948145</v>
      </c>
      <c r="L10" s="118">
        <f t="shared" si="5"/>
        <v>8.0089833290144323</v>
      </c>
      <c r="M10" s="112"/>
      <c r="N10" s="112"/>
      <c r="O10" s="112"/>
      <c r="P10" s="112"/>
      <c r="Q10" s="112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</row>
    <row r="11" spans="1:35" s="32" customFormat="1" x14ac:dyDescent="0.25">
      <c r="A11" s="111">
        <v>8</v>
      </c>
      <c r="B11" s="107">
        <v>41182</v>
      </c>
      <c r="C11" s="109">
        <f>LOOKUP(B11,'P04-PMB'!$5:$5,'P04-PMB'!$18:$18)</f>
        <v>796</v>
      </c>
      <c r="D11" s="109">
        <f>LOOKUP(B11,'FINAL - EDM QM'!$5:$5,'FINAL - EDM QM'!$18:$18)</f>
        <v>796.00000000000091</v>
      </c>
      <c r="E11" s="109">
        <f>LOOKUP(EDM!B11,'FINAL - EDM QM'!$5:$5,'FINAL - EDM QM'!$19:$19)</f>
        <v>818</v>
      </c>
      <c r="F11" s="113"/>
      <c r="G11" s="116">
        <f>A11</f>
        <v>8</v>
      </c>
      <c r="H11" s="109">
        <f>IFERROR(VLOOKUP(G11,A$4:C$11,3,FALSE),0)</f>
        <v>796</v>
      </c>
      <c r="I11" s="109">
        <f>H11</f>
        <v>796</v>
      </c>
      <c r="J11" s="118">
        <f>A11</f>
        <v>8</v>
      </c>
      <c r="K11" s="118">
        <f t="shared" ref="K11" si="6">J11/A11</f>
        <v>1</v>
      </c>
      <c r="L11" s="118">
        <f>A$11/K11</f>
        <v>8</v>
      </c>
      <c r="M11" s="113"/>
      <c r="N11" s="113"/>
      <c r="O11" s="113"/>
      <c r="P11" s="113"/>
      <c r="Q11" s="113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</row>
    <row r="12" spans="1:35" x14ac:dyDescent="0.25">
      <c r="A12"/>
      <c r="E12"/>
      <c r="F12" s="31"/>
      <c r="G12" s="104"/>
      <c r="H12" s="59"/>
      <c r="I12"/>
      <c r="J12" s="59"/>
      <c r="K12" s="90"/>
      <c r="L12" s="60"/>
      <c r="M12" s="60"/>
      <c r="N12" s="60"/>
      <c r="O12" s="60"/>
      <c r="P12" s="26"/>
      <c r="Q12"/>
      <c r="R12" s="26"/>
      <c r="S12"/>
      <c r="T12"/>
      <c r="V12" s="26"/>
    </row>
    <row r="13" spans="1:35" x14ac:dyDescent="0.25">
      <c r="A13"/>
      <c r="E13"/>
      <c r="F13" s="31"/>
      <c r="G13" s="104"/>
      <c r="H13" s="59"/>
      <c r="I13"/>
      <c r="J13" s="59"/>
      <c r="K13" s="90"/>
      <c r="L13" s="94"/>
      <c r="M13" s="94"/>
      <c r="N13" s="94"/>
      <c r="O13" s="60"/>
      <c r="P13" s="26"/>
      <c r="Q13"/>
      <c r="R13" s="26"/>
      <c r="S13"/>
      <c r="T13"/>
      <c r="V13" s="26"/>
    </row>
    <row r="14" spans="1:35" s="53" customFormat="1" x14ac:dyDescent="0.25">
      <c r="A14" s="139" t="s">
        <v>17</v>
      </c>
      <c r="C14" s="96"/>
      <c r="D14" s="97"/>
      <c r="E14" s="98"/>
      <c r="F14" s="99"/>
      <c r="G14" s="147"/>
      <c r="H14" s="100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93"/>
      <c r="AA14" s="93"/>
      <c r="AB14" s="93"/>
      <c r="AC14" s="93"/>
      <c r="AD14" s="93"/>
      <c r="AE14" s="93"/>
      <c r="AF14" s="93"/>
      <c r="AG14" s="93"/>
      <c r="AH14" s="93"/>
      <c r="AI14" s="142"/>
    </row>
    <row r="15" spans="1:35" x14ac:dyDescent="0.25">
      <c r="A15"/>
      <c r="E15"/>
      <c r="F15" s="31"/>
      <c r="G15" s="104"/>
      <c r="H15" s="59"/>
      <c r="I15"/>
      <c r="J15" s="59"/>
      <c r="K15" s="90"/>
      <c r="L15" s="60"/>
      <c r="M15" s="60"/>
      <c r="N15" s="60"/>
      <c r="O15" s="60"/>
      <c r="P15" s="26"/>
      <c r="Q15"/>
      <c r="R15" s="26"/>
      <c r="S15"/>
      <c r="T15"/>
      <c r="V15" s="26"/>
    </row>
    <row r="16" spans="1:35" s="53" customFormat="1" x14ac:dyDescent="0.25">
      <c r="A16" s="106" t="str">
        <f>A3</f>
        <v>C</v>
      </c>
      <c r="B16" s="106">
        <f>B3</f>
        <v>0</v>
      </c>
      <c r="C16" s="106" t="str">
        <f>C3</f>
        <v>EDM PLAN</v>
      </c>
      <c r="D16" s="106" t="str">
        <f>D3</f>
        <v>TED</v>
      </c>
      <c r="E16" s="145" t="str">
        <f>E3</f>
        <v>Actual</v>
      </c>
      <c r="F16" s="141"/>
      <c r="G16" s="146" t="s">
        <v>36</v>
      </c>
      <c r="H16" s="145" t="s">
        <v>12</v>
      </c>
      <c r="I16" s="106" t="s">
        <v>11</v>
      </c>
      <c r="J16" s="106" t="s">
        <v>13</v>
      </c>
      <c r="K16" s="106" t="s">
        <v>14</v>
      </c>
      <c r="L16" s="106" t="s">
        <v>15</v>
      </c>
      <c r="M16" s="94"/>
      <c r="N16" s="142"/>
      <c r="O16" s="142"/>
      <c r="P16" s="93"/>
      <c r="R16" s="93"/>
      <c r="V16" s="93"/>
    </row>
    <row r="17" spans="1:35" x14ac:dyDescent="0.25">
      <c r="A17" s="104">
        <v>1</v>
      </c>
      <c r="B17" s="107">
        <v>40693</v>
      </c>
      <c r="C17" s="109">
        <f>LOOKUP(B17,'P04-PMB'!$5:$5,'P04-PMB'!$18:$18)</f>
        <v>59</v>
      </c>
      <c r="D17" s="109">
        <f>LOOKUP(B17,'FINAL - EDM 50'!$5:$5,'FINAL - EDM 50'!$18:$18)</f>
        <v>386.5</v>
      </c>
      <c r="E17" s="109">
        <f>LOOKUP(EDM!B17,'FINAL - EDM QM'!$5:$5,'FINAL - EDM QM'!$19:$19)</f>
        <v>54</v>
      </c>
      <c r="F17" s="31"/>
      <c r="G17" s="116">
        <v>0</v>
      </c>
      <c r="H17" s="109">
        <f>IFERROR(VLOOKUP(G17,A$4:C$11,3,FALSE),0)</f>
        <v>0</v>
      </c>
      <c r="I17" s="109">
        <f>VLOOKUP(G17+1,A$4:C$11,3,FALSE)</f>
        <v>59</v>
      </c>
      <c r="J17" s="118">
        <f>((D17-H17)/(I17-H17))+G17</f>
        <v>6.5508474576271185</v>
      </c>
      <c r="K17" s="118">
        <f>J17/A17</f>
        <v>6.5508474576271185</v>
      </c>
      <c r="L17" s="118">
        <f>A$11/K17</f>
        <v>1.221216041397154</v>
      </c>
      <c r="U17" s="28"/>
      <c r="V17" s="28"/>
      <c r="W17" s="28"/>
      <c r="X17" s="28"/>
      <c r="Y17" s="28"/>
      <c r="Z17" s="26"/>
      <c r="AA17" s="26"/>
      <c r="AB17" s="26"/>
      <c r="AC17" s="26"/>
      <c r="AD17" s="26"/>
      <c r="AE17" s="26"/>
      <c r="AF17" s="26"/>
      <c r="AG17" s="26"/>
      <c r="AH17" s="26"/>
      <c r="AI17" s="28"/>
    </row>
    <row r="18" spans="1:35" x14ac:dyDescent="0.25">
      <c r="A18" s="111">
        <v>2</v>
      </c>
      <c r="B18" s="107">
        <v>40724</v>
      </c>
      <c r="C18" s="109">
        <f>LOOKUP(B18,'P04-PMB'!$5:$5,'P04-PMB'!$18:$18)</f>
        <v>183</v>
      </c>
      <c r="D18" s="109">
        <f>LOOKUP(B18,'FINAL - EDM 50'!$5:$5,'FINAL - EDM 50'!$18:$18)</f>
        <v>386.5</v>
      </c>
      <c r="E18" s="109">
        <f>LOOKUP(EDM!B18,'FINAL - EDM QM'!$5:$5,'FINAL - EDM QM'!$19:$19)</f>
        <v>178</v>
      </c>
      <c r="F18" s="31"/>
      <c r="G18" s="116">
        <v>1</v>
      </c>
      <c r="H18" s="109">
        <f t="shared" ref="H18:H23" si="7">IFERROR(VLOOKUP(G18,A$4:C$11,3,FALSE),0)</f>
        <v>59</v>
      </c>
      <c r="I18" s="109">
        <f t="shared" ref="I18:I23" si="8">VLOOKUP(G18+1,A$4:C$11,3,FALSE)</f>
        <v>183</v>
      </c>
      <c r="J18" s="118">
        <f t="shared" ref="J18:J23" si="9">((D18-H18)/(I18-H18))+G18</f>
        <v>3.6411290322580645</v>
      </c>
      <c r="K18" s="118">
        <f t="shared" ref="K18:K23" si="10">J18/A18</f>
        <v>1.8205645161290323</v>
      </c>
      <c r="L18" s="118">
        <f t="shared" ref="L18:L23" si="11">A$11/K18</f>
        <v>4.3942414174972315</v>
      </c>
      <c r="M18" s="112"/>
      <c r="P18" s="112"/>
      <c r="Q18" s="112"/>
      <c r="R18" s="26"/>
      <c r="S18"/>
      <c r="T18"/>
      <c r="V18" s="26"/>
    </row>
    <row r="19" spans="1:35" x14ac:dyDescent="0.25">
      <c r="A19" s="104">
        <v>3</v>
      </c>
      <c r="B19" s="107">
        <v>40754</v>
      </c>
      <c r="C19" s="109">
        <f>LOOKUP(B19,'P04-PMB'!$5:$5,'P04-PMB'!$18:$18)</f>
        <v>303</v>
      </c>
      <c r="D19" s="109">
        <f>LOOKUP(B19,'FINAL - EDM 50'!$5:$5,'FINAL - EDM 50'!$18:$18)</f>
        <v>386.5</v>
      </c>
      <c r="E19" s="109">
        <f>LOOKUP(EDM!B19,'FINAL - EDM QM'!$5:$5,'FINAL - EDM QM'!$19:$19)</f>
        <v>298</v>
      </c>
      <c r="F19" s="31"/>
      <c r="G19" s="116">
        <v>2</v>
      </c>
      <c r="H19" s="109">
        <f t="shared" si="7"/>
        <v>183</v>
      </c>
      <c r="I19" s="109">
        <f t="shared" si="8"/>
        <v>303</v>
      </c>
      <c r="J19" s="118">
        <f t="shared" si="9"/>
        <v>3.6958333333333333</v>
      </c>
      <c r="K19" s="118">
        <f t="shared" si="10"/>
        <v>1.2319444444444445</v>
      </c>
      <c r="L19" s="118">
        <f t="shared" si="11"/>
        <v>6.4937993235625697</v>
      </c>
      <c r="M19" s="112"/>
      <c r="P19" s="112"/>
      <c r="Q19" s="112"/>
      <c r="R19" s="26"/>
      <c r="S19"/>
      <c r="T19"/>
      <c r="V19" s="26"/>
    </row>
    <row r="20" spans="1:35" x14ac:dyDescent="0.25">
      <c r="A20" s="111">
        <v>4</v>
      </c>
      <c r="B20" s="107">
        <v>40785</v>
      </c>
      <c r="C20" s="109">
        <f>LOOKUP(B20,'P04-PMB'!$5:$5,'P04-PMB'!$18:$18)</f>
        <v>427</v>
      </c>
      <c r="D20" s="109">
        <f>LOOKUP(B20,'FINAL - EDM 50'!$5:$5,'FINAL - EDM 50'!$18:$18)</f>
        <v>386.5</v>
      </c>
      <c r="E20" s="109">
        <f>LOOKUP(EDM!B20,'FINAL - EDM QM'!$5:$5,'FINAL - EDM QM'!$19:$19)</f>
        <v>422</v>
      </c>
      <c r="F20" s="31"/>
      <c r="G20" s="116">
        <v>3</v>
      </c>
      <c r="H20" s="109">
        <f t="shared" si="7"/>
        <v>303</v>
      </c>
      <c r="I20" s="109">
        <f t="shared" si="8"/>
        <v>427</v>
      </c>
      <c r="J20" s="118">
        <f t="shared" si="9"/>
        <v>3.6733870967741935</v>
      </c>
      <c r="K20" s="118">
        <f t="shared" si="10"/>
        <v>0.91834677419354838</v>
      </c>
      <c r="L20" s="118">
        <f t="shared" si="11"/>
        <v>8.7113062568605937</v>
      </c>
      <c r="M20" s="112"/>
      <c r="P20" s="112"/>
      <c r="Q20" s="112"/>
      <c r="R20" s="26"/>
      <c r="S20"/>
      <c r="T20"/>
      <c r="V20" s="26"/>
    </row>
    <row r="21" spans="1:35" x14ac:dyDescent="0.25">
      <c r="A21" s="104">
        <v>5</v>
      </c>
      <c r="B21" s="107">
        <v>40816</v>
      </c>
      <c r="C21" s="109">
        <f>LOOKUP(B21,'P04-PMB'!$5:$5,'P04-PMB'!$18:$18)</f>
        <v>551</v>
      </c>
      <c r="D21" s="109">
        <f>LOOKUP(B21,'FINAL - EDM 50'!$5:$5,'FINAL - EDM 50'!$18:$18)</f>
        <v>386.5</v>
      </c>
      <c r="E21" s="109">
        <f>LOOKUP(EDM!B21,'FINAL - EDM QM'!$5:$5,'FINAL - EDM QM'!$19:$19)</f>
        <v>546</v>
      </c>
      <c r="F21" s="31"/>
      <c r="G21" s="116">
        <v>4</v>
      </c>
      <c r="H21" s="109">
        <f t="shared" si="7"/>
        <v>427</v>
      </c>
      <c r="I21" s="109">
        <f t="shared" si="8"/>
        <v>551</v>
      </c>
      <c r="J21" s="118">
        <f t="shared" si="9"/>
        <v>3.6733870967741935</v>
      </c>
      <c r="K21" s="118">
        <f t="shared" si="10"/>
        <v>0.73467741935483866</v>
      </c>
      <c r="L21" s="118">
        <f t="shared" si="11"/>
        <v>10.889132821075743</v>
      </c>
      <c r="M21" s="112"/>
      <c r="P21" s="112"/>
      <c r="Q21" s="112"/>
      <c r="R21" s="26"/>
      <c r="S21"/>
      <c r="T21"/>
      <c r="V21" s="26"/>
    </row>
    <row r="22" spans="1:35" x14ac:dyDescent="0.25">
      <c r="A22" s="111">
        <v>6</v>
      </c>
      <c r="B22" s="107">
        <v>40846</v>
      </c>
      <c r="C22" s="109">
        <f>LOOKUP(B22,'P04-PMB'!$5:$5,'P04-PMB'!$18:$18)</f>
        <v>671</v>
      </c>
      <c r="D22" s="109">
        <f>LOOKUP(B22,'FINAL - EDM 50'!$5:$5,'FINAL - EDM 50'!$18:$18)</f>
        <v>765</v>
      </c>
      <c r="E22" s="109">
        <f>LOOKUP(EDM!B22,'FINAL - EDM QM'!$5:$5,'FINAL - EDM QM'!$19:$19)</f>
        <v>666</v>
      </c>
      <c r="F22" s="31"/>
      <c r="G22" s="116">
        <v>5</v>
      </c>
      <c r="H22" s="109">
        <f t="shared" si="7"/>
        <v>551</v>
      </c>
      <c r="I22" s="109">
        <f t="shared" si="8"/>
        <v>671</v>
      </c>
      <c r="J22" s="118">
        <f t="shared" si="9"/>
        <v>6.7833333333333332</v>
      </c>
      <c r="K22" s="118">
        <f t="shared" si="10"/>
        <v>1.1305555555555555</v>
      </c>
      <c r="L22" s="118">
        <f t="shared" si="11"/>
        <v>7.0761670761670761</v>
      </c>
      <c r="M22" s="112"/>
      <c r="P22" s="112"/>
      <c r="Q22" s="112"/>
      <c r="R22" s="26"/>
      <c r="S22"/>
      <c r="T22"/>
      <c r="V22" s="26"/>
    </row>
    <row r="23" spans="1:35" x14ac:dyDescent="0.25">
      <c r="A23" s="104">
        <v>7</v>
      </c>
      <c r="B23" s="107">
        <v>40877</v>
      </c>
      <c r="C23" s="109">
        <f>LOOKUP(B23,'P04-PMB'!$5:$5,'P04-PMB'!$18:$18)</f>
        <v>766</v>
      </c>
      <c r="D23" s="109">
        <f>LOOKUP(B23,'FINAL - EDM 50'!$5:$5,'FINAL - EDM 50'!$18:$18)</f>
        <v>765.5</v>
      </c>
      <c r="E23" s="109">
        <f>LOOKUP(EDM!B23,'FINAL - EDM QM'!$5:$5,'FINAL - EDM QM'!$19:$19)</f>
        <v>697</v>
      </c>
      <c r="F23" s="31"/>
      <c r="G23" s="116">
        <v>6</v>
      </c>
      <c r="H23" s="109">
        <f t="shared" si="7"/>
        <v>671</v>
      </c>
      <c r="I23" s="109">
        <f t="shared" si="8"/>
        <v>766</v>
      </c>
      <c r="J23" s="118">
        <f t="shared" si="9"/>
        <v>6.9947368421052634</v>
      </c>
      <c r="K23" s="118">
        <f t="shared" si="10"/>
        <v>0.99924812030075194</v>
      </c>
      <c r="L23" s="118">
        <f t="shared" si="11"/>
        <v>8.0060195635816402</v>
      </c>
      <c r="M23" s="112"/>
      <c r="P23" s="112"/>
      <c r="Q23" s="112"/>
      <c r="R23" s="26"/>
      <c r="S23"/>
      <c r="T23"/>
      <c r="V23" s="26"/>
    </row>
    <row r="24" spans="1:35" x14ac:dyDescent="0.25">
      <c r="A24" s="111">
        <v>8</v>
      </c>
      <c r="B24" s="107">
        <v>41182</v>
      </c>
      <c r="C24" s="109">
        <f>LOOKUP(B24,'P04-PMB'!$5:$5,'P04-PMB'!$18:$18)</f>
        <v>796</v>
      </c>
      <c r="D24" s="109">
        <f>LOOKUP(B24,'FINAL - EDM 50'!$5:$5,'FINAL - EDM 50'!$18:$18)</f>
        <v>796</v>
      </c>
      <c r="E24" s="109">
        <f>LOOKUP(EDM!B24,'FINAL - EDM QM'!$5:$5,'FINAL - EDM QM'!$19:$19)</f>
        <v>818</v>
      </c>
      <c r="F24" s="31"/>
      <c r="G24" s="116">
        <f>A24</f>
        <v>8</v>
      </c>
      <c r="H24" s="109">
        <f>IFERROR(VLOOKUP(G24,A$4:C$11,3,FALSE),0)</f>
        <v>796</v>
      </c>
      <c r="I24" s="109">
        <f>H24</f>
        <v>796</v>
      </c>
      <c r="J24" s="118">
        <f>A24</f>
        <v>8</v>
      </c>
      <c r="K24" s="118">
        <f t="shared" ref="K24" si="12">J24/A24</f>
        <v>1</v>
      </c>
      <c r="L24" s="118">
        <f t="shared" ref="L24" si="13">A$11/K24</f>
        <v>8</v>
      </c>
      <c r="M24" s="112"/>
      <c r="P24" s="112"/>
      <c r="Q24" s="112"/>
      <c r="R24" s="26"/>
      <c r="S24"/>
      <c r="T24"/>
      <c r="V24" s="26"/>
    </row>
    <row r="25" spans="1:35" x14ac:dyDescent="0.25">
      <c r="C25" s="96"/>
      <c r="D25" s="97"/>
      <c r="E25" s="98"/>
      <c r="F25" s="99"/>
      <c r="G25" s="148"/>
      <c r="H25" s="59"/>
      <c r="I25"/>
      <c r="J25" s="59"/>
      <c r="K25" s="90"/>
      <c r="L25" s="60"/>
      <c r="M25" s="112"/>
      <c r="N25" s="112"/>
      <c r="O25" s="112"/>
      <c r="P25" s="112"/>
      <c r="Q25" s="112"/>
      <c r="U25" s="28"/>
      <c r="V25" s="28"/>
      <c r="W25" s="28"/>
      <c r="X25" s="28"/>
      <c r="Y25" s="28"/>
      <c r="Z25" s="26"/>
      <c r="AA25" s="26"/>
      <c r="AB25" s="26"/>
      <c r="AC25" s="26"/>
      <c r="AD25" s="26"/>
      <c r="AE25" s="26"/>
      <c r="AF25" s="26"/>
      <c r="AG25" s="26"/>
      <c r="AH25" s="26"/>
      <c r="AI25" s="28"/>
    </row>
    <row r="26" spans="1:35" x14ac:dyDescent="0.25">
      <c r="A26"/>
      <c r="E26"/>
      <c r="F26" s="31"/>
      <c r="G26" s="116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26"/>
      <c r="S26"/>
      <c r="T26"/>
      <c r="V26" s="26"/>
    </row>
    <row r="27" spans="1:35" s="53" customFormat="1" x14ac:dyDescent="0.25">
      <c r="A27" s="139" t="s">
        <v>18</v>
      </c>
      <c r="C27" s="96"/>
      <c r="D27" s="97"/>
      <c r="E27" s="98"/>
      <c r="F27" s="99"/>
      <c r="G27" s="147"/>
      <c r="H27" s="100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93"/>
      <c r="AA27" s="93"/>
      <c r="AB27" s="93"/>
      <c r="AC27" s="93"/>
      <c r="AD27" s="93"/>
      <c r="AE27" s="93"/>
      <c r="AF27" s="93"/>
      <c r="AG27" s="93"/>
      <c r="AH27" s="93"/>
      <c r="AI27" s="142"/>
    </row>
    <row r="28" spans="1:35" x14ac:dyDescent="0.25">
      <c r="A28"/>
      <c r="E28"/>
      <c r="F28" s="31"/>
      <c r="G28" s="104"/>
      <c r="H28" s="59"/>
      <c r="I28"/>
      <c r="J28" s="59"/>
      <c r="K28" s="90"/>
      <c r="L28" s="60"/>
      <c r="M28" s="60"/>
      <c r="N28" s="60"/>
      <c r="O28" s="60"/>
      <c r="P28" s="26"/>
      <c r="Q28"/>
      <c r="R28" s="26"/>
      <c r="S28"/>
      <c r="T28"/>
      <c r="V28" s="26"/>
    </row>
    <row r="29" spans="1:35" s="53" customFormat="1" x14ac:dyDescent="0.25">
      <c r="A29" s="106" t="str">
        <f>A16</f>
        <v>C</v>
      </c>
      <c r="B29" s="106">
        <f>B16</f>
        <v>0</v>
      </c>
      <c r="C29" s="106" t="str">
        <f>C16</f>
        <v>EDM PLAN</v>
      </c>
      <c r="D29" s="106" t="str">
        <f>D16</f>
        <v>TED</v>
      </c>
      <c r="E29" s="145" t="str">
        <f>E16</f>
        <v>Actual</v>
      </c>
      <c r="F29" s="141"/>
      <c r="G29" s="146" t="s">
        <v>36</v>
      </c>
      <c r="H29" s="145" t="s">
        <v>12</v>
      </c>
      <c r="I29" s="106" t="s">
        <v>11</v>
      </c>
      <c r="J29" s="106" t="s">
        <v>13</v>
      </c>
      <c r="K29" s="106" t="s">
        <v>14</v>
      </c>
      <c r="L29" s="106" t="s">
        <v>15</v>
      </c>
      <c r="M29" s="94"/>
      <c r="N29" s="94"/>
      <c r="O29" s="94"/>
      <c r="P29" s="93"/>
      <c r="R29" s="93"/>
      <c r="V29" s="93"/>
    </row>
    <row r="30" spans="1:35" x14ac:dyDescent="0.25">
      <c r="A30" s="104">
        <v>1</v>
      </c>
      <c r="B30" s="107">
        <v>40693</v>
      </c>
      <c r="C30" s="109">
        <f>LOOKUP(B30,'P04-PMB'!$5:$5,'P04-PMB'!$18:$18)</f>
        <v>59</v>
      </c>
      <c r="D30" s="109">
        <f>LOOKUP(B30,'FINAL - EDM 100'!$5:$5,'FINAL - EDM 100'!$18:$18)</f>
        <v>8</v>
      </c>
      <c r="E30" s="109">
        <f>LOOKUP(EDM!B30,'FINAL - EDM QM'!$5:$5,'FINAL - EDM QM'!$19:$19)</f>
        <v>54</v>
      </c>
      <c r="F30" s="31"/>
      <c r="G30" s="116">
        <v>0</v>
      </c>
      <c r="H30" s="109">
        <f>IFERROR(VLOOKUP(G30,A$4:C$11,3,FALSE),0)</f>
        <v>0</v>
      </c>
      <c r="I30" s="109">
        <f>VLOOKUP(G30+1,A$4:C$11,3,FALSE)</f>
        <v>59</v>
      </c>
      <c r="J30" s="118">
        <f>((D30-H30)/(I30-H30))+G30</f>
        <v>0.13559322033898305</v>
      </c>
      <c r="K30" s="118">
        <f>J30/A30</f>
        <v>0.13559322033898305</v>
      </c>
      <c r="L30" s="118">
        <f>A$11/K30</f>
        <v>59</v>
      </c>
      <c r="U30" s="28"/>
      <c r="V30" s="28"/>
      <c r="W30" s="28"/>
      <c r="X30" s="28"/>
      <c r="Y30" s="28"/>
      <c r="Z30" s="26"/>
      <c r="AA30" s="26"/>
      <c r="AB30" s="26"/>
      <c r="AC30" s="26"/>
      <c r="AD30" s="26"/>
      <c r="AE30" s="26"/>
      <c r="AF30" s="26"/>
      <c r="AG30" s="26"/>
      <c r="AH30" s="26"/>
      <c r="AI30" s="28"/>
    </row>
    <row r="31" spans="1:35" x14ac:dyDescent="0.25">
      <c r="A31" s="111">
        <v>2</v>
      </c>
      <c r="B31" s="107">
        <v>40724</v>
      </c>
      <c r="C31" s="109">
        <f>LOOKUP(B31,'P04-PMB'!$5:$5,'P04-PMB'!$18:$18)</f>
        <v>183</v>
      </c>
      <c r="D31" s="109">
        <f>LOOKUP(B31,'FINAL - EDM 100'!$5:$5,'FINAL - EDM 100'!$18:$18)</f>
        <v>8</v>
      </c>
      <c r="E31" s="109">
        <f>LOOKUP(EDM!B31,'FINAL - EDM QM'!$5:$5,'FINAL - EDM QM'!$19:$19)</f>
        <v>178</v>
      </c>
      <c r="F31" s="31"/>
      <c r="G31" s="116">
        <v>1</v>
      </c>
      <c r="H31" s="109">
        <f t="shared" ref="H31:H36" si="14">IFERROR(VLOOKUP(G31,A$4:C$11,3,FALSE),0)</f>
        <v>59</v>
      </c>
      <c r="I31" s="109">
        <f t="shared" ref="I31:I36" si="15">VLOOKUP(G31+1,A$4:C$11,3,FALSE)</f>
        <v>183</v>
      </c>
      <c r="J31" s="118">
        <f t="shared" ref="J31:J36" si="16">((D31-H31)/(I31-H31))+G31</f>
        <v>0.58870967741935476</v>
      </c>
      <c r="K31" s="118">
        <f t="shared" ref="K31:K36" si="17">J31/A31</f>
        <v>0.29435483870967738</v>
      </c>
      <c r="L31" s="118">
        <f t="shared" ref="L31:L36" si="18">A$11/K31</f>
        <v>27.178082191780824</v>
      </c>
      <c r="M31" s="112"/>
      <c r="N31" s="112"/>
      <c r="O31" s="112"/>
      <c r="P31" s="112"/>
      <c r="Q31" s="112"/>
      <c r="R31" s="26"/>
      <c r="S31"/>
      <c r="T31"/>
      <c r="V31" s="26"/>
    </row>
    <row r="32" spans="1:35" x14ac:dyDescent="0.25">
      <c r="A32" s="104">
        <v>3</v>
      </c>
      <c r="B32" s="107">
        <v>40754</v>
      </c>
      <c r="C32" s="109">
        <f>LOOKUP(B32,'P04-PMB'!$5:$5,'P04-PMB'!$18:$18)</f>
        <v>303</v>
      </c>
      <c r="D32" s="109">
        <f>LOOKUP(B32,'FINAL - EDM 100'!$5:$5,'FINAL - EDM 100'!$18:$18)</f>
        <v>8</v>
      </c>
      <c r="E32" s="109">
        <f>LOOKUP(EDM!B32,'FINAL - EDM QM'!$5:$5,'FINAL - EDM QM'!$19:$19)</f>
        <v>298</v>
      </c>
      <c r="F32" s="31"/>
      <c r="G32" s="116">
        <v>2</v>
      </c>
      <c r="H32" s="109">
        <f t="shared" si="14"/>
        <v>183</v>
      </c>
      <c r="I32" s="109">
        <f t="shared" si="15"/>
        <v>303</v>
      </c>
      <c r="J32" s="118">
        <f t="shared" si="16"/>
        <v>0.54166666666666674</v>
      </c>
      <c r="K32" s="118">
        <f t="shared" si="17"/>
        <v>0.18055555555555558</v>
      </c>
      <c r="L32" s="118">
        <f t="shared" si="18"/>
        <v>44.307692307692299</v>
      </c>
      <c r="M32" s="112"/>
      <c r="N32" s="112"/>
      <c r="O32" s="112"/>
      <c r="P32" s="112"/>
      <c r="Q32" s="112"/>
      <c r="R32" s="26"/>
      <c r="S32"/>
      <c r="T32"/>
      <c r="V32" s="26"/>
    </row>
    <row r="33" spans="1:35" x14ac:dyDescent="0.25">
      <c r="A33" s="111">
        <v>4</v>
      </c>
      <c r="B33" s="107">
        <v>40785</v>
      </c>
      <c r="C33" s="109">
        <f>LOOKUP(B33,'P04-PMB'!$5:$5,'P04-PMB'!$18:$18)</f>
        <v>427</v>
      </c>
      <c r="D33" s="109">
        <f>LOOKUP(B33,'FINAL - EDM 100'!$5:$5,'FINAL - EDM 100'!$18:$18)</f>
        <v>8</v>
      </c>
      <c r="E33" s="109">
        <f>LOOKUP(EDM!B33,'FINAL - EDM QM'!$5:$5,'FINAL - EDM QM'!$19:$19)</f>
        <v>422</v>
      </c>
      <c r="F33" s="31"/>
      <c r="G33" s="116">
        <v>3</v>
      </c>
      <c r="H33" s="109">
        <f t="shared" si="14"/>
        <v>303</v>
      </c>
      <c r="I33" s="109">
        <f t="shared" si="15"/>
        <v>427</v>
      </c>
      <c r="J33" s="118">
        <f t="shared" si="16"/>
        <v>0.62096774193548399</v>
      </c>
      <c r="K33" s="118">
        <f t="shared" si="17"/>
        <v>0.155241935483871</v>
      </c>
      <c r="L33" s="118">
        <f t="shared" si="18"/>
        <v>51.532467532467521</v>
      </c>
      <c r="M33" s="112"/>
      <c r="N33" s="112"/>
      <c r="O33" s="112"/>
      <c r="P33" s="112"/>
      <c r="Q33" s="112"/>
      <c r="R33" s="26"/>
      <c r="S33"/>
      <c r="T33"/>
      <c r="V33" s="26"/>
    </row>
    <row r="34" spans="1:35" x14ac:dyDescent="0.25">
      <c r="A34" s="104">
        <v>5</v>
      </c>
      <c r="B34" s="107">
        <v>40816</v>
      </c>
      <c r="C34" s="109">
        <f>LOOKUP(B34,'P04-PMB'!$5:$5,'P04-PMB'!$18:$18)</f>
        <v>551</v>
      </c>
      <c r="D34" s="109">
        <f>LOOKUP(B34,'FINAL - EDM 100'!$5:$5,'FINAL - EDM 100'!$18:$18)</f>
        <v>8</v>
      </c>
      <c r="E34" s="109">
        <f>LOOKUP(EDM!B34,'FINAL - EDM QM'!$5:$5,'FINAL - EDM QM'!$19:$19)</f>
        <v>546</v>
      </c>
      <c r="F34" s="31"/>
      <c r="G34" s="116">
        <v>4</v>
      </c>
      <c r="H34" s="109">
        <f t="shared" si="14"/>
        <v>427</v>
      </c>
      <c r="I34" s="109">
        <f t="shared" si="15"/>
        <v>551</v>
      </c>
      <c r="J34" s="118">
        <f t="shared" si="16"/>
        <v>0.62096774193548399</v>
      </c>
      <c r="K34" s="118">
        <f t="shared" si="17"/>
        <v>0.1241935483870968</v>
      </c>
      <c r="L34" s="118">
        <f t="shared" si="18"/>
        <v>64.415584415584405</v>
      </c>
      <c r="M34" s="112"/>
      <c r="N34" s="112"/>
      <c r="O34" s="112"/>
      <c r="P34" s="112"/>
      <c r="Q34" s="112"/>
      <c r="R34" s="26"/>
      <c r="S34"/>
      <c r="T34"/>
      <c r="V34" s="26"/>
    </row>
    <row r="35" spans="1:35" x14ac:dyDescent="0.25">
      <c r="A35" s="111">
        <v>6</v>
      </c>
      <c r="B35" s="107">
        <v>40846</v>
      </c>
      <c r="C35" s="109">
        <f>LOOKUP(B35,'P04-PMB'!$5:$5,'P04-PMB'!$18:$18)</f>
        <v>671</v>
      </c>
      <c r="D35" s="109">
        <f>LOOKUP(B35,'FINAL - EDM 100'!$5:$5,'FINAL - EDM 100'!$18:$18)</f>
        <v>765</v>
      </c>
      <c r="E35" s="109">
        <f>LOOKUP(EDM!B35,'FINAL - EDM QM'!$5:$5,'FINAL - EDM QM'!$19:$19)</f>
        <v>666</v>
      </c>
      <c r="F35" s="31"/>
      <c r="G35" s="116">
        <v>5</v>
      </c>
      <c r="H35" s="109">
        <f t="shared" si="14"/>
        <v>551</v>
      </c>
      <c r="I35" s="109">
        <f t="shared" si="15"/>
        <v>671</v>
      </c>
      <c r="J35" s="118">
        <f t="shared" si="16"/>
        <v>6.7833333333333332</v>
      </c>
      <c r="K35" s="118">
        <f t="shared" si="17"/>
        <v>1.1305555555555555</v>
      </c>
      <c r="L35" s="118">
        <f t="shared" si="18"/>
        <v>7.0761670761670761</v>
      </c>
      <c r="M35" s="112"/>
      <c r="N35" s="112"/>
      <c r="O35" s="112"/>
      <c r="P35" s="112"/>
      <c r="Q35" s="112"/>
      <c r="R35" s="26"/>
      <c r="S35"/>
      <c r="T35"/>
      <c r="V35" s="26"/>
    </row>
    <row r="36" spans="1:35" x14ac:dyDescent="0.25">
      <c r="A36" s="104">
        <v>7</v>
      </c>
      <c r="B36" s="107">
        <v>40877</v>
      </c>
      <c r="C36" s="109">
        <f>LOOKUP(B36,'P04-PMB'!$5:$5,'P04-PMB'!$18:$18)</f>
        <v>766</v>
      </c>
      <c r="D36" s="109">
        <f>LOOKUP(B36,'FINAL - EDM 100'!$5:$5,'FINAL - EDM 100'!$18:$18)</f>
        <v>765</v>
      </c>
      <c r="E36" s="109">
        <f>LOOKUP(EDM!B36,'FINAL - EDM QM'!$5:$5,'FINAL - EDM QM'!$19:$19)</f>
        <v>697</v>
      </c>
      <c r="F36" s="31"/>
      <c r="G36" s="116">
        <v>6</v>
      </c>
      <c r="H36" s="109">
        <f t="shared" si="14"/>
        <v>671</v>
      </c>
      <c r="I36" s="109">
        <f t="shared" si="15"/>
        <v>766</v>
      </c>
      <c r="J36" s="118">
        <f t="shared" si="16"/>
        <v>6.9894736842105267</v>
      </c>
      <c r="K36" s="118">
        <f t="shared" si="17"/>
        <v>0.99849624060150377</v>
      </c>
      <c r="L36" s="118">
        <f t="shared" si="18"/>
        <v>8.0120481927710845</v>
      </c>
      <c r="M36" s="112"/>
      <c r="N36" s="112"/>
      <c r="O36" s="112"/>
      <c r="P36" s="112"/>
      <c r="Q36" s="112"/>
      <c r="R36" s="26"/>
      <c r="S36"/>
      <c r="T36"/>
      <c r="V36" s="26"/>
    </row>
    <row r="37" spans="1:35" x14ac:dyDescent="0.25">
      <c r="A37" s="111">
        <v>8</v>
      </c>
      <c r="B37" s="107">
        <v>41182</v>
      </c>
      <c r="C37" s="109">
        <f>LOOKUP(B37,'P04-PMB'!$5:$5,'P04-PMB'!$18:$18)</f>
        <v>796</v>
      </c>
      <c r="D37" s="109">
        <f>LOOKUP(B37,'FINAL - EDM 100'!$5:$5,'FINAL - EDM 100'!$18:$18)</f>
        <v>796</v>
      </c>
      <c r="E37" s="109">
        <f>LOOKUP(EDM!B37,'FINAL - EDM QM'!$5:$5,'FINAL - EDM QM'!$19:$19)</f>
        <v>818</v>
      </c>
      <c r="F37" s="31"/>
      <c r="G37" s="116">
        <f>A37</f>
        <v>8</v>
      </c>
      <c r="H37" s="109">
        <f>IFERROR(VLOOKUP(G37,A$4:C$11,3,FALSE),0)</f>
        <v>796</v>
      </c>
      <c r="I37" s="109">
        <f>H37</f>
        <v>796</v>
      </c>
      <c r="J37" s="118">
        <f>A37</f>
        <v>8</v>
      </c>
      <c r="K37" s="118">
        <f t="shared" ref="K37" si="19">J37/A37</f>
        <v>1</v>
      </c>
      <c r="L37" s="118">
        <f t="shared" ref="L37" si="20">A$11/K37</f>
        <v>8</v>
      </c>
      <c r="M37" s="112"/>
      <c r="N37" s="112"/>
      <c r="O37" s="112"/>
      <c r="P37" s="112"/>
      <c r="Q37" s="112"/>
      <c r="R37" s="26"/>
      <c r="S37"/>
      <c r="T37"/>
      <c r="V37" s="26"/>
    </row>
    <row r="38" spans="1:35" x14ac:dyDescent="0.25">
      <c r="A38" s="104"/>
      <c r="C38" s="96"/>
      <c r="D38" s="97"/>
      <c r="E38" s="98"/>
      <c r="F38" s="99"/>
      <c r="G38" s="148"/>
      <c r="H38" s="59"/>
      <c r="I38"/>
      <c r="J38" s="59"/>
      <c r="K38" s="90"/>
      <c r="L38" s="60"/>
      <c r="M38" s="112"/>
      <c r="N38" s="112"/>
      <c r="O38" s="112"/>
      <c r="P38" s="112"/>
      <c r="Q38" s="112"/>
      <c r="U38" s="28"/>
      <c r="V38" s="28"/>
      <c r="W38" s="28"/>
      <c r="X38" s="28"/>
      <c r="Y38" s="28"/>
      <c r="Z38" s="26"/>
      <c r="AA38" s="26"/>
      <c r="AB38" s="26"/>
      <c r="AC38" s="26"/>
      <c r="AD38" s="26"/>
      <c r="AE38" s="26"/>
      <c r="AF38" s="26"/>
      <c r="AG38" s="26"/>
      <c r="AH38" s="26"/>
      <c r="AI38" s="28"/>
    </row>
    <row r="39" spans="1:35" s="32" customFormat="1" x14ac:dyDescent="0.25">
      <c r="A39" s="82"/>
      <c r="E39" s="33"/>
      <c r="G39" s="149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35"/>
      <c r="S39" s="35"/>
      <c r="T39" s="35"/>
      <c r="U39" s="35"/>
      <c r="V39" s="28"/>
      <c r="W39" s="28"/>
      <c r="X39" s="28"/>
      <c r="Y39" s="28"/>
      <c r="Z39" s="26"/>
      <c r="AA39" s="26"/>
      <c r="AB39" s="26"/>
      <c r="AC39" s="26"/>
      <c r="AD39" s="26"/>
      <c r="AE39" s="26"/>
      <c r="AF39" s="26"/>
      <c r="AG39" s="26"/>
      <c r="AH39" s="26"/>
      <c r="AI39" s="35"/>
    </row>
    <row r="40" spans="1:35" s="53" customFormat="1" x14ac:dyDescent="0.25">
      <c r="A40" s="139" t="s">
        <v>19</v>
      </c>
      <c r="C40" s="96"/>
      <c r="D40" s="97"/>
      <c r="E40" s="98"/>
      <c r="F40" s="99"/>
      <c r="G40" s="147"/>
      <c r="H40" s="100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93"/>
      <c r="AA40" s="93"/>
      <c r="AB40" s="93"/>
      <c r="AC40" s="93"/>
      <c r="AD40" s="93"/>
      <c r="AE40" s="93"/>
      <c r="AF40" s="93"/>
      <c r="AG40" s="93"/>
      <c r="AH40" s="93"/>
      <c r="AI40" s="142"/>
    </row>
    <row r="41" spans="1:35" x14ac:dyDescent="0.25">
      <c r="A41"/>
      <c r="E41"/>
      <c r="F41" s="31"/>
      <c r="G41" s="104"/>
      <c r="H41" s="59"/>
      <c r="I41"/>
      <c r="J41" s="59"/>
      <c r="K41" s="90"/>
      <c r="L41" s="60"/>
      <c r="M41" s="60"/>
      <c r="N41" s="60"/>
      <c r="O41" s="60"/>
      <c r="P41" s="26"/>
      <c r="Q41"/>
      <c r="R41" s="26"/>
      <c r="S41"/>
      <c r="T41"/>
      <c r="V41" s="26"/>
    </row>
    <row r="42" spans="1:35" s="53" customFormat="1" x14ac:dyDescent="0.25">
      <c r="A42" s="106" t="str">
        <f>A29</f>
        <v>C</v>
      </c>
      <c r="B42" s="106">
        <f>B29</f>
        <v>0</v>
      </c>
      <c r="C42" s="106" t="str">
        <f>C29</f>
        <v>EDM PLAN</v>
      </c>
      <c r="D42" s="106" t="str">
        <f>D29</f>
        <v>TED</v>
      </c>
      <c r="E42" s="145" t="str">
        <f>E29</f>
        <v>Actual</v>
      </c>
      <c r="F42" s="141"/>
      <c r="G42" s="146" t="s">
        <v>36</v>
      </c>
      <c r="H42" s="145" t="s">
        <v>12</v>
      </c>
      <c r="I42" s="106" t="s">
        <v>11</v>
      </c>
      <c r="J42" s="106" t="s">
        <v>13</v>
      </c>
      <c r="K42" s="106" t="s">
        <v>14</v>
      </c>
      <c r="L42" s="106" t="s">
        <v>15</v>
      </c>
      <c r="M42" s="94"/>
      <c r="N42" s="94"/>
      <c r="O42" s="94"/>
      <c r="P42" s="93"/>
      <c r="R42" s="93"/>
      <c r="V42" s="93"/>
    </row>
    <row r="43" spans="1:35" x14ac:dyDescent="0.25">
      <c r="A43" s="104">
        <v>1</v>
      </c>
      <c r="B43" s="107">
        <v>40693</v>
      </c>
      <c r="C43" s="109">
        <f>LOOKUP(B43,'P04-PMB'!$5:$5,'P04-PMB'!$18:$18)</f>
        <v>59</v>
      </c>
      <c r="D43" s="109">
        <f>LOOKUP(B43,'FINAL - EDM LOE'!$5:$5,'FINAL - EDM LOE'!$18:$18)</f>
        <v>53</v>
      </c>
      <c r="E43" s="109">
        <f>LOOKUP(EDM!B43,'FINAL - EDM QM'!$5:$5,'FINAL - EDM QM'!$19:$19)</f>
        <v>54</v>
      </c>
      <c r="F43" s="31"/>
      <c r="G43" s="116">
        <v>0</v>
      </c>
      <c r="H43" s="109">
        <f>IFERROR(VLOOKUP(G43,A$4:C$11,3,FALSE),0)</f>
        <v>0</v>
      </c>
      <c r="I43" s="109">
        <f>VLOOKUP(G43+1,A$4:C$11,3,FALSE)</f>
        <v>59</v>
      </c>
      <c r="J43" s="118">
        <f>((D43-H43)/(I43-H43))+G43</f>
        <v>0.89830508474576276</v>
      </c>
      <c r="K43" s="118">
        <f>J43/A43</f>
        <v>0.89830508474576276</v>
      </c>
      <c r="L43" s="118">
        <f>A$11/K43</f>
        <v>8.9056603773584904</v>
      </c>
      <c r="U43" s="28"/>
      <c r="V43" s="28"/>
      <c r="W43" s="28"/>
      <c r="X43" s="28"/>
      <c r="Y43" s="28"/>
      <c r="Z43" s="26"/>
      <c r="AA43" s="26"/>
      <c r="AB43" s="26"/>
      <c r="AC43" s="26"/>
      <c r="AD43" s="26"/>
      <c r="AE43" s="26"/>
      <c r="AF43" s="26"/>
      <c r="AG43" s="26"/>
      <c r="AH43" s="26"/>
      <c r="AI43" s="28"/>
    </row>
    <row r="44" spans="1:35" x14ac:dyDescent="0.25">
      <c r="A44" s="111">
        <v>2</v>
      </c>
      <c r="B44" s="107">
        <v>40724</v>
      </c>
      <c r="C44" s="109">
        <f>LOOKUP(B44,'P04-PMB'!$5:$5,'P04-PMB'!$18:$18)</f>
        <v>183</v>
      </c>
      <c r="D44" s="109">
        <f>LOOKUP(B44,'FINAL - EDM LOE'!$5:$5,'FINAL - EDM LOE'!$18:$18)</f>
        <v>177</v>
      </c>
      <c r="E44" s="109">
        <f>LOOKUP(EDM!B44,'FINAL - EDM QM'!$5:$5,'FINAL - EDM QM'!$19:$19)</f>
        <v>178</v>
      </c>
      <c r="F44" s="31"/>
      <c r="G44" s="116">
        <v>1</v>
      </c>
      <c r="H44" s="109">
        <f t="shared" ref="H44:H49" si="21">IFERROR(VLOOKUP(G44,A$4:C$11,3,FALSE),0)</f>
        <v>59</v>
      </c>
      <c r="I44" s="109">
        <f t="shared" ref="I44:I49" si="22">VLOOKUP(G44+1,A$4:C$11,3,FALSE)</f>
        <v>183</v>
      </c>
      <c r="J44" s="118">
        <f t="shared" ref="J44:J49" si="23">((D44-H44)/(I44-H44))+G44</f>
        <v>1.9516129032258065</v>
      </c>
      <c r="K44" s="118">
        <f t="shared" ref="K44:K49" si="24">J44/A44</f>
        <v>0.97580645161290325</v>
      </c>
      <c r="L44" s="118">
        <f t="shared" ref="L44:L49" si="25">A$11/K44</f>
        <v>8.1983471074380159</v>
      </c>
      <c r="M44" s="112"/>
      <c r="N44" s="112"/>
      <c r="O44" s="112"/>
      <c r="P44" s="112"/>
      <c r="Q44" s="112"/>
      <c r="R44" s="26"/>
      <c r="S44"/>
      <c r="T44"/>
      <c r="V44" s="26"/>
    </row>
    <row r="45" spans="1:35" x14ac:dyDescent="0.25">
      <c r="A45" s="104">
        <v>3</v>
      </c>
      <c r="B45" s="107">
        <v>40754</v>
      </c>
      <c r="C45" s="109">
        <f>LOOKUP(B45,'P04-PMB'!$5:$5,'P04-PMB'!$18:$18)</f>
        <v>303</v>
      </c>
      <c r="D45" s="109">
        <f>LOOKUP(B45,'FINAL - EDM LOE'!$5:$5,'FINAL - EDM LOE'!$18:$18)</f>
        <v>297</v>
      </c>
      <c r="E45" s="109">
        <f>LOOKUP(EDM!B45,'FINAL - EDM QM'!$5:$5,'FINAL - EDM QM'!$19:$19)</f>
        <v>298</v>
      </c>
      <c r="F45" s="31"/>
      <c r="G45" s="116">
        <v>2</v>
      </c>
      <c r="H45" s="109">
        <f t="shared" si="21"/>
        <v>183</v>
      </c>
      <c r="I45" s="109">
        <f t="shared" si="22"/>
        <v>303</v>
      </c>
      <c r="J45" s="118">
        <f t="shared" si="23"/>
        <v>2.95</v>
      </c>
      <c r="K45" s="118">
        <f t="shared" si="24"/>
        <v>0.98333333333333339</v>
      </c>
      <c r="L45" s="118">
        <f t="shared" si="25"/>
        <v>8.1355932203389827</v>
      </c>
      <c r="M45" s="112"/>
      <c r="N45" s="112"/>
      <c r="O45" s="112"/>
      <c r="P45" s="112"/>
      <c r="Q45" s="112"/>
      <c r="R45" s="26"/>
      <c r="S45"/>
      <c r="T45"/>
      <c r="V45" s="26"/>
    </row>
    <row r="46" spans="1:35" x14ac:dyDescent="0.25">
      <c r="A46" s="111">
        <v>4</v>
      </c>
      <c r="B46" s="107">
        <v>40785</v>
      </c>
      <c r="C46" s="109">
        <f>LOOKUP(B46,'P04-PMB'!$5:$5,'P04-PMB'!$18:$18)</f>
        <v>427</v>
      </c>
      <c r="D46" s="109">
        <f>LOOKUP(B46,'FINAL - EDM LOE'!$5:$5,'FINAL - EDM LOE'!$18:$18)</f>
        <v>421</v>
      </c>
      <c r="E46" s="109">
        <f>LOOKUP(EDM!B46,'FINAL - EDM QM'!$5:$5,'FINAL - EDM QM'!$19:$19)</f>
        <v>422</v>
      </c>
      <c r="F46" s="31"/>
      <c r="G46" s="116">
        <v>3</v>
      </c>
      <c r="H46" s="109">
        <f t="shared" si="21"/>
        <v>303</v>
      </c>
      <c r="I46" s="109">
        <f t="shared" si="22"/>
        <v>427</v>
      </c>
      <c r="J46" s="118">
        <f t="shared" si="23"/>
        <v>3.9516129032258065</v>
      </c>
      <c r="K46" s="118">
        <f t="shared" si="24"/>
        <v>0.98790322580645162</v>
      </c>
      <c r="L46" s="118">
        <f t="shared" si="25"/>
        <v>8.0979591836734688</v>
      </c>
      <c r="M46" s="112"/>
      <c r="N46" s="112"/>
      <c r="O46" s="112"/>
      <c r="P46" s="112"/>
      <c r="Q46" s="112"/>
      <c r="R46" s="26"/>
      <c r="S46"/>
      <c r="T46"/>
      <c r="V46" s="26"/>
    </row>
    <row r="47" spans="1:35" x14ac:dyDescent="0.25">
      <c r="A47" s="104">
        <v>5</v>
      </c>
      <c r="B47" s="107">
        <v>40816</v>
      </c>
      <c r="C47" s="109">
        <f>LOOKUP(B47,'P04-PMB'!$5:$5,'P04-PMB'!$18:$18)</f>
        <v>551</v>
      </c>
      <c r="D47" s="109">
        <f>LOOKUP(B47,'FINAL - EDM LOE'!$5:$5,'FINAL - EDM LOE'!$18:$18)</f>
        <v>545</v>
      </c>
      <c r="E47" s="109">
        <f>LOOKUP(EDM!B47,'FINAL - EDM QM'!$5:$5,'FINAL - EDM QM'!$19:$19)</f>
        <v>546</v>
      </c>
      <c r="F47" s="31"/>
      <c r="G47" s="116">
        <v>4</v>
      </c>
      <c r="H47" s="109">
        <f t="shared" si="21"/>
        <v>427</v>
      </c>
      <c r="I47" s="109">
        <f t="shared" si="22"/>
        <v>551</v>
      </c>
      <c r="J47" s="118">
        <f t="shared" si="23"/>
        <v>4.9516129032258061</v>
      </c>
      <c r="K47" s="118">
        <f t="shared" si="24"/>
        <v>0.99032258064516121</v>
      </c>
      <c r="L47" s="118">
        <f t="shared" si="25"/>
        <v>8.0781758957654723</v>
      </c>
      <c r="M47" s="112"/>
      <c r="N47" s="112"/>
      <c r="O47" s="112"/>
      <c r="P47" s="112"/>
      <c r="Q47" s="112"/>
      <c r="R47" s="26"/>
      <c r="S47"/>
      <c r="T47"/>
      <c r="V47" s="26"/>
    </row>
    <row r="48" spans="1:35" x14ac:dyDescent="0.25">
      <c r="A48" s="111">
        <v>6</v>
      </c>
      <c r="B48" s="107">
        <v>40846</v>
      </c>
      <c r="C48" s="109">
        <f>LOOKUP(B48,'P04-PMB'!$5:$5,'P04-PMB'!$18:$18)</f>
        <v>671</v>
      </c>
      <c r="D48" s="109">
        <f>LOOKUP(B48,'FINAL - EDM LOE'!$5:$5,'FINAL - EDM LOE'!$18:$18)</f>
        <v>665</v>
      </c>
      <c r="E48" s="109">
        <f>LOOKUP(EDM!B48,'FINAL - EDM QM'!$5:$5,'FINAL - EDM QM'!$19:$19)</f>
        <v>666</v>
      </c>
      <c r="F48" s="31"/>
      <c r="G48" s="116">
        <v>5</v>
      </c>
      <c r="H48" s="109">
        <f t="shared" si="21"/>
        <v>551</v>
      </c>
      <c r="I48" s="109">
        <f t="shared" si="22"/>
        <v>671</v>
      </c>
      <c r="J48" s="118">
        <f t="shared" si="23"/>
        <v>5.95</v>
      </c>
      <c r="K48" s="118">
        <f t="shared" si="24"/>
        <v>0.9916666666666667</v>
      </c>
      <c r="L48" s="118">
        <f t="shared" si="25"/>
        <v>8.0672268907563023</v>
      </c>
      <c r="M48" s="112"/>
      <c r="N48" s="112"/>
      <c r="O48" s="112"/>
      <c r="P48" s="112"/>
      <c r="Q48" s="112"/>
      <c r="R48" s="26"/>
      <c r="S48"/>
      <c r="T48"/>
      <c r="V48" s="26"/>
    </row>
    <row r="49" spans="1:35" x14ac:dyDescent="0.25">
      <c r="A49" s="104">
        <v>7</v>
      </c>
      <c r="B49" s="107">
        <v>40877</v>
      </c>
      <c r="C49" s="109">
        <f>LOOKUP(B49,'P04-PMB'!$5:$5,'P04-PMB'!$18:$18)</f>
        <v>766</v>
      </c>
      <c r="D49" s="109">
        <f>LOOKUP(B49,'FINAL - EDM LOE'!$5:$5,'FINAL - EDM LOE'!$18:$18)</f>
        <v>759</v>
      </c>
      <c r="E49" s="109">
        <f>LOOKUP(EDM!B49,'FINAL - EDM QM'!$5:$5,'FINAL - EDM QM'!$19:$19)</f>
        <v>697</v>
      </c>
      <c r="F49" s="31"/>
      <c r="G49" s="116">
        <v>6</v>
      </c>
      <c r="H49" s="109">
        <f t="shared" si="21"/>
        <v>671</v>
      </c>
      <c r="I49" s="109">
        <f t="shared" si="22"/>
        <v>766</v>
      </c>
      <c r="J49" s="118">
        <f t="shared" si="23"/>
        <v>6.9263157894736844</v>
      </c>
      <c r="K49" s="118">
        <f t="shared" si="24"/>
        <v>0.98947368421052639</v>
      </c>
      <c r="L49" s="118">
        <f t="shared" si="25"/>
        <v>8.0851063829787222</v>
      </c>
      <c r="M49" s="112"/>
      <c r="N49" s="112"/>
      <c r="O49" s="112"/>
      <c r="P49" s="112"/>
      <c r="Q49" s="112"/>
      <c r="R49" s="26"/>
      <c r="S49"/>
      <c r="T49"/>
      <c r="V49" s="26"/>
    </row>
    <row r="50" spans="1:35" x14ac:dyDescent="0.25">
      <c r="A50" s="111">
        <v>8</v>
      </c>
      <c r="B50" s="107">
        <v>41182</v>
      </c>
      <c r="C50" s="109">
        <f>LOOKUP(B50,'P04-PMB'!$5:$5,'P04-PMB'!$18:$18)</f>
        <v>796</v>
      </c>
      <c r="D50" s="109">
        <f>LOOKUP(B50,'FINAL - EDM LOE'!$5:$5,'FINAL - EDM LOE'!$18:$18)</f>
        <v>796</v>
      </c>
      <c r="E50" s="109">
        <f>LOOKUP(EDM!B50,'FINAL - EDM QM'!$5:$5,'FINAL - EDM QM'!$19:$19)</f>
        <v>818</v>
      </c>
      <c r="F50" s="31"/>
      <c r="G50" s="116">
        <f>A50</f>
        <v>8</v>
      </c>
      <c r="H50" s="109">
        <f>IFERROR(VLOOKUP(G50,A$4:C$11,3,FALSE),0)</f>
        <v>796</v>
      </c>
      <c r="I50" s="109">
        <f>H50</f>
        <v>796</v>
      </c>
      <c r="J50" s="118">
        <f>A50</f>
        <v>8</v>
      </c>
      <c r="K50" s="118">
        <f t="shared" ref="K50" si="26">J50/A50</f>
        <v>1</v>
      </c>
      <c r="L50" s="118">
        <f t="shared" ref="L50" si="27">A$11/K50</f>
        <v>8</v>
      </c>
      <c r="M50" s="112"/>
      <c r="N50" s="112"/>
      <c r="O50" s="112"/>
      <c r="P50" s="112"/>
      <c r="Q50" s="112"/>
      <c r="R50" s="26"/>
      <c r="S50"/>
      <c r="T50"/>
      <c r="V50" s="26"/>
    </row>
    <row r="51" spans="1:35" x14ac:dyDescent="0.25">
      <c r="A51" s="104"/>
      <c r="C51" s="96"/>
      <c r="D51" s="97"/>
      <c r="E51" s="98"/>
      <c r="F51" s="99"/>
      <c r="G51" s="148"/>
      <c r="H51" s="59"/>
      <c r="I51"/>
      <c r="J51" s="59"/>
      <c r="K51" s="90"/>
      <c r="L51" s="60"/>
      <c r="M51" s="112"/>
      <c r="N51" s="112"/>
      <c r="O51" s="112"/>
      <c r="P51" s="112"/>
      <c r="Q51" s="112"/>
      <c r="U51" s="28"/>
      <c r="V51" s="28"/>
      <c r="W51" s="28"/>
      <c r="X51" s="28"/>
      <c r="Y51" s="28"/>
      <c r="Z51" s="26"/>
      <c r="AA51" s="26"/>
      <c r="AB51" s="26"/>
      <c r="AC51" s="26"/>
      <c r="AD51" s="26"/>
      <c r="AE51" s="26"/>
      <c r="AF51" s="26"/>
      <c r="AG51" s="26"/>
      <c r="AH51" s="26"/>
      <c r="AI51" s="28"/>
    </row>
    <row r="52" spans="1:35" x14ac:dyDescent="0.25">
      <c r="A52"/>
      <c r="E52"/>
      <c r="F52" s="31"/>
      <c r="G52" s="116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26"/>
      <c r="S52"/>
      <c r="T52"/>
      <c r="V52" s="26"/>
    </row>
    <row r="53" spans="1:35" x14ac:dyDescent="0.25">
      <c r="A53"/>
      <c r="E53"/>
      <c r="F53" s="31"/>
      <c r="G53" s="116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26"/>
      <c r="S53"/>
      <c r="T53"/>
      <c r="V53" s="26"/>
    </row>
    <row r="54" spans="1:35" x14ac:dyDescent="0.25">
      <c r="A54"/>
      <c r="E54"/>
      <c r="F54" s="31"/>
      <c r="G54" s="116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26"/>
      <c r="S54"/>
      <c r="T54"/>
      <c r="V54" s="26"/>
    </row>
    <row r="55" spans="1:35" x14ac:dyDescent="0.25">
      <c r="A55"/>
      <c r="E55"/>
      <c r="F55" s="31"/>
      <c r="G55" s="116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26"/>
      <c r="S55"/>
      <c r="T55"/>
      <c r="V55" s="26"/>
    </row>
    <row r="56" spans="1:35" x14ac:dyDescent="0.25">
      <c r="A56"/>
      <c r="E56"/>
      <c r="F56" s="31"/>
      <c r="G56" s="116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26"/>
      <c r="S56"/>
      <c r="T56"/>
      <c r="V56" s="26"/>
    </row>
    <row r="57" spans="1:35" x14ac:dyDescent="0.25">
      <c r="A57"/>
      <c r="E57"/>
      <c r="F57" s="31"/>
      <c r="G57" s="116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26"/>
      <c r="S57"/>
      <c r="T57"/>
      <c r="V57" s="26"/>
    </row>
    <row r="58" spans="1:35" x14ac:dyDescent="0.25">
      <c r="A58"/>
      <c r="E58"/>
      <c r="F58" s="31"/>
      <c r="G58" s="116"/>
      <c r="H58" s="112"/>
      <c r="I58" s="112"/>
      <c r="J58" s="112"/>
      <c r="K58" s="112"/>
      <c r="L58" s="117"/>
      <c r="M58" s="117"/>
      <c r="N58" s="117"/>
      <c r="O58" s="112"/>
      <c r="P58" s="112"/>
      <c r="Q58" s="112"/>
      <c r="R58" s="26"/>
      <c r="S58"/>
      <c r="T58"/>
      <c r="V58" s="26"/>
    </row>
    <row r="59" spans="1:35" x14ac:dyDescent="0.25">
      <c r="C59" s="96"/>
      <c r="D59" s="97"/>
      <c r="E59" s="98"/>
      <c r="F59" s="99"/>
      <c r="G59" s="148"/>
      <c r="H59" s="115"/>
      <c r="I59" s="112"/>
      <c r="J59" s="112"/>
      <c r="K59" s="112"/>
      <c r="L59" s="112"/>
      <c r="M59" s="112"/>
      <c r="N59" s="112"/>
      <c r="O59" s="112"/>
      <c r="P59" s="112"/>
      <c r="Q59" s="112"/>
      <c r="U59" s="28"/>
      <c r="V59" s="28"/>
      <c r="W59" s="28"/>
      <c r="X59" s="28"/>
      <c r="Y59" s="28"/>
      <c r="Z59" s="26"/>
      <c r="AA59" s="26"/>
      <c r="AB59" s="26"/>
      <c r="AC59" s="26"/>
      <c r="AD59" s="26"/>
      <c r="AE59" s="26"/>
      <c r="AF59" s="26"/>
      <c r="AG59" s="26"/>
      <c r="AH59" s="26"/>
      <c r="AI59" s="28"/>
    </row>
    <row r="60" spans="1:35" x14ac:dyDescent="0.25">
      <c r="A60"/>
      <c r="E60"/>
      <c r="F60" s="31"/>
      <c r="G60" s="116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26"/>
      <c r="S60"/>
      <c r="T60"/>
      <c r="V60" s="26"/>
    </row>
    <row r="61" spans="1:35" x14ac:dyDescent="0.25">
      <c r="A61"/>
      <c r="E61"/>
      <c r="F61" s="31"/>
      <c r="G61" s="116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26"/>
      <c r="S61"/>
      <c r="T61"/>
      <c r="V61" s="26"/>
    </row>
    <row r="62" spans="1:35" x14ac:dyDescent="0.25">
      <c r="A62"/>
      <c r="E62"/>
      <c r="F62" s="31"/>
      <c r="G62" s="116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26"/>
      <c r="S62"/>
      <c r="T62"/>
      <c r="V62" s="26"/>
    </row>
    <row r="63" spans="1:35" x14ac:dyDescent="0.25">
      <c r="A63"/>
      <c r="E63"/>
      <c r="F63" s="31"/>
      <c r="G63" s="116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26"/>
      <c r="S63"/>
      <c r="T63"/>
      <c r="V63" s="26"/>
    </row>
    <row r="64" spans="1:35" x14ac:dyDescent="0.25">
      <c r="A64"/>
      <c r="E64"/>
      <c r="F64" s="31"/>
      <c r="G64" s="116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26"/>
      <c r="S64"/>
      <c r="T64"/>
      <c r="V64" s="26"/>
    </row>
    <row r="65" spans="1:35" x14ac:dyDescent="0.25">
      <c r="A65"/>
      <c r="E65"/>
      <c r="F65" s="31"/>
      <c r="G65" s="116"/>
      <c r="H65" s="112"/>
      <c r="I65" s="112"/>
      <c r="J65" s="112"/>
      <c r="K65" s="112"/>
      <c r="L65" s="112"/>
      <c r="M65" s="112"/>
      <c r="N65" s="112"/>
      <c r="O65" s="112"/>
      <c r="P65" s="112"/>
      <c r="Q65" s="120"/>
      <c r="R65" s="26"/>
      <c r="S65"/>
      <c r="T65"/>
      <c r="V65" s="26"/>
    </row>
    <row r="66" spans="1:35" x14ac:dyDescent="0.25">
      <c r="A66"/>
      <c r="E66"/>
      <c r="F66" s="31"/>
      <c r="G66" s="116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26"/>
      <c r="S66"/>
      <c r="T66"/>
      <c r="V66" s="26"/>
    </row>
    <row r="67" spans="1:35" x14ac:dyDescent="0.25">
      <c r="A67"/>
      <c r="E67"/>
      <c r="F67" s="31"/>
      <c r="G67" s="116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26"/>
      <c r="S67"/>
      <c r="T67"/>
      <c r="V67" s="26"/>
    </row>
    <row r="68" spans="1:35" x14ac:dyDescent="0.25">
      <c r="A68"/>
      <c r="E68"/>
      <c r="F68" s="31"/>
      <c r="G68" s="116"/>
      <c r="H68" s="112"/>
      <c r="I68" s="112"/>
      <c r="J68" s="112"/>
      <c r="K68" s="112"/>
      <c r="L68" s="117"/>
      <c r="M68" s="117"/>
      <c r="N68" s="117"/>
      <c r="O68" s="112"/>
      <c r="P68" s="112"/>
      <c r="Q68" s="112"/>
      <c r="R68" s="26"/>
      <c r="S68"/>
      <c r="T68"/>
      <c r="V68" s="26"/>
    </row>
    <row r="69" spans="1:35" s="32" customFormat="1" x14ac:dyDescent="0.25">
      <c r="A69" s="101"/>
      <c r="B69" s="88"/>
      <c r="C69" s="88"/>
      <c r="D69" s="95"/>
      <c r="E69" s="102"/>
      <c r="F69" s="88"/>
      <c r="G69" s="150"/>
      <c r="H69" s="114"/>
      <c r="I69" s="114"/>
      <c r="J69" s="113"/>
      <c r="K69" s="113"/>
      <c r="L69" s="113"/>
      <c r="M69" s="113"/>
      <c r="N69" s="113"/>
      <c r="O69" s="113"/>
      <c r="P69" s="113"/>
      <c r="Q69" s="113"/>
      <c r="R69" s="35"/>
      <c r="S69" s="35"/>
      <c r="T69" s="35"/>
      <c r="U69" s="35"/>
      <c r="V69" s="28"/>
      <c r="W69" s="28"/>
      <c r="X69" s="28"/>
      <c r="Y69" s="28"/>
      <c r="Z69" s="81"/>
      <c r="AA69" s="81"/>
      <c r="AB69" s="81"/>
      <c r="AC69" s="81"/>
      <c r="AD69" s="81"/>
      <c r="AE69" s="81"/>
      <c r="AF69" s="81"/>
      <c r="AG69" s="81"/>
      <c r="AH69" s="81"/>
      <c r="AI69" s="35"/>
    </row>
    <row r="70" spans="1:35" x14ac:dyDescent="0.25">
      <c r="C70" s="96"/>
      <c r="D70" s="97"/>
      <c r="E70" s="98"/>
      <c r="F70" s="99"/>
      <c r="G70" s="148"/>
      <c r="H70" s="115"/>
      <c r="I70" s="112"/>
      <c r="J70" s="112"/>
      <c r="K70" s="112"/>
      <c r="L70" s="112"/>
      <c r="M70" s="112"/>
      <c r="N70" s="112"/>
      <c r="O70" s="112"/>
      <c r="P70" s="112"/>
      <c r="Q70" s="112"/>
      <c r="U70" s="28"/>
      <c r="V70" s="28"/>
      <c r="W70" s="28"/>
      <c r="X70" s="28"/>
      <c r="Y70" s="28"/>
      <c r="Z70" s="26"/>
      <c r="AA70" s="26"/>
      <c r="AB70" s="26"/>
      <c r="AC70" s="26"/>
      <c r="AD70" s="26"/>
      <c r="AE70" s="26"/>
      <c r="AF70" s="26"/>
      <c r="AG70" s="26"/>
      <c r="AH70" s="26"/>
      <c r="AI70" s="28"/>
    </row>
    <row r="71" spans="1:35" x14ac:dyDescent="0.25">
      <c r="A71"/>
      <c r="E71"/>
      <c r="F71" s="31"/>
      <c r="G71" s="116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26"/>
      <c r="S71"/>
      <c r="T71"/>
      <c r="V71" s="26"/>
    </row>
    <row r="72" spans="1:35" x14ac:dyDescent="0.25">
      <c r="A72"/>
      <c r="E72"/>
      <c r="F72" s="31"/>
      <c r="G72" s="116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26"/>
      <c r="S72"/>
      <c r="T72"/>
      <c r="V72" s="26"/>
    </row>
    <row r="73" spans="1:35" x14ac:dyDescent="0.25">
      <c r="A73"/>
      <c r="E73"/>
      <c r="F73" s="31"/>
      <c r="G73" s="116"/>
      <c r="H73" s="112"/>
      <c r="I73" s="112"/>
      <c r="J73" s="112"/>
      <c r="K73" s="112"/>
      <c r="L73" s="117"/>
      <c r="M73" s="117"/>
      <c r="N73" s="117"/>
      <c r="O73" s="112"/>
      <c r="P73" s="112"/>
      <c r="Q73" s="112"/>
      <c r="R73" s="26"/>
      <c r="S73"/>
      <c r="T73"/>
      <c r="V73" s="26"/>
    </row>
    <row r="74" spans="1:35" x14ac:dyDescent="0.25">
      <c r="C74" s="96"/>
      <c r="D74" s="97"/>
      <c r="E74" s="98"/>
      <c r="F74" s="99"/>
      <c r="G74" s="148"/>
      <c r="H74" s="115"/>
      <c r="I74" s="112"/>
      <c r="J74" s="112"/>
      <c r="K74" s="112"/>
      <c r="L74" s="112"/>
      <c r="M74" s="112"/>
      <c r="N74" s="112"/>
      <c r="O74" s="112"/>
      <c r="P74" s="112"/>
      <c r="Q74" s="112"/>
      <c r="U74" s="28"/>
      <c r="V74" s="28"/>
      <c r="W74" s="28"/>
      <c r="X74" s="28"/>
      <c r="Y74" s="28"/>
      <c r="Z74" s="26"/>
      <c r="AA74" s="26"/>
      <c r="AB74" s="26"/>
      <c r="AC74" s="26"/>
      <c r="AD74" s="26"/>
      <c r="AE74" s="26"/>
      <c r="AF74" s="26"/>
      <c r="AG74" s="26"/>
      <c r="AH74" s="26"/>
      <c r="AI74" s="28"/>
    </row>
    <row r="75" spans="1:35" x14ac:dyDescent="0.25">
      <c r="A75"/>
      <c r="E75"/>
      <c r="F75" s="31"/>
      <c r="G75" s="116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26"/>
      <c r="S75"/>
      <c r="T75"/>
      <c r="V75" s="26"/>
    </row>
    <row r="76" spans="1:35" x14ac:dyDescent="0.25">
      <c r="D76" s="92"/>
      <c r="G76" s="116"/>
      <c r="H76" s="112"/>
      <c r="I76" s="112"/>
      <c r="J76" s="112"/>
      <c r="K76" s="112"/>
      <c r="L76" s="117"/>
      <c r="M76" s="117"/>
      <c r="N76" s="117"/>
      <c r="O76" s="112"/>
      <c r="P76" s="112"/>
      <c r="Q76" s="112"/>
      <c r="U76" s="28"/>
      <c r="V76" s="28"/>
      <c r="W76" s="28"/>
      <c r="X76" s="28"/>
      <c r="Y76" s="28"/>
      <c r="Z76" s="26"/>
      <c r="AA76" s="26"/>
      <c r="AB76" s="26"/>
      <c r="AC76" s="26"/>
      <c r="AD76" s="26"/>
      <c r="AE76" s="26"/>
      <c r="AF76" s="26"/>
      <c r="AG76" s="26"/>
      <c r="AH76" s="26"/>
      <c r="AI76" s="28"/>
    </row>
    <row r="77" spans="1:35" s="32" customFormat="1" x14ac:dyDescent="0.25">
      <c r="A77" s="82"/>
      <c r="D77" s="92"/>
      <c r="E77" s="33"/>
      <c r="G77" s="149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35"/>
      <c r="S77" s="35"/>
      <c r="T77" s="35"/>
      <c r="U77" s="35"/>
      <c r="V77" s="28"/>
      <c r="W77" s="28"/>
      <c r="X77" s="28"/>
      <c r="Y77" s="28"/>
      <c r="Z77" s="26"/>
      <c r="AA77" s="26"/>
      <c r="AB77" s="26"/>
      <c r="AC77" s="26"/>
      <c r="AD77" s="26"/>
      <c r="AE77" s="26"/>
      <c r="AF77" s="26"/>
      <c r="AG77" s="26"/>
      <c r="AH77" s="26"/>
      <c r="AI77" s="35"/>
    </row>
    <row r="78" spans="1:35" s="32" customFormat="1" x14ac:dyDescent="0.25">
      <c r="A78" s="101"/>
      <c r="B78" s="88"/>
      <c r="C78" s="88"/>
      <c r="D78" s="95"/>
      <c r="E78" s="102"/>
      <c r="F78" s="88"/>
      <c r="G78" s="150"/>
      <c r="H78" s="114"/>
      <c r="I78" s="114"/>
      <c r="J78" s="113"/>
      <c r="K78" s="113"/>
      <c r="L78" s="113"/>
      <c r="M78" s="113"/>
      <c r="N78" s="113"/>
      <c r="O78" s="113"/>
      <c r="P78" s="113"/>
      <c r="Q78" s="113"/>
      <c r="R78" s="35"/>
      <c r="S78" s="35"/>
      <c r="T78" s="35"/>
      <c r="U78" s="35"/>
      <c r="V78" s="35"/>
      <c r="W78" s="35"/>
      <c r="X78" s="35"/>
      <c r="Y78" s="35"/>
      <c r="Z78" s="81"/>
      <c r="AA78" s="81"/>
      <c r="AB78" s="81"/>
      <c r="AC78" s="81"/>
      <c r="AD78" s="81"/>
      <c r="AE78" s="81"/>
      <c r="AF78" s="81"/>
      <c r="AG78" s="81"/>
      <c r="AH78" s="81"/>
      <c r="AI78" s="35"/>
    </row>
    <row r="79" spans="1:35" x14ac:dyDescent="0.25">
      <c r="C79" s="96"/>
      <c r="D79" s="97"/>
      <c r="E79" s="98"/>
      <c r="F79" s="99"/>
      <c r="G79" s="148"/>
      <c r="H79" s="115"/>
      <c r="I79" s="112"/>
      <c r="J79" s="112"/>
      <c r="K79" s="112"/>
      <c r="L79" s="112"/>
      <c r="M79" s="112"/>
      <c r="N79" s="112"/>
      <c r="O79" s="112"/>
      <c r="P79" s="112"/>
      <c r="Q79" s="112"/>
      <c r="U79" s="28"/>
      <c r="V79" s="28"/>
      <c r="W79" s="28"/>
      <c r="X79" s="28"/>
      <c r="Y79" s="28"/>
      <c r="Z79" s="26"/>
      <c r="AA79" s="26"/>
      <c r="AB79" s="26"/>
      <c r="AC79" s="26"/>
      <c r="AD79" s="26"/>
      <c r="AE79" s="26"/>
      <c r="AF79" s="26"/>
      <c r="AG79" s="26"/>
      <c r="AH79" s="26"/>
      <c r="AI79" s="28"/>
    </row>
    <row r="80" spans="1:35" x14ac:dyDescent="0.25">
      <c r="A80" s="87"/>
      <c r="F80" s="31"/>
      <c r="G80" s="116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S80"/>
      <c r="T80" s="26"/>
    </row>
    <row r="81" spans="1:35" x14ac:dyDescent="0.25">
      <c r="A81" s="87"/>
      <c r="F81" s="31"/>
      <c r="G81" s="116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S81"/>
      <c r="T81" s="26"/>
    </row>
    <row r="82" spans="1:35" x14ac:dyDescent="0.25">
      <c r="A82" s="87"/>
      <c r="F82" s="31"/>
      <c r="G82" s="116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S82"/>
      <c r="T82" s="26"/>
    </row>
    <row r="83" spans="1:35" x14ac:dyDescent="0.25">
      <c r="A83" s="87"/>
      <c r="F83" s="31"/>
      <c r="G83" s="116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S83"/>
      <c r="T83" s="26"/>
    </row>
    <row r="84" spans="1:35" x14ac:dyDescent="0.25">
      <c r="A84" s="87"/>
      <c r="B84" s="30"/>
      <c r="C84" s="30"/>
      <c r="D84" s="92"/>
      <c r="E84"/>
      <c r="F84" s="31"/>
      <c r="G84" s="116"/>
      <c r="H84" s="112"/>
      <c r="I84" s="112"/>
      <c r="J84" s="112"/>
      <c r="K84" s="112"/>
      <c r="L84" s="117"/>
      <c r="M84" s="117"/>
      <c r="N84" s="117"/>
      <c r="O84" s="112"/>
      <c r="P84" s="112"/>
      <c r="Q84" s="112"/>
      <c r="U84" s="28"/>
      <c r="V84" s="28"/>
      <c r="W84" s="28"/>
      <c r="X84" s="28"/>
      <c r="Y84" s="28"/>
      <c r="Z84" s="26"/>
      <c r="AA84" s="26"/>
      <c r="AB84" s="26"/>
      <c r="AC84" s="26"/>
      <c r="AD84" s="26"/>
      <c r="AE84" s="26"/>
      <c r="AF84" s="26"/>
      <c r="AG84" s="26"/>
      <c r="AH84" s="26"/>
      <c r="AI84" s="28"/>
    </row>
    <row r="85" spans="1:35" s="32" customFormat="1" x14ac:dyDescent="0.25">
      <c r="A85" s="101"/>
      <c r="B85" s="88"/>
      <c r="C85" s="88"/>
      <c r="D85" s="95"/>
      <c r="E85" s="102"/>
      <c r="F85" s="88"/>
      <c r="G85" s="150"/>
      <c r="H85" s="114"/>
      <c r="I85" s="114"/>
      <c r="J85" s="113"/>
      <c r="K85" s="113"/>
      <c r="L85" s="113"/>
      <c r="M85" s="113"/>
      <c r="N85" s="113"/>
      <c r="O85" s="113"/>
      <c r="P85" s="113"/>
      <c r="Q85" s="113"/>
      <c r="R85" s="35"/>
      <c r="S85" s="35"/>
      <c r="T85" s="35"/>
      <c r="U85" s="35"/>
      <c r="V85" s="35"/>
      <c r="W85" s="35"/>
      <c r="X85" s="35"/>
      <c r="Y85" s="35"/>
      <c r="Z85" s="81"/>
      <c r="AA85" s="81"/>
      <c r="AB85" s="81"/>
      <c r="AC85" s="81"/>
      <c r="AD85" s="81"/>
      <c r="AE85" s="81"/>
      <c r="AF85" s="81"/>
      <c r="AG85" s="81"/>
      <c r="AH85" s="81"/>
      <c r="AI85" s="35"/>
    </row>
    <row r="86" spans="1:35" x14ac:dyDescent="0.25">
      <c r="C86" s="96"/>
      <c r="D86" s="97"/>
      <c r="E86" s="98"/>
      <c r="F86" s="99"/>
      <c r="G86" s="148"/>
      <c r="H86" s="115"/>
      <c r="I86" s="112"/>
      <c r="J86" s="112"/>
      <c r="K86" s="112"/>
      <c r="L86" s="112"/>
      <c r="M86" s="112"/>
      <c r="N86" s="112"/>
      <c r="O86" s="112"/>
      <c r="P86" s="112"/>
      <c r="Q86" s="112"/>
      <c r="U86" s="28"/>
      <c r="V86" s="28"/>
      <c r="W86" s="28"/>
      <c r="X86" s="28"/>
      <c r="Y86" s="28"/>
      <c r="Z86" s="26"/>
      <c r="AA86" s="26"/>
      <c r="AB86" s="26"/>
      <c r="AC86" s="26"/>
      <c r="AD86" s="26"/>
      <c r="AE86" s="26"/>
      <c r="AF86" s="26"/>
      <c r="AG86" s="26"/>
      <c r="AH86" s="26"/>
      <c r="AI86" s="28"/>
    </row>
    <row r="87" spans="1:35" x14ac:dyDescent="0.25">
      <c r="A87"/>
      <c r="E87"/>
      <c r="F87" s="31"/>
      <c r="G87" s="116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26"/>
      <c r="S87"/>
      <c r="T87"/>
      <c r="V87" s="26"/>
    </row>
    <row r="88" spans="1:35" x14ac:dyDescent="0.25">
      <c r="A88"/>
      <c r="E88"/>
      <c r="F88" s="31"/>
      <c r="G88" s="116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26"/>
      <c r="S88"/>
      <c r="T88"/>
      <c r="V88" s="26"/>
    </row>
    <row r="89" spans="1:35" x14ac:dyDescent="0.25">
      <c r="A89"/>
      <c r="E89"/>
      <c r="F89" s="31"/>
      <c r="G89" s="116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26"/>
      <c r="S89"/>
      <c r="T89"/>
      <c r="V89" s="26"/>
    </row>
    <row r="90" spans="1:35" x14ac:dyDescent="0.25">
      <c r="A90"/>
      <c r="E90"/>
      <c r="F90" s="31"/>
      <c r="G90" s="116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26"/>
      <c r="S90"/>
      <c r="T90"/>
      <c r="V90" s="26"/>
    </row>
    <row r="91" spans="1:35" x14ac:dyDescent="0.25">
      <c r="A91"/>
      <c r="E91"/>
      <c r="F91" s="31"/>
      <c r="G91" s="116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26"/>
      <c r="S91"/>
      <c r="T91"/>
      <c r="V91" s="26"/>
    </row>
    <row r="92" spans="1:35" x14ac:dyDescent="0.25">
      <c r="A92"/>
      <c r="E92"/>
      <c r="F92" s="31"/>
      <c r="G92" s="116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26"/>
      <c r="S92"/>
      <c r="T92"/>
      <c r="V92" s="26"/>
    </row>
    <row r="93" spans="1:35" x14ac:dyDescent="0.25">
      <c r="A93"/>
      <c r="E93"/>
      <c r="F93" s="31"/>
      <c r="G93" s="116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26"/>
      <c r="S93"/>
      <c r="T93"/>
      <c r="V93" s="26"/>
    </row>
    <row r="94" spans="1:35" x14ac:dyDescent="0.25">
      <c r="A94"/>
      <c r="E94"/>
      <c r="F94" s="31"/>
      <c r="G94" s="116"/>
      <c r="H94" s="112"/>
      <c r="I94" s="112"/>
      <c r="J94" s="112"/>
      <c r="K94" s="112"/>
      <c r="L94" s="117"/>
      <c r="M94" s="117"/>
      <c r="N94" s="117"/>
      <c r="O94" s="112"/>
      <c r="P94" s="112"/>
      <c r="Q94" s="112"/>
      <c r="R94" s="26"/>
      <c r="S94"/>
      <c r="T94"/>
      <c r="V94" s="26"/>
    </row>
    <row r="95" spans="1:35" s="32" customFormat="1" x14ac:dyDescent="0.25">
      <c r="A95" s="101"/>
      <c r="B95" s="88"/>
      <c r="C95" s="88"/>
      <c r="D95" s="95"/>
      <c r="E95" s="102"/>
      <c r="F95" s="88"/>
      <c r="G95" s="150"/>
      <c r="H95" s="114"/>
      <c r="I95" s="114"/>
      <c r="J95" s="113"/>
      <c r="K95" s="113"/>
      <c r="L95" s="113"/>
      <c r="M95" s="113"/>
      <c r="N95" s="113"/>
      <c r="O95" s="113"/>
      <c r="P95" s="113"/>
      <c r="Q95" s="113"/>
      <c r="R95" s="35"/>
      <c r="S95" s="35"/>
      <c r="T95" s="35"/>
      <c r="U95" s="35"/>
      <c r="V95" s="28"/>
      <c r="W95" s="28"/>
      <c r="X95" s="28"/>
      <c r="Y95" s="28"/>
      <c r="Z95" s="81"/>
      <c r="AA95" s="81"/>
      <c r="AB95" s="81"/>
      <c r="AC95" s="81"/>
      <c r="AD95" s="81"/>
      <c r="AE95" s="81"/>
      <c r="AF95" s="81"/>
      <c r="AG95" s="81"/>
      <c r="AH95" s="81"/>
      <c r="AI95" s="35"/>
    </row>
    <row r="96" spans="1:35" x14ac:dyDescent="0.25">
      <c r="C96" s="96"/>
      <c r="D96" s="97"/>
      <c r="E96" s="98"/>
      <c r="F96" s="99"/>
      <c r="G96" s="148"/>
      <c r="H96" s="115"/>
      <c r="I96" s="112"/>
      <c r="J96" s="112"/>
      <c r="K96" s="112"/>
      <c r="L96" s="112"/>
      <c r="M96" s="112"/>
      <c r="N96" s="112"/>
      <c r="O96" s="112"/>
      <c r="P96" s="112"/>
      <c r="Q96" s="112"/>
      <c r="U96" s="28"/>
      <c r="V96" s="28"/>
      <c r="W96" s="28"/>
      <c r="X96" s="28"/>
      <c r="Y96" s="28"/>
      <c r="Z96" s="26"/>
      <c r="AA96" s="26"/>
      <c r="AB96" s="26"/>
      <c r="AC96" s="26"/>
      <c r="AD96" s="26"/>
      <c r="AE96" s="26"/>
      <c r="AF96" s="26"/>
      <c r="AG96" s="26"/>
      <c r="AH96" s="26"/>
      <c r="AI96" s="28"/>
    </row>
    <row r="97" spans="1:35" x14ac:dyDescent="0.25">
      <c r="A97"/>
      <c r="E97"/>
      <c r="F97" s="31"/>
      <c r="G97" s="116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26"/>
      <c r="S97"/>
      <c r="T97"/>
      <c r="V97" s="26"/>
    </row>
    <row r="98" spans="1:35" x14ac:dyDescent="0.25">
      <c r="A98"/>
      <c r="E98"/>
      <c r="F98" s="31"/>
      <c r="G98" s="116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26"/>
      <c r="S98"/>
      <c r="T98"/>
      <c r="V98" s="26"/>
    </row>
    <row r="99" spans="1:35" x14ac:dyDescent="0.25">
      <c r="A99"/>
      <c r="E99"/>
      <c r="F99" s="31"/>
      <c r="G99" s="116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26"/>
      <c r="S99"/>
      <c r="T99"/>
      <c r="V99" s="26"/>
    </row>
    <row r="100" spans="1:35" x14ac:dyDescent="0.25">
      <c r="A100"/>
      <c r="E100"/>
      <c r="F100" s="31"/>
      <c r="G100" s="116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26"/>
      <c r="S100"/>
      <c r="T100"/>
      <c r="V100" s="26"/>
    </row>
    <row r="101" spans="1:35" x14ac:dyDescent="0.25">
      <c r="A101"/>
      <c r="E101"/>
      <c r="F101" s="31"/>
      <c r="G101" s="116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26"/>
      <c r="S101"/>
      <c r="T101"/>
      <c r="V101" s="26"/>
    </row>
    <row r="102" spans="1:35" x14ac:dyDescent="0.25">
      <c r="A102"/>
      <c r="E102"/>
      <c r="F102" s="31"/>
      <c r="G102" s="116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26"/>
      <c r="S102"/>
      <c r="T102"/>
      <c r="V102" s="26"/>
    </row>
    <row r="103" spans="1:35" x14ac:dyDescent="0.25">
      <c r="A103"/>
      <c r="E103"/>
      <c r="F103" s="31"/>
      <c r="G103" s="116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26"/>
      <c r="S103"/>
      <c r="T103"/>
      <c r="V103" s="26"/>
    </row>
    <row r="104" spans="1:35" x14ac:dyDescent="0.25">
      <c r="A104"/>
      <c r="E104"/>
      <c r="F104" s="31"/>
      <c r="G104" s="116"/>
      <c r="H104" s="112"/>
      <c r="I104" s="112"/>
      <c r="J104" s="112"/>
      <c r="K104" s="112"/>
      <c r="L104" s="117"/>
      <c r="M104" s="117"/>
      <c r="N104" s="117"/>
      <c r="O104" s="112"/>
      <c r="P104" s="112"/>
      <c r="Q104" s="112"/>
      <c r="R104" s="26"/>
      <c r="S104"/>
      <c r="T104"/>
      <c r="V104" s="26"/>
    </row>
    <row r="105" spans="1:35" x14ac:dyDescent="0.25">
      <c r="C105" s="96"/>
      <c r="D105" s="97"/>
      <c r="E105" s="98"/>
      <c r="F105" s="99"/>
      <c r="G105" s="148"/>
      <c r="H105" s="115"/>
      <c r="I105" s="112"/>
      <c r="J105" s="112"/>
      <c r="K105" s="112"/>
      <c r="L105" s="112"/>
      <c r="M105" s="112"/>
      <c r="N105" s="112"/>
      <c r="O105" s="112"/>
      <c r="P105" s="112"/>
      <c r="Q105" s="112"/>
      <c r="U105" s="28"/>
      <c r="V105" s="28"/>
      <c r="W105" s="28"/>
      <c r="X105" s="28"/>
      <c r="Y105" s="28"/>
      <c r="Z105" s="26"/>
      <c r="AA105" s="26"/>
      <c r="AB105" s="26"/>
      <c r="AC105" s="26"/>
      <c r="AD105" s="26"/>
      <c r="AE105" s="26"/>
      <c r="AF105" s="26"/>
      <c r="AG105" s="26"/>
      <c r="AH105" s="26"/>
      <c r="AI105" s="28"/>
    </row>
    <row r="106" spans="1:35" x14ac:dyDescent="0.25">
      <c r="A106"/>
      <c r="E106"/>
      <c r="F106" s="31"/>
      <c r="G106" s="116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26"/>
      <c r="S106"/>
      <c r="T106"/>
      <c r="V106" s="26"/>
    </row>
    <row r="107" spans="1:35" x14ac:dyDescent="0.25">
      <c r="A107"/>
      <c r="E107"/>
      <c r="F107" s="31"/>
      <c r="G107" s="116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26"/>
      <c r="S107"/>
      <c r="T107"/>
      <c r="V107" s="26"/>
    </row>
    <row r="108" spans="1:35" x14ac:dyDescent="0.25">
      <c r="A108"/>
      <c r="E108"/>
      <c r="F108" s="31"/>
      <c r="G108" s="116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26"/>
      <c r="S108"/>
      <c r="T108"/>
      <c r="V108" s="26"/>
    </row>
    <row r="109" spans="1:35" x14ac:dyDescent="0.25">
      <c r="A109"/>
      <c r="E109"/>
      <c r="F109" s="31"/>
      <c r="G109" s="116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26"/>
      <c r="S109"/>
      <c r="T109"/>
      <c r="V109" s="26"/>
    </row>
    <row r="110" spans="1:35" x14ac:dyDescent="0.25">
      <c r="A110"/>
      <c r="E110"/>
      <c r="F110" s="31"/>
      <c r="G110" s="116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26"/>
      <c r="S110"/>
      <c r="T110"/>
      <c r="V110" s="26"/>
    </row>
    <row r="111" spans="1:35" x14ac:dyDescent="0.25">
      <c r="A111"/>
      <c r="E111"/>
      <c r="F111" s="31"/>
      <c r="G111" s="116"/>
      <c r="H111" s="112"/>
      <c r="I111" s="112"/>
      <c r="J111" s="112"/>
      <c r="K111" s="112"/>
      <c r="L111" s="112"/>
      <c r="M111" s="112"/>
      <c r="N111" s="112"/>
      <c r="O111" s="112"/>
      <c r="P111" s="112"/>
      <c r="Q111" s="120"/>
      <c r="R111" s="26"/>
      <c r="S111"/>
      <c r="T111"/>
      <c r="V111" s="26"/>
    </row>
    <row r="112" spans="1:35" x14ac:dyDescent="0.25">
      <c r="A112"/>
      <c r="E112"/>
      <c r="F112" s="31"/>
      <c r="G112" s="116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26"/>
      <c r="S112"/>
      <c r="T112"/>
      <c r="V112" s="26"/>
    </row>
    <row r="113" spans="1:35" x14ac:dyDescent="0.25">
      <c r="A113"/>
      <c r="E113"/>
      <c r="F113" s="31"/>
      <c r="G113" s="116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26"/>
      <c r="S113"/>
      <c r="T113"/>
      <c r="V113" s="26"/>
    </row>
    <row r="114" spans="1:35" x14ac:dyDescent="0.25">
      <c r="A114"/>
      <c r="E114"/>
      <c r="F114" s="31"/>
      <c r="G114" s="116"/>
      <c r="H114" s="112"/>
      <c r="I114" s="112"/>
      <c r="J114" s="112"/>
      <c r="K114" s="112"/>
      <c r="L114" s="117"/>
      <c r="M114" s="117"/>
      <c r="N114" s="117"/>
      <c r="O114" s="112"/>
      <c r="P114" s="112"/>
      <c r="Q114" s="112"/>
      <c r="R114" s="26"/>
      <c r="S114"/>
      <c r="T114"/>
      <c r="V114" s="26"/>
    </row>
    <row r="115" spans="1:35" s="32" customFormat="1" x14ac:dyDescent="0.25">
      <c r="A115" s="101"/>
      <c r="B115" s="88"/>
      <c r="C115" s="88"/>
      <c r="D115" s="95"/>
      <c r="E115" s="102"/>
      <c r="F115" s="88"/>
      <c r="G115" s="150"/>
      <c r="H115" s="114"/>
      <c r="I115" s="114"/>
      <c r="J115" s="113"/>
      <c r="K115" s="113"/>
      <c r="L115" s="113"/>
      <c r="M115" s="113"/>
      <c r="N115" s="113"/>
      <c r="O115" s="113"/>
      <c r="P115" s="113"/>
      <c r="Q115" s="113"/>
      <c r="R115" s="35"/>
      <c r="S115" s="35"/>
      <c r="T115" s="35"/>
      <c r="U115" s="35"/>
      <c r="V115" s="35"/>
      <c r="W115" s="35"/>
      <c r="X115" s="35"/>
      <c r="Y115" s="35"/>
      <c r="Z115" s="81"/>
      <c r="AA115" s="81"/>
      <c r="AB115" s="81"/>
      <c r="AC115" s="81"/>
      <c r="AD115" s="81"/>
      <c r="AE115" s="81"/>
      <c r="AF115" s="81"/>
      <c r="AG115" s="81"/>
      <c r="AH115" s="81"/>
      <c r="AI115" s="35"/>
    </row>
    <row r="116" spans="1:35" x14ac:dyDescent="0.25">
      <c r="C116" s="96"/>
      <c r="D116" s="97"/>
      <c r="E116" s="98"/>
      <c r="F116" s="99"/>
      <c r="G116" s="148"/>
      <c r="H116" s="115"/>
      <c r="I116" s="112"/>
      <c r="J116" s="112"/>
      <c r="K116" s="112"/>
      <c r="L116" s="112"/>
      <c r="M116" s="112"/>
      <c r="N116" s="112"/>
      <c r="O116" s="112"/>
      <c r="P116" s="112"/>
      <c r="Q116" s="112"/>
      <c r="U116" s="28"/>
      <c r="V116" s="28"/>
      <c r="W116" s="28"/>
      <c r="X116" s="28"/>
      <c r="Y116" s="28"/>
      <c r="Z116" s="26"/>
      <c r="AA116" s="26"/>
      <c r="AB116" s="26"/>
      <c r="AC116" s="26"/>
      <c r="AD116" s="26"/>
      <c r="AE116" s="26"/>
      <c r="AF116" s="26"/>
      <c r="AG116" s="26"/>
      <c r="AH116" s="26"/>
      <c r="AI116" s="28"/>
    </row>
    <row r="117" spans="1:35" x14ac:dyDescent="0.25">
      <c r="A117"/>
      <c r="E117"/>
      <c r="F117" s="31"/>
      <c r="G117" s="116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26"/>
      <c r="S117"/>
      <c r="T117"/>
      <c r="V117" s="26"/>
    </row>
    <row r="118" spans="1:35" x14ac:dyDescent="0.25">
      <c r="A118"/>
      <c r="E118"/>
      <c r="F118" s="31"/>
      <c r="G118" s="116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26"/>
      <c r="S118"/>
      <c r="T118"/>
      <c r="V118" s="26"/>
    </row>
    <row r="119" spans="1:35" x14ac:dyDescent="0.25">
      <c r="A119"/>
      <c r="E119"/>
      <c r="F119" s="31"/>
      <c r="G119" s="116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26"/>
      <c r="S119"/>
      <c r="T119"/>
      <c r="V119" s="26"/>
    </row>
    <row r="120" spans="1:35" x14ac:dyDescent="0.25">
      <c r="A120"/>
      <c r="E120"/>
      <c r="F120" s="31"/>
      <c r="G120" s="116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26"/>
      <c r="S120"/>
      <c r="T120"/>
      <c r="V120" s="26"/>
    </row>
    <row r="121" spans="1:35" x14ac:dyDescent="0.25">
      <c r="A121"/>
      <c r="E121"/>
      <c r="F121" s="31"/>
      <c r="G121" s="116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26"/>
      <c r="S121"/>
      <c r="T121"/>
      <c r="V121" s="26"/>
    </row>
    <row r="122" spans="1:35" x14ac:dyDescent="0.25">
      <c r="A122"/>
      <c r="E122"/>
      <c r="F122" s="31"/>
      <c r="G122" s="116"/>
      <c r="H122" s="112"/>
      <c r="I122" s="112"/>
      <c r="J122" s="112"/>
      <c r="K122" s="112"/>
      <c r="L122" s="112"/>
      <c r="M122" s="112"/>
      <c r="N122" s="112"/>
      <c r="O122" s="112"/>
      <c r="P122" s="112"/>
      <c r="Q122" s="112"/>
      <c r="R122" s="26"/>
      <c r="S122"/>
      <c r="T122"/>
      <c r="V122" s="26"/>
    </row>
    <row r="123" spans="1:35" x14ac:dyDescent="0.25">
      <c r="A123"/>
      <c r="E123"/>
      <c r="F123" s="31"/>
      <c r="G123" s="116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26"/>
      <c r="S123"/>
      <c r="T123"/>
      <c r="V123" s="26"/>
    </row>
    <row r="124" spans="1:35" x14ac:dyDescent="0.25">
      <c r="A124"/>
      <c r="E124"/>
      <c r="F124" s="31"/>
      <c r="G124" s="116"/>
      <c r="H124" s="112"/>
      <c r="I124" s="112"/>
      <c r="J124" s="112"/>
      <c r="K124" s="112"/>
      <c r="L124" s="117"/>
      <c r="M124" s="117"/>
      <c r="N124" s="117"/>
      <c r="O124" s="112"/>
      <c r="P124" s="112"/>
      <c r="Q124" s="112"/>
      <c r="R124" s="26"/>
      <c r="S124"/>
      <c r="T124"/>
      <c r="V124" s="26"/>
    </row>
    <row r="125" spans="1:35" s="32" customFormat="1" x14ac:dyDescent="0.25">
      <c r="A125" s="101"/>
      <c r="B125" s="88"/>
      <c r="C125" s="88"/>
      <c r="D125" s="95"/>
      <c r="E125" s="102"/>
      <c r="F125" s="88"/>
      <c r="G125" s="150"/>
      <c r="H125" s="114"/>
      <c r="I125" s="114"/>
      <c r="J125" s="113"/>
      <c r="K125" s="113"/>
      <c r="L125" s="113"/>
      <c r="M125" s="113"/>
      <c r="N125" s="113"/>
      <c r="O125" s="113"/>
      <c r="P125" s="113"/>
      <c r="Q125" s="113"/>
      <c r="R125" s="35"/>
      <c r="S125" s="35"/>
      <c r="T125" s="35"/>
      <c r="U125" s="35"/>
      <c r="V125" s="35"/>
      <c r="W125" s="35"/>
      <c r="X125" s="35"/>
      <c r="Y125" s="35"/>
      <c r="Z125" s="81"/>
      <c r="AA125" s="81"/>
      <c r="AB125" s="81"/>
      <c r="AC125" s="81"/>
      <c r="AD125" s="81"/>
      <c r="AE125" s="81"/>
      <c r="AF125" s="81"/>
      <c r="AG125" s="81"/>
      <c r="AH125" s="81"/>
      <c r="AI125" s="35"/>
    </row>
    <row r="126" spans="1:35" x14ac:dyDescent="0.25">
      <c r="C126" s="96"/>
      <c r="D126" s="97"/>
      <c r="E126" s="98"/>
      <c r="F126" s="99"/>
      <c r="G126" s="148"/>
      <c r="H126" s="115"/>
      <c r="I126" s="112"/>
      <c r="J126" s="112"/>
      <c r="K126" s="112"/>
      <c r="L126" s="112"/>
      <c r="M126" s="112"/>
      <c r="N126" s="112"/>
      <c r="O126" s="112"/>
      <c r="P126" s="112"/>
      <c r="Q126" s="112"/>
      <c r="U126" s="28"/>
      <c r="V126" s="28"/>
      <c r="W126" s="28"/>
      <c r="X126" s="28"/>
      <c r="Y126" s="28"/>
      <c r="Z126" s="26"/>
      <c r="AA126" s="26"/>
      <c r="AB126" s="26"/>
      <c r="AC126" s="26"/>
      <c r="AD126" s="26"/>
      <c r="AE126" s="26"/>
      <c r="AF126" s="26"/>
      <c r="AG126" s="26"/>
      <c r="AH126" s="26"/>
      <c r="AI126" s="28"/>
    </row>
    <row r="127" spans="1:35" x14ac:dyDescent="0.25">
      <c r="A127"/>
      <c r="E127"/>
      <c r="F127" s="31"/>
      <c r="G127" s="116"/>
      <c r="H127" s="112"/>
      <c r="I127" s="112"/>
      <c r="J127" s="112"/>
      <c r="K127" s="112"/>
      <c r="L127" s="112"/>
      <c r="M127" s="112"/>
      <c r="N127" s="112"/>
      <c r="O127" s="112"/>
      <c r="P127" s="112"/>
      <c r="Q127" s="112"/>
      <c r="R127" s="26"/>
      <c r="S127"/>
      <c r="T127"/>
      <c r="V127" s="26"/>
    </row>
    <row r="128" spans="1:35" x14ac:dyDescent="0.25">
      <c r="A128"/>
      <c r="E128"/>
      <c r="F128" s="31"/>
      <c r="G128" s="116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26"/>
      <c r="S128"/>
      <c r="T128"/>
      <c r="V128" s="26"/>
    </row>
    <row r="129" spans="1:35" x14ac:dyDescent="0.25">
      <c r="A129"/>
      <c r="E129"/>
      <c r="F129" s="31"/>
      <c r="G129" s="116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26"/>
      <c r="S129"/>
      <c r="T129"/>
      <c r="V129" s="26"/>
    </row>
    <row r="130" spans="1:35" x14ac:dyDescent="0.25">
      <c r="A130"/>
      <c r="E130"/>
      <c r="F130" s="31"/>
      <c r="G130" s="116"/>
      <c r="H130" s="112"/>
      <c r="I130" s="112"/>
      <c r="J130" s="112"/>
      <c r="K130" s="112"/>
      <c r="L130" s="112"/>
      <c r="M130" s="112"/>
      <c r="N130" s="112"/>
      <c r="O130" s="112"/>
      <c r="P130" s="112"/>
      <c r="Q130" s="112"/>
      <c r="R130" s="26"/>
      <c r="S130"/>
      <c r="T130"/>
      <c r="V130" s="26"/>
    </row>
    <row r="131" spans="1:35" x14ac:dyDescent="0.25">
      <c r="A131"/>
      <c r="E131"/>
      <c r="F131" s="31"/>
      <c r="G131" s="116"/>
      <c r="H131" s="112"/>
      <c r="I131" s="112"/>
      <c r="J131" s="112"/>
      <c r="K131" s="112"/>
      <c r="L131" s="112"/>
      <c r="M131" s="112"/>
      <c r="N131" s="112"/>
      <c r="O131" s="112"/>
      <c r="P131" s="112"/>
      <c r="Q131" s="112"/>
      <c r="R131" s="26"/>
      <c r="S131"/>
      <c r="T131"/>
      <c r="V131" s="26"/>
    </row>
    <row r="132" spans="1:35" x14ac:dyDescent="0.25">
      <c r="A132"/>
      <c r="E132"/>
      <c r="F132" s="31"/>
      <c r="G132" s="116"/>
      <c r="H132" s="112"/>
      <c r="I132" s="112"/>
      <c r="J132" s="112"/>
      <c r="K132" s="112"/>
      <c r="L132" s="112"/>
      <c r="M132" s="112"/>
      <c r="N132" s="112"/>
      <c r="O132" s="112"/>
      <c r="P132" s="112"/>
      <c r="Q132" s="112"/>
      <c r="R132" s="26"/>
      <c r="S132"/>
      <c r="T132"/>
      <c r="V132" s="26"/>
    </row>
    <row r="133" spans="1:35" x14ac:dyDescent="0.25">
      <c r="A133"/>
      <c r="E133"/>
      <c r="F133" s="31"/>
      <c r="G133" s="116"/>
      <c r="H133" s="112"/>
      <c r="I133" s="112"/>
      <c r="J133" s="112"/>
      <c r="K133" s="112"/>
      <c r="L133" s="112"/>
      <c r="M133" s="112"/>
      <c r="N133" s="112"/>
      <c r="O133" s="112"/>
      <c r="P133" s="112"/>
      <c r="Q133" s="112"/>
      <c r="R133" s="26"/>
      <c r="S133"/>
      <c r="T133"/>
      <c r="V133" s="26"/>
    </row>
    <row r="134" spans="1:35" x14ac:dyDescent="0.25">
      <c r="A134"/>
      <c r="E134"/>
      <c r="F134" s="31"/>
      <c r="G134" s="116"/>
      <c r="H134" s="112"/>
      <c r="I134" s="112"/>
      <c r="J134" s="112"/>
      <c r="K134" s="112"/>
      <c r="L134" s="117"/>
      <c r="M134" s="117"/>
      <c r="N134" s="117"/>
      <c r="O134" s="112"/>
      <c r="P134" s="112"/>
      <c r="Q134" s="112"/>
      <c r="R134" s="26"/>
      <c r="S134"/>
      <c r="T134"/>
      <c r="V134" s="26"/>
    </row>
    <row r="135" spans="1:35" x14ac:dyDescent="0.25">
      <c r="D135" s="92"/>
      <c r="G135" s="116"/>
      <c r="H135" s="112"/>
      <c r="I135" s="112"/>
      <c r="J135" s="112"/>
      <c r="K135" s="112"/>
      <c r="L135" s="112"/>
      <c r="M135" s="112"/>
      <c r="N135" s="112"/>
      <c r="O135" s="112"/>
      <c r="P135" s="112"/>
      <c r="Q135" s="112"/>
      <c r="U135" s="28"/>
      <c r="V135" s="28"/>
      <c r="W135" s="28"/>
      <c r="X135" s="28"/>
      <c r="Y135" s="28"/>
      <c r="Z135" s="26"/>
      <c r="AA135" s="26"/>
      <c r="AB135" s="26"/>
      <c r="AC135" s="26"/>
      <c r="AD135" s="26"/>
      <c r="AE135" s="26"/>
      <c r="AF135" s="26"/>
      <c r="AG135" s="26"/>
      <c r="AH135" s="26"/>
      <c r="AI135" s="28"/>
    </row>
    <row r="136" spans="1:35" s="32" customFormat="1" x14ac:dyDescent="0.25">
      <c r="A136" s="82"/>
      <c r="D136" s="92"/>
      <c r="E136" s="33"/>
      <c r="G136" s="149"/>
      <c r="H136" s="113"/>
      <c r="I136" s="113"/>
      <c r="J136" s="113"/>
      <c r="K136" s="113"/>
      <c r="L136" s="113"/>
      <c r="M136" s="113"/>
      <c r="N136" s="113"/>
      <c r="O136" s="113"/>
      <c r="P136" s="113"/>
      <c r="Q136" s="113"/>
      <c r="R136" s="35"/>
      <c r="S136" s="35"/>
      <c r="T136" s="35"/>
      <c r="U136" s="35"/>
      <c r="V136" s="28"/>
      <c r="W136" s="28"/>
      <c r="X136" s="28"/>
      <c r="Y136" s="28"/>
      <c r="Z136" s="26"/>
      <c r="AA136" s="26"/>
      <c r="AB136" s="26"/>
      <c r="AC136" s="26"/>
      <c r="AD136" s="26"/>
      <c r="AE136" s="26"/>
      <c r="AF136" s="26"/>
      <c r="AG136" s="26"/>
      <c r="AH136" s="26"/>
      <c r="AI136" s="35"/>
    </row>
    <row r="137" spans="1:35" s="32" customFormat="1" x14ac:dyDescent="0.25">
      <c r="A137" s="101"/>
      <c r="B137" s="88"/>
      <c r="C137" s="88"/>
      <c r="D137" s="95"/>
      <c r="E137" s="102"/>
      <c r="F137" s="88"/>
      <c r="G137" s="150"/>
      <c r="H137" s="114"/>
      <c r="I137" s="114"/>
      <c r="J137" s="113"/>
      <c r="K137" s="113"/>
      <c r="L137" s="113"/>
      <c r="M137" s="113"/>
      <c r="N137" s="113"/>
      <c r="O137" s="113"/>
      <c r="P137" s="113"/>
      <c r="Q137" s="113"/>
      <c r="R137" s="35"/>
      <c r="S137" s="35"/>
      <c r="T137" s="35"/>
      <c r="U137" s="35"/>
      <c r="V137" s="35"/>
      <c r="W137" s="35"/>
      <c r="X137" s="35"/>
      <c r="Y137" s="35"/>
      <c r="Z137" s="81"/>
      <c r="AA137" s="81"/>
      <c r="AB137" s="81"/>
      <c r="AC137" s="81"/>
      <c r="AD137" s="81"/>
      <c r="AE137" s="81"/>
      <c r="AF137" s="81"/>
      <c r="AG137" s="81"/>
      <c r="AH137" s="81"/>
      <c r="AI137" s="35"/>
    </row>
    <row r="138" spans="1:35" x14ac:dyDescent="0.25">
      <c r="C138" s="96"/>
      <c r="D138" s="97"/>
      <c r="E138" s="98"/>
      <c r="F138" s="99"/>
      <c r="G138" s="148"/>
      <c r="H138" s="115"/>
      <c r="I138" s="112"/>
      <c r="J138" s="112"/>
      <c r="K138" s="112"/>
      <c r="L138" s="112"/>
      <c r="M138" s="112"/>
      <c r="N138" s="112"/>
      <c r="O138" s="112"/>
      <c r="P138" s="112"/>
      <c r="Q138" s="112"/>
      <c r="U138" s="28"/>
      <c r="V138" s="28"/>
      <c r="W138" s="28"/>
      <c r="X138" s="28"/>
      <c r="Y138" s="28"/>
      <c r="Z138" s="26"/>
      <c r="AA138" s="26"/>
      <c r="AB138" s="26"/>
      <c r="AC138" s="26"/>
      <c r="AD138" s="26"/>
      <c r="AE138" s="26"/>
      <c r="AF138" s="26"/>
      <c r="AG138" s="26"/>
      <c r="AH138" s="26"/>
      <c r="AI138" s="28"/>
    </row>
    <row r="139" spans="1:35" x14ac:dyDescent="0.25">
      <c r="A139" s="87"/>
      <c r="F139" s="31"/>
      <c r="G139" s="116"/>
      <c r="H139" s="112"/>
      <c r="I139" s="112"/>
      <c r="J139" s="112"/>
      <c r="K139" s="112"/>
      <c r="L139" s="112"/>
      <c r="M139" s="112"/>
      <c r="N139" s="112"/>
      <c r="O139" s="112"/>
      <c r="P139" s="112"/>
      <c r="Q139" s="112"/>
      <c r="S139"/>
      <c r="T139" s="26"/>
    </row>
    <row r="140" spans="1:35" x14ac:dyDescent="0.25">
      <c r="A140" s="87"/>
      <c r="F140" s="31"/>
      <c r="G140" s="116"/>
      <c r="H140" s="112"/>
      <c r="I140" s="112"/>
      <c r="J140" s="112"/>
      <c r="K140" s="112"/>
      <c r="L140" s="112"/>
      <c r="M140" s="112"/>
      <c r="N140" s="112"/>
      <c r="O140" s="112"/>
      <c r="P140" s="112"/>
      <c r="Q140" s="112"/>
      <c r="S140"/>
      <c r="T140" s="26"/>
    </row>
    <row r="141" spans="1:35" x14ac:dyDescent="0.25">
      <c r="A141" s="87"/>
      <c r="F141" s="31"/>
      <c r="G141" s="116"/>
      <c r="H141" s="112"/>
      <c r="I141" s="112"/>
      <c r="J141" s="112"/>
      <c r="K141" s="112"/>
      <c r="L141" s="112"/>
      <c r="M141" s="112"/>
      <c r="N141" s="112"/>
      <c r="O141" s="112"/>
      <c r="P141" s="112"/>
      <c r="Q141" s="112"/>
      <c r="S141"/>
      <c r="T141" s="26"/>
    </row>
    <row r="142" spans="1:35" x14ac:dyDescent="0.25">
      <c r="A142" s="87"/>
      <c r="F142" s="31"/>
      <c r="G142" s="116"/>
      <c r="H142" s="112"/>
      <c r="I142" s="112"/>
      <c r="J142" s="112"/>
      <c r="K142" s="112"/>
      <c r="L142" s="112"/>
      <c r="M142" s="112"/>
      <c r="N142" s="112"/>
      <c r="O142" s="112"/>
      <c r="P142" s="112"/>
      <c r="Q142" s="112"/>
      <c r="S142"/>
      <c r="T142" s="26"/>
    </row>
    <row r="143" spans="1:35" x14ac:dyDescent="0.25">
      <c r="A143" s="87"/>
      <c r="B143" s="30"/>
      <c r="C143" s="30"/>
      <c r="D143" s="92"/>
      <c r="E143"/>
      <c r="F143" s="31"/>
      <c r="G143" s="116"/>
      <c r="H143" s="112"/>
      <c r="I143" s="112"/>
      <c r="J143" s="112"/>
      <c r="K143" s="112"/>
      <c r="L143" s="117"/>
      <c r="M143" s="117"/>
      <c r="N143" s="117"/>
      <c r="O143" s="112"/>
      <c r="P143" s="112"/>
      <c r="Q143" s="112"/>
      <c r="U143" s="28"/>
      <c r="V143" s="28"/>
      <c r="W143" s="28"/>
      <c r="X143" s="28"/>
      <c r="Y143" s="28"/>
      <c r="Z143" s="26"/>
      <c r="AA143" s="26"/>
      <c r="AB143" s="26"/>
      <c r="AC143" s="26"/>
      <c r="AD143" s="26"/>
      <c r="AE143" s="26"/>
      <c r="AF143" s="26"/>
      <c r="AG143" s="26"/>
      <c r="AH143" s="26"/>
      <c r="AI143" s="28"/>
    </row>
    <row r="144" spans="1:35" s="32" customFormat="1" x14ac:dyDescent="0.25">
      <c r="A144" s="101"/>
      <c r="B144" s="88"/>
      <c r="C144" s="88"/>
      <c r="D144" s="95"/>
      <c r="E144" s="102"/>
      <c r="F144" s="88"/>
      <c r="G144" s="150"/>
      <c r="H144" s="114"/>
      <c r="I144" s="114"/>
      <c r="J144" s="113"/>
      <c r="K144" s="113"/>
      <c r="L144" s="113"/>
      <c r="M144" s="113"/>
      <c r="N144" s="113"/>
      <c r="O144" s="113"/>
      <c r="P144" s="113"/>
      <c r="Q144" s="113"/>
      <c r="R144" s="35"/>
      <c r="S144" s="35"/>
      <c r="T144" s="35"/>
      <c r="U144" s="35"/>
      <c r="V144" s="28"/>
      <c r="W144" s="28"/>
      <c r="X144" s="28"/>
      <c r="Y144" s="28"/>
      <c r="Z144" s="81"/>
      <c r="AA144" s="81"/>
      <c r="AB144" s="81"/>
      <c r="AC144" s="81"/>
      <c r="AD144" s="81"/>
      <c r="AE144" s="81"/>
      <c r="AF144" s="81"/>
      <c r="AG144" s="81"/>
      <c r="AH144" s="81"/>
      <c r="AI144" s="35"/>
    </row>
    <row r="145" spans="1:35" x14ac:dyDescent="0.25">
      <c r="C145" s="96"/>
      <c r="D145" s="97"/>
      <c r="E145" s="98"/>
      <c r="F145" s="99"/>
      <c r="G145" s="148"/>
      <c r="H145" s="115"/>
      <c r="I145" s="112"/>
      <c r="J145" s="112"/>
      <c r="K145" s="112"/>
      <c r="L145" s="112"/>
      <c r="M145" s="112"/>
      <c r="N145" s="112"/>
      <c r="O145" s="112"/>
      <c r="P145" s="112"/>
      <c r="Q145" s="112"/>
      <c r="U145" s="28"/>
      <c r="V145" s="28"/>
      <c r="W145" s="28"/>
      <c r="X145" s="28"/>
      <c r="Y145" s="28"/>
      <c r="Z145" s="26"/>
      <c r="AA145" s="26"/>
      <c r="AB145" s="26"/>
      <c r="AC145" s="26"/>
      <c r="AD145" s="26"/>
      <c r="AE145" s="26"/>
      <c r="AF145" s="26"/>
      <c r="AG145" s="26"/>
      <c r="AH145" s="26"/>
      <c r="AI145" s="28"/>
    </row>
    <row r="146" spans="1:35" x14ac:dyDescent="0.25">
      <c r="A146"/>
      <c r="E146"/>
      <c r="F146" s="31"/>
      <c r="G146" s="116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26"/>
      <c r="S146"/>
      <c r="T146"/>
      <c r="V146" s="26"/>
    </row>
    <row r="147" spans="1:35" x14ac:dyDescent="0.25">
      <c r="A147"/>
      <c r="E147"/>
      <c r="F147" s="31"/>
      <c r="G147" s="116"/>
      <c r="H147" s="112"/>
      <c r="I147" s="112"/>
      <c r="J147" s="112"/>
      <c r="K147" s="112"/>
      <c r="L147" s="112"/>
      <c r="M147" s="112"/>
      <c r="N147" s="112"/>
      <c r="O147" s="112"/>
      <c r="P147" s="112"/>
      <c r="Q147" s="112"/>
      <c r="R147" s="26"/>
      <c r="S147"/>
      <c r="T147"/>
      <c r="V147" s="26"/>
    </row>
    <row r="148" spans="1:35" x14ac:dyDescent="0.25">
      <c r="A148"/>
      <c r="E148"/>
      <c r="F148" s="31"/>
      <c r="G148" s="116"/>
      <c r="H148" s="112"/>
      <c r="I148" s="112"/>
      <c r="J148" s="112"/>
      <c r="K148" s="112"/>
      <c r="L148" s="112"/>
      <c r="M148" s="112"/>
      <c r="N148" s="112"/>
      <c r="O148" s="112"/>
      <c r="P148" s="112"/>
      <c r="Q148" s="112"/>
      <c r="R148" s="26"/>
      <c r="S148"/>
      <c r="T148"/>
      <c r="V148" s="26"/>
    </row>
    <row r="149" spans="1:35" x14ac:dyDescent="0.25">
      <c r="A149"/>
      <c r="E149"/>
      <c r="F149" s="31"/>
      <c r="G149" s="116"/>
      <c r="H149" s="112"/>
      <c r="I149" s="112"/>
      <c r="J149" s="112"/>
      <c r="K149" s="112"/>
      <c r="L149" s="112"/>
      <c r="M149" s="112"/>
      <c r="N149" s="112"/>
      <c r="O149" s="112"/>
      <c r="P149" s="112"/>
      <c r="Q149" s="112"/>
      <c r="R149" s="26"/>
      <c r="S149"/>
      <c r="T149"/>
      <c r="V149" s="26"/>
    </row>
    <row r="150" spans="1:35" x14ac:dyDescent="0.25">
      <c r="A150"/>
      <c r="E150"/>
      <c r="F150" s="31"/>
      <c r="G150" s="116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26"/>
      <c r="S150"/>
      <c r="T150"/>
      <c r="V150" s="26"/>
    </row>
    <row r="151" spans="1:35" x14ac:dyDescent="0.25">
      <c r="A151"/>
      <c r="E151"/>
      <c r="F151" s="31"/>
      <c r="G151" s="116"/>
      <c r="H151" s="112"/>
      <c r="I151" s="112"/>
      <c r="J151" s="112"/>
      <c r="K151" s="112"/>
      <c r="L151" s="112"/>
      <c r="M151" s="112"/>
      <c r="N151" s="112"/>
      <c r="O151" s="112"/>
      <c r="P151" s="112"/>
      <c r="Q151" s="112"/>
      <c r="R151" s="26"/>
      <c r="S151"/>
      <c r="T151"/>
      <c r="V151" s="26"/>
    </row>
    <row r="152" spans="1:35" x14ac:dyDescent="0.25">
      <c r="A152"/>
      <c r="E152"/>
      <c r="F152" s="31"/>
      <c r="G152" s="116"/>
      <c r="H152" s="112"/>
      <c r="I152" s="112"/>
      <c r="J152" s="112"/>
      <c r="K152" s="112"/>
      <c r="L152" s="112"/>
      <c r="M152" s="112"/>
      <c r="N152" s="112"/>
      <c r="O152" s="112"/>
      <c r="P152" s="112"/>
      <c r="Q152" s="112"/>
      <c r="R152" s="26"/>
      <c r="S152"/>
      <c r="T152"/>
      <c r="V152" s="26"/>
    </row>
    <row r="153" spans="1:35" x14ac:dyDescent="0.25">
      <c r="A153"/>
      <c r="E153"/>
      <c r="F153" s="31"/>
      <c r="G153" s="116"/>
      <c r="H153" s="112"/>
      <c r="I153" s="112"/>
      <c r="J153" s="112"/>
      <c r="K153" s="112"/>
      <c r="L153" s="117"/>
      <c r="M153" s="117"/>
      <c r="N153" s="117"/>
      <c r="O153" s="112"/>
      <c r="P153" s="112"/>
      <c r="Q153" s="112"/>
      <c r="R153" s="26"/>
      <c r="S153"/>
      <c r="T153"/>
      <c r="V153" s="26"/>
    </row>
    <row r="154" spans="1:35" x14ac:dyDescent="0.25">
      <c r="C154" s="96"/>
      <c r="D154" s="97"/>
      <c r="E154" s="98"/>
      <c r="F154" s="99"/>
      <c r="G154" s="148"/>
      <c r="H154" s="115"/>
      <c r="I154" s="112"/>
      <c r="J154" s="112"/>
      <c r="K154" s="112"/>
      <c r="L154" s="112"/>
      <c r="M154" s="112"/>
      <c r="N154" s="112"/>
      <c r="O154" s="112"/>
      <c r="P154" s="112"/>
      <c r="Q154" s="112"/>
      <c r="U154" s="28"/>
      <c r="V154" s="28"/>
      <c r="W154" s="28"/>
      <c r="X154" s="28"/>
      <c r="Y154" s="28"/>
      <c r="Z154" s="26"/>
      <c r="AA154" s="26"/>
      <c r="AB154" s="26"/>
      <c r="AC154" s="26"/>
      <c r="AD154" s="26"/>
      <c r="AE154" s="26"/>
      <c r="AF154" s="26"/>
      <c r="AG154" s="26"/>
      <c r="AH154" s="26"/>
      <c r="AI154" s="28"/>
    </row>
    <row r="155" spans="1:35" x14ac:dyDescent="0.25">
      <c r="A155"/>
      <c r="E155"/>
      <c r="F155" s="31"/>
      <c r="G155" s="116"/>
      <c r="H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26"/>
      <c r="S155"/>
      <c r="T155"/>
      <c r="V155" s="26"/>
    </row>
    <row r="156" spans="1:35" x14ac:dyDescent="0.25">
      <c r="A156"/>
      <c r="E156"/>
      <c r="F156" s="31"/>
      <c r="G156" s="116"/>
      <c r="H156" s="112"/>
      <c r="I156" s="112"/>
      <c r="J156" s="112"/>
      <c r="K156" s="112"/>
      <c r="L156" s="112"/>
      <c r="M156" s="112"/>
      <c r="N156" s="112"/>
      <c r="O156" s="112"/>
      <c r="P156" s="112"/>
      <c r="Q156" s="112"/>
      <c r="R156" s="26"/>
      <c r="S156"/>
      <c r="T156"/>
      <c r="V156" s="26"/>
    </row>
    <row r="157" spans="1:35" x14ac:dyDescent="0.25">
      <c r="A157"/>
      <c r="E157"/>
      <c r="F157" s="31"/>
      <c r="G157" s="116"/>
      <c r="H157" s="112"/>
      <c r="I157" s="112"/>
      <c r="J157" s="112"/>
      <c r="K157" s="112"/>
      <c r="L157" s="112"/>
      <c r="M157" s="112"/>
      <c r="N157" s="112"/>
      <c r="O157" s="112"/>
      <c r="P157" s="112"/>
      <c r="Q157" s="112"/>
      <c r="R157" s="26"/>
      <c r="S157"/>
      <c r="T157"/>
      <c r="V157" s="26"/>
    </row>
    <row r="158" spans="1:35" x14ac:dyDescent="0.25">
      <c r="A158"/>
      <c r="E158"/>
      <c r="F158" s="31"/>
      <c r="G158" s="116"/>
      <c r="H158" s="112"/>
      <c r="I158" s="112"/>
      <c r="J158" s="112"/>
      <c r="K158" s="112"/>
      <c r="L158" s="112"/>
      <c r="M158" s="112"/>
      <c r="N158" s="112"/>
      <c r="O158" s="112"/>
      <c r="P158" s="112"/>
      <c r="Q158" s="112"/>
      <c r="R158" s="26"/>
      <c r="S158"/>
      <c r="T158"/>
      <c r="V158" s="26"/>
    </row>
    <row r="159" spans="1:35" x14ac:dyDescent="0.25">
      <c r="A159"/>
      <c r="E159"/>
      <c r="F159" s="31"/>
      <c r="G159" s="116"/>
      <c r="H159" s="112"/>
      <c r="I159" s="112"/>
      <c r="J159" s="112"/>
      <c r="K159" s="112"/>
      <c r="L159" s="112"/>
      <c r="M159" s="112"/>
      <c r="N159" s="112"/>
      <c r="O159" s="112"/>
      <c r="P159" s="112"/>
      <c r="Q159" s="112"/>
      <c r="R159" s="26"/>
      <c r="S159"/>
      <c r="T159"/>
      <c r="V159" s="26"/>
    </row>
    <row r="160" spans="1:35" x14ac:dyDescent="0.25">
      <c r="A160"/>
      <c r="E160"/>
      <c r="F160" s="31"/>
      <c r="G160" s="116"/>
      <c r="H160" s="112"/>
      <c r="I160" s="112"/>
      <c r="J160" s="112"/>
      <c r="K160" s="112"/>
      <c r="L160" s="112"/>
      <c r="M160" s="112"/>
      <c r="N160" s="112"/>
      <c r="O160" s="112"/>
      <c r="P160" s="112"/>
      <c r="Q160" s="120"/>
      <c r="R160" s="26"/>
      <c r="S160"/>
      <c r="T160"/>
      <c r="V160" s="26"/>
    </row>
    <row r="161" spans="1:35" x14ac:dyDescent="0.25">
      <c r="A161"/>
      <c r="E161"/>
      <c r="F161" s="31"/>
      <c r="G161" s="116"/>
      <c r="H161" s="112"/>
      <c r="I161" s="112"/>
      <c r="J161" s="112"/>
      <c r="K161" s="112"/>
      <c r="L161" s="112"/>
      <c r="M161" s="112"/>
      <c r="N161" s="112"/>
      <c r="O161" s="112"/>
      <c r="P161" s="112"/>
      <c r="Q161" s="112"/>
      <c r="R161" s="26"/>
      <c r="S161"/>
      <c r="T161"/>
      <c r="V161" s="26"/>
    </row>
    <row r="162" spans="1:35" x14ac:dyDescent="0.25">
      <c r="A162"/>
      <c r="E162"/>
      <c r="F162" s="31"/>
      <c r="G162" s="116"/>
      <c r="H162" s="112"/>
      <c r="I162" s="112"/>
      <c r="J162" s="112"/>
      <c r="K162" s="112"/>
      <c r="L162" s="112"/>
      <c r="M162" s="112"/>
      <c r="N162" s="112"/>
      <c r="O162" s="112"/>
      <c r="P162" s="112"/>
      <c r="Q162" s="112"/>
      <c r="R162" s="26"/>
      <c r="S162"/>
      <c r="T162"/>
      <c r="V162" s="26"/>
    </row>
    <row r="163" spans="1:35" x14ac:dyDescent="0.25">
      <c r="A163"/>
      <c r="E163"/>
      <c r="F163" s="31"/>
      <c r="G163" s="116"/>
      <c r="H163" s="112"/>
      <c r="I163" s="112"/>
      <c r="J163" s="112"/>
      <c r="K163" s="112"/>
      <c r="L163" s="117"/>
      <c r="M163" s="117"/>
      <c r="N163" s="117"/>
      <c r="O163" s="112"/>
      <c r="P163" s="112"/>
      <c r="Q163" s="112"/>
      <c r="R163" s="26"/>
      <c r="S163"/>
      <c r="T163"/>
      <c r="V163" s="26"/>
    </row>
    <row r="164" spans="1:35" s="32" customFormat="1" x14ac:dyDescent="0.25">
      <c r="A164" s="101"/>
      <c r="B164" s="88"/>
      <c r="C164" s="88"/>
      <c r="D164" s="95"/>
      <c r="E164" s="102"/>
      <c r="F164" s="88"/>
      <c r="G164" s="150"/>
      <c r="H164" s="114"/>
      <c r="I164" s="114"/>
      <c r="J164" s="113"/>
      <c r="K164" s="113"/>
      <c r="L164" s="113"/>
      <c r="M164" s="113"/>
      <c r="N164" s="113"/>
      <c r="O164" s="113"/>
      <c r="P164" s="113"/>
      <c r="Q164" s="113"/>
      <c r="R164" s="35"/>
      <c r="S164" s="35"/>
      <c r="T164" s="35"/>
      <c r="U164" s="35"/>
      <c r="V164" s="35"/>
      <c r="W164" s="35"/>
      <c r="X164" s="35"/>
      <c r="Y164" s="35"/>
      <c r="Z164" s="81"/>
      <c r="AA164" s="81"/>
      <c r="AB164" s="81"/>
      <c r="AC164" s="81"/>
      <c r="AD164" s="81"/>
      <c r="AE164" s="81"/>
      <c r="AF164" s="81"/>
      <c r="AG164" s="81"/>
      <c r="AH164" s="81"/>
      <c r="AI164" s="35"/>
    </row>
    <row r="165" spans="1:35" x14ac:dyDescent="0.25">
      <c r="C165" s="96"/>
      <c r="D165" s="97"/>
      <c r="E165" s="98"/>
      <c r="F165" s="99"/>
      <c r="G165" s="148"/>
      <c r="H165" s="115"/>
      <c r="I165" s="112"/>
      <c r="J165" s="112"/>
      <c r="K165" s="112"/>
      <c r="L165" s="112"/>
      <c r="M165" s="112"/>
      <c r="N165" s="112"/>
      <c r="O165" s="112"/>
      <c r="P165" s="112"/>
      <c r="Q165" s="112"/>
      <c r="U165" s="28"/>
      <c r="V165" s="28"/>
      <c r="W165" s="28"/>
      <c r="X165" s="28"/>
      <c r="Y165" s="28"/>
      <c r="Z165" s="26"/>
      <c r="AA165" s="26"/>
      <c r="AB165" s="26"/>
      <c r="AC165" s="26"/>
      <c r="AD165" s="26"/>
      <c r="AE165" s="26"/>
      <c r="AF165" s="26"/>
      <c r="AG165" s="26"/>
      <c r="AH165" s="26"/>
      <c r="AI165" s="28"/>
    </row>
    <row r="166" spans="1:35" x14ac:dyDescent="0.25">
      <c r="A166"/>
      <c r="E166"/>
      <c r="F166" s="31"/>
      <c r="G166" s="116"/>
      <c r="H166" s="112"/>
      <c r="I166" s="112"/>
      <c r="J166" s="112"/>
      <c r="K166" s="112"/>
      <c r="L166" s="112"/>
      <c r="M166" s="112"/>
      <c r="N166" s="112"/>
      <c r="O166" s="112"/>
      <c r="P166" s="112"/>
      <c r="Q166" s="112"/>
      <c r="R166" s="26"/>
      <c r="S166"/>
      <c r="T166"/>
      <c r="V166" s="26"/>
    </row>
    <row r="167" spans="1:35" x14ac:dyDescent="0.25">
      <c r="A167"/>
      <c r="E167"/>
      <c r="F167" s="31"/>
      <c r="G167" s="116"/>
      <c r="H167" s="112"/>
      <c r="I167" s="112"/>
      <c r="J167" s="112"/>
      <c r="K167" s="112"/>
      <c r="L167" s="112"/>
      <c r="M167" s="112"/>
      <c r="N167" s="112"/>
      <c r="O167" s="112"/>
      <c r="P167" s="112"/>
      <c r="Q167" s="112"/>
      <c r="R167" s="26"/>
      <c r="S167"/>
      <c r="T167"/>
      <c r="V167" s="26"/>
    </row>
    <row r="168" spans="1:35" x14ac:dyDescent="0.25">
      <c r="A168"/>
      <c r="E168"/>
      <c r="F168" s="31"/>
      <c r="G168" s="116"/>
      <c r="H168" s="112"/>
      <c r="I168" s="112"/>
      <c r="J168" s="112"/>
      <c r="K168" s="112"/>
      <c r="L168" s="112"/>
      <c r="M168" s="112"/>
      <c r="N168" s="112"/>
      <c r="O168" s="112"/>
      <c r="P168" s="112"/>
      <c r="Q168" s="112"/>
      <c r="R168" s="26"/>
      <c r="S168" s="60"/>
      <c r="T168"/>
      <c r="V168" s="26"/>
    </row>
    <row r="169" spans="1:35" x14ac:dyDescent="0.25">
      <c r="A169"/>
      <c r="E169"/>
      <c r="F169" s="31"/>
      <c r="G169" s="116"/>
      <c r="H169" s="112"/>
      <c r="I169" s="112"/>
      <c r="J169" s="112"/>
      <c r="K169" s="112"/>
      <c r="L169" s="112"/>
      <c r="M169" s="112"/>
      <c r="N169" s="112"/>
      <c r="O169" s="112"/>
      <c r="P169" s="112"/>
      <c r="Q169" s="112"/>
      <c r="R169" s="26"/>
      <c r="S169"/>
      <c r="T169"/>
      <c r="V169" s="26"/>
    </row>
    <row r="170" spans="1:35" x14ac:dyDescent="0.25">
      <c r="A170"/>
      <c r="E170"/>
      <c r="F170" s="31"/>
      <c r="G170" s="116"/>
      <c r="H170" s="112"/>
      <c r="I170" s="112"/>
      <c r="J170" s="112"/>
      <c r="K170" s="112"/>
      <c r="L170" s="117"/>
      <c r="M170" s="117"/>
      <c r="N170" s="117"/>
      <c r="O170" s="112"/>
      <c r="P170" s="112"/>
      <c r="Q170" s="112"/>
      <c r="R170" s="26"/>
      <c r="S170"/>
      <c r="T170"/>
      <c r="V170" s="26"/>
    </row>
    <row r="171" spans="1:35" s="32" customFormat="1" x14ac:dyDescent="0.25">
      <c r="A171" s="101"/>
      <c r="B171" s="88"/>
      <c r="C171" s="88"/>
      <c r="D171" s="95"/>
      <c r="E171" s="102"/>
      <c r="F171" s="88"/>
      <c r="G171" s="150"/>
      <c r="H171" s="114"/>
      <c r="I171" s="114"/>
      <c r="J171" s="113"/>
      <c r="K171" s="113"/>
      <c r="L171" s="113"/>
      <c r="M171" s="113"/>
      <c r="N171" s="113"/>
      <c r="O171" s="113"/>
      <c r="P171" s="113"/>
      <c r="Q171" s="113"/>
      <c r="R171" s="35"/>
      <c r="S171" s="35"/>
      <c r="T171" s="35"/>
      <c r="U171" s="35"/>
      <c r="V171" s="28"/>
      <c r="W171" s="28"/>
      <c r="X171" s="28"/>
      <c r="Y171" s="28"/>
      <c r="Z171" s="81"/>
      <c r="AA171" s="81"/>
      <c r="AB171" s="81"/>
      <c r="AC171" s="81"/>
      <c r="AD171" s="81"/>
      <c r="AE171" s="81"/>
      <c r="AF171" s="81"/>
      <c r="AG171" s="81"/>
      <c r="AH171" s="81"/>
      <c r="AI171" s="35"/>
    </row>
    <row r="172" spans="1:35" x14ac:dyDescent="0.25">
      <c r="C172" s="96"/>
      <c r="D172" s="97"/>
      <c r="E172" s="98"/>
      <c r="F172" s="99"/>
      <c r="G172" s="148"/>
      <c r="H172" s="115"/>
      <c r="I172" s="112"/>
      <c r="J172" s="112"/>
      <c r="K172" s="112"/>
      <c r="L172" s="112"/>
      <c r="M172" s="112"/>
      <c r="N172" s="112"/>
      <c r="O172" s="112"/>
      <c r="P172" s="112"/>
      <c r="Q172" s="112"/>
      <c r="U172" s="28"/>
      <c r="V172" s="28"/>
      <c r="W172" s="28"/>
      <c r="X172" s="28"/>
      <c r="Y172" s="28"/>
      <c r="Z172" s="26"/>
      <c r="AA172" s="26"/>
      <c r="AB172" s="26"/>
      <c r="AC172" s="26"/>
      <c r="AD172" s="26"/>
      <c r="AE172" s="26"/>
      <c r="AF172" s="26"/>
      <c r="AG172" s="26"/>
      <c r="AH172" s="26"/>
      <c r="AI172" s="28"/>
    </row>
    <row r="173" spans="1:35" x14ac:dyDescent="0.25">
      <c r="A173"/>
      <c r="E173"/>
      <c r="F173" s="31"/>
      <c r="G173" s="116"/>
      <c r="H173" s="112"/>
      <c r="I173" s="112"/>
      <c r="J173" s="112"/>
      <c r="K173" s="112"/>
      <c r="L173" s="112"/>
      <c r="M173" s="112"/>
      <c r="N173" s="112"/>
      <c r="O173" s="112"/>
      <c r="P173" s="112"/>
      <c r="Q173" s="112"/>
      <c r="R173" s="26"/>
      <c r="S173"/>
      <c r="T173"/>
      <c r="V173" s="26"/>
    </row>
    <row r="174" spans="1:35" x14ac:dyDescent="0.25">
      <c r="A174"/>
      <c r="E174"/>
      <c r="F174" s="31"/>
      <c r="G174" s="116"/>
      <c r="H174" s="112"/>
      <c r="I174" s="112"/>
      <c r="J174" s="112"/>
      <c r="K174" s="112"/>
      <c r="L174" s="112"/>
      <c r="M174" s="112"/>
      <c r="N174" s="112"/>
      <c r="O174" s="112"/>
      <c r="P174" s="112"/>
      <c r="Q174" s="112"/>
      <c r="R174" s="26"/>
      <c r="S174"/>
      <c r="T174"/>
      <c r="V174" s="26"/>
    </row>
    <row r="175" spans="1:35" x14ac:dyDescent="0.25">
      <c r="A175"/>
      <c r="E175"/>
      <c r="F175" s="31"/>
      <c r="G175" s="116"/>
      <c r="H175" s="112"/>
      <c r="I175" s="112"/>
      <c r="J175" s="112"/>
      <c r="K175" s="112"/>
      <c r="L175" s="112"/>
      <c r="M175" s="112"/>
      <c r="N175" s="112"/>
      <c r="O175" s="112"/>
      <c r="P175" s="112"/>
      <c r="Q175" s="112"/>
      <c r="R175" s="26"/>
      <c r="S175"/>
      <c r="T175"/>
      <c r="V175" s="26"/>
    </row>
    <row r="176" spans="1:35" x14ac:dyDescent="0.25">
      <c r="A176"/>
      <c r="E176"/>
      <c r="F176" s="31"/>
      <c r="G176" s="116"/>
      <c r="H176" s="112"/>
      <c r="I176" s="112"/>
      <c r="J176" s="112"/>
      <c r="K176" s="112"/>
      <c r="L176" s="112"/>
      <c r="M176" s="112"/>
      <c r="N176" s="112"/>
      <c r="O176" s="112"/>
      <c r="P176" s="112"/>
      <c r="Q176" s="112"/>
      <c r="R176" s="26"/>
      <c r="S176"/>
      <c r="T176"/>
      <c r="V176" s="26"/>
    </row>
    <row r="177" spans="1:35" x14ac:dyDescent="0.25">
      <c r="A177"/>
      <c r="E177"/>
      <c r="F177" s="31"/>
      <c r="G177" s="116"/>
      <c r="H177" s="112"/>
      <c r="I177" s="112"/>
      <c r="J177" s="112"/>
      <c r="K177" s="112"/>
      <c r="L177" s="112"/>
      <c r="M177" s="112"/>
      <c r="N177" s="112"/>
      <c r="O177" s="112"/>
      <c r="P177" s="112"/>
      <c r="Q177" s="112"/>
      <c r="R177" s="26"/>
      <c r="S177"/>
      <c r="T177"/>
      <c r="V177" s="26"/>
    </row>
    <row r="178" spans="1:35" x14ac:dyDescent="0.25">
      <c r="A178"/>
      <c r="E178"/>
      <c r="F178" s="31"/>
      <c r="G178" s="116"/>
      <c r="H178" s="112"/>
      <c r="I178" s="112"/>
      <c r="J178" s="112"/>
      <c r="K178" s="112"/>
      <c r="L178" s="112"/>
      <c r="M178" s="112"/>
      <c r="N178" s="112"/>
      <c r="O178" s="112"/>
      <c r="P178" s="112"/>
      <c r="Q178" s="120"/>
      <c r="R178" s="26"/>
      <c r="S178"/>
      <c r="T178"/>
      <c r="V178" s="26"/>
    </row>
    <row r="179" spans="1:35" x14ac:dyDescent="0.25">
      <c r="A179"/>
      <c r="E179"/>
      <c r="F179" s="31"/>
      <c r="G179" s="116"/>
      <c r="H179" s="112"/>
      <c r="I179" s="112"/>
      <c r="J179" s="112"/>
      <c r="K179" s="112"/>
      <c r="L179" s="112"/>
      <c r="M179" s="112"/>
      <c r="N179" s="112"/>
      <c r="O179" s="112"/>
      <c r="P179" s="112"/>
      <c r="Q179" s="112"/>
      <c r="R179" s="26"/>
      <c r="S179"/>
      <c r="T179"/>
      <c r="V179" s="26"/>
    </row>
    <row r="180" spans="1:35" x14ac:dyDescent="0.25">
      <c r="A180"/>
      <c r="E180"/>
      <c r="F180" s="31"/>
      <c r="G180" s="116"/>
      <c r="H180" s="112"/>
      <c r="I180" s="112"/>
      <c r="J180" s="112"/>
      <c r="K180" s="112"/>
      <c r="L180" s="112"/>
      <c r="M180" s="112"/>
      <c r="N180" s="112"/>
      <c r="O180" s="112"/>
      <c r="P180" s="112"/>
      <c r="Q180" s="112"/>
      <c r="R180" s="26"/>
      <c r="S180"/>
      <c r="T180"/>
      <c r="V180" s="26"/>
    </row>
    <row r="181" spans="1:35" x14ac:dyDescent="0.25">
      <c r="A181"/>
      <c r="E181"/>
      <c r="F181" s="31"/>
      <c r="G181" s="116"/>
      <c r="H181" s="112"/>
      <c r="I181" s="112"/>
      <c r="J181" s="112"/>
      <c r="K181" s="112"/>
      <c r="L181" s="117"/>
      <c r="M181" s="117"/>
      <c r="N181" s="117"/>
      <c r="O181" s="112"/>
      <c r="P181" s="112"/>
      <c r="Q181" s="112"/>
      <c r="R181" s="26"/>
      <c r="S181"/>
      <c r="T181"/>
      <c r="V181" s="26"/>
    </row>
    <row r="182" spans="1:35" x14ac:dyDescent="0.25">
      <c r="C182" s="96"/>
      <c r="D182" s="97"/>
      <c r="E182" s="98"/>
      <c r="F182" s="99"/>
      <c r="G182" s="148"/>
      <c r="H182" s="115"/>
      <c r="I182" s="112"/>
      <c r="J182" s="112"/>
      <c r="K182" s="112"/>
      <c r="L182" s="112"/>
      <c r="M182" s="112"/>
      <c r="N182" s="112"/>
      <c r="O182" s="112"/>
      <c r="P182" s="112"/>
      <c r="Q182" s="112"/>
      <c r="U182" s="28"/>
      <c r="V182" s="28"/>
      <c r="W182" s="28"/>
      <c r="X182" s="28"/>
      <c r="Y182" s="28"/>
      <c r="Z182" s="26"/>
      <c r="AA182" s="26"/>
      <c r="AB182" s="26"/>
      <c r="AC182" s="26"/>
      <c r="AD182" s="26"/>
      <c r="AE182" s="26"/>
      <c r="AF182" s="26"/>
      <c r="AG182" s="26"/>
      <c r="AH182" s="26"/>
      <c r="AI182" s="28"/>
    </row>
    <row r="183" spans="1:35" x14ac:dyDescent="0.25">
      <c r="A183"/>
      <c r="E183"/>
      <c r="F183" s="31"/>
      <c r="G183" s="116"/>
      <c r="H183" s="112"/>
      <c r="I183" s="112"/>
      <c r="J183" s="112"/>
      <c r="K183" s="112"/>
      <c r="L183" s="112"/>
      <c r="M183" s="112"/>
      <c r="N183" s="112"/>
      <c r="O183" s="112"/>
      <c r="P183" s="112"/>
      <c r="Q183" s="112"/>
      <c r="R183" s="26"/>
      <c r="S183"/>
      <c r="T183"/>
      <c r="V183" s="26"/>
    </row>
    <row r="184" spans="1:35" x14ac:dyDescent="0.25">
      <c r="A184"/>
      <c r="E184"/>
      <c r="F184" s="31"/>
      <c r="G184" s="116"/>
      <c r="H184" s="112"/>
      <c r="I184" s="112"/>
      <c r="J184" s="112"/>
      <c r="K184" s="112"/>
      <c r="L184" s="112"/>
      <c r="M184" s="112"/>
      <c r="N184" s="112"/>
      <c r="O184" s="112"/>
      <c r="P184" s="112"/>
      <c r="Q184" s="112"/>
      <c r="R184" s="26"/>
      <c r="S184"/>
      <c r="T184"/>
      <c r="V184" s="26"/>
    </row>
    <row r="185" spans="1:35" x14ac:dyDescent="0.25">
      <c r="A185"/>
      <c r="E185"/>
      <c r="F185" s="31"/>
      <c r="G185" s="116"/>
      <c r="H185" s="112"/>
      <c r="I185" s="112"/>
      <c r="J185" s="112"/>
      <c r="K185" s="112"/>
      <c r="L185" s="112"/>
      <c r="M185" s="112"/>
      <c r="N185" s="112"/>
      <c r="O185" s="112"/>
      <c r="P185" s="112"/>
      <c r="Q185" s="112"/>
      <c r="R185" s="26"/>
      <c r="S185"/>
      <c r="T185"/>
      <c r="V185" s="26"/>
    </row>
    <row r="186" spans="1:35" x14ac:dyDescent="0.25">
      <c r="A186"/>
      <c r="E186"/>
      <c r="F186" s="31"/>
      <c r="G186" s="116"/>
      <c r="H186" s="112"/>
      <c r="I186" s="112"/>
      <c r="J186" s="112"/>
      <c r="K186" s="112"/>
      <c r="L186" s="112"/>
      <c r="M186" s="112"/>
      <c r="N186" s="112"/>
      <c r="O186" s="112"/>
      <c r="P186" s="112"/>
      <c r="Q186" s="112"/>
      <c r="R186" s="26"/>
      <c r="S186"/>
      <c r="T186"/>
      <c r="V186" s="26"/>
    </row>
    <row r="187" spans="1:35" x14ac:dyDescent="0.25">
      <c r="A187"/>
      <c r="E187"/>
      <c r="F187" s="31"/>
      <c r="G187" s="116"/>
      <c r="H187" s="112"/>
      <c r="I187" s="112"/>
      <c r="J187" s="112"/>
      <c r="K187" s="112"/>
      <c r="L187" s="112"/>
      <c r="M187" s="112"/>
      <c r="N187" s="112"/>
      <c r="O187" s="112"/>
      <c r="P187" s="112"/>
      <c r="Q187" s="112"/>
      <c r="R187" s="26"/>
      <c r="S187"/>
      <c r="T187"/>
      <c r="V187" s="26"/>
    </row>
    <row r="188" spans="1:35" x14ac:dyDescent="0.25">
      <c r="A188"/>
      <c r="E188"/>
      <c r="F188" s="31"/>
      <c r="G188" s="116"/>
      <c r="H188" s="112"/>
      <c r="I188" s="112"/>
      <c r="J188" s="112"/>
      <c r="K188" s="112"/>
      <c r="L188" s="112"/>
      <c r="M188" s="112"/>
      <c r="N188" s="112"/>
      <c r="O188" s="112"/>
      <c r="P188" s="112"/>
      <c r="Q188" s="112"/>
      <c r="R188" s="26"/>
      <c r="S188"/>
      <c r="T188"/>
      <c r="V188" s="26"/>
    </row>
    <row r="189" spans="1:35" x14ac:dyDescent="0.25">
      <c r="A189"/>
      <c r="E189"/>
      <c r="F189" s="31"/>
      <c r="G189" s="116"/>
      <c r="H189" s="112"/>
      <c r="I189" s="112"/>
      <c r="J189" s="112"/>
      <c r="K189" s="112"/>
      <c r="L189" s="112"/>
      <c r="M189" s="112"/>
      <c r="N189" s="112"/>
      <c r="O189" s="112"/>
      <c r="P189" s="112"/>
      <c r="Q189" s="112"/>
      <c r="R189" s="26"/>
      <c r="S189"/>
      <c r="T189"/>
      <c r="V189" s="26"/>
    </row>
    <row r="190" spans="1:35" x14ac:dyDescent="0.25">
      <c r="A190"/>
      <c r="E190"/>
      <c r="F190" s="31"/>
      <c r="G190" s="116"/>
      <c r="H190" s="112"/>
      <c r="I190" s="112"/>
      <c r="J190" s="112"/>
      <c r="K190" s="112"/>
      <c r="L190" s="117"/>
      <c r="M190" s="117"/>
      <c r="N190" s="117"/>
      <c r="O190" s="112"/>
      <c r="P190" s="112"/>
      <c r="Q190" s="112"/>
      <c r="R190" s="26"/>
      <c r="S190"/>
      <c r="T190"/>
      <c r="V190" s="26"/>
    </row>
    <row r="191" spans="1:35" s="32" customFormat="1" x14ac:dyDescent="0.25">
      <c r="A191" s="101"/>
      <c r="B191" s="88"/>
      <c r="C191" s="88"/>
      <c r="D191" s="95"/>
      <c r="E191" s="102"/>
      <c r="F191" s="88"/>
      <c r="G191" s="150"/>
      <c r="H191" s="114"/>
      <c r="I191" s="114"/>
      <c r="J191" s="113"/>
      <c r="K191" s="113"/>
      <c r="L191" s="113"/>
      <c r="M191" s="113"/>
      <c r="N191" s="113"/>
      <c r="O191" s="113"/>
      <c r="P191" s="113"/>
      <c r="Q191" s="113"/>
      <c r="R191" s="35"/>
      <c r="S191" s="35"/>
      <c r="T191" s="35"/>
      <c r="U191" s="35"/>
      <c r="V191" s="28"/>
      <c r="W191" s="28"/>
      <c r="X191" s="28"/>
      <c r="Y191" s="28"/>
      <c r="Z191" s="81"/>
      <c r="AA191" s="81"/>
      <c r="AB191" s="81"/>
      <c r="AC191" s="81"/>
      <c r="AD191" s="81"/>
      <c r="AE191" s="81"/>
      <c r="AF191" s="81"/>
      <c r="AG191" s="81"/>
      <c r="AH191" s="81"/>
      <c r="AI191" s="35"/>
    </row>
    <row r="192" spans="1:35" x14ac:dyDescent="0.25">
      <c r="C192" s="96"/>
      <c r="D192" s="97"/>
      <c r="E192" s="98"/>
      <c r="F192" s="99"/>
      <c r="G192" s="148"/>
      <c r="H192" s="115"/>
      <c r="I192" s="112"/>
      <c r="J192" s="112"/>
      <c r="K192" s="112"/>
      <c r="L192" s="112"/>
      <c r="M192" s="112"/>
      <c r="N192" s="112"/>
      <c r="O192" s="112"/>
      <c r="P192" s="112"/>
      <c r="Q192" s="112"/>
      <c r="U192" s="28"/>
      <c r="V192" s="28"/>
      <c r="W192" s="28"/>
      <c r="X192" s="28"/>
      <c r="Y192" s="28"/>
      <c r="Z192" s="26"/>
      <c r="AA192" s="26"/>
      <c r="AB192" s="26"/>
      <c r="AC192" s="26"/>
      <c r="AD192" s="26"/>
      <c r="AE192" s="26"/>
      <c r="AF192" s="26"/>
      <c r="AG192" s="26"/>
      <c r="AH192" s="26"/>
      <c r="AI192" s="28"/>
    </row>
    <row r="193" spans="1:35" x14ac:dyDescent="0.25">
      <c r="A193"/>
      <c r="E193"/>
      <c r="F193" s="31"/>
      <c r="G193" s="116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26"/>
      <c r="S193"/>
      <c r="T193"/>
      <c r="V193" s="26"/>
    </row>
    <row r="194" spans="1:35" x14ac:dyDescent="0.25">
      <c r="A194"/>
      <c r="E194"/>
      <c r="F194" s="31"/>
      <c r="G194" s="116"/>
      <c r="H194" s="112"/>
      <c r="I194" s="112"/>
      <c r="J194" s="112"/>
      <c r="K194" s="112"/>
      <c r="L194" s="112"/>
      <c r="M194" s="112"/>
      <c r="N194" s="112"/>
      <c r="O194" s="112"/>
      <c r="P194" s="112"/>
      <c r="Q194" s="112"/>
      <c r="R194" s="26"/>
      <c r="S194"/>
      <c r="T194"/>
      <c r="V194" s="26"/>
    </row>
    <row r="195" spans="1:35" x14ac:dyDescent="0.25">
      <c r="A195"/>
      <c r="E195"/>
      <c r="F195" s="31"/>
      <c r="G195" s="116"/>
      <c r="H195" s="112"/>
      <c r="I195" s="112"/>
      <c r="J195" s="112"/>
      <c r="K195" s="112"/>
      <c r="L195" s="112"/>
      <c r="M195" s="112"/>
      <c r="N195" s="112"/>
      <c r="O195" s="112"/>
      <c r="P195" s="112"/>
      <c r="Q195" s="112"/>
      <c r="R195" s="26"/>
      <c r="S195"/>
      <c r="T195"/>
      <c r="V195" s="26"/>
    </row>
    <row r="196" spans="1:35" x14ac:dyDescent="0.25">
      <c r="A196"/>
      <c r="E196"/>
      <c r="F196" s="31"/>
      <c r="G196" s="116"/>
      <c r="H196" s="112"/>
      <c r="I196" s="112"/>
      <c r="J196" s="112"/>
      <c r="K196" s="112"/>
      <c r="L196" s="112"/>
      <c r="M196" s="112"/>
      <c r="N196" s="112"/>
      <c r="O196" s="112"/>
      <c r="P196" s="112"/>
      <c r="Q196" s="112"/>
      <c r="R196" s="26"/>
      <c r="S196"/>
      <c r="T196"/>
      <c r="V196" s="26"/>
    </row>
    <row r="197" spans="1:35" x14ac:dyDescent="0.25">
      <c r="A197"/>
      <c r="E197"/>
      <c r="F197" s="31"/>
      <c r="G197" s="116"/>
      <c r="H197" s="112"/>
      <c r="I197" s="112"/>
      <c r="J197" s="112"/>
      <c r="K197" s="112"/>
      <c r="L197" s="112"/>
      <c r="M197" s="112"/>
      <c r="N197" s="112"/>
      <c r="O197" s="112"/>
      <c r="P197" s="112"/>
      <c r="Q197" s="112"/>
      <c r="R197" s="26"/>
      <c r="S197"/>
      <c r="T197"/>
      <c r="V197" s="26"/>
    </row>
    <row r="198" spans="1:35" x14ac:dyDescent="0.25">
      <c r="A198"/>
      <c r="E198"/>
      <c r="F198" s="31"/>
      <c r="G198" s="116"/>
      <c r="H198" s="112"/>
      <c r="I198" s="112"/>
      <c r="J198" s="112"/>
      <c r="K198" s="112"/>
      <c r="L198" s="112"/>
      <c r="M198" s="112"/>
      <c r="N198" s="112"/>
      <c r="O198" s="112"/>
      <c r="P198" s="112"/>
      <c r="Q198" s="120"/>
      <c r="R198" s="26"/>
      <c r="S198"/>
      <c r="T198"/>
      <c r="V198" s="26"/>
    </row>
    <row r="199" spans="1:35" x14ac:dyDescent="0.25">
      <c r="A199"/>
      <c r="E199"/>
      <c r="F199" s="31"/>
      <c r="G199" s="116"/>
      <c r="H199" s="112"/>
      <c r="I199" s="112"/>
      <c r="J199" s="112"/>
      <c r="K199" s="112"/>
      <c r="L199" s="112"/>
      <c r="M199" s="112"/>
      <c r="N199" s="112"/>
      <c r="O199" s="112"/>
      <c r="P199" s="112"/>
      <c r="Q199" s="112"/>
      <c r="R199" s="26"/>
      <c r="S199"/>
      <c r="T199"/>
      <c r="V199" s="26"/>
    </row>
    <row r="200" spans="1:35" x14ac:dyDescent="0.25">
      <c r="A200"/>
      <c r="E200"/>
      <c r="F200" s="31"/>
      <c r="G200" s="116"/>
      <c r="H200" s="112"/>
      <c r="I200" s="112"/>
      <c r="J200" s="112"/>
      <c r="K200" s="112"/>
      <c r="L200" s="112"/>
      <c r="M200" s="112"/>
      <c r="N200" s="112"/>
      <c r="O200" s="112"/>
      <c r="P200" s="112"/>
      <c r="Q200" s="112"/>
      <c r="R200" s="26"/>
      <c r="S200"/>
      <c r="T200"/>
      <c r="V200" s="26"/>
    </row>
    <row r="201" spans="1:35" x14ac:dyDescent="0.25">
      <c r="A201"/>
      <c r="E201"/>
      <c r="F201" s="31"/>
      <c r="G201" s="116"/>
      <c r="H201" s="112"/>
      <c r="I201" s="112"/>
      <c r="J201" s="112"/>
      <c r="K201" s="112"/>
      <c r="L201" s="117"/>
      <c r="M201" s="117"/>
      <c r="N201" s="117"/>
      <c r="O201" s="112"/>
      <c r="P201" s="112"/>
      <c r="Q201" s="112"/>
      <c r="R201" s="26"/>
      <c r="S201"/>
      <c r="T201"/>
      <c r="V201" s="26"/>
    </row>
    <row r="202" spans="1:35" x14ac:dyDescent="0.25">
      <c r="C202" s="96"/>
      <c r="D202" s="97"/>
      <c r="E202" s="98"/>
      <c r="F202" s="99"/>
      <c r="G202" s="148"/>
      <c r="H202" s="115"/>
      <c r="I202" s="112"/>
      <c r="J202" s="112"/>
      <c r="K202" s="112"/>
      <c r="L202" s="112"/>
      <c r="M202" s="112"/>
      <c r="N202" s="112"/>
      <c r="O202" s="112"/>
      <c r="P202" s="112"/>
      <c r="Q202" s="112"/>
      <c r="U202" s="28"/>
      <c r="V202" s="28"/>
      <c r="W202" s="28"/>
      <c r="X202" s="28"/>
      <c r="Y202" s="28"/>
      <c r="Z202" s="26"/>
      <c r="AA202" s="26"/>
      <c r="AB202" s="26"/>
      <c r="AC202" s="26"/>
      <c r="AD202" s="26"/>
      <c r="AE202" s="26"/>
      <c r="AF202" s="26"/>
      <c r="AG202" s="26"/>
      <c r="AH202" s="26"/>
      <c r="AI202" s="28"/>
    </row>
    <row r="203" spans="1:35" x14ac:dyDescent="0.25">
      <c r="A203"/>
      <c r="E203"/>
      <c r="F203" s="31"/>
      <c r="G203" s="116"/>
      <c r="H203" s="112"/>
      <c r="I203" s="112"/>
      <c r="J203" s="112"/>
      <c r="K203" s="112"/>
      <c r="L203" s="112"/>
      <c r="M203" s="112"/>
      <c r="N203" s="112"/>
      <c r="O203" s="112"/>
      <c r="P203" s="112"/>
      <c r="Q203" s="112"/>
      <c r="R203" s="26"/>
      <c r="S203"/>
      <c r="T203"/>
      <c r="V203" s="26"/>
    </row>
    <row r="204" spans="1:35" x14ac:dyDescent="0.25">
      <c r="A204"/>
      <c r="E204"/>
      <c r="F204" s="31"/>
      <c r="G204" s="116"/>
      <c r="H204" s="112"/>
      <c r="I204" s="112"/>
      <c r="J204" s="112"/>
      <c r="K204" s="112"/>
      <c r="L204" s="112"/>
      <c r="M204" s="112"/>
      <c r="N204" s="112"/>
      <c r="O204" s="112"/>
      <c r="P204" s="112"/>
      <c r="Q204" s="112"/>
      <c r="R204" s="26"/>
      <c r="S204"/>
      <c r="T204"/>
      <c r="V204" s="26"/>
    </row>
    <row r="205" spans="1:35" x14ac:dyDescent="0.25">
      <c r="A205"/>
      <c r="E205"/>
      <c r="F205" s="31"/>
      <c r="G205" s="116"/>
      <c r="H205" s="112"/>
      <c r="I205" s="112"/>
      <c r="J205" s="112"/>
      <c r="K205" s="112"/>
      <c r="L205" s="112"/>
      <c r="M205" s="112"/>
      <c r="N205" s="112"/>
      <c r="O205" s="112"/>
      <c r="P205" s="112"/>
      <c r="Q205" s="112"/>
      <c r="R205" s="26"/>
      <c r="S205"/>
      <c r="T205"/>
      <c r="V205" s="26"/>
    </row>
    <row r="206" spans="1:35" x14ac:dyDescent="0.25">
      <c r="A206"/>
      <c r="E206"/>
      <c r="F206" s="31"/>
      <c r="G206" s="116"/>
      <c r="H206" s="112"/>
      <c r="I206" s="112"/>
      <c r="J206" s="112"/>
      <c r="K206" s="112"/>
      <c r="L206" s="112"/>
      <c r="M206" s="112"/>
      <c r="N206" s="112"/>
      <c r="O206" s="112"/>
      <c r="P206" s="112"/>
      <c r="Q206" s="112"/>
      <c r="R206" s="26"/>
      <c r="S206"/>
      <c r="T206"/>
      <c r="V206" s="26"/>
    </row>
    <row r="207" spans="1:35" x14ac:dyDescent="0.25">
      <c r="A207"/>
      <c r="E207"/>
      <c r="F207" s="31"/>
      <c r="G207" s="116"/>
      <c r="H207" s="112"/>
      <c r="I207" s="112"/>
      <c r="J207" s="112"/>
      <c r="K207" s="112"/>
      <c r="L207" s="112"/>
      <c r="M207" s="112"/>
      <c r="N207" s="112"/>
      <c r="O207" s="112"/>
      <c r="P207" s="112"/>
      <c r="Q207" s="112"/>
      <c r="R207" s="26"/>
      <c r="S207"/>
      <c r="T207"/>
      <c r="V207" s="26"/>
    </row>
    <row r="208" spans="1:35" x14ac:dyDescent="0.25">
      <c r="A208"/>
      <c r="E208"/>
      <c r="F208" s="31"/>
      <c r="G208" s="116"/>
      <c r="H208" s="112"/>
      <c r="I208" s="112"/>
      <c r="J208" s="112"/>
      <c r="K208" s="112"/>
      <c r="L208" s="112"/>
      <c r="M208" s="112"/>
      <c r="N208" s="112"/>
      <c r="O208" s="112"/>
      <c r="P208" s="112"/>
      <c r="Q208" s="112"/>
      <c r="R208" s="26"/>
      <c r="S208"/>
      <c r="T208"/>
      <c r="V208" s="26"/>
    </row>
    <row r="209" spans="1:35" x14ac:dyDescent="0.25">
      <c r="A209"/>
      <c r="E209"/>
      <c r="F209" s="31"/>
      <c r="G209" s="116"/>
      <c r="H209" s="112"/>
      <c r="I209" s="112"/>
      <c r="J209" s="112"/>
      <c r="K209" s="112"/>
      <c r="L209" s="112"/>
      <c r="M209" s="112"/>
      <c r="N209" s="112"/>
      <c r="O209" s="112"/>
      <c r="P209" s="112"/>
      <c r="Q209" s="112"/>
      <c r="R209" s="26"/>
      <c r="S209"/>
      <c r="T209"/>
      <c r="V209" s="26"/>
    </row>
    <row r="210" spans="1:35" x14ac:dyDescent="0.25">
      <c r="A210"/>
      <c r="E210"/>
      <c r="F210" s="31"/>
      <c r="G210" s="116"/>
      <c r="H210" s="112"/>
      <c r="I210" s="112"/>
      <c r="J210" s="112"/>
      <c r="K210" s="112"/>
      <c r="L210" s="117"/>
      <c r="M210" s="117"/>
      <c r="N210" s="117"/>
      <c r="O210" s="112"/>
      <c r="P210" s="112"/>
      <c r="Q210" s="112"/>
      <c r="R210" s="26"/>
      <c r="S210"/>
      <c r="T210"/>
      <c r="V210" s="26"/>
    </row>
    <row r="211" spans="1:35" s="32" customFormat="1" x14ac:dyDescent="0.25">
      <c r="A211" s="101"/>
      <c r="B211" s="88"/>
      <c r="C211" s="88"/>
      <c r="D211" s="95"/>
      <c r="E211" s="102"/>
      <c r="F211" s="88"/>
      <c r="G211" s="150"/>
      <c r="H211" s="114"/>
      <c r="I211" s="114"/>
      <c r="J211" s="113"/>
      <c r="K211" s="113"/>
      <c r="L211" s="113"/>
      <c r="M211" s="113"/>
      <c r="N211" s="113"/>
      <c r="O211" s="113"/>
      <c r="P211" s="113"/>
      <c r="Q211" s="113"/>
      <c r="R211" s="35"/>
      <c r="S211" s="35"/>
      <c r="T211" s="35"/>
      <c r="U211" s="35"/>
      <c r="V211" s="35"/>
      <c r="W211" s="35"/>
      <c r="X211" s="35"/>
      <c r="Y211" s="35"/>
      <c r="Z211" s="81"/>
      <c r="AA211" s="81"/>
      <c r="AB211" s="81"/>
      <c r="AC211" s="81"/>
      <c r="AD211" s="81"/>
      <c r="AE211" s="81"/>
      <c r="AF211" s="81"/>
      <c r="AG211" s="81"/>
      <c r="AH211" s="81"/>
      <c r="AI211" s="35"/>
    </row>
    <row r="212" spans="1:35" x14ac:dyDescent="0.25">
      <c r="C212" s="96"/>
      <c r="D212" s="97"/>
      <c r="E212" s="98"/>
      <c r="F212" s="99"/>
      <c r="G212" s="148"/>
      <c r="H212" s="115"/>
      <c r="I212" s="112"/>
      <c r="J212" s="112"/>
      <c r="K212" s="112"/>
      <c r="L212" s="112"/>
      <c r="M212" s="112"/>
      <c r="N212" s="112"/>
      <c r="O212" s="112"/>
      <c r="P212" s="112"/>
      <c r="Q212" s="112"/>
      <c r="U212" s="28"/>
      <c r="V212" s="28"/>
      <c r="W212" s="28"/>
      <c r="X212" s="28"/>
      <c r="Y212" s="28"/>
      <c r="Z212" s="26"/>
      <c r="AA212" s="26"/>
      <c r="AB212" s="26"/>
      <c r="AC212" s="26"/>
      <c r="AD212" s="26"/>
      <c r="AE212" s="26"/>
      <c r="AF212" s="26"/>
      <c r="AG212" s="26"/>
      <c r="AH212" s="26"/>
      <c r="AI212" s="28"/>
    </row>
    <row r="213" spans="1:35" x14ac:dyDescent="0.25">
      <c r="A213"/>
      <c r="E213"/>
      <c r="F213" s="31"/>
      <c r="G213" s="116"/>
      <c r="H213" s="112"/>
      <c r="I213" s="112"/>
      <c r="J213" s="112"/>
      <c r="K213" s="112"/>
      <c r="L213" s="112"/>
      <c r="M213" s="112"/>
      <c r="N213" s="112"/>
      <c r="O213" s="112"/>
      <c r="P213" s="112"/>
      <c r="Q213" s="112"/>
      <c r="R213" s="26"/>
      <c r="S213"/>
      <c r="T213"/>
      <c r="V213" s="26"/>
    </row>
    <row r="214" spans="1:35" x14ac:dyDescent="0.25">
      <c r="A214"/>
      <c r="E214"/>
      <c r="F214" s="31"/>
      <c r="G214" s="116"/>
      <c r="H214" s="112"/>
      <c r="I214" s="112"/>
      <c r="J214" s="112"/>
      <c r="K214" s="112"/>
      <c r="L214" s="112"/>
      <c r="M214" s="112"/>
      <c r="N214" s="112"/>
      <c r="O214" s="112"/>
      <c r="P214" s="112"/>
      <c r="Q214" s="112"/>
      <c r="R214" s="26"/>
      <c r="S214"/>
      <c r="T214"/>
      <c r="V214" s="26"/>
    </row>
    <row r="215" spans="1:35" x14ac:dyDescent="0.25">
      <c r="A215"/>
      <c r="E215"/>
      <c r="F215" s="31"/>
      <c r="G215" s="116"/>
      <c r="H215" s="112"/>
      <c r="I215" s="112"/>
      <c r="J215" s="112"/>
      <c r="K215" s="112"/>
      <c r="L215" s="112"/>
      <c r="M215" s="112"/>
      <c r="N215" s="112"/>
      <c r="O215" s="112"/>
      <c r="P215" s="112"/>
      <c r="Q215" s="112"/>
      <c r="R215" s="26"/>
      <c r="S215"/>
      <c r="T215"/>
      <c r="V215" s="26"/>
    </row>
    <row r="216" spans="1:35" x14ac:dyDescent="0.25">
      <c r="A216"/>
      <c r="E216"/>
      <c r="F216" s="31"/>
      <c r="G216" s="116"/>
      <c r="H216" s="112"/>
      <c r="I216" s="112"/>
      <c r="J216" s="112"/>
      <c r="K216" s="112"/>
      <c r="L216" s="112"/>
      <c r="M216" s="112"/>
      <c r="N216" s="112"/>
      <c r="O216" s="112"/>
      <c r="P216" s="112"/>
      <c r="Q216" s="112"/>
      <c r="R216" s="26"/>
      <c r="S216"/>
      <c r="T216"/>
      <c r="V216" s="26"/>
    </row>
    <row r="217" spans="1:35" x14ac:dyDescent="0.25">
      <c r="A217"/>
      <c r="E217"/>
      <c r="F217" s="31"/>
      <c r="G217" s="116"/>
      <c r="H217" s="112"/>
      <c r="I217" s="112"/>
      <c r="J217" s="112"/>
      <c r="K217" s="112"/>
      <c r="L217" s="112"/>
      <c r="M217" s="112"/>
      <c r="N217" s="112"/>
      <c r="O217" s="112"/>
      <c r="P217" s="112"/>
      <c r="Q217" s="112"/>
      <c r="R217" s="26"/>
      <c r="S217"/>
      <c r="T217"/>
      <c r="V217" s="26"/>
    </row>
    <row r="218" spans="1:35" x14ac:dyDescent="0.25">
      <c r="A218"/>
      <c r="E218"/>
      <c r="F218" s="31"/>
      <c r="G218" s="116"/>
      <c r="H218" s="112"/>
      <c r="I218" s="112"/>
      <c r="J218" s="112"/>
      <c r="K218" s="112"/>
      <c r="L218" s="112"/>
      <c r="M218" s="112"/>
      <c r="N218" s="112"/>
      <c r="O218" s="112"/>
      <c r="P218" s="112"/>
      <c r="Q218" s="112"/>
      <c r="R218" s="26"/>
      <c r="S218"/>
      <c r="T218"/>
      <c r="V218" s="26"/>
    </row>
    <row r="219" spans="1:35" x14ac:dyDescent="0.25">
      <c r="A219"/>
      <c r="E219"/>
      <c r="F219" s="31"/>
      <c r="G219" s="116"/>
      <c r="H219" s="112"/>
      <c r="I219" s="112"/>
      <c r="J219" s="112"/>
      <c r="K219" s="112"/>
      <c r="L219" s="112"/>
      <c r="M219" s="112"/>
      <c r="N219" s="112"/>
      <c r="O219" s="112"/>
      <c r="P219" s="112"/>
      <c r="Q219" s="112"/>
      <c r="R219" s="26"/>
      <c r="S219"/>
      <c r="T219"/>
      <c r="V219" s="26"/>
    </row>
    <row r="220" spans="1:35" x14ac:dyDescent="0.25">
      <c r="A220"/>
      <c r="E220"/>
      <c r="F220" s="31"/>
      <c r="G220" s="116"/>
      <c r="H220" s="112"/>
      <c r="I220" s="112"/>
      <c r="J220" s="112"/>
      <c r="K220" s="112"/>
      <c r="L220" s="117"/>
      <c r="M220" s="117"/>
      <c r="N220" s="117"/>
      <c r="O220" s="112"/>
      <c r="P220" s="112"/>
      <c r="Q220" s="112"/>
      <c r="R220" s="26"/>
      <c r="S220"/>
      <c r="T220"/>
      <c r="V220" s="26"/>
    </row>
    <row r="221" spans="1:35" s="32" customFormat="1" x14ac:dyDescent="0.25">
      <c r="A221" s="101"/>
      <c r="B221" s="88"/>
      <c r="C221" s="88"/>
      <c r="D221" s="95"/>
      <c r="E221" s="102"/>
      <c r="F221" s="88"/>
      <c r="G221" s="150"/>
      <c r="H221" s="114"/>
      <c r="I221" s="114"/>
      <c r="J221" s="113"/>
      <c r="K221" s="113"/>
      <c r="L221" s="113"/>
      <c r="M221" s="113"/>
      <c r="N221" s="113"/>
      <c r="O221" s="113"/>
      <c r="P221" s="113"/>
      <c r="Q221" s="113"/>
      <c r="R221" s="35"/>
      <c r="S221" s="35"/>
      <c r="T221" s="35"/>
      <c r="U221" s="35"/>
      <c r="V221" s="28"/>
      <c r="W221" s="28"/>
      <c r="X221" s="28"/>
      <c r="Y221" s="28"/>
      <c r="Z221" s="81"/>
      <c r="AA221" s="81"/>
      <c r="AB221" s="81"/>
      <c r="AC221" s="81"/>
      <c r="AD221" s="81"/>
      <c r="AE221" s="81"/>
      <c r="AF221" s="81"/>
      <c r="AG221" s="81"/>
      <c r="AH221" s="81"/>
      <c r="AI221" s="35"/>
    </row>
    <row r="222" spans="1:35" x14ac:dyDescent="0.25">
      <c r="C222" s="96"/>
      <c r="D222" s="97"/>
      <c r="E222" s="98"/>
      <c r="F222" s="99"/>
      <c r="G222" s="148"/>
      <c r="H222" s="115"/>
      <c r="I222" s="112"/>
      <c r="J222" s="112"/>
      <c r="K222" s="112"/>
      <c r="L222" s="112"/>
      <c r="M222" s="112"/>
      <c r="N222" s="112"/>
      <c r="O222" s="112"/>
      <c r="P222" s="112"/>
      <c r="Q222" s="112"/>
      <c r="U222" s="28"/>
      <c r="V222" s="28"/>
      <c r="W222" s="28"/>
      <c r="X222" s="28"/>
      <c r="Y222" s="28"/>
      <c r="Z222" s="26"/>
      <c r="AA222" s="26"/>
      <c r="AB222" s="26"/>
      <c r="AC222" s="26"/>
      <c r="AD222" s="26"/>
      <c r="AE222" s="26"/>
      <c r="AF222" s="26"/>
      <c r="AG222" s="26"/>
      <c r="AH222" s="26"/>
      <c r="AI222" s="28"/>
    </row>
    <row r="223" spans="1:35" x14ac:dyDescent="0.25">
      <c r="A223"/>
      <c r="E223"/>
      <c r="F223" s="31"/>
      <c r="G223" s="116"/>
      <c r="H223" s="112"/>
      <c r="I223" s="112"/>
      <c r="J223" s="112"/>
      <c r="K223" s="112"/>
      <c r="L223" s="112"/>
      <c r="M223" s="112"/>
      <c r="N223" s="112"/>
      <c r="O223" s="112"/>
      <c r="P223" s="112"/>
      <c r="Q223" s="112"/>
      <c r="R223" s="26"/>
      <c r="S223"/>
      <c r="T223"/>
      <c r="V223" s="26"/>
    </row>
    <row r="224" spans="1:35" x14ac:dyDescent="0.25">
      <c r="A224"/>
      <c r="E224"/>
      <c r="F224" s="31"/>
      <c r="G224" s="116"/>
      <c r="H224" s="112"/>
      <c r="I224" s="112"/>
      <c r="J224" s="112"/>
      <c r="K224" s="112"/>
      <c r="L224" s="112"/>
      <c r="M224" s="112"/>
      <c r="N224" s="112"/>
      <c r="O224" s="112"/>
      <c r="P224" s="112"/>
      <c r="Q224" s="112"/>
      <c r="R224" s="26"/>
      <c r="S224"/>
      <c r="T224"/>
      <c r="V224" s="26"/>
    </row>
    <row r="225" spans="1:35" x14ac:dyDescent="0.25">
      <c r="A225"/>
      <c r="E225"/>
      <c r="F225" s="31"/>
      <c r="G225" s="116"/>
      <c r="H225" s="112"/>
      <c r="I225" s="112"/>
      <c r="J225" s="112"/>
      <c r="K225" s="112"/>
      <c r="L225" s="112"/>
      <c r="M225" s="112"/>
      <c r="N225" s="112"/>
      <c r="O225" s="112"/>
      <c r="P225" s="112"/>
      <c r="Q225" s="112"/>
      <c r="R225" s="26"/>
      <c r="S225"/>
      <c r="T225"/>
      <c r="V225" s="26"/>
    </row>
    <row r="226" spans="1:35" x14ac:dyDescent="0.25">
      <c r="A226"/>
      <c r="E226"/>
      <c r="F226" s="31"/>
      <c r="G226" s="116"/>
      <c r="H226" s="112"/>
      <c r="I226" s="112"/>
      <c r="J226" s="112"/>
      <c r="K226" s="112"/>
      <c r="L226" s="117"/>
      <c r="M226" s="117"/>
      <c r="N226" s="117"/>
      <c r="O226" s="112"/>
      <c r="P226" s="112"/>
      <c r="Q226" s="112"/>
      <c r="R226" s="26"/>
      <c r="S226"/>
      <c r="T226"/>
      <c r="V226" s="26"/>
    </row>
    <row r="227" spans="1:35" x14ac:dyDescent="0.25">
      <c r="C227" s="96"/>
      <c r="D227" s="97"/>
      <c r="E227" s="98"/>
      <c r="F227" s="99"/>
      <c r="G227" s="148"/>
      <c r="H227" s="115"/>
      <c r="I227" s="112"/>
      <c r="J227" s="112"/>
      <c r="K227" s="112"/>
      <c r="L227" s="112"/>
      <c r="M227" s="112"/>
      <c r="N227" s="112"/>
      <c r="O227" s="112"/>
      <c r="P227" s="112"/>
      <c r="Q227" s="112"/>
      <c r="U227" s="28"/>
      <c r="V227" s="28"/>
      <c r="W227" s="28"/>
      <c r="X227" s="28"/>
      <c r="Y227" s="28"/>
      <c r="Z227" s="26"/>
      <c r="AA227" s="26"/>
      <c r="AB227" s="26"/>
      <c r="AC227" s="26"/>
      <c r="AD227" s="26"/>
      <c r="AE227" s="26"/>
      <c r="AF227" s="26"/>
      <c r="AG227" s="26"/>
      <c r="AH227" s="26"/>
      <c r="AI227" s="28"/>
    </row>
    <row r="228" spans="1:35" x14ac:dyDescent="0.25">
      <c r="A228"/>
      <c r="E228"/>
      <c r="F228" s="31"/>
      <c r="G228" s="116"/>
      <c r="H228" s="112"/>
      <c r="I228" s="112"/>
      <c r="J228" s="112"/>
      <c r="K228" s="112"/>
      <c r="L228" s="112"/>
      <c r="M228" s="112"/>
      <c r="N228" s="112"/>
      <c r="O228" s="112"/>
      <c r="P228" s="112"/>
      <c r="Q228" s="112"/>
      <c r="R228" s="26"/>
      <c r="S228"/>
      <c r="T228"/>
      <c r="V228" s="26"/>
    </row>
    <row r="229" spans="1:35" x14ac:dyDescent="0.25">
      <c r="A229"/>
      <c r="E229"/>
      <c r="F229" s="31"/>
      <c r="G229" s="116"/>
      <c r="H229" s="112"/>
      <c r="I229" s="112"/>
      <c r="J229" s="112"/>
      <c r="K229" s="112"/>
      <c r="L229" s="112"/>
      <c r="M229" s="112"/>
      <c r="N229" s="112"/>
      <c r="O229" s="112"/>
      <c r="P229" s="112"/>
      <c r="Q229" s="112"/>
      <c r="R229" s="26"/>
      <c r="S229"/>
      <c r="T229"/>
      <c r="V229" s="26"/>
    </row>
    <row r="230" spans="1:35" x14ac:dyDescent="0.25">
      <c r="A230"/>
      <c r="E230"/>
      <c r="F230" s="31"/>
      <c r="G230" s="116"/>
      <c r="H230" s="112"/>
      <c r="I230" s="112"/>
      <c r="J230" s="112"/>
      <c r="K230" s="112"/>
      <c r="L230" s="117"/>
      <c r="M230" s="117"/>
      <c r="N230" s="117"/>
      <c r="O230" s="112"/>
      <c r="P230" s="112"/>
      <c r="Q230" s="112"/>
      <c r="R230" s="26"/>
      <c r="S230"/>
      <c r="T230"/>
      <c r="V230" s="26"/>
    </row>
    <row r="231" spans="1:35" s="32" customFormat="1" x14ac:dyDescent="0.25">
      <c r="A231" s="101"/>
      <c r="B231" s="88"/>
      <c r="C231" s="88"/>
      <c r="D231" s="95"/>
      <c r="E231" s="102"/>
      <c r="F231" s="88"/>
      <c r="G231" s="150"/>
      <c r="H231" s="114"/>
      <c r="I231" s="114"/>
      <c r="J231" s="113"/>
      <c r="K231" s="113"/>
      <c r="L231" s="113"/>
      <c r="M231" s="113"/>
      <c r="N231" s="113"/>
      <c r="O231" s="113"/>
      <c r="P231" s="113"/>
      <c r="Q231" s="113"/>
      <c r="R231" s="35"/>
      <c r="S231" s="35"/>
      <c r="T231" s="35"/>
      <c r="U231" s="35"/>
      <c r="V231" s="28"/>
      <c r="W231" s="28"/>
      <c r="X231" s="28"/>
      <c r="Y231" s="28"/>
      <c r="Z231" s="81"/>
      <c r="AA231" s="81"/>
      <c r="AB231" s="81"/>
      <c r="AC231" s="81"/>
      <c r="AD231" s="81"/>
      <c r="AE231" s="81"/>
      <c r="AF231" s="81"/>
      <c r="AG231" s="81"/>
      <c r="AH231" s="81"/>
      <c r="AI231" s="35"/>
    </row>
    <row r="232" spans="1:35" x14ac:dyDescent="0.25">
      <c r="C232" s="96"/>
      <c r="D232" s="97"/>
      <c r="E232" s="98"/>
      <c r="F232" s="99"/>
      <c r="G232" s="148"/>
      <c r="H232" s="115"/>
      <c r="I232" s="112"/>
      <c r="J232" s="112"/>
      <c r="K232" s="112"/>
      <c r="L232" s="112"/>
      <c r="M232" s="112"/>
      <c r="N232" s="112"/>
      <c r="O232" s="112"/>
      <c r="P232" s="112"/>
      <c r="Q232" s="112"/>
      <c r="U232" s="28"/>
      <c r="V232" s="28"/>
      <c r="W232" s="28"/>
      <c r="X232" s="28"/>
      <c r="Y232" s="28"/>
      <c r="Z232" s="26"/>
      <c r="AA232" s="26"/>
      <c r="AB232" s="26"/>
      <c r="AC232" s="26"/>
      <c r="AD232" s="26"/>
      <c r="AE232" s="26"/>
      <c r="AF232" s="26"/>
      <c r="AG232" s="26"/>
      <c r="AH232" s="26"/>
      <c r="AI232" s="28"/>
    </row>
    <row r="233" spans="1:35" x14ac:dyDescent="0.25">
      <c r="A233"/>
      <c r="E233"/>
      <c r="F233" s="31"/>
      <c r="G233" s="116"/>
      <c r="H233" s="112"/>
      <c r="I233" s="112"/>
      <c r="J233" s="112"/>
      <c r="K233" s="112"/>
      <c r="L233" s="112"/>
      <c r="M233" s="112"/>
      <c r="N233" s="112"/>
      <c r="O233" s="112"/>
      <c r="P233" s="112"/>
      <c r="Q233" s="112"/>
      <c r="R233" s="26"/>
      <c r="S233"/>
      <c r="T233"/>
      <c r="V233" s="26"/>
    </row>
    <row r="234" spans="1:35" x14ac:dyDescent="0.25">
      <c r="A234"/>
      <c r="E234"/>
      <c r="F234" s="31"/>
      <c r="G234" s="116"/>
      <c r="H234" s="112"/>
      <c r="I234" s="112"/>
      <c r="J234" s="112"/>
      <c r="K234" s="112"/>
      <c r="L234" s="112"/>
      <c r="M234" s="112"/>
      <c r="N234" s="112"/>
      <c r="O234" s="112"/>
      <c r="P234" s="112"/>
      <c r="Q234" s="112"/>
      <c r="R234" s="26"/>
      <c r="S234"/>
      <c r="T234"/>
      <c r="V234" s="26"/>
    </row>
    <row r="235" spans="1:35" x14ac:dyDescent="0.25">
      <c r="A235"/>
      <c r="E235"/>
      <c r="F235" s="31"/>
      <c r="G235" s="116"/>
      <c r="H235" s="112"/>
      <c r="I235" s="112"/>
      <c r="J235" s="112"/>
      <c r="K235" s="112"/>
      <c r="L235" s="117"/>
      <c r="M235" s="117"/>
      <c r="N235" s="117"/>
      <c r="O235" s="112"/>
      <c r="P235" s="112"/>
      <c r="Q235" s="112"/>
      <c r="R235" s="26"/>
      <c r="S235"/>
      <c r="T235"/>
      <c r="V235" s="26"/>
    </row>
    <row r="236" spans="1:35" x14ac:dyDescent="0.25">
      <c r="C236" s="96"/>
      <c r="D236" s="97"/>
      <c r="E236" s="98"/>
      <c r="F236" s="99"/>
      <c r="G236" s="148"/>
      <c r="H236" s="115"/>
      <c r="I236" s="112"/>
      <c r="J236" s="112"/>
      <c r="K236" s="112"/>
      <c r="L236" s="112"/>
      <c r="M236" s="112"/>
      <c r="N236" s="112"/>
      <c r="O236" s="112"/>
      <c r="P236" s="112"/>
      <c r="Q236" s="112"/>
      <c r="U236" s="28"/>
      <c r="V236" s="28"/>
      <c r="W236" s="28"/>
      <c r="X236" s="28"/>
      <c r="Y236" s="28"/>
      <c r="Z236" s="26"/>
      <c r="AA236" s="26"/>
      <c r="AB236" s="26"/>
      <c r="AC236" s="26"/>
      <c r="AD236" s="26"/>
      <c r="AE236" s="26"/>
      <c r="AF236" s="26"/>
      <c r="AG236" s="26"/>
      <c r="AH236" s="26"/>
      <c r="AI236" s="28"/>
    </row>
    <row r="237" spans="1:35" x14ac:dyDescent="0.25">
      <c r="A237"/>
      <c r="E237"/>
      <c r="F237" s="31"/>
      <c r="G237" s="116"/>
      <c r="H237" s="112"/>
      <c r="I237" s="112"/>
      <c r="J237" s="112"/>
      <c r="K237" s="112"/>
      <c r="L237" s="112"/>
      <c r="M237" s="112"/>
      <c r="N237" s="112"/>
      <c r="O237" s="112"/>
      <c r="P237" s="112"/>
      <c r="Q237" s="112"/>
      <c r="R237" s="26"/>
      <c r="S237"/>
      <c r="T237"/>
      <c r="V237" s="26"/>
    </row>
    <row r="238" spans="1:35" x14ac:dyDescent="0.25">
      <c r="A238"/>
      <c r="E238"/>
      <c r="F238" s="31"/>
      <c r="G238" s="116"/>
      <c r="H238" s="112"/>
      <c r="I238" s="112"/>
      <c r="J238" s="112"/>
      <c r="K238" s="112"/>
      <c r="L238" s="112"/>
      <c r="M238" s="112"/>
      <c r="N238" s="112"/>
      <c r="O238" s="112"/>
      <c r="P238" s="112"/>
      <c r="Q238" s="112"/>
      <c r="R238" s="26"/>
      <c r="S238"/>
      <c r="T238"/>
      <c r="V238" s="26"/>
    </row>
    <row r="239" spans="1:35" x14ac:dyDescent="0.25">
      <c r="A239"/>
      <c r="E239"/>
      <c r="F239" s="31"/>
      <c r="G239" s="116"/>
      <c r="H239" s="112"/>
      <c r="I239" s="112"/>
      <c r="J239" s="112"/>
      <c r="K239" s="112"/>
      <c r="L239" s="112"/>
      <c r="M239" s="112"/>
      <c r="N239" s="112"/>
      <c r="O239" s="112"/>
      <c r="P239" s="112"/>
      <c r="Q239" s="112"/>
      <c r="R239" s="26"/>
      <c r="S239"/>
      <c r="T239"/>
      <c r="V239" s="26"/>
    </row>
    <row r="240" spans="1:35" x14ac:dyDescent="0.25">
      <c r="A240"/>
      <c r="E240"/>
      <c r="F240" s="31"/>
      <c r="G240" s="116"/>
      <c r="H240" s="112"/>
      <c r="I240" s="112"/>
      <c r="J240" s="112"/>
      <c r="K240" s="112"/>
      <c r="L240" s="117"/>
      <c r="M240" s="117"/>
      <c r="N240" s="117"/>
      <c r="O240" s="112"/>
      <c r="P240" s="112"/>
      <c r="Q240" s="112"/>
      <c r="R240" s="26"/>
      <c r="S240"/>
      <c r="T240"/>
      <c r="V240" s="26"/>
    </row>
    <row r="241" spans="1:35" s="32" customFormat="1" x14ac:dyDescent="0.25">
      <c r="A241" s="101"/>
      <c r="B241" s="88"/>
      <c r="C241" s="88"/>
      <c r="D241" s="95"/>
      <c r="E241" s="102"/>
      <c r="F241" s="88"/>
      <c r="G241" s="150"/>
      <c r="H241" s="114"/>
      <c r="I241" s="114"/>
      <c r="J241" s="113"/>
      <c r="K241" s="113"/>
      <c r="L241" s="113"/>
      <c r="M241" s="113"/>
      <c r="N241" s="113"/>
      <c r="O241" s="113"/>
      <c r="P241" s="113"/>
      <c r="Q241" s="113"/>
      <c r="R241" s="35"/>
      <c r="S241" s="35"/>
      <c r="T241" s="35"/>
      <c r="U241" s="35"/>
      <c r="V241" s="28"/>
      <c r="W241" s="28"/>
      <c r="X241" s="28"/>
      <c r="Y241" s="28"/>
      <c r="Z241" s="81"/>
      <c r="AA241" s="81"/>
      <c r="AB241" s="81"/>
      <c r="AC241" s="81"/>
      <c r="AD241" s="81"/>
      <c r="AE241" s="81"/>
      <c r="AF241" s="81"/>
      <c r="AG241" s="81"/>
      <c r="AH241" s="81"/>
      <c r="AI241" s="35"/>
    </row>
    <row r="242" spans="1:35" x14ac:dyDescent="0.25">
      <c r="C242" s="96"/>
      <c r="D242" s="97"/>
      <c r="E242" s="98"/>
      <c r="F242" s="99"/>
      <c r="G242" s="148"/>
      <c r="H242" s="115"/>
      <c r="I242" s="112"/>
      <c r="J242" s="112"/>
      <c r="K242" s="112"/>
      <c r="L242" s="112"/>
      <c r="M242" s="112"/>
      <c r="N242" s="112"/>
      <c r="O242" s="112"/>
      <c r="P242" s="112"/>
      <c r="Q242" s="112"/>
      <c r="U242" s="28"/>
      <c r="V242" s="28"/>
      <c r="W242" s="28"/>
      <c r="X242" s="28"/>
      <c r="Y242" s="28"/>
      <c r="Z242" s="26"/>
      <c r="AA242" s="26"/>
      <c r="AB242" s="26"/>
      <c r="AC242" s="26"/>
      <c r="AD242" s="26"/>
      <c r="AE242" s="26"/>
      <c r="AF242" s="26"/>
      <c r="AG242" s="26"/>
      <c r="AH242" s="26"/>
      <c r="AI242" s="28"/>
    </row>
    <row r="243" spans="1:35" x14ac:dyDescent="0.25">
      <c r="A243"/>
      <c r="E243"/>
      <c r="F243" s="31"/>
      <c r="G243" s="116"/>
      <c r="H243" s="112"/>
      <c r="I243" s="112"/>
      <c r="J243" s="112"/>
      <c r="K243" s="112"/>
      <c r="L243" s="112"/>
      <c r="M243" s="112"/>
      <c r="N243" s="112"/>
      <c r="O243" s="112"/>
      <c r="P243" s="112"/>
      <c r="Q243" s="112"/>
      <c r="R243" s="26"/>
      <c r="S243"/>
      <c r="T243"/>
      <c r="V243" s="26"/>
    </row>
    <row r="244" spans="1:35" x14ac:dyDescent="0.25">
      <c r="A244"/>
      <c r="E244"/>
      <c r="F244" s="31"/>
      <c r="G244" s="116"/>
      <c r="H244" s="112"/>
      <c r="I244" s="112"/>
      <c r="J244" s="112"/>
      <c r="K244" s="112"/>
      <c r="L244" s="112"/>
      <c r="M244" s="112"/>
      <c r="N244" s="112"/>
      <c r="O244" s="112"/>
      <c r="P244" s="112"/>
      <c r="Q244" s="112"/>
      <c r="R244" s="26"/>
      <c r="S244"/>
      <c r="T244"/>
      <c r="V244" s="26"/>
    </row>
    <row r="245" spans="1:35" x14ac:dyDescent="0.25">
      <c r="A245"/>
      <c r="E245"/>
      <c r="F245" s="31"/>
      <c r="G245" s="116"/>
      <c r="H245" s="112"/>
      <c r="I245" s="112"/>
      <c r="J245" s="112"/>
      <c r="K245" s="112"/>
      <c r="L245" s="117"/>
      <c r="M245" s="117"/>
      <c r="N245" s="117"/>
      <c r="O245" s="112"/>
      <c r="P245" s="112"/>
      <c r="Q245" s="112"/>
      <c r="R245" s="26"/>
      <c r="S245"/>
      <c r="T245"/>
      <c r="V245" s="26"/>
    </row>
    <row r="246" spans="1:35" x14ac:dyDescent="0.25">
      <c r="C246" s="96"/>
      <c r="D246" s="97"/>
      <c r="E246" s="98"/>
      <c r="F246" s="99"/>
      <c r="G246" s="148"/>
      <c r="H246" s="115"/>
      <c r="I246" s="112"/>
      <c r="J246" s="112"/>
      <c r="K246" s="112"/>
      <c r="L246" s="112"/>
      <c r="M246" s="112"/>
      <c r="N246" s="112"/>
      <c r="O246" s="112"/>
      <c r="P246" s="112"/>
      <c r="Q246" s="112"/>
      <c r="U246" s="28"/>
      <c r="V246" s="28"/>
      <c r="W246" s="28"/>
      <c r="X246" s="28"/>
      <c r="Y246" s="28"/>
      <c r="Z246" s="26"/>
      <c r="AA246" s="26"/>
      <c r="AB246" s="26"/>
      <c r="AC246" s="26"/>
      <c r="AD246" s="26"/>
      <c r="AE246" s="26"/>
      <c r="AF246" s="26"/>
      <c r="AG246" s="26"/>
      <c r="AH246" s="26"/>
      <c r="AI246" s="28"/>
    </row>
    <row r="247" spans="1:35" x14ac:dyDescent="0.25">
      <c r="A247"/>
      <c r="E247"/>
      <c r="F247" s="31"/>
      <c r="G247" s="116"/>
      <c r="H247" s="112"/>
      <c r="I247" s="112"/>
      <c r="J247" s="112"/>
      <c r="K247" s="112"/>
      <c r="L247" s="112"/>
      <c r="M247" s="112"/>
      <c r="N247" s="112"/>
      <c r="O247" s="112"/>
      <c r="P247" s="112"/>
      <c r="Q247" s="112"/>
      <c r="R247" s="26"/>
      <c r="S247"/>
      <c r="T247"/>
      <c r="V247" s="26"/>
    </row>
    <row r="248" spans="1:35" x14ac:dyDescent="0.25">
      <c r="A248"/>
      <c r="E248"/>
      <c r="F248" s="31"/>
      <c r="G248" s="116"/>
      <c r="H248" s="112"/>
      <c r="I248" s="112"/>
      <c r="J248" s="112"/>
      <c r="K248" s="112"/>
      <c r="L248" s="112"/>
      <c r="M248" s="112"/>
      <c r="N248" s="112"/>
      <c r="O248" s="112"/>
      <c r="P248" s="112"/>
      <c r="Q248" s="112"/>
      <c r="R248" s="26"/>
      <c r="S248"/>
      <c r="T248"/>
      <c r="V248" s="26"/>
    </row>
    <row r="249" spans="1:35" x14ac:dyDescent="0.25">
      <c r="A249"/>
      <c r="E249"/>
      <c r="F249" s="31"/>
      <c r="G249" s="116"/>
      <c r="H249" s="112"/>
      <c r="I249" s="112"/>
      <c r="J249" s="112"/>
      <c r="K249" s="112"/>
      <c r="L249" s="112"/>
      <c r="M249" s="112"/>
      <c r="N249" s="112"/>
      <c r="O249" s="112"/>
      <c r="P249" s="112"/>
      <c r="Q249" s="112"/>
      <c r="R249" s="26"/>
      <c r="S249"/>
      <c r="T249"/>
      <c r="V249" s="26"/>
    </row>
    <row r="250" spans="1:35" x14ac:dyDescent="0.25">
      <c r="A250"/>
      <c r="E250"/>
      <c r="F250" s="31"/>
      <c r="G250" s="116"/>
      <c r="H250" s="112"/>
      <c r="I250" s="112"/>
      <c r="J250" s="112"/>
      <c r="K250" s="112"/>
      <c r="L250" s="112"/>
      <c r="M250" s="112"/>
      <c r="N250" s="112"/>
      <c r="O250" s="112"/>
      <c r="P250" s="112"/>
      <c r="Q250" s="112"/>
      <c r="R250" s="26"/>
      <c r="S250"/>
      <c r="T250"/>
      <c r="V250" s="26"/>
    </row>
    <row r="251" spans="1:35" x14ac:dyDescent="0.25">
      <c r="A251"/>
      <c r="E251"/>
      <c r="F251" s="31"/>
      <c r="G251" s="116"/>
      <c r="H251" s="112"/>
      <c r="I251" s="112"/>
      <c r="J251" s="112"/>
      <c r="K251" s="112"/>
      <c r="L251" s="117"/>
      <c r="M251" s="117"/>
      <c r="N251" s="117"/>
      <c r="O251" s="112"/>
      <c r="P251" s="112"/>
      <c r="Q251" s="112"/>
      <c r="R251" s="26"/>
      <c r="S251"/>
      <c r="T251"/>
      <c r="V251" s="26"/>
    </row>
    <row r="252" spans="1:35" s="32" customFormat="1" x14ac:dyDescent="0.25">
      <c r="A252" s="101"/>
      <c r="B252" s="88"/>
      <c r="C252" s="88"/>
      <c r="D252" s="95"/>
      <c r="E252" s="102"/>
      <c r="F252" s="88"/>
      <c r="G252" s="150"/>
      <c r="H252" s="114"/>
      <c r="I252" s="114"/>
      <c r="J252" s="113"/>
      <c r="K252" s="113"/>
      <c r="L252" s="113"/>
      <c r="M252" s="113"/>
      <c r="N252" s="113"/>
      <c r="O252" s="113"/>
      <c r="P252" s="113"/>
      <c r="Q252" s="113"/>
      <c r="R252" s="35"/>
      <c r="S252" s="35"/>
      <c r="T252" s="35"/>
      <c r="U252" s="35"/>
      <c r="V252" s="35"/>
      <c r="W252" s="35"/>
      <c r="X252" s="35"/>
      <c r="Y252" s="35"/>
      <c r="Z252" s="81"/>
      <c r="AA252" s="81"/>
      <c r="AB252" s="81"/>
      <c r="AC252" s="81"/>
      <c r="AD252" s="81"/>
      <c r="AE252" s="81"/>
      <c r="AF252" s="81"/>
      <c r="AG252" s="81"/>
      <c r="AH252" s="81"/>
      <c r="AI252" s="35"/>
    </row>
    <row r="253" spans="1:35" x14ac:dyDescent="0.25">
      <c r="C253" s="96"/>
      <c r="D253" s="97"/>
      <c r="E253" s="98"/>
      <c r="F253" s="99"/>
      <c r="G253" s="148"/>
      <c r="H253" s="115"/>
      <c r="I253" s="112"/>
      <c r="J253" s="112"/>
      <c r="K253" s="112"/>
      <c r="L253" s="112"/>
      <c r="M253" s="112"/>
      <c r="N253" s="112"/>
      <c r="O253" s="112"/>
      <c r="P253" s="112"/>
      <c r="Q253" s="112"/>
      <c r="U253" s="28"/>
      <c r="V253" s="28"/>
      <c r="W253" s="28"/>
      <c r="X253" s="28"/>
      <c r="Y253" s="28"/>
      <c r="Z253" s="26"/>
      <c r="AA253" s="26"/>
      <c r="AB253" s="26"/>
      <c r="AC253" s="26"/>
      <c r="AD253" s="26"/>
      <c r="AE253" s="26"/>
      <c r="AF253" s="26"/>
      <c r="AG253" s="26"/>
      <c r="AH253" s="26"/>
      <c r="AI253" s="28"/>
    </row>
    <row r="254" spans="1:35" x14ac:dyDescent="0.25">
      <c r="A254"/>
      <c r="E254"/>
      <c r="F254" s="31"/>
      <c r="G254" s="116"/>
      <c r="H254" s="112"/>
      <c r="I254" s="112"/>
      <c r="J254" s="112"/>
      <c r="K254" s="112"/>
      <c r="L254" s="112"/>
      <c r="M254" s="112"/>
      <c r="N254" s="112"/>
      <c r="O254" s="112"/>
      <c r="P254" s="112"/>
      <c r="Q254" s="112"/>
      <c r="R254" s="26"/>
      <c r="S254"/>
      <c r="T254"/>
      <c r="V254" s="26"/>
    </row>
    <row r="255" spans="1:35" x14ac:dyDescent="0.25">
      <c r="A255"/>
      <c r="E255"/>
      <c r="F255" s="31"/>
      <c r="G255" s="116"/>
      <c r="H255" s="112"/>
      <c r="I255" s="112"/>
      <c r="J255" s="112"/>
      <c r="K255" s="112"/>
      <c r="L255" s="112"/>
      <c r="M255" s="112"/>
      <c r="N255" s="112"/>
      <c r="O255" s="112"/>
      <c r="P255" s="112"/>
      <c r="Q255" s="112"/>
      <c r="R255" s="26"/>
      <c r="S255"/>
      <c r="T255"/>
      <c r="V255" s="26"/>
    </row>
    <row r="256" spans="1:35" x14ac:dyDescent="0.25">
      <c r="A256"/>
      <c r="E256"/>
      <c r="F256" s="31"/>
      <c r="G256" s="116"/>
      <c r="H256" s="112"/>
      <c r="I256" s="112"/>
      <c r="J256" s="112"/>
      <c r="K256" s="112"/>
      <c r="L256" s="117"/>
      <c r="M256" s="117"/>
      <c r="N256" s="117"/>
      <c r="O256" s="112"/>
      <c r="P256" s="112"/>
      <c r="Q256" s="112"/>
      <c r="R256" s="26"/>
      <c r="S256"/>
      <c r="T256"/>
      <c r="V256" s="26"/>
    </row>
    <row r="257" spans="1:35" s="32" customFormat="1" x14ac:dyDescent="0.25">
      <c r="A257" s="101"/>
      <c r="B257" s="88"/>
      <c r="C257" s="88"/>
      <c r="D257" s="95"/>
      <c r="E257" s="102"/>
      <c r="F257" s="88"/>
      <c r="G257" s="150"/>
      <c r="H257" s="114"/>
      <c r="I257" s="114"/>
      <c r="J257" s="113"/>
      <c r="K257" s="113"/>
      <c r="L257" s="113"/>
      <c r="M257" s="113"/>
      <c r="N257" s="113"/>
      <c r="O257" s="113"/>
      <c r="P257" s="113"/>
      <c r="Q257" s="113"/>
      <c r="R257" s="35"/>
      <c r="S257" s="35"/>
      <c r="T257" s="35"/>
      <c r="U257" s="35"/>
      <c r="V257" s="28"/>
      <c r="W257" s="28"/>
      <c r="X257" s="28"/>
      <c r="Y257" s="28"/>
      <c r="Z257" s="81"/>
      <c r="AA257" s="81"/>
      <c r="AB257" s="81"/>
      <c r="AC257" s="81"/>
      <c r="AD257" s="81"/>
      <c r="AE257" s="81"/>
      <c r="AF257" s="81"/>
      <c r="AG257" s="81"/>
      <c r="AH257" s="81"/>
      <c r="AI257" s="35"/>
    </row>
    <row r="258" spans="1:35" x14ac:dyDescent="0.25">
      <c r="C258" s="96"/>
      <c r="D258" s="97"/>
      <c r="E258" s="98"/>
      <c r="F258" s="99"/>
      <c r="G258" s="148"/>
      <c r="H258" s="115"/>
      <c r="I258" s="112"/>
      <c r="J258" s="112"/>
      <c r="K258" s="112"/>
      <c r="L258" s="112"/>
      <c r="M258" s="112"/>
      <c r="N258" s="112"/>
      <c r="O258" s="112"/>
      <c r="P258" s="112"/>
      <c r="Q258" s="112"/>
      <c r="U258" s="28"/>
      <c r="V258" s="28"/>
      <c r="W258" s="28"/>
      <c r="X258" s="28"/>
      <c r="Y258" s="28"/>
      <c r="Z258" s="26"/>
      <c r="AA258" s="26"/>
      <c r="AB258" s="26"/>
      <c r="AC258" s="26"/>
      <c r="AD258" s="26"/>
      <c r="AE258" s="26"/>
      <c r="AF258" s="26"/>
      <c r="AG258" s="26"/>
      <c r="AH258" s="26"/>
      <c r="AI258" s="28"/>
    </row>
    <row r="259" spans="1:35" x14ac:dyDescent="0.25">
      <c r="A259"/>
      <c r="E259"/>
      <c r="F259" s="31"/>
      <c r="G259" s="116"/>
      <c r="H259" s="112"/>
      <c r="I259" s="112"/>
      <c r="J259" s="112"/>
      <c r="K259" s="112"/>
      <c r="L259" s="112"/>
      <c r="M259" s="112"/>
      <c r="N259" s="112"/>
      <c r="O259" s="112"/>
      <c r="P259" s="112"/>
      <c r="Q259" s="112"/>
      <c r="R259" s="26"/>
      <c r="S259"/>
      <c r="T259"/>
      <c r="V259" s="26"/>
    </row>
    <row r="260" spans="1:35" x14ac:dyDescent="0.25">
      <c r="A260"/>
      <c r="E260"/>
      <c r="F260" s="31"/>
      <c r="G260" s="116"/>
      <c r="H260" s="112"/>
      <c r="I260" s="112"/>
      <c r="J260" s="112"/>
      <c r="K260" s="112"/>
      <c r="L260" s="112"/>
      <c r="M260" s="112"/>
      <c r="N260" s="112"/>
      <c r="O260" s="112"/>
      <c r="P260" s="112"/>
      <c r="Q260" s="112"/>
      <c r="R260" s="26"/>
      <c r="S260"/>
      <c r="T260"/>
      <c r="V260" s="26"/>
    </row>
    <row r="261" spans="1:35" x14ac:dyDescent="0.25">
      <c r="A261"/>
      <c r="E261"/>
      <c r="F261" s="31"/>
      <c r="G261" s="116"/>
      <c r="H261" s="112"/>
      <c r="I261" s="112"/>
      <c r="J261" s="112"/>
      <c r="K261" s="112"/>
      <c r="L261" s="117"/>
      <c r="M261" s="117"/>
      <c r="N261" s="117"/>
      <c r="O261" s="112"/>
      <c r="P261" s="112"/>
      <c r="Q261" s="112"/>
      <c r="R261" s="26"/>
      <c r="S261"/>
      <c r="T261"/>
      <c r="V261" s="26"/>
    </row>
    <row r="262" spans="1:35" x14ac:dyDescent="0.25">
      <c r="C262" s="96"/>
      <c r="D262" s="97"/>
      <c r="E262" s="98"/>
      <c r="F262" s="99"/>
      <c r="G262" s="148"/>
      <c r="H262" s="115"/>
      <c r="I262" s="112"/>
      <c r="J262" s="112"/>
      <c r="K262" s="112"/>
      <c r="L262" s="112"/>
      <c r="M262" s="112"/>
      <c r="N262" s="112"/>
      <c r="O262" s="112"/>
      <c r="P262" s="112"/>
      <c r="Q262" s="112"/>
      <c r="U262" s="28"/>
      <c r="V262" s="28"/>
      <c r="W262" s="28"/>
      <c r="X262" s="28"/>
      <c r="Y262" s="28"/>
      <c r="Z262" s="26"/>
      <c r="AA262" s="26"/>
      <c r="AB262" s="26"/>
      <c r="AC262" s="26"/>
      <c r="AD262" s="26"/>
      <c r="AE262" s="26"/>
      <c r="AF262" s="26"/>
      <c r="AG262" s="26"/>
      <c r="AH262" s="26"/>
      <c r="AI262" s="28"/>
    </row>
    <row r="263" spans="1:35" x14ac:dyDescent="0.25">
      <c r="A263"/>
      <c r="E263"/>
      <c r="F263" s="31"/>
      <c r="G263" s="116"/>
      <c r="H263" s="112"/>
      <c r="I263" s="112"/>
      <c r="J263" s="112"/>
      <c r="K263" s="112"/>
      <c r="L263" s="112"/>
      <c r="M263" s="112"/>
      <c r="N263" s="112"/>
      <c r="O263" s="112"/>
      <c r="P263" s="112"/>
      <c r="Q263" s="112"/>
      <c r="R263" s="26"/>
      <c r="S263"/>
      <c r="T263"/>
      <c r="V263" s="26"/>
    </row>
    <row r="264" spans="1:35" x14ac:dyDescent="0.25">
      <c r="A264"/>
      <c r="E264"/>
      <c r="F264" s="31"/>
      <c r="G264" s="104"/>
      <c r="H264" s="59"/>
      <c r="I264"/>
      <c r="J264" s="59"/>
      <c r="K264" s="90"/>
      <c r="L264" s="60"/>
      <c r="M264" s="60"/>
      <c r="N264" s="60"/>
      <c r="O264" s="60"/>
      <c r="P264" s="26"/>
      <c r="Q264"/>
      <c r="R264" s="26"/>
      <c r="S264"/>
      <c r="T264"/>
      <c r="V264" s="26"/>
    </row>
    <row r="265" spans="1:35" x14ac:dyDescent="0.25">
      <c r="A265"/>
      <c r="E265"/>
      <c r="F265" s="31"/>
      <c r="G265" s="104"/>
      <c r="H265" s="59"/>
      <c r="I265"/>
      <c r="J265" s="59"/>
      <c r="K265" s="90"/>
      <c r="L265" s="60"/>
      <c r="M265" s="60"/>
      <c r="N265" s="60"/>
      <c r="O265" s="60"/>
      <c r="P265" s="26"/>
      <c r="Q265"/>
      <c r="R265" s="26"/>
      <c r="S265"/>
      <c r="T265"/>
      <c r="V265" s="26"/>
    </row>
    <row r="266" spans="1:35" x14ac:dyDescent="0.25">
      <c r="A266"/>
      <c r="E266"/>
      <c r="F266" s="31"/>
      <c r="G266" s="104"/>
      <c r="H266" s="59"/>
      <c r="I266"/>
      <c r="J266" s="59"/>
      <c r="K266" s="90"/>
      <c r="L266" s="94"/>
      <c r="M266" s="94"/>
      <c r="N266" s="94"/>
      <c r="O266" s="60"/>
      <c r="P266" s="26"/>
      <c r="Q266"/>
      <c r="R266" s="26"/>
      <c r="S266"/>
      <c r="T266"/>
      <c r="V266" s="26"/>
    </row>
    <row r="267" spans="1:35" x14ac:dyDescent="0.25">
      <c r="D267" s="92"/>
      <c r="U267" s="28"/>
      <c r="V267" s="28"/>
      <c r="W267" s="28"/>
      <c r="X267" s="28"/>
      <c r="Y267" s="28"/>
      <c r="Z267" s="26"/>
      <c r="AA267" s="26"/>
      <c r="AB267" s="26"/>
      <c r="AC267" s="26"/>
      <c r="AD267" s="26"/>
      <c r="AE267" s="26"/>
      <c r="AF267" s="26"/>
      <c r="AG267" s="26"/>
      <c r="AH267" s="26"/>
      <c r="AI267" s="28"/>
    </row>
    <row r="268" spans="1:35" s="32" customFormat="1" x14ac:dyDescent="0.25">
      <c r="A268" s="82"/>
      <c r="D268" s="92"/>
      <c r="E268" s="33"/>
      <c r="G268" s="151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28"/>
      <c r="W268" s="28"/>
      <c r="X268" s="28"/>
      <c r="Y268" s="28"/>
      <c r="Z268" s="26"/>
      <c r="AA268" s="26"/>
      <c r="AB268" s="26"/>
      <c r="AC268" s="26"/>
      <c r="AD268" s="26"/>
      <c r="AE268" s="26"/>
      <c r="AF268" s="26"/>
      <c r="AG268" s="26"/>
      <c r="AH268" s="26"/>
      <c r="AI268" s="35"/>
    </row>
    <row r="269" spans="1:35" s="32" customFormat="1" x14ac:dyDescent="0.25">
      <c r="A269" s="101"/>
      <c r="B269" s="88"/>
      <c r="C269" s="88"/>
      <c r="D269" s="95"/>
      <c r="E269" s="102"/>
      <c r="F269" s="88"/>
      <c r="G269" s="152"/>
      <c r="H269" s="103"/>
      <c r="I269" s="103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28"/>
      <c r="W269" s="28"/>
      <c r="X269" s="28"/>
      <c r="Y269" s="28"/>
      <c r="Z269" s="81"/>
      <c r="AA269" s="81"/>
      <c r="AB269" s="81"/>
      <c r="AC269" s="81"/>
      <c r="AD269" s="81"/>
      <c r="AE269" s="81"/>
      <c r="AF269" s="81"/>
      <c r="AG269" s="81"/>
      <c r="AH269" s="81"/>
      <c r="AI269" s="35"/>
    </row>
    <row r="270" spans="1:35" x14ac:dyDescent="0.25">
      <c r="C270" s="96"/>
      <c r="D270" s="97"/>
      <c r="E270" s="98"/>
      <c r="F270" s="99"/>
      <c r="G270" s="147"/>
      <c r="H270" s="100"/>
      <c r="U270" s="28"/>
      <c r="V270" s="28"/>
      <c r="W270" s="28"/>
      <c r="X270" s="28"/>
      <c r="Y270" s="28"/>
      <c r="Z270" s="26"/>
      <c r="AA270" s="26"/>
      <c r="AB270" s="26"/>
      <c r="AC270" s="26"/>
      <c r="AD270" s="26"/>
      <c r="AE270" s="26"/>
      <c r="AF270" s="26"/>
      <c r="AG270" s="26"/>
      <c r="AH270" s="26"/>
      <c r="AI270" s="28"/>
    </row>
    <row r="271" spans="1:35" x14ac:dyDescent="0.25">
      <c r="A271"/>
      <c r="E271"/>
      <c r="F271" s="31"/>
      <c r="G271" s="104"/>
      <c r="H271" s="59"/>
      <c r="I271"/>
      <c r="J271" s="59"/>
      <c r="K271" s="90"/>
      <c r="L271" s="60"/>
      <c r="M271" s="60"/>
      <c r="N271" s="60"/>
      <c r="O271" s="60"/>
      <c r="P271" s="26"/>
      <c r="Q271"/>
      <c r="R271" s="26"/>
      <c r="S271"/>
      <c r="T271"/>
      <c r="V271" s="26"/>
    </row>
    <row r="272" spans="1:35" x14ac:dyDescent="0.25">
      <c r="A272"/>
      <c r="E272"/>
      <c r="F272" s="31"/>
      <c r="G272" s="104"/>
      <c r="H272" s="59"/>
      <c r="I272"/>
      <c r="J272" s="59"/>
      <c r="K272" s="90"/>
      <c r="L272" s="94"/>
      <c r="M272" s="94"/>
      <c r="N272" s="94"/>
      <c r="O272" s="60"/>
      <c r="P272" s="26"/>
      <c r="Q272"/>
      <c r="R272" s="26"/>
      <c r="S272"/>
      <c r="T272"/>
      <c r="V272" s="26"/>
    </row>
    <row r="273" spans="1:35" x14ac:dyDescent="0.25">
      <c r="C273" s="96"/>
      <c r="D273" s="97"/>
      <c r="E273" s="98"/>
      <c r="F273" s="99"/>
      <c r="G273" s="147"/>
      <c r="H273" s="100"/>
      <c r="U273" s="28"/>
      <c r="V273" s="28"/>
      <c r="W273" s="28"/>
      <c r="X273" s="28"/>
      <c r="Y273" s="28"/>
      <c r="Z273" s="26"/>
      <c r="AA273" s="26"/>
      <c r="AB273" s="26"/>
      <c r="AC273" s="26"/>
      <c r="AD273" s="26"/>
      <c r="AE273" s="26"/>
      <c r="AF273" s="26"/>
      <c r="AG273" s="26"/>
      <c r="AH273" s="26"/>
      <c r="AI273" s="28"/>
    </row>
    <row r="274" spans="1:35" x14ac:dyDescent="0.25">
      <c r="A274"/>
      <c r="E274"/>
      <c r="F274" s="31"/>
      <c r="G274" s="104"/>
      <c r="H274" s="59"/>
      <c r="I274"/>
      <c r="J274" s="59"/>
      <c r="K274" s="90"/>
      <c r="L274" s="60"/>
      <c r="M274" s="60"/>
      <c r="N274" s="60"/>
      <c r="O274" s="60"/>
      <c r="P274" s="26"/>
      <c r="Q274"/>
      <c r="R274" s="26"/>
      <c r="S274"/>
      <c r="T274"/>
      <c r="V274" s="26"/>
    </row>
    <row r="275" spans="1:35" x14ac:dyDescent="0.25">
      <c r="A275"/>
      <c r="E275"/>
      <c r="F275" s="31"/>
      <c r="G275" s="104"/>
      <c r="H275" s="59"/>
      <c r="I275"/>
      <c r="J275" s="59"/>
      <c r="K275" s="90"/>
      <c r="L275" s="60"/>
      <c r="M275" s="60"/>
      <c r="N275" s="60"/>
      <c r="O275" s="60"/>
      <c r="P275" s="26"/>
      <c r="Q275"/>
      <c r="R275" s="26"/>
      <c r="S275"/>
      <c r="T275"/>
      <c r="V275" s="26"/>
    </row>
    <row r="276" spans="1:35" x14ac:dyDescent="0.25">
      <c r="A276"/>
      <c r="E276"/>
      <c r="F276" s="31"/>
      <c r="G276" s="104"/>
      <c r="H276" s="59"/>
      <c r="I276"/>
      <c r="J276" s="59"/>
      <c r="K276" s="90"/>
      <c r="L276" s="60"/>
      <c r="M276" s="60"/>
      <c r="N276" s="60"/>
      <c r="O276" s="60"/>
      <c r="P276" s="26"/>
      <c r="Q276"/>
      <c r="R276" s="26"/>
      <c r="S276"/>
      <c r="T276"/>
      <c r="V276" s="26"/>
    </row>
    <row r="277" spans="1:35" x14ac:dyDescent="0.25">
      <c r="A277"/>
      <c r="E277"/>
      <c r="F277" s="31"/>
      <c r="G277" s="104"/>
      <c r="H277" s="59"/>
      <c r="I277"/>
      <c r="J277" s="59"/>
      <c r="K277" s="90"/>
      <c r="L277" s="60"/>
      <c r="M277" s="60"/>
      <c r="N277" s="60"/>
      <c r="O277" s="60"/>
      <c r="P277" s="26"/>
      <c r="Q277"/>
      <c r="R277" s="26"/>
      <c r="S277"/>
      <c r="T277"/>
      <c r="V277" s="26"/>
    </row>
    <row r="278" spans="1:35" x14ac:dyDescent="0.25">
      <c r="A278"/>
      <c r="E278"/>
      <c r="F278" s="31"/>
      <c r="G278" s="104"/>
      <c r="H278" s="59"/>
      <c r="I278"/>
      <c r="J278" s="59"/>
      <c r="K278" s="90"/>
      <c r="L278" s="94"/>
      <c r="M278" s="94"/>
      <c r="N278" s="94"/>
      <c r="O278" s="60"/>
      <c r="P278" s="26"/>
      <c r="Q278"/>
      <c r="R278" s="26"/>
      <c r="S278"/>
      <c r="T278"/>
      <c r="V278" s="26"/>
    </row>
    <row r="279" spans="1:35" s="32" customFormat="1" x14ac:dyDescent="0.25">
      <c r="A279" s="101"/>
      <c r="B279" s="88"/>
      <c r="C279" s="88"/>
      <c r="D279" s="95"/>
      <c r="E279" s="102"/>
      <c r="F279" s="88"/>
      <c r="G279" s="152"/>
      <c r="H279" s="103"/>
      <c r="I279" s="103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81"/>
      <c r="AA279" s="81"/>
      <c r="AB279" s="81"/>
      <c r="AC279" s="81"/>
      <c r="AD279" s="81"/>
      <c r="AE279" s="81"/>
      <c r="AF279" s="81"/>
      <c r="AG279" s="81"/>
      <c r="AH279" s="81"/>
      <c r="AI279" s="35"/>
    </row>
    <row r="280" spans="1:35" x14ac:dyDescent="0.25">
      <c r="C280" s="96"/>
      <c r="D280" s="97"/>
      <c r="E280" s="98"/>
      <c r="F280" s="99"/>
      <c r="G280" s="147"/>
      <c r="H280" s="100"/>
      <c r="U280" s="28"/>
      <c r="V280" s="28"/>
      <c r="W280" s="28"/>
      <c r="X280" s="28"/>
      <c r="Y280" s="28"/>
      <c r="Z280" s="26"/>
      <c r="AA280" s="26"/>
      <c r="AB280" s="26"/>
      <c r="AC280" s="26"/>
      <c r="AD280" s="26"/>
      <c r="AE280" s="26"/>
      <c r="AF280" s="26"/>
      <c r="AG280" s="26"/>
      <c r="AH280" s="26"/>
      <c r="AI280" s="28"/>
    </row>
    <row r="281" spans="1:35" x14ac:dyDescent="0.25">
      <c r="A281"/>
      <c r="E281"/>
      <c r="F281" s="31"/>
      <c r="G281" s="104"/>
      <c r="H281" s="59"/>
      <c r="I281"/>
      <c r="J281" s="59"/>
      <c r="K281" s="90"/>
      <c r="L281" s="60"/>
      <c r="M281" s="60"/>
      <c r="N281" s="60"/>
      <c r="O281" s="60"/>
      <c r="P281" s="26"/>
      <c r="Q281"/>
      <c r="R281" s="26"/>
      <c r="S281"/>
      <c r="T281"/>
      <c r="V281" s="26"/>
    </row>
    <row r="282" spans="1:35" x14ac:dyDescent="0.25">
      <c r="A282"/>
      <c r="E282"/>
      <c r="F282" s="31"/>
      <c r="G282" s="104"/>
      <c r="H282" s="59"/>
      <c r="I282"/>
      <c r="J282" s="59"/>
      <c r="K282" s="90"/>
      <c r="L282" s="60"/>
      <c r="M282" s="60"/>
      <c r="N282" s="60"/>
      <c r="O282" s="60"/>
      <c r="P282" s="26"/>
      <c r="Q282"/>
      <c r="R282" s="26"/>
      <c r="S282"/>
      <c r="T282"/>
      <c r="V282" s="26"/>
    </row>
    <row r="283" spans="1:35" x14ac:dyDescent="0.25">
      <c r="A283"/>
      <c r="E283"/>
      <c r="F283" s="31"/>
      <c r="G283" s="104"/>
      <c r="H283" s="59"/>
      <c r="I283"/>
      <c r="J283" s="59"/>
      <c r="K283" s="90"/>
      <c r="L283" s="60"/>
      <c r="M283" s="60"/>
      <c r="N283" s="60"/>
      <c r="O283" s="60"/>
      <c r="P283" s="26"/>
      <c r="Q283"/>
      <c r="R283" s="26"/>
      <c r="S283"/>
      <c r="T283"/>
      <c r="V283" s="26"/>
    </row>
    <row r="284" spans="1:35" x14ac:dyDescent="0.25">
      <c r="A284"/>
      <c r="E284"/>
      <c r="F284" s="31"/>
      <c r="G284" s="104"/>
      <c r="H284" s="59"/>
      <c r="I284"/>
      <c r="J284" s="59"/>
      <c r="K284" s="90"/>
      <c r="L284" s="60"/>
      <c r="M284" s="60"/>
      <c r="N284" s="60"/>
      <c r="O284" s="60"/>
      <c r="P284" s="26"/>
      <c r="Q284"/>
      <c r="R284" s="26"/>
      <c r="S284"/>
      <c r="T284"/>
      <c r="V284" s="26"/>
    </row>
    <row r="285" spans="1:35" x14ac:dyDescent="0.25">
      <c r="A285"/>
      <c r="E285"/>
      <c r="F285" s="31"/>
      <c r="G285" s="104"/>
      <c r="H285" s="59"/>
      <c r="I285"/>
      <c r="J285" s="59"/>
      <c r="K285" s="90"/>
      <c r="L285" s="60"/>
      <c r="M285" s="60"/>
      <c r="N285" s="60"/>
      <c r="O285" s="60"/>
      <c r="P285" s="26"/>
      <c r="Q285"/>
      <c r="R285" s="26"/>
      <c r="S285"/>
      <c r="T285"/>
      <c r="V285" s="26"/>
    </row>
    <row r="286" spans="1:35" x14ac:dyDescent="0.25">
      <c r="A286"/>
      <c r="E286"/>
      <c r="F286" s="31"/>
      <c r="G286" s="104"/>
      <c r="H286" s="59"/>
      <c r="I286"/>
      <c r="J286" s="59"/>
      <c r="K286" s="90"/>
      <c r="L286" s="60"/>
      <c r="M286" s="60"/>
      <c r="N286" s="60"/>
      <c r="O286" s="60"/>
      <c r="P286" s="26"/>
      <c r="Q286"/>
      <c r="R286" s="26"/>
      <c r="S286"/>
      <c r="T286"/>
      <c r="V286" s="26"/>
    </row>
    <row r="287" spans="1:35" x14ac:dyDescent="0.25">
      <c r="A287"/>
      <c r="E287"/>
      <c r="F287" s="31"/>
      <c r="G287" s="104"/>
      <c r="H287" s="59"/>
      <c r="I287"/>
      <c r="J287" s="59"/>
      <c r="K287" s="90"/>
      <c r="L287" s="60"/>
      <c r="M287" s="60"/>
      <c r="N287" s="60"/>
      <c r="O287" s="60"/>
      <c r="P287" s="26"/>
      <c r="Q287"/>
      <c r="R287" s="26"/>
      <c r="S287"/>
      <c r="T287"/>
      <c r="V287" s="26"/>
    </row>
    <row r="288" spans="1:35" x14ac:dyDescent="0.25">
      <c r="A288"/>
      <c r="E288"/>
      <c r="F288" s="31"/>
      <c r="G288" s="104"/>
      <c r="H288" s="59"/>
      <c r="I288"/>
      <c r="J288" s="59"/>
      <c r="K288" s="90"/>
      <c r="L288" s="94"/>
      <c r="M288" s="94"/>
      <c r="N288" s="94"/>
      <c r="O288" s="60"/>
      <c r="P288" s="26"/>
      <c r="Q288"/>
      <c r="R288" s="26"/>
      <c r="S288"/>
      <c r="T288"/>
      <c r="V288" s="26"/>
    </row>
    <row r="289" spans="1:35" s="32" customFormat="1" x14ac:dyDescent="0.25">
      <c r="A289" s="101"/>
      <c r="B289" s="88"/>
      <c r="C289" s="88"/>
      <c r="D289" s="95"/>
      <c r="E289" s="102"/>
      <c r="F289" s="88"/>
      <c r="G289" s="152"/>
      <c r="H289" s="103"/>
      <c r="I289" s="103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28"/>
      <c r="W289" s="28"/>
      <c r="X289" s="28"/>
      <c r="Y289" s="28"/>
      <c r="Z289" s="81"/>
      <c r="AA289" s="81"/>
      <c r="AB289" s="81"/>
      <c r="AC289" s="81"/>
      <c r="AD289" s="81"/>
      <c r="AE289" s="81"/>
      <c r="AF289" s="81"/>
      <c r="AG289" s="81"/>
      <c r="AH289" s="81"/>
      <c r="AI289" s="35"/>
    </row>
    <row r="290" spans="1:35" x14ac:dyDescent="0.25">
      <c r="C290" s="96"/>
      <c r="D290" s="97"/>
      <c r="E290" s="98"/>
      <c r="F290" s="99"/>
      <c r="G290" s="147"/>
      <c r="H290" s="100"/>
      <c r="U290" s="28"/>
      <c r="V290" s="28"/>
      <c r="W290" s="28"/>
      <c r="X290" s="28"/>
      <c r="Y290" s="28"/>
      <c r="Z290" s="26"/>
      <c r="AA290" s="26"/>
      <c r="AB290" s="26"/>
      <c r="AC290" s="26"/>
      <c r="AD290" s="26"/>
      <c r="AE290" s="26"/>
      <c r="AF290" s="26"/>
      <c r="AG290" s="26"/>
      <c r="AH290" s="26"/>
      <c r="AI290" s="28"/>
    </row>
    <row r="291" spans="1:35" x14ac:dyDescent="0.25">
      <c r="A291"/>
      <c r="E291"/>
      <c r="F291" s="31"/>
      <c r="G291" s="104"/>
      <c r="H291" s="59"/>
      <c r="I291"/>
      <c r="J291" s="59"/>
      <c r="K291" s="90"/>
      <c r="L291" s="60"/>
      <c r="M291" s="60"/>
      <c r="N291" s="60"/>
      <c r="O291" s="60"/>
      <c r="P291" s="26"/>
      <c r="Q291"/>
      <c r="R291" s="26"/>
      <c r="S291"/>
      <c r="T291"/>
      <c r="V291" s="26"/>
    </row>
    <row r="292" spans="1:35" x14ac:dyDescent="0.25">
      <c r="A292"/>
      <c r="E292"/>
      <c r="F292" s="31"/>
      <c r="G292" s="104"/>
      <c r="H292" s="59"/>
      <c r="I292"/>
      <c r="J292" s="59"/>
      <c r="K292" s="90"/>
      <c r="L292" s="60"/>
      <c r="M292" s="60"/>
      <c r="N292" s="60"/>
      <c r="O292" s="60"/>
      <c r="P292" s="26"/>
      <c r="Q292"/>
      <c r="R292" s="26"/>
      <c r="S292"/>
      <c r="T292"/>
      <c r="V292" s="26"/>
    </row>
    <row r="293" spans="1:35" x14ac:dyDescent="0.25">
      <c r="A293"/>
      <c r="E293"/>
      <c r="F293" s="31"/>
      <c r="G293" s="104"/>
      <c r="H293" s="59"/>
      <c r="I293"/>
      <c r="J293" s="59"/>
      <c r="K293" s="90"/>
      <c r="L293" s="60"/>
      <c r="M293" s="60"/>
      <c r="N293" s="60"/>
      <c r="O293" s="60"/>
      <c r="P293" s="26"/>
      <c r="Q293"/>
      <c r="R293" s="26"/>
      <c r="S293"/>
      <c r="T293"/>
      <c r="V293" s="26"/>
    </row>
    <row r="294" spans="1:35" x14ac:dyDescent="0.25">
      <c r="A294"/>
      <c r="E294"/>
      <c r="F294" s="31"/>
      <c r="G294" s="104"/>
      <c r="H294" s="59"/>
      <c r="I294"/>
      <c r="J294" s="59"/>
      <c r="K294" s="90"/>
      <c r="L294" s="60"/>
      <c r="M294" s="60"/>
      <c r="N294" s="60"/>
      <c r="O294" s="60"/>
      <c r="P294" s="26"/>
      <c r="Q294"/>
      <c r="R294" s="26"/>
      <c r="S294"/>
      <c r="T294"/>
      <c r="V294" s="26"/>
    </row>
    <row r="295" spans="1:35" x14ac:dyDescent="0.25">
      <c r="A295"/>
      <c r="E295"/>
      <c r="F295" s="31"/>
      <c r="G295" s="104"/>
      <c r="H295" s="59"/>
      <c r="I295"/>
      <c r="J295" s="59"/>
      <c r="K295" s="90"/>
      <c r="L295" s="60"/>
      <c r="M295" s="60"/>
      <c r="N295" s="60"/>
      <c r="O295" s="60"/>
      <c r="P295" s="26"/>
      <c r="Q295"/>
      <c r="R295" s="26"/>
      <c r="S295"/>
      <c r="T295"/>
      <c r="V295" s="26"/>
    </row>
    <row r="296" spans="1:35" x14ac:dyDescent="0.25">
      <c r="A296"/>
      <c r="E296"/>
      <c r="F296" s="31"/>
      <c r="G296" s="104"/>
      <c r="H296" s="59"/>
      <c r="I296"/>
      <c r="J296" s="59"/>
      <c r="K296" s="90"/>
      <c r="L296" s="60"/>
      <c r="M296" s="60"/>
      <c r="N296" s="60"/>
      <c r="O296" s="60"/>
      <c r="P296" s="26"/>
      <c r="Q296"/>
      <c r="R296" s="26"/>
      <c r="S296"/>
      <c r="T296"/>
      <c r="V296" s="26"/>
    </row>
    <row r="297" spans="1:35" x14ac:dyDescent="0.25">
      <c r="A297"/>
      <c r="E297"/>
      <c r="F297" s="31"/>
      <c r="G297" s="104"/>
      <c r="H297" s="59"/>
      <c r="I297"/>
      <c r="J297" s="59"/>
      <c r="K297" s="90"/>
      <c r="L297" s="60"/>
      <c r="M297" s="60"/>
      <c r="N297" s="60"/>
      <c r="O297" s="60"/>
      <c r="P297" s="26"/>
      <c r="Q297"/>
      <c r="R297" s="26"/>
      <c r="S297"/>
      <c r="T297"/>
      <c r="V297" s="26"/>
    </row>
    <row r="298" spans="1:35" x14ac:dyDescent="0.25">
      <c r="A298"/>
      <c r="E298"/>
      <c r="F298" s="31"/>
      <c r="G298" s="104"/>
      <c r="H298" s="59"/>
      <c r="I298"/>
      <c r="J298" s="59"/>
      <c r="K298" s="90"/>
      <c r="L298" s="94"/>
      <c r="M298" s="94"/>
      <c r="N298" s="94"/>
      <c r="O298" s="60"/>
      <c r="P298" s="26"/>
      <c r="Q298"/>
      <c r="R298" s="26"/>
      <c r="S298"/>
      <c r="T298"/>
      <c r="V298" s="26"/>
    </row>
    <row r="299" spans="1:35" x14ac:dyDescent="0.25">
      <c r="C299" s="96"/>
      <c r="D299" s="97"/>
      <c r="E299" s="98"/>
      <c r="F299" s="99"/>
      <c r="G299" s="147"/>
      <c r="H299" s="100"/>
      <c r="U299" s="28"/>
      <c r="V299" s="28"/>
      <c r="W299" s="28"/>
      <c r="X299" s="28"/>
      <c r="Y299" s="28"/>
      <c r="Z299" s="26"/>
      <c r="AA299" s="26"/>
      <c r="AB299" s="26"/>
      <c r="AC299" s="26"/>
      <c r="AD299" s="26"/>
      <c r="AE299" s="26"/>
      <c r="AF299" s="26"/>
      <c r="AG299" s="26"/>
      <c r="AH299" s="26"/>
      <c r="AI299" s="28"/>
    </row>
    <row r="300" spans="1:35" x14ac:dyDescent="0.25">
      <c r="A300"/>
      <c r="E300"/>
      <c r="F300" s="31"/>
      <c r="G300" s="104"/>
      <c r="H300" s="59"/>
      <c r="I300"/>
      <c r="J300" s="59"/>
      <c r="K300" s="90"/>
      <c r="L300" s="60"/>
      <c r="M300" s="60"/>
      <c r="N300" s="60"/>
      <c r="O300" s="60"/>
      <c r="P300" s="26"/>
      <c r="Q300"/>
      <c r="R300" s="26"/>
      <c r="S300"/>
      <c r="T300"/>
      <c r="V300" s="26"/>
    </row>
    <row r="301" spans="1:35" x14ac:dyDescent="0.25">
      <c r="A301"/>
      <c r="E301"/>
      <c r="F301" s="31"/>
      <c r="G301" s="104"/>
      <c r="H301" s="59"/>
      <c r="I301"/>
      <c r="J301" s="59"/>
      <c r="K301" s="90"/>
      <c r="L301" s="60"/>
      <c r="M301" s="60"/>
      <c r="N301" s="60"/>
      <c r="O301" s="60"/>
      <c r="P301" s="26"/>
      <c r="Q301"/>
      <c r="R301" s="26"/>
      <c r="S301"/>
      <c r="T301"/>
      <c r="V301" s="26"/>
    </row>
    <row r="302" spans="1:35" x14ac:dyDescent="0.25">
      <c r="A302"/>
      <c r="E302"/>
      <c r="F302" s="31"/>
      <c r="G302" s="104"/>
      <c r="H302" s="59"/>
      <c r="I302"/>
      <c r="J302" s="59"/>
      <c r="K302" s="90"/>
      <c r="L302" s="60"/>
      <c r="M302" s="60"/>
      <c r="N302" s="60"/>
      <c r="O302" s="60"/>
      <c r="P302" s="26"/>
      <c r="Q302"/>
      <c r="R302" s="26"/>
      <c r="S302"/>
      <c r="T302"/>
      <c r="V302" s="26"/>
    </row>
    <row r="303" spans="1:35" x14ac:dyDescent="0.25">
      <c r="A303"/>
      <c r="E303"/>
      <c r="F303" s="31"/>
      <c r="G303" s="104"/>
      <c r="H303" s="59"/>
      <c r="I303"/>
      <c r="J303" s="59"/>
      <c r="K303" s="90"/>
      <c r="L303" s="60"/>
      <c r="M303" s="60"/>
      <c r="N303" s="60"/>
      <c r="O303" s="60"/>
      <c r="P303" s="26"/>
      <c r="Q303"/>
      <c r="R303" s="26"/>
      <c r="S303"/>
      <c r="T303"/>
      <c r="V303" s="26"/>
    </row>
    <row r="304" spans="1:35" x14ac:dyDescent="0.25">
      <c r="A304"/>
      <c r="E304"/>
      <c r="F304" s="31"/>
      <c r="G304" s="104"/>
      <c r="H304" s="59"/>
      <c r="I304"/>
      <c r="J304" s="59"/>
      <c r="K304" s="90"/>
      <c r="L304" s="60"/>
      <c r="M304" s="60"/>
      <c r="N304" s="60"/>
      <c r="O304" s="60"/>
      <c r="P304" s="26"/>
      <c r="Q304"/>
      <c r="R304" s="26"/>
      <c r="S304"/>
      <c r="T304"/>
      <c r="V304" s="26"/>
    </row>
    <row r="305" spans="1:35" x14ac:dyDescent="0.25">
      <c r="A305"/>
      <c r="E305"/>
      <c r="F305" s="31"/>
      <c r="G305" s="104"/>
      <c r="H305" s="59"/>
      <c r="I305"/>
      <c r="J305" s="59"/>
      <c r="K305" s="90"/>
      <c r="L305" s="60"/>
      <c r="M305" s="60"/>
      <c r="N305" s="60"/>
      <c r="O305" s="60"/>
      <c r="P305" s="26"/>
      <c r="Q305" s="91"/>
      <c r="R305" s="26"/>
      <c r="S305"/>
      <c r="T305"/>
      <c r="V305" s="26"/>
    </row>
    <row r="306" spans="1:35" x14ac:dyDescent="0.25">
      <c r="A306"/>
      <c r="E306"/>
      <c r="F306" s="31"/>
      <c r="G306" s="104"/>
      <c r="H306" s="59"/>
      <c r="I306"/>
      <c r="J306" s="59"/>
      <c r="K306" s="90"/>
      <c r="L306" s="60"/>
      <c r="M306" s="60"/>
      <c r="N306" s="60"/>
      <c r="O306" s="60"/>
      <c r="P306" s="26"/>
      <c r="Q306"/>
      <c r="R306" s="26"/>
      <c r="S306"/>
      <c r="T306"/>
      <c r="V306" s="26"/>
    </row>
    <row r="307" spans="1:35" x14ac:dyDescent="0.25">
      <c r="A307"/>
      <c r="E307"/>
      <c r="F307" s="31"/>
      <c r="G307" s="104"/>
      <c r="H307" s="59"/>
      <c r="I307"/>
      <c r="J307" s="59"/>
      <c r="K307" s="90"/>
      <c r="L307" s="60"/>
      <c r="M307" s="60"/>
      <c r="N307" s="60"/>
      <c r="O307" s="60"/>
      <c r="P307" s="26"/>
      <c r="Q307"/>
      <c r="R307" s="26"/>
      <c r="S307"/>
      <c r="T307"/>
      <c r="V307" s="26"/>
    </row>
    <row r="308" spans="1:35" x14ac:dyDescent="0.25">
      <c r="A308"/>
      <c r="E308"/>
      <c r="F308" s="31"/>
      <c r="G308" s="104"/>
      <c r="H308" s="59"/>
      <c r="I308"/>
      <c r="J308" s="59"/>
      <c r="K308" s="90"/>
      <c r="L308" s="94"/>
      <c r="M308" s="94"/>
      <c r="N308" s="94"/>
      <c r="O308" s="60"/>
      <c r="P308" s="26"/>
      <c r="Q308"/>
      <c r="R308" s="26"/>
      <c r="S308"/>
      <c r="T308"/>
      <c r="V308" s="26"/>
    </row>
    <row r="309" spans="1:35" s="32" customFormat="1" x14ac:dyDescent="0.25">
      <c r="A309" s="101"/>
      <c r="B309" s="88"/>
      <c r="C309" s="88"/>
      <c r="D309" s="95"/>
      <c r="E309" s="102"/>
      <c r="F309" s="88"/>
      <c r="G309" s="152"/>
      <c r="H309" s="103"/>
      <c r="I309" s="103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28"/>
      <c r="W309" s="28"/>
      <c r="X309" s="28"/>
      <c r="Y309" s="28"/>
      <c r="Z309" s="81"/>
      <c r="AA309" s="81"/>
      <c r="AB309" s="81"/>
      <c r="AC309" s="81"/>
      <c r="AD309" s="81"/>
      <c r="AE309" s="81"/>
      <c r="AF309" s="81"/>
      <c r="AG309" s="81"/>
      <c r="AH309" s="81"/>
      <c r="AI309" s="35"/>
    </row>
    <row r="310" spans="1:35" x14ac:dyDescent="0.25">
      <c r="C310" s="96"/>
      <c r="D310" s="97"/>
      <c r="E310" s="98"/>
      <c r="F310" s="99"/>
      <c r="G310" s="147"/>
      <c r="H310" s="100"/>
      <c r="U310" s="28"/>
      <c r="V310" s="28"/>
      <c r="W310" s="28"/>
      <c r="X310" s="28"/>
      <c r="Y310" s="28"/>
      <c r="Z310" s="26"/>
      <c r="AA310" s="26"/>
      <c r="AB310" s="26"/>
      <c r="AC310" s="26"/>
      <c r="AD310" s="26"/>
      <c r="AE310" s="26"/>
      <c r="AF310" s="26"/>
      <c r="AG310" s="26"/>
      <c r="AH310" s="26"/>
      <c r="AI310" s="28"/>
    </row>
    <row r="311" spans="1:35" x14ac:dyDescent="0.25">
      <c r="A311"/>
      <c r="E311"/>
      <c r="F311" s="31"/>
      <c r="G311" s="104"/>
      <c r="H311" s="59"/>
      <c r="I311"/>
      <c r="J311" s="59"/>
      <c r="K311" s="90"/>
      <c r="L311" s="60"/>
      <c r="M311" s="60"/>
      <c r="N311" s="60"/>
      <c r="O311" s="60"/>
      <c r="P311" s="26"/>
      <c r="Q311"/>
      <c r="R311" s="26"/>
      <c r="S311"/>
      <c r="T311"/>
      <c r="V311" s="26"/>
    </row>
    <row r="312" spans="1:35" x14ac:dyDescent="0.25">
      <c r="A312"/>
      <c r="E312"/>
      <c r="F312" s="31"/>
      <c r="G312" s="104"/>
      <c r="H312" s="59"/>
      <c r="I312"/>
      <c r="J312" s="59"/>
      <c r="K312" s="90"/>
      <c r="L312" s="60"/>
      <c r="M312" s="60"/>
      <c r="N312" s="60"/>
      <c r="O312" s="60"/>
      <c r="P312" s="26"/>
      <c r="Q312"/>
      <c r="R312" s="26"/>
      <c r="S312"/>
      <c r="T312"/>
      <c r="V312" s="26"/>
    </row>
    <row r="313" spans="1:35" x14ac:dyDescent="0.25">
      <c r="A313"/>
      <c r="E313"/>
      <c r="F313" s="31"/>
      <c r="G313" s="104"/>
      <c r="H313" s="59"/>
      <c r="I313"/>
      <c r="J313" s="59"/>
      <c r="K313" s="90"/>
      <c r="L313" s="60"/>
      <c r="M313" s="60"/>
      <c r="N313" s="60"/>
      <c r="O313" s="60"/>
      <c r="P313" s="26"/>
      <c r="Q313"/>
      <c r="R313" s="26"/>
      <c r="S313"/>
      <c r="T313"/>
      <c r="V313" s="26"/>
    </row>
    <row r="314" spans="1:35" x14ac:dyDescent="0.25">
      <c r="A314"/>
      <c r="E314"/>
      <c r="F314" s="31"/>
      <c r="G314" s="104"/>
      <c r="H314" s="59"/>
      <c r="I314"/>
      <c r="J314" s="59"/>
      <c r="K314" s="90"/>
      <c r="L314" s="60"/>
      <c r="M314" s="60"/>
      <c r="N314" s="60"/>
      <c r="O314" s="60"/>
      <c r="P314" s="26"/>
      <c r="Q314"/>
      <c r="R314" s="26"/>
      <c r="S314"/>
      <c r="T314"/>
      <c r="V314" s="26"/>
    </row>
    <row r="315" spans="1:35" x14ac:dyDescent="0.25">
      <c r="A315"/>
      <c r="E315"/>
      <c r="F315" s="31"/>
      <c r="G315" s="104"/>
      <c r="H315" s="59"/>
      <c r="I315"/>
      <c r="J315" s="59"/>
      <c r="K315" s="90"/>
      <c r="L315" s="60"/>
      <c r="M315" s="60"/>
      <c r="N315" s="60"/>
      <c r="O315" s="60"/>
      <c r="P315" s="26"/>
      <c r="Q315"/>
      <c r="R315" s="26"/>
      <c r="S315"/>
      <c r="T315"/>
      <c r="V315" s="26"/>
    </row>
    <row r="316" spans="1:35" x14ac:dyDescent="0.25">
      <c r="A316"/>
      <c r="E316"/>
      <c r="F316" s="31"/>
      <c r="G316" s="104"/>
      <c r="H316" s="59"/>
      <c r="I316"/>
      <c r="J316" s="59"/>
      <c r="K316" s="90"/>
      <c r="L316" s="60"/>
      <c r="M316" s="60"/>
      <c r="N316" s="60"/>
      <c r="O316" s="60"/>
      <c r="P316" s="26"/>
      <c r="Q316"/>
      <c r="R316" s="26"/>
      <c r="S316"/>
      <c r="T316"/>
      <c r="V316" s="26"/>
    </row>
    <row r="317" spans="1:35" x14ac:dyDescent="0.25">
      <c r="A317"/>
      <c r="E317"/>
      <c r="F317" s="31"/>
      <c r="G317" s="104"/>
      <c r="H317" s="59"/>
      <c r="I317"/>
      <c r="J317" s="59"/>
      <c r="K317" s="90"/>
      <c r="L317" s="60"/>
      <c r="M317" s="60"/>
      <c r="N317" s="60"/>
      <c r="O317" s="60"/>
      <c r="P317" s="26"/>
      <c r="Q317"/>
      <c r="R317" s="26"/>
      <c r="S317"/>
      <c r="T317"/>
      <c r="V317" s="26"/>
    </row>
    <row r="318" spans="1:35" x14ac:dyDescent="0.25">
      <c r="A318"/>
      <c r="E318"/>
      <c r="F318" s="31"/>
      <c r="G318" s="104"/>
      <c r="H318" s="59"/>
      <c r="I318"/>
      <c r="J318" s="59"/>
      <c r="K318" s="90"/>
      <c r="L318" s="94"/>
      <c r="M318" s="94"/>
      <c r="N318" s="94"/>
      <c r="O318" s="60"/>
      <c r="P318" s="26"/>
      <c r="Q318"/>
      <c r="R318" s="26"/>
      <c r="S318"/>
      <c r="T318"/>
      <c r="V318" s="26"/>
    </row>
    <row r="319" spans="1:35" x14ac:dyDescent="0.25">
      <c r="C319" s="96"/>
      <c r="D319" s="97"/>
      <c r="E319" s="98"/>
      <c r="F319" s="99"/>
      <c r="G319" s="147"/>
      <c r="H319" s="100"/>
      <c r="U319" s="28"/>
      <c r="V319" s="28"/>
      <c r="W319" s="28"/>
      <c r="X319" s="28"/>
      <c r="Y319" s="28"/>
      <c r="Z319" s="26"/>
      <c r="AA319" s="26"/>
      <c r="AB319" s="26"/>
      <c r="AC319" s="26"/>
      <c r="AD319" s="26"/>
      <c r="AE319" s="26"/>
      <c r="AF319" s="26"/>
      <c r="AG319" s="26"/>
      <c r="AH319" s="26"/>
      <c r="AI319" s="28"/>
    </row>
    <row r="320" spans="1:35" x14ac:dyDescent="0.25">
      <c r="A320"/>
      <c r="E320"/>
      <c r="F320" s="31"/>
      <c r="G320" s="104"/>
      <c r="H320" s="59"/>
      <c r="I320"/>
      <c r="J320" s="59"/>
      <c r="K320" s="90"/>
      <c r="L320" s="60"/>
      <c r="M320" s="60"/>
      <c r="N320" s="60"/>
      <c r="O320" s="60"/>
      <c r="P320" s="26"/>
      <c r="Q320"/>
      <c r="R320" s="26"/>
      <c r="S320"/>
      <c r="T320"/>
      <c r="V320" s="26"/>
    </row>
    <row r="321" spans="1:35" x14ac:dyDescent="0.25">
      <c r="A321"/>
      <c r="E321"/>
      <c r="F321" s="31"/>
      <c r="G321" s="104"/>
      <c r="H321" s="59"/>
      <c r="I321"/>
      <c r="J321" s="59"/>
      <c r="K321" s="90"/>
      <c r="L321" s="60"/>
      <c r="M321" s="60"/>
      <c r="N321" s="60"/>
      <c r="O321" s="60"/>
      <c r="P321" s="26"/>
      <c r="Q321"/>
      <c r="R321" s="26"/>
      <c r="S321"/>
      <c r="T321"/>
      <c r="V321" s="26"/>
    </row>
    <row r="322" spans="1:35" x14ac:dyDescent="0.25">
      <c r="A322"/>
      <c r="E322"/>
      <c r="F322" s="31"/>
      <c r="G322" s="104"/>
      <c r="H322" s="59"/>
      <c r="I322"/>
      <c r="J322" s="59"/>
      <c r="K322" s="90"/>
      <c r="L322" s="60"/>
      <c r="M322" s="60"/>
      <c r="N322" s="60"/>
      <c r="O322" s="60"/>
      <c r="P322" s="26"/>
      <c r="Q322"/>
      <c r="R322" s="26"/>
      <c r="S322"/>
      <c r="T322"/>
      <c r="V322" s="26"/>
    </row>
    <row r="323" spans="1:35" x14ac:dyDescent="0.25">
      <c r="A323"/>
      <c r="E323"/>
      <c r="F323" s="31"/>
      <c r="G323" s="104"/>
      <c r="H323" s="59"/>
      <c r="I323"/>
      <c r="J323" s="59"/>
      <c r="K323" s="90"/>
      <c r="L323" s="60"/>
      <c r="M323" s="60"/>
      <c r="N323" s="60"/>
      <c r="O323" s="60"/>
      <c r="P323" s="26"/>
      <c r="Q323"/>
      <c r="R323" s="26"/>
      <c r="S323"/>
      <c r="T323"/>
      <c r="V323" s="26"/>
    </row>
    <row r="324" spans="1:35" x14ac:dyDescent="0.25">
      <c r="A324"/>
      <c r="E324"/>
      <c r="F324" s="31"/>
      <c r="G324" s="104"/>
      <c r="H324" s="59"/>
      <c r="I324"/>
      <c r="J324" s="59"/>
      <c r="K324" s="90"/>
      <c r="L324" s="60"/>
      <c r="M324" s="60"/>
      <c r="N324" s="60"/>
      <c r="O324" s="60"/>
      <c r="P324" s="26"/>
      <c r="Q324"/>
      <c r="R324" s="26"/>
      <c r="S324"/>
      <c r="T324"/>
      <c r="V324" s="26"/>
    </row>
    <row r="325" spans="1:35" x14ac:dyDescent="0.25">
      <c r="A325"/>
      <c r="E325"/>
      <c r="F325" s="31"/>
      <c r="G325" s="104"/>
      <c r="H325" s="59"/>
      <c r="I325"/>
      <c r="J325" s="59"/>
      <c r="K325" s="90"/>
      <c r="L325" s="60"/>
      <c r="M325" s="60"/>
      <c r="N325" s="60"/>
      <c r="O325" s="60"/>
      <c r="P325" s="26"/>
      <c r="Q325" s="91"/>
      <c r="R325" s="26"/>
      <c r="S325"/>
      <c r="T325"/>
      <c r="V325" s="26"/>
    </row>
    <row r="326" spans="1:35" x14ac:dyDescent="0.25">
      <c r="A326"/>
      <c r="E326"/>
      <c r="F326" s="31"/>
      <c r="G326" s="104"/>
      <c r="H326" s="59"/>
      <c r="I326"/>
      <c r="J326" s="59"/>
      <c r="K326" s="90"/>
      <c r="L326" s="60"/>
      <c r="M326" s="60"/>
      <c r="N326" s="60"/>
      <c r="O326" s="60"/>
      <c r="P326" s="26"/>
      <c r="Q326"/>
      <c r="R326" s="26"/>
      <c r="S326"/>
      <c r="T326"/>
      <c r="V326" s="26"/>
    </row>
    <row r="327" spans="1:35" x14ac:dyDescent="0.25">
      <c r="A327"/>
      <c r="E327"/>
      <c r="F327" s="31"/>
      <c r="G327" s="104"/>
      <c r="H327" s="59"/>
      <c r="I327"/>
      <c r="J327" s="59"/>
      <c r="K327" s="90"/>
      <c r="L327" s="60"/>
      <c r="M327" s="60"/>
      <c r="N327" s="60"/>
      <c r="O327" s="60"/>
      <c r="P327" s="26"/>
      <c r="Q327"/>
      <c r="R327" s="26"/>
      <c r="S327"/>
      <c r="T327"/>
      <c r="V327" s="26"/>
    </row>
    <row r="328" spans="1:35" x14ac:dyDescent="0.25">
      <c r="A328"/>
      <c r="E328"/>
      <c r="F328" s="31"/>
      <c r="G328" s="104"/>
      <c r="H328" s="59"/>
      <c r="I328"/>
      <c r="J328" s="59"/>
      <c r="K328" s="90"/>
      <c r="L328" s="94"/>
      <c r="M328" s="94"/>
      <c r="N328" s="94"/>
      <c r="O328" s="60"/>
      <c r="P328" s="26"/>
      <c r="Q328"/>
      <c r="R328" s="26"/>
      <c r="S328"/>
      <c r="T328"/>
      <c r="V328" s="26"/>
    </row>
    <row r="329" spans="1:35" x14ac:dyDescent="0.25">
      <c r="C329" s="96"/>
      <c r="D329" s="97"/>
      <c r="E329" s="98"/>
      <c r="F329" s="99"/>
      <c r="G329" s="147"/>
      <c r="H329" s="100"/>
      <c r="U329" s="28"/>
      <c r="V329" s="28"/>
      <c r="W329" s="28"/>
      <c r="X329" s="28"/>
      <c r="Y329" s="28"/>
      <c r="Z329" s="26"/>
      <c r="AA329" s="26"/>
      <c r="AB329" s="26"/>
      <c r="AC329" s="26"/>
      <c r="AD329" s="26"/>
      <c r="AE329" s="26"/>
      <c r="AF329" s="26"/>
      <c r="AG329" s="26"/>
      <c r="AH329" s="26"/>
      <c r="AI329" s="28"/>
    </row>
    <row r="330" spans="1:35" x14ac:dyDescent="0.25">
      <c r="A330"/>
      <c r="E330"/>
      <c r="F330" s="31"/>
      <c r="G330" s="104"/>
      <c r="H330" s="59"/>
      <c r="I330"/>
      <c r="J330" s="59"/>
      <c r="K330" s="90"/>
      <c r="L330" s="60"/>
      <c r="M330" s="60"/>
      <c r="N330" s="60"/>
      <c r="O330" s="60"/>
      <c r="P330" s="26"/>
      <c r="Q330"/>
      <c r="R330" s="26"/>
      <c r="S330"/>
      <c r="T330"/>
      <c r="V330" s="26"/>
    </row>
    <row r="331" spans="1:35" x14ac:dyDescent="0.25">
      <c r="A331"/>
      <c r="E331"/>
      <c r="F331" s="31"/>
      <c r="G331" s="104"/>
      <c r="H331" s="59"/>
      <c r="I331"/>
      <c r="J331" s="59"/>
      <c r="K331" s="90"/>
      <c r="L331" s="94"/>
      <c r="M331" s="94"/>
      <c r="N331" s="94"/>
      <c r="O331" s="60"/>
      <c r="P331" s="26"/>
      <c r="Q331"/>
      <c r="R331" s="26"/>
      <c r="S331"/>
      <c r="T331"/>
      <c r="V331" s="26"/>
    </row>
    <row r="332" spans="1:35" x14ac:dyDescent="0.25">
      <c r="C332" s="96"/>
      <c r="D332" s="97"/>
      <c r="E332" s="98"/>
      <c r="F332" s="99"/>
      <c r="G332" s="147"/>
      <c r="H332" s="100"/>
      <c r="U332" s="28"/>
      <c r="V332" s="28"/>
      <c r="W332" s="28"/>
      <c r="X332" s="28"/>
      <c r="Y332" s="28"/>
      <c r="Z332" s="26"/>
      <c r="AA332" s="26"/>
      <c r="AB332" s="26"/>
      <c r="AC332" s="26"/>
      <c r="AD332" s="26"/>
      <c r="AE332" s="26"/>
      <c r="AF332" s="26"/>
      <c r="AG332" s="26"/>
      <c r="AH332" s="26"/>
      <c r="AI332" s="28"/>
    </row>
    <row r="333" spans="1:35" x14ac:dyDescent="0.25">
      <c r="A333"/>
      <c r="E333"/>
      <c r="F333" s="31"/>
      <c r="G333" s="104"/>
      <c r="H333" s="59"/>
      <c r="I333"/>
      <c r="J333" s="59"/>
      <c r="K333" s="90"/>
      <c r="L333" s="60"/>
      <c r="M333" s="60"/>
      <c r="N333" s="60"/>
      <c r="O333" s="60"/>
      <c r="P333" s="26"/>
      <c r="Q333"/>
      <c r="R333" s="26"/>
      <c r="S333"/>
      <c r="T333"/>
      <c r="V333" s="26"/>
    </row>
    <row r="334" spans="1:35" x14ac:dyDescent="0.25">
      <c r="L334" s="93"/>
      <c r="M334" s="93"/>
      <c r="N334" s="93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</row>
    <row r="335" spans="1:35" x14ac:dyDescent="0.25"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</row>
    <row r="339" spans="1:108" s="36" customFormat="1" x14ac:dyDescent="0.25">
      <c r="B339" s="37"/>
      <c r="C339" s="37"/>
      <c r="D339" s="37"/>
      <c r="E339" s="37"/>
      <c r="F339" s="38"/>
      <c r="G339" s="42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40"/>
      <c r="AM339" s="41"/>
      <c r="AN339" s="41"/>
      <c r="AO339" s="40"/>
      <c r="AP339" s="41"/>
      <c r="AQ339" s="42"/>
      <c r="AR339" s="42"/>
      <c r="AS339" s="43"/>
      <c r="AT339" s="42"/>
      <c r="AU339" s="42"/>
      <c r="AV339" s="40"/>
      <c r="AW339" s="42"/>
      <c r="AX339" s="42"/>
      <c r="AY339" s="43"/>
      <c r="AZ339" s="42"/>
      <c r="BA339" s="42"/>
      <c r="BB339" s="42"/>
      <c r="BC339" s="42"/>
      <c r="BD339" s="42"/>
      <c r="BE339" s="43"/>
      <c r="BF339" s="42"/>
      <c r="BG339" s="42"/>
      <c r="BH339" s="42"/>
      <c r="BI339" s="42"/>
      <c r="BJ339" s="42"/>
      <c r="BK339" s="43"/>
      <c r="BL339" s="42"/>
      <c r="BM339" s="42"/>
      <c r="BN339" s="42"/>
      <c r="BO339" s="42"/>
      <c r="BP339" s="42"/>
      <c r="BQ339" s="42"/>
      <c r="BR339" s="42"/>
      <c r="BS339" s="42"/>
      <c r="BT339" s="42"/>
      <c r="BU339" s="42"/>
      <c r="BV339" s="42"/>
      <c r="BW339" s="42"/>
      <c r="BX339" s="42"/>
      <c r="BY339" s="42"/>
      <c r="BZ339" s="42"/>
      <c r="CA339" s="42"/>
      <c r="CB339" s="42"/>
      <c r="CC339" s="42"/>
      <c r="CD339" s="42"/>
      <c r="CE339" s="42"/>
      <c r="CF339" s="42"/>
      <c r="CG339" s="42"/>
      <c r="CH339" s="42"/>
      <c r="CI339" s="42"/>
      <c r="CJ339" s="42"/>
      <c r="CK339" s="42"/>
      <c r="CL339" s="42"/>
      <c r="CM339" s="44"/>
      <c r="CO339" s="39"/>
      <c r="CY339" s="45"/>
      <c r="CZ339" s="46"/>
      <c r="DA339" s="46"/>
      <c r="DD339" s="47"/>
    </row>
    <row r="340" spans="1:108" x14ac:dyDescent="0.25">
      <c r="A340" s="48"/>
      <c r="B340" s="49"/>
      <c r="C340" s="49"/>
      <c r="D340" s="49"/>
      <c r="E340" s="49"/>
      <c r="F340" s="48"/>
      <c r="G340" s="55"/>
      <c r="H340" s="48"/>
      <c r="I340" s="48"/>
      <c r="J340" s="48"/>
      <c r="K340" s="48"/>
      <c r="L340" s="48"/>
      <c r="M340" s="48"/>
      <c r="N340" s="51"/>
      <c r="O340" s="48"/>
      <c r="P340" s="48"/>
      <c r="Q340" s="48"/>
      <c r="R340" s="48"/>
      <c r="S340" s="48"/>
      <c r="T340" s="48"/>
      <c r="U340" s="50"/>
      <c r="V340" s="48"/>
      <c r="W340" s="51"/>
      <c r="X340" s="48"/>
      <c r="Y340" s="48"/>
      <c r="Z340" s="48"/>
      <c r="AA340" s="51"/>
      <c r="AB340" s="48"/>
      <c r="AC340" s="48"/>
      <c r="AD340" s="52"/>
      <c r="AE340" s="50"/>
      <c r="AF340" s="48"/>
      <c r="AG340" s="51"/>
      <c r="AH340" s="48"/>
      <c r="AI340" s="48"/>
      <c r="AJ340" s="52"/>
      <c r="AK340" s="53"/>
      <c r="AM340" s="54"/>
      <c r="AN340" s="54"/>
      <c r="AO340" s="54"/>
      <c r="AP340" s="54"/>
    </row>
    <row r="341" spans="1:108" x14ac:dyDescent="0.25">
      <c r="A341" s="48"/>
      <c r="B341" s="49"/>
      <c r="C341" s="49"/>
      <c r="D341" s="49"/>
      <c r="E341" s="49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6"/>
      <c r="V341" s="55"/>
      <c r="W341" s="55"/>
      <c r="X341" s="55"/>
      <c r="Y341" s="55"/>
      <c r="Z341" s="55"/>
      <c r="AA341" s="55"/>
      <c r="AB341" s="55"/>
      <c r="AC341" s="55"/>
      <c r="AD341" s="57"/>
      <c r="AE341" s="56"/>
      <c r="AF341" s="55"/>
      <c r="AG341" s="55"/>
      <c r="AH341" s="55"/>
      <c r="AI341" s="55"/>
      <c r="AJ341" s="57"/>
      <c r="AK341" s="53"/>
      <c r="AL341" s="54"/>
      <c r="AM341" s="54"/>
      <c r="AN341" s="54"/>
      <c r="AO341" s="54"/>
      <c r="AP341" s="54"/>
    </row>
    <row r="342" spans="1:108" x14ac:dyDescent="0.25">
      <c r="A342"/>
      <c r="B342" s="37"/>
      <c r="C342" s="37"/>
      <c r="D342" s="37"/>
      <c r="E342" s="58"/>
      <c r="F342" s="59"/>
      <c r="G342" s="104"/>
      <c r="H342" s="60"/>
      <c r="I342" s="61"/>
      <c r="J342" s="60"/>
      <c r="K342" s="60"/>
      <c r="L342" s="61"/>
      <c r="M342" s="60"/>
      <c r="O342" s="60"/>
      <c r="P342" s="60"/>
      <c r="Q342" s="60"/>
      <c r="R342" s="60"/>
      <c r="S342" s="60"/>
      <c r="T342" s="60"/>
      <c r="U342" s="62"/>
      <c r="V342" s="60"/>
      <c r="W342" s="28"/>
      <c r="X342" s="60"/>
      <c r="Y342" s="60"/>
      <c r="Z342" s="60"/>
      <c r="AA342" s="28"/>
      <c r="AB342" s="60"/>
      <c r="AC342" s="60"/>
      <c r="AD342" s="64"/>
      <c r="AE342" s="62"/>
      <c r="AF342" s="60"/>
      <c r="AG342" s="28"/>
      <c r="AH342" s="60"/>
      <c r="AI342" s="60"/>
      <c r="AJ342" s="65"/>
      <c r="AK342" s="60"/>
      <c r="AM342" s="60"/>
      <c r="AN342" s="60"/>
      <c r="AO342" s="60"/>
      <c r="AP342" s="60"/>
    </row>
    <row r="343" spans="1:108" x14ac:dyDescent="0.25">
      <c r="A343"/>
      <c r="B343" s="37"/>
      <c r="C343" s="37"/>
      <c r="D343" s="37"/>
      <c r="E343" s="58"/>
      <c r="F343" s="59"/>
      <c r="G343" s="104"/>
      <c r="H343" s="60"/>
      <c r="I343" s="61"/>
      <c r="J343" s="60"/>
      <c r="K343" s="60"/>
      <c r="L343" s="61"/>
      <c r="M343" s="60"/>
      <c r="O343" s="60"/>
      <c r="P343" s="60"/>
      <c r="Q343" s="60"/>
      <c r="R343" s="60"/>
      <c r="S343" s="60"/>
      <c r="T343" s="60"/>
      <c r="U343" s="62"/>
      <c r="V343" s="60"/>
      <c r="W343" s="28"/>
      <c r="X343" s="60"/>
      <c r="Y343" s="60"/>
      <c r="Z343" s="60"/>
      <c r="AA343" s="28"/>
      <c r="AB343" s="60"/>
      <c r="AC343" s="60"/>
      <c r="AD343" s="64"/>
      <c r="AE343" s="62"/>
      <c r="AF343" s="60"/>
      <c r="AG343" s="28"/>
      <c r="AH343" s="60"/>
      <c r="AI343" s="60"/>
      <c r="AJ343" s="65"/>
      <c r="AK343" s="60"/>
      <c r="AM343" s="60"/>
      <c r="AN343" s="60"/>
      <c r="AO343" s="60"/>
      <c r="AP343" s="60"/>
    </row>
    <row r="344" spans="1:108" x14ac:dyDescent="0.25">
      <c r="A344"/>
      <c r="B344" s="37"/>
      <c r="C344" s="37"/>
      <c r="D344" s="37"/>
      <c r="E344" s="58"/>
      <c r="F344" s="59"/>
      <c r="G344" s="104"/>
      <c r="H344" s="60"/>
      <c r="I344" s="61"/>
      <c r="J344" s="60"/>
      <c r="K344" s="60"/>
      <c r="L344" s="61"/>
      <c r="M344" s="60"/>
      <c r="O344" s="60"/>
      <c r="P344" s="60"/>
      <c r="Q344" s="60"/>
      <c r="R344" s="60"/>
      <c r="S344" s="60"/>
      <c r="T344" s="60"/>
      <c r="U344" s="62"/>
      <c r="V344" s="60"/>
      <c r="W344" s="28"/>
      <c r="X344" s="60"/>
      <c r="Y344" s="60"/>
      <c r="Z344" s="60"/>
      <c r="AA344" s="28"/>
      <c r="AB344" s="60"/>
      <c r="AC344" s="60"/>
      <c r="AD344" s="65"/>
      <c r="AE344" s="62"/>
      <c r="AF344" s="60"/>
      <c r="AG344" s="28"/>
      <c r="AH344" s="60"/>
      <c r="AI344" s="60"/>
      <c r="AJ344" s="65"/>
      <c r="AK344" s="60"/>
      <c r="AM344" s="60"/>
      <c r="AN344" s="60"/>
      <c r="AO344" s="60"/>
      <c r="AP344" s="60"/>
    </row>
    <row r="345" spans="1:108" x14ac:dyDescent="0.25">
      <c r="A345"/>
      <c r="B345" s="37"/>
      <c r="C345" s="37"/>
      <c r="D345" s="37"/>
      <c r="E345" s="58"/>
      <c r="F345" s="59"/>
      <c r="G345" s="104"/>
      <c r="H345" s="60"/>
      <c r="I345" s="61"/>
      <c r="J345" s="60"/>
      <c r="K345" s="60"/>
      <c r="L345" s="61"/>
      <c r="M345" s="60"/>
      <c r="O345" s="60"/>
      <c r="P345" s="60"/>
      <c r="Q345" s="60"/>
      <c r="R345" s="60"/>
      <c r="S345" s="60"/>
      <c r="T345" s="60"/>
      <c r="U345" s="62"/>
      <c r="V345" s="60"/>
      <c r="W345" s="28"/>
      <c r="X345" s="60"/>
      <c r="Y345" s="60"/>
      <c r="Z345" s="60"/>
      <c r="AA345" s="28"/>
      <c r="AB345" s="60"/>
      <c r="AC345" s="60"/>
      <c r="AD345" s="65"/>
      <c r="AE345" s="62"/>
      <c r="AF345" s="60"/>
      <c r="AG345" s="28"/>
      <c r="AH345" s="60"/>
      <c r="AI345" s="60"/>
      <c r="AJ345" s="65"/>
      <c r="AK345" s="60"/>
      <c r="AM345" s="60"/>
      <c r="AN345" s="60"/>
      <c r="AO345" s="60"/>
      <c r="AP345" s="60"/>
    </row>
    <row r="346" spans="1:108" x14ac:dyDescent="0.25">
      <c r="A346"/>
      <c r="B346" s="58"/>
      <c r="C346" s="58"/>
      <c r="D346" s="58"/>
      <c r="E346" s="58"/>
      <c r="F346" s="59"/>
      <c r="G346" s="104"/>
      <c r="H346" s="60"/>
      <c r="I346" s="61"/>
      <c r="J346" s="60"/>
      <c r="K346" s="60"/>
      <c r="L346" s="61"/>
      <c r="M346" s="60"/>
      <c r="O346" s="60"/>
      <c r="P346" s="60"/>
      <c r="Q346" s="60"/>
      <c r="R346" s="60"/>
      <c r="S346" s="60"/>
      <c r="T346" s="60"/>
      <c r="U346" s="62"/>
      <c r="V346" s="60"/>
      <c r="W346" s="28"/>
      <c r="X346" s="60"/>
      <c r="Y346" s="60"/>
      <c r="Z346" s="60"/>
      <c r="AA346" s="28"/>
      <c r="AB346" s="60"/>
      <c r="AC346" s="60"/>
      <c r="AD346" s="64"/>
      <c r="AE346" s="62"/>
      <c r="AF346" s="60"/>
      <c r="AG346" s="28"/>
      <c r="AH346" s="60"/>
      <c r="AI346" s="60"/>
      <c r="AJ346" s="65"/>
      <c r="AK346" s="60"/>
      <c r="AM346" s="60"/>
      <c r="AN346" s="60"/>
      <c r="AO346" s="60"/>
      <c r="AP346" s="60"/>
    </row>
    <row r="347" spans="1:108" x14ac:dyDescent="0.25">
      <c r="A347"/>
      <c r="B347" s="66"/>
      <c r="C347" s="66"/>
      <c r="D347" s="66"/>
      <c r="E347" s="58"/>
      <c r="F347" s="59"/>
      <c r="G347" s="104"/>
      <c r="H347" s="60"/>
      <c r="I347" s="61"/>
      <c r="J347" s="60"/>
      <c r="K347" s="60"/>
      <c r="L347" s="61"/>
      <c r="M347" s="60"/>
      <c r="O347" s="60"/>
      <c r="P347" s="60"/>
      <c r="Q347" s="60"/>
      <c r="R347" s="60"/>
      <c r="S347" s="60"/>
      <c r="T347" s="60"/>
      <c r="U347" s="62"/>
      <c r="V347" s="60"/>
      <c r="W347" s="28"/>
      <c r="X347" s="60"/>
      <c r="Y347" s="60"/>
      <c r="Z347" s="60"/>
      <c r="AA347" s="28"/>
      <c r="AB347" s="60"/>
      <c r="AC347" s="60"/>
      <c r="AD347" s="65"/>
      <c r="AE347" s="62"/>
      <c r="AF347" s="60"/>
      <c r="AG347" s="28"/>
      <c r="AH347" s="60"/>
      <c r="AI347" s="60"/>
      <c r="AJ347" s="65"/>
      <c r="AK347" s="60"/>
      <c r="AM347" s="60"/>
      <c r="AN347" s="60"/>
      <c r="AO347" s="60"/>
      <c r="AP347" s="60"/>
    </row>
    <row r="348" spans="1:108" x14ac:dyDescent="0.25">
      <c r="A348"/>
      <c r="B348" s="58"/>
      <c r="C348" s="58"/>
      <c r="D348" s="58"/>
      <c r="E348" s="58"/>
      <c r="F348" s="59"/>
      <c r="G348" s="104"/>
      <c r="H348" s="60"/>
      <c r="I348" s="61"/>
      <c r="J348" s="60"/>
      <c r="K348" s="60"/>
      <c r="L348" s="61"/>
      <c r="M348" s="60"/>
      <c r="O348" s="60"/>
      <c r="P348" s="60"/>
      <c r="Q348" s="60"/>
      <c r="R348" s="60"/>
      <c r="S348" s="60"/>
      <c r="T348" s="60"/>
      <c r="U348" s="62"/>
      <c r="V348" s="60"/>
      <c r="W348" s="28"/>
      <c r="X348" s="60"/>
      <c r="Y348" s="60"/>
      <c r="Z348" s="60"/>
      <c r="AA348" s="28"/>
      <c r="AB348" s="60"/>
      <c r="AC348" s="60"/>
      <c r="AD348" s="64"/>
      <c r="AE348" s="62"/>
      <c r="AF348" s="60"/>
      <c r="AG348" s="28"/>
      <c r="AH348" s="60"/>
      <c r="AI348" s="60"/>
      <c r="AJ348" s="65"/>
      <c r="AK348" s="60"/>
      <c r="AM348" s="60"/>
      <c r="AN348" s="60"/>
      <c r="AO348" s="60"/>
      <c r="AP348" s="60"/>
    </row>
    <row r="349" spans="1:108" x14ac:dyDescent="0.25">
      <c r="A349"/>
      <c r="B349" s="37"/>
      <c r="C349" s="37"/>
      <c r="D349" s="37"/>
      <c r="E349" s="58"/>
      <c r="F349" s="59"/>
      <c r="G349" s="104"/>
      <c r="H349" s="60"/>
      <c r="I349" s="61"/>
      <c r="J349" s="60"/>
      <c r="K349" s="60"/>
      <c r="L349" s="61"/>
      <c r="M349" s="60"/>
      <c r="O349" s="60"/>
      <c r="P349" s="60"/>
      <c r="Q349" s="60"/>
      <c r="R349" s="60"/>
      <c r="S349" s="60"/>
      <c r="T349" s="60"/>
      <c r="U349" s="62"/>
      <c r="V349" s="60"/>
      <c r="W349" s="28"/>
      <c r="X349" s="60"/>
      <c r="Y349" s="60"/>
      <c r="Z349" s="60"/>
      <c r="AA349" s="28"/>
      <c r="AB349" s="60"/>
      <c r="AC349" s="60"/>
      <c r="AD349" s="65"/>
      <c r="AE349" s="62"/>
      <c r="AF349" s="60"/>
      <c r="AG349" s="28"/>
      <c r="AH349" s="60"/>
      <c r="AI349" s="60"/>
      <c r="AJ349" s="65"/>
      <c r="AK349" s="60"/>
      <c r="AM349" s="60"/>
      <c r="AN349" s="60"/>
      <c r="AO349" s="60"/>
      <c r="AP349" s="60"/>
    </row>
    <row r="350" spans="1:108" x14ac:dyDescent="0.25">
      <c r="A350"/>
      <c r="B350" s="37"/>
      <c r="C350" s="37"/>
      <c r="D350" s="37"/>
      <c r="E350" s="58"/>
      <c r="F350" s="59"/>
      <c r="G350" s="104"/>
      <c r="H350" s="60"/>
      <c r="I350" s="61"/>
      <c r="J350" s="60"/>
      <c r="K350" s="60"/>
      <c r="L350" s="61"/>
      <c r="M350" s="60"/>
      <c r="O350" s="60"/>
      <c r="P350" s="60"/>
      <c r="Q350" s="60"/>
      <c r="R350" s="60"/>
      <c r="S350" s="60"/>
      <c r="T350" s="60"/>
      <c r="U350" s="62"/>
      <c r="V350" s="60"/>
      <c r="W350" s="28"/>
      <c r="X350" s="60"/>
      <c r="Y350" s="60"/>
      <c r="Z350" s="60"/>
      <c r="AA350" s="28"/>
      <c r="AB350" s="60"/>
      <c r="AC350" s="60"/>
      <c r="AD350" s="65"/>
      <c r="AE350" s="62"/>
      <c r="AF350" s="60"/>
      <c r="AG350" s="28"/>
      <c r="AH350" s="60"/>
      <c r="AI350" s="60"/>
      <c r="AJ350" s="65"/>
      <c r="AK350" s="60"/>
      <c r="AM350" s="60"/>
      <c r="AN350" s="60"/>
      <c r="AO350" s="60"/>
      <c r="AP350" s="60"/>
    </row>
    <row r="351" spans="1:108" s="67" customFormat="1" x14ac:dyDescent="0.25">
      <c r="B351" s="68"/>
      <c r="C351" s="68"/>
      <c r="D351" s="68"/>
      <c r="E351" s="68"/>
      <c r="F351" s="69"/>
      <c r="G351" s="137"/>
      <c r="H351" s="70"/>
      <c r="I351" s="61"/>
      <c r="J351" s="70"/>
      <c r="K351" s="70"/>
      <c r="L351" s="61"/>
      <c r="M351" s="60"/>
      <c r="N351" s="72"/>
      <c r="O351" s="70"/>
      <c r="P351" s="60"/>
      <c r="Q351" s="60"/>
      <c r="R351" s="60"/>
      <c r="S351" s="60"/>
      <c r="T351" s="60"/>
      <c r="U351" s="71"/>
      <c r="V351" s="60"/>
      <c r="W351" s="72"/>
      <c r="X351" s="70"/>
      <c r="Y351" s="60"/>
      <c r="Z351" s="60"/>
      <c r="AA351" s="72"/>
      <c r="AB351" s="70"/>
      <c r="AC351" s="60"/>
      <c r="AD351" s="64"/>
      <c r="AE351" s="71"/>
      <c r="AF351" s="60"/>
      <c r="AG351" s="72"/>
      <c r="AH351" s="70"/>
      <c r="AI351" s="60"/>
      <c r="AJ351" s="65"/>
      <c r="AK351" s="60"/>
      <c r="AM351" s="70"/>
      <c r="AN351" s="70"/>
      <c r="AO351" s="70"/>
      <c r="AP351" s="70"/>
    </row>
    <row r="352" spans="1:108" s="67" customFormat="1" x14ac:dyDescent="0.25">
      <c r="B352" s="68"/>
      <c r="C352" s="68"/>
      <c r="D352" s="68"/>
      <c r="E352" s="68"/>
      <c r="F352" s="69"/>
      <c r="G352" s="137"/>
      <c r="H352" s="70"/>
      <c r="I352" s="61"/>
      <c r="J352" s="70"/>
      <c r="K352" s="70"/>
      <c r="L352" s="61"/>
      <c r="M352" s="60"/>
      <c r="N352" s="72"/>
      <c r="O352" s="70"/>
      <c r="P352" s="60"/>
      <c r="Q352" s="60"/>
      <c r="R352" s="60"/>
      <c r="S352" s="60"/>
      <c r="T352" s="60"/>
      <c r="U352" s="71"/>
      <c r="V352" s="60"/>
      <c r="W352" s="72"/>
      <c r="X352" s="70"/>
      <c r="Y352" s="60"/>
      <c r="Z352" s="60"/>
      <c r="AA352" s="72"/>
      <c r="AB352" s="70"/>
      <c r="AC352" s="60"/>
      <c r="AD352" s="65"/>
      <c r="AE352" s="71"/>
      <c r="AF352" s="60"/>
      <c r="AG352" s="72"/>
      <c r="AH352" s="70"/>
      <c r="AI352" s="60"/>
      <c r="AJ352" s="65"/>
      <c r="AK352" s="60"/>
      <c r="AM352" s="70"/>
      <c r="AN352" s="70"/>
      <c r="AO352" s="70"/>
      <c r="AP352" s="70"/>
    </row>
    <row r="353" spans="1:42" s="67" customFormat="1" x14ac:dyDescent="0.25">
      <c r="B353" s="68"/>
      <c r="C353" s="68"/>
      <c r="D353" s="68"/>
      <c r="E353" s="68"/>
      <c r="F353" s="69"/>
      <c r="G353" s="137"/>
      <c r="H353" s="70"/>
      <c r="I353" s="61"/>
      <c r="J353" s="70"/>
      <c r="K353" s="70"/>
      <c r="L353" s="61"/>
      <c r="M353" s="60"/>
      <c r="N353" s="72"/>
      <c r="O353" s="70"/>
      <c r="P353" s="60"/>
      <c r="Q353" s="60"/>
      <c r="R353" s="60"/>
      <c r="S353" s="60"/>
      <c r="T353" s="60"/>
      <c r="U353" s="71"/>
      <c r="V353" s="60"/>
      <c r="W353" s="72"/>
      <c r="X353" s="70"/>
      <c r="Y353" s="60"/>
      <c r="Z353" s="60"/>
      <c r="AA353" s="72"/>
      <c r="AB353" s="70"/>
      <c r="AC353" s="60"/>
      <c r="AD353" s="63"/>
      <c r="AE353" s="71"/>
      <c r="AF353" s="60"/>
      <c r="AG353" s="72"/>
      <c r="AH353" s="70"/>
      <c r="AI353" s="60"/>
      <c r="AJ353" s="65"/>
      <c r="AK353" s="60"/>
      <c r="AM353" s="70"/>
      <c r="AN353" s="70"/>
      <c r="AO353" s="70"/>
      <c r="AP353" s="70"/>
    </row>
    <row r="354" spans="1:42" s="67" customFormat="1" x14ac:dyDescent="0.25">
      <c r="B354" s="68"/>
      <c r="C354" s="68"/>
      <c r="D354" s="68"/>
      <c r="E354" s="68"/>
      <c r="F354" s="69"/>
      <c r="G354" s="137"/>
      <c r="H354" s="70"/>
      <c r="I354" s="61"/>
      <c r="J354" s="70"/>
      <c r="K354" s="70"/>
      <c r="L354" s="61"/>
      <c r="M354" s="60"/>
      <c r="N354" s="72"/>
      <c r="O354" s="70"/>
      <c r="P354" s="60"/>
      <c r="Q354" s="60"/>
      <c r="R354" s="60"/>
      <c r="S354" s="60"/>
      <c r="T354" s="60"/>
      <c r="U354" s="71"/>
      <c r="V354" s="60"/>
      <c r="W354" s="72"/>
      <c r="X354" s="70"/>
      <c r="Y354" s="60"/>
      <c r="Z354" s="60"/>
      <c r="AA354" s="72"/>
      <c r="AB354" s="70"/>
      <c r="AC354" s="60"/>
      <c r="AD354" s="65"/>
      <c r="AE354" s="71"/>
      <c r="AF354" s="60"/>
      <c r="AG354" s="72"/>
      <c r="AH354" s="70"/>
      <c r="AI354" s="60"/>
      <c r="AJ354" s="65"/>
      <c r="AK354" s="60"/>
      <c r="AM354" s="70"/>
      <c r="AN354" s="70"/>
      <c r="AO354" s="70"/>
      <c r="AP354" s="70"/>
    </row>
    <row r="355" spans="1:42" s="67" customFormat="1" x14ac:dyDescent="0.25">
      <c r="B355" s="68"/>
      <c r="C355" s="68"/>
      <c r="D355" s="68"/>
      <c r="E355" s="68"/>
      <c r="F355" s="69"/>
      <c r="G355" s="137"/>
      <c r="H355" s="70"/>
      <c r="I355" s="61"/>
      <c r="J355" s="70"/>
      <c r="K355" s="70"/>
      <c r="L355" s="61"/>
      <c r="M355" s="60"/>
      <c r="N355" s="72"/>
      <c r="O355" s="70"/>
      <c r="P355" s="60"/>
      <c r="Q355" s="60"/>
      <c r="R355" s="60"/>
      <c r="S355" s="60"/>
      <c r="T355" s="60"/>
      <c r="U355" s="71"/>
      <c r="V355" s="60"/>
      <c r="W355" s="72"/>
      <c r="X355" s="70"/>
      <c r="Y355" s="60"/>
      <c r="Z355" s="60"/>
      <c r="AA355" s="72"/>
      <c r="AB355" s="70"/>
      <c r="AC355" s="60"/>
      <c r="AD355" s="65"/>
      <c r="AE355" s="71"/>
      <c r="AF355" s="60"/>
      <c r="AG355" s="72"/>
      <c r="AH355" s="70"/>
      <c r="AI355" s="60"/>
      <c r="AJ355" s="65"/>
      <c r="AK355" s="60"/>
      <c r="AM355" s="70"/>
      <c r="AN355" s="70"/>
      <c r="AO355" s="70"/>
      <c r="AP355" s="70"/>
    </row>
    <row r="356" spans="1:42" x14ac:dyDescent="0.25">
      <c r="A356"/>
      <c r="B356" s="58"/>
      <c r="C356" s="58"/>
      <c r="D356" s="58"/>
      <c r="E356" s="58"/>
      <c r="F356" s="59"/>
      <c r="G356" s="104"/>
      <c r="H356" s="60"/>
      <c r="I356" s="61"/>
      <c r="J356" s="60"/>
      <c r="K356" s="60"/>
      <c r="L356" s="61"/>
      <c r="M356" s="60"/>
      <c r="O356" s="60"/>
      <c r="P356" s="60"/>
      <c r="Q356" s="60"/>
      <c r="R356" s="60"/>
      <c r="S356" s="60"/>
      <c r="T356" s="60"/>
      <c r="U356" s="62"/>
      <c r="V356" s="60"/>
      <c r="W356" s="28"/>
      <c r="X356" s="60"/>
      <c r="Y356" s="60"/>
      <c r="Z356" s="60"/>
      <c r="AA356" s="28"/>
      <c r="AB356" s="60"/>
      <c r="AC356" s="60"/>
      <c r="AD356" s="73"/>
      <c r="AE356" s="62"/>
      <c r="AF356" s="60"/>
      <c r="AG356" s="28"/>
      <c r="AH356" s="60"/>
      <c r="AI356" s="60"/>
      <c r="AJ356" s="65"/>
      <c r="AK356" s="60"/>
      <c r="AM356" s="60"/>
      <c r="AN356" s="60"/>
      <c r="AO356" s="60"/>
      <c r="AP356" s="60"/>
    </row>
    <row r="357" spans="1:42" x14ac:dyDescent="0.25">
      <c r="A357"/>
      <c r="B357" s="58"/>
      <c r="C357" s="58"/>
      <c r="D357" s="58"/>
      <c r="E357" s="58"/>
      <c r="F357" s="59"/>
      <c r="G357" s="104"/>
      <c r="H357" s="60"/>
      <c r="I357" s="61"/>
      <c r="J357" s="60"/>
      <c r="K357" s="60"/>
      <c r="L357" s="61"/>
      <c r="M357" s="60"/>
      <c r="O357" s="60"/>
      <c r="P357" s="60"/>
      <c r="Q357" s="60"/>
      <c r="R357" s="60"/>
      <c r="S357" s="60"/>
      <c r="T357" s="60"/>
      <c r="U357" s="62"/>
      <c r="V357" s="60"/>
      <c r="W357" s="28"/>
      <c r="X357" s="60"/>
      <c r="Y357" s="60"/>
      <c r="Z357" s="60"/>
      <c r="AA357" s="28"/>
      <c r="AB357" s="60"/>
      <c r="AC357" s="60"/>
      <c r="AD357" s="73"/>
      <c r="AE357" s="62"/>
      <c r="AF357" s="60"/>
      <c r="AG357" s="28"/>
      <c r="AH357" s="60"/>
      <c r="AI357" s="60"/>
      <c r="AJ357" s="65"/>
      <c r="AK357" s="60"/>
      <c r="AM357" s="60"/>
      <c r="AN357" s="60"/>
      <c r="AO357" s="60"/>
      <c r="AP357" s="60"/>
    </row>
    <row r="358" spans="1:42" x14ac:dyDescent="0.25">
      <c r="A358"/>
      <c r="B358" s="58"/>
      <c r="C358" s="58"/>
      <c r="D358" s="58"/>
      <c r="E358" s="58"/>
      <c r="F358" s="59"/>
      <c r="G358" s="104"/>
      <c r="H358" s="60"/>
      <c r="I358" s="61"/>
      <c r="J358" s="60"/>
      <c r="K358" s="60"/>
      <c r="L358" s="61"/>
      <c r="M358" s="60"/>
      <c r="O358" s="60"/>
      <c r="P358" s="60"/>
      <c r="Q358" s="60"/>
      <c r="R358" s="60"/>
      <c r="S358" s="60"/>
      <c r="T358" s="60"/>
      <c r="U358" s="62"/>
      <c r="V358" s="60"/>
      <c r="W358" s="28"/>
      <c r="X358" s="60"/>
      <c r="Y358" s="60"/>
      <c r="Z358" s="60"/>
      <c r="AA358" s="28"/>
      <c r="AB358" s="60"/>
      <c r="AC358" s="60"/>
      <c r="AD358" s="65"/>
      <c r="AE358" s="62"/>
      <c r="AF358" s="60"/>
      <c r="AG358" s="28"/>
      <c r="AH358" s="60"/>
      <c r="AI358" s="60"/>
      <c r="AJ358" s="65"/>
      <c r="AK358" s="60"/>
      <c r="AM358" s="60"/>
      <c r="AN358" s="60"/>
      <c r="AO358" s="60"/>
      <c r="AP358" s="60"/>
    </row>
    <row r="359" spans="1:42" x14ac:dyDescent="0.25">
      <c r="A359"/>
      <c r="B359" s="37"/>
      <c r="C359" s="37"/>
      <c r="D359" s="37"/>
      <c r="E359" s="58"/>
      <c r="F359" s="59"/>
      <c r="G359" s="104"/>
      <c r="H359" s="60"/>
      <c r="I359" s="61"/>
      <c r="J359" s="60"/>
      <c r="K359" s="60"/>
      <c r="L359" s="61"/>
      <c r="M359" s="60"/>
      <c r="O359" s="60"/>
      <c r="P359" s="60"/>
      <c r="Q359" s="60"/>
      <c r="R359" s="60"/>
      <c r="S359" s="60"/>
      <c r="T359" s="60"/>
      <c r="U359" s="62"/>
      <c r="V359" s="60"/>
      <c r="W359" s="28"/>
      <c r="X359" s="60"/>
      <c r="Y359" s="60"/>
      <c r="Z359" s="60"/>
      <c r="AA359" s="28"/>
      <c r="AB359" s="60"/>
      <c r="AC359" s="60"/>
      <c r="AD359" s="65"/>
      <c r="AE359" s="62"/>
      <c r="AF359" s="60"/>
      <c r="AG359" s="28"/>
      <c r="AH359" s="60"/>
      <c r="AI359" s="60"/>
      <c r="AJ359" s="65"/>
      <c r="AK359" s="60"/>
      <c r="AM359" s="60"/>
      <c r="AN359" s="60"/>
      <c r="AO359" s="60"/>
      <c r="AP359" s="60"/>
    </row>
    <row r="360" spans="1:42" s="67" customFormat="1" x14ac:dyDescent="0.25">
      <c r="B360" s="66"/>
      <c r="C360" s="66"/>
      <c r="D360" s="66"/>
      <c r="E360" s="68"/>
      <c r="F360" s="69"/>
      <c r="G360" s="137"/>
      <c r="H360" s="70"/>
      <c r="I360" s="61"/>
      <c r="J360" s="70"/>
      <c r="K360" s="70"/>
      <c r="L360" s="61"/>
      <c r="M360" s="60"/>
      <c r="N360" s="28"/>
      <c r="O360" s="70"/>
      <c r="P360" s="60"/>
      <c r="Q360" s="60"/>
      <c r="R360" s="60"/>
      <c r="S360" s="60"/>
      <c r="T360" s="60"/>
      <c r="U360" s="71"/>
      <c r="V360" s="60"/>
      <c r="W360" s="72"/>
      <c r="X360" s="70"/>
      <c r="Y360" s="60"/>
      <c r="Z360" s="60"/>
      <c r="AA360" s="28"/>
      <c r="AB360" s="70"/>
      <c r="AC360" s="60"/>
      <c r="AD360" s="73"/>
      <c r="AE360" s="71"/>
      <c r="AF360" s="60"/>
      <c r="AG360" s="72"/>
      <c r="AH360" s="70"/>
      <c r="AI360" s="60"/>
      <c r="AJ360" s="65"/>
      <c r="AK360" s="60"/>
      <c r="AM360" s="70"/>
      <c r="AN360" s="70"/>
      <c r="AO360" s="70"/>
      <c r="AP360" s="70"/>
    </row>
    <row r="361" spans="1:42" x14ac:dyDescent="0.25">
      <c r="A361"/>
      <c r="B361" s="37"/>
      <c r="C361" s="37"/>
      <c r="D361" s="37"/>
      <c r="E361" s="58"/>
      <c r="F361" s="59"/>
      <c r="G361" s="104"/>
      <c r="H361" s="60"/>
      <c r="I361" s="61"/>
      <c r="J361" s="60"/>
      <c r="K361" s="60"/>
      <c r="L361" s="61"/>
      <c r="M361" s="60"/>
      <c r="O361" s="60"/>
      <c r="P361" s="60"/>
      <c r="Q361" s="60"/>
      <c r="R361" s="60"/>
      <c r="S361" s="60"/>
      <c r="T361" s="60"/>
      <c r="U361" s="62"/>
      <c r="V361" s="60"/>
      <c r="W361" s="72"/>
      <c r="X361" s="60"/>
      <c r="Y361" s="60"/>
      <c r="Z361" s="60"/>
      <c r="AA361" s="28"/>
      <c r="AB361" s="60"/>
      <c r="AC361" s="60"/>
      <c r="AD361" s="73"/>
      <c r="AE361" s="62"/>
      <c r="AF361" s="60"/>
      <c r="AG361" s="28"/>
      <c r="AH361" s="60"/>
      <c r="AI361" s="60"/>
      <c r="AJ361" s="65"/>
      <c r="AK361" s="60"/>
      <c r="AM361" s="60"/>
      <c r="AN361" s="60"/>
      <c r="AO361" s="60"/>
      <c r="AP361" s="60"/>
    </row>
    <row r="362" spans="1:42" x14ac:dyDescent="0.25">
      <c r="A362"/>
      <c r="B362" s="37"/>
      <c r="C362" s="37"/>
      <c r="D362" s="37"/>
      <c r="E362" s="58"/>
      <c r="F362" s="59"/>
      <c r="G362" s="104"/>
      <c r="H362" s="60"/>
      <c r="I362" s="61"/>
      <c r="J362" s="60"/>
      <c r="K362" s="60"/>
      <c r="L362" s="61"/>
      <c r="M362" s="60"/>
      <c r="O362" s="60"/>
      <c r="P362" s="60"/>
      <c r="Q362" s="60"/>
      <c r="R362" s="60"/>
      <c r="S362" s="60"/>
      <c r="T362" s="60"/>
      <c r="U362" s="62"/>
      <c r="V362" s="60"/>
      <c r="W362" s="28"/>
      <c r="X362" s="60"/>
      <c r="Y362" s="60"/>
      <c r="Z362" s="60"/>
      <c r="AA362" s="28"/>
      <c r="AB362" s="60"/>
      <c r="AC362" s="60"/>
      <c r="AD362" s="73"/>
      <c r="AE362" s="62"/>
      <c r="AF362" s="60"/>
      <c r="AG362" s="28"/>
      <c r="AH362" s="60"/>
      <c r="AI362" s="60"/>
      <c r="AJ362" s="65"/>
      <c r="AK362" s="60"/>
      <c r="AM362" s="60"/>
      <c r="AN362" s="60"/>
      <c r="AO362" s="60"/>
      <c r="AP362" s="60"/>
    </row>
    <row r="363" spans="1:42" x14ac:dyDescent="0.25">
      <c r="A363"/>
      <c r="B363" s="58"/>
      <c r="C363" s="58"/>
      <c r="D363" s="58"/>
      <c r="E363" s="58"/>
      <c r="F363" s="59"/>
      <c r="G363" s="104"/>
      <c r="H363" s="60"/>
      <c r="I363" s="61"/>
      <c r="J363" s="60"/>
      <c r="K363" s="60"/>
      <c r="L363" s="61"/>
      <c r="M363" s="60"/>
      <c r="O363" s="60"/>
      <c r="P363" s="60"/>
      <c r="Q363" s="60"/>
      <c r="R363" s="60"/>
      <c r="S363" s="60"/>
      <c r="T363" s="60"/>
      <c r="U363" s="62"/>
      <c r="V363" s="60"/>
      <c r="W363" s="28"/>
      <c r="X363" s="60"/>
      <c r="Y363" s="60"/>
      <c r="Z363" s="60"/>
      <c r="AA363" s="28"/>
      <c r="AB363" s="60"/>
      <c r="AC363" s="60"/>
      <c r="AD363" s="65"/>
      <c r="AE363" s="62"/>
      <c r="AF363" s="60"/>
      <c r="AG363" s="28"/>
      <c r="AH363" s="60"/>
      <c r="AI363" s="60"/>
      <c r="AJ363" s="65"/>
      <c r="AK363" s="60"/>
      <c r="AM363" s="60"/>
      <c r="AN363" s="60"/>
      <c r="AO363" s="60"/>
      <c r="AP363" s="60"/>
    </row>
    <row r="364" spans="1:42" x14ac:dyDescent="0.25">
      <c r="A364"/>
      <c r="B364" s="37"/>
      <c r="C364" s="37"/>
      <c r="D364" s="37"/>
      <c r="E364" s="58"/>
      <c r="F364" s="59"/>
      <c r="G364" s="104"/>
      <c r="H364" s="60"/>
      <c r="I364" s="61"/>
      <c r="J364" s="60"/>
      <c r="K364" s="60"/>
      <c r="L364" s="61"/>
      <c r="M364" s="60"/>
      <c r="O364" s="60"/>
      <c r="P364" s="60"/>
      <c r="Q364" s="60"/>
      <c r="R364" s="60"/>
      <c r="S364" s="60"/>
      <c r="T364" s="60"/>
      <c r="U364" s="62"/>
      <c r="V364" s="60"/>
      <c r="W364" s="28"/>
      <c r="X364" s="60"/>
      <c r="Y364" s="60"/>
      <c r="Z364" s="60"/>
      <c r="AA364" s="28"/>
      <c r="AB364" s="60"/>
      <c r="AC364" s="60"/>
      <c r="AD364" s="64"/>
      <c r="AE364" s="62"/>
      <c r="AF364" s="60"/>
      <c r="AG364" s="28"/>
      <c r="AH364" s="60"/>
      <c r="AI364" s="60"/>
      <c r="AJ364" s="65"/>
      <c r="AK364" s="60"/>
      <c r="AM364" s="60"/>
      <c r="AN364" s="60"/>
      <c r="AO364" s="60"/>
      <c r="AP364" s="60"/>
    </row>
    <row r="365" spans="1:42" x14ac:dyDescent="0.25">
      <c r="A365"/>
      <c r="B365" s="58"/>
      <c r="C365" s="58"/>
      <c r="D365" s="58"/>
      <c r="E365" s="58"/>
      <c r="F365" s="59"/>
      <c r="G365" s="104"/>
      <c r="H365" s="60"/>
      <c r="I365" s="61"/>
      <c r="J365" s="60"/>
      <c r="K365" s="60"/>
      <c r="L365" s="61"/>
      <c r="M365" s="60"/>
      <c r="O365" s="60"/>
      <c r="P365" s="60"/>
      <c r="Q365" s="60"/>
      <c r="R365" s="60"/>
      <c r="S365" s="60"/>
      <c r="T365" s="60"/>
      <c r="U365" s="62"/>
      <c r="V365" s="60"/>
      <c r="W365" s="28"/>
      <c r="X365" s="60"/>
      <c r="Y365" s="60"/>
      <c r="Z365" s="60"/>
      <c r="AA365" s="28"/>
      <c r="AB365" s="60"/>
      <c r="AC365" s="60"/>
      <c r="AD365" s="63"/>
      <c r="AE365" s="62"/>
      <c r="AF365" s="60"/>
      <c r="AG365" s="28"/>
      <c r="AH365" s="60"/>
      <c r="AI365" s="60"/>
      <c r="AJ365" s="65"/>
      <c r="AK365" s="60"/>
      <c r="AM365" s="60"/>
      <c r="AN365" s="60"/>
      <c r="AO365" s="60"/>
      <c r="AP365" s="60"/>
    </row>
    <row r="366" spans="1:42" x14ac:dyDescent="0.25">
      <c r="A366"/>
      <c r="B366" s="58"/>
      <c r="C366" s="58"/>
      <c r="D366" s="58"/>
      <c r="E366" s="58"/>
      <c r="F366" s="59"/>
      <c r="G366" s="104"/>
      <c r="H366" s="60"/>
      <c r="I366" s="61"/>
      <c r="J366" s="60"/>
      <c r="K366" s="60"/>
      <c r="L366" s="61"/>
      <c r="M366" s="60"/>
      <c r="O366" s="60"/>
      <c r="P366" s="60"/>
      <c r="Q366" s="60"/>
      <c r="R366" s="60"/>
      <c r="S366" s="60"/>
      <c r="T366" s="60"/>
      <c r="U366" s="62"/>
      <c r="V366" s="60"/>
      <c r="W366" s="28"/>
      <c r="X366" s="60"/>
      <c r="Y366" s="60"/>
      <c r="Z366" s="60"/>
      <c r="AA366" s="28"/>
      <c r="AB366" s="60"/>
      <c r="AC366" s="60"/>
      <c r="AD366" s="65"/>
      <c r="AE366" s="62"/>
      <c r="AF366" s="60"/>
      <c r="AG366" s="28"/>
      <c r="AH366" s="60"/>
      <c r="AI366" s="60"/>
      <c r="AJ366" s="65"/>
      <c r="AK366" s="60"/>
      <c r="AM366" s="60"/>
      <c r="AN366" s="60"/>
      <c r="AO366" s="60"/>
      <c r="AP366" s="60"/>
    </row>
    <row r="367" spans="1:42" s="67" customFormat="1" x14ac:dyDescent="0.25">
      <c r="B367" s="68"/>
      <c r="C367" s="68"/>
      <c r="D367" s="68"/>
      <c r="E367" s="68"/>
      <c r="F367" s="69"/>
      <c r="G367" s="137"/>
      <c r="H367" s="70"/>
      <c r="I367" s="61"/>
      <c r="J367" s="70"/>
      <c r="K367" s="70"/>
      <c r="L367" s="61"/>
      <c r="M367" s="60"/>
      <c r="N367" s="72"/>
      <c r="O367" s="70"/>
      <c r="P367" s="60"/>
      <c r="Q367" s="60"/>
      <c r="R367" s="60"/>
      <c r="S367" s="60"/>
      <c r="T367" s="60"/>
      <c r="U367" s="71"/>
      <c r="V367" s="60"/>
      <c r="W367" s="72"/>
      <c r="X367" s="70"/>
      <c r="Y367" s="60"/>
      <c r="Z367" s="60"/>
      <c r="AA367" s="72"/>
      <c r="AB367" s="70"/>
      <c r="AC367" s="60"/>
      <c r="AD367" s="73"/>
      <c r="AE367" s="71"/>
      <c r="AF367" s="60"/>
      <c r="AG367" s="72"/>
      <c r="AH367" s="70"/>
      <c r="AI367" s="60"/>
      <c r="AJ367" s="65"/>
      <c r="AK367" s="60"/>
      <c r="AM367" s="70"/>
      <c r="AN367" s="70"/>
      <c r="AO367" s="70"/>
      <c r="AP367" s="70"/>
    </row>
    <row r="368" spans="1:42" s="67" customFormat="1" x14ac:dyDescent="0.25">
      <c r="B368" s="68"/>
      <c r="C368" s="68"/>
      <c r="D368" s="68"/>
      <c r="E368" s="68"/>
      <c r="F368" s="69"/>
      <c r="G368" s="137"/>
      <c r="H368" s="70"/>
      <c r="I368" s="61"/>
      <c r="J368" s="70"/>
      <c r="K368" s="70"/>
      <c r="L368" s="61"/>
      <c r="M368" s="60"/>
      <c r="N368" s="72"/>
      <c r="O368" s="70"/>
      <c r="P368" s="60"/>
      <c r="Q368" s="60"/>
      <c r="R368" s="60"/>
      <c r="S368" s="60"/>
      <c r="T368" s="60"/>
      <c r="U368" s="71"/>
      <c r="V368" s="60"/>
      <c r="W368" s="72"/>
      <c r="X368" s="70"/>
      <c r="Y368" s="60"/>
      <c r="Z368" s="60"/>
      <c r="AA368" s="72"/>
      <c r="AB368" s="70"/>
      <c r="AC368" s="60"/>
      <c r="AD368" s="65"/>
      <c r="AE368" s="71"/>
      <c r="AF368" s="60"/>
      <c r="AG368" s="72"/>
      <c r="AH368" s="70"/>
      <c r="AI368" s="60"/>
      <c r="AJ368" s="65"/>
      <c r="AK368" s="60"/>
      <c r="AM368" s="70"/>
      <c r="AN368" s="70"/>
      <c r="AO368" s="70"/>
      <c r="AP368" s="70"/>
    </row>
    <row r="369" spans="1:42" x14ac:dyDescent="0.25">
      <c r="A369"/>
      <c r="B369" s="58"/>
      <c r="C369" s="58"/>
      <c r="D369" s="58"/>
      <c r="E369" s="58"/>
      <c r="F369" s="59"/>
      <c r="G369" s="104"/>
      <c r="H369" s="60"/>
      <c r="I369" s="61"/>
      <c r="J369" s="60"/>
      <c r="K369" s="60"/>
      <c r="L369" s="61"/>
      <c r="M369" s="60"/>
      <c r="O369" s="60"/>
      <c r="P369" s="60"/>
      <c r="Q369" s="60"/>
      <c r="R369" s="60"/>
      <c r="S369" s="60"/>
      <c r="T369" s="60"/>
      <c r="U369" s="62"/>
      <c r="V369" s="60"/>
      <c r="W369" s="28"/>
      <c r="X369" s="60"/>
      <c r="Y369" s="60"/>
      <c r="Z369" s="60"/>
      <c r="AA369" s="28"/>
      <c r="AB369" s="60"/>
      <c r="AC369" s="60"/>
      <c r="AD369" s="65"/>
      <c r="AE369" s="62"/>
      <c r="AF369" s="60"/>
      <c r="AG369" s="28"/>
      <c r="AH369" s="60"/>
      <c r="AI369" s="60"/>
      <c r="AJ369" s="65"/>
      <c r="AK369" s="60"/>
      <c r="AM369" s="60"/>
      <c r="AN369" s="60"/>
      <c r="AO369" s="60"/>
      <c r="AP369" s="60"/>
    </row>
    <row r="370" spans="1:42" x14ac:dyDescent="0.25">
      <c r="A370" s="74"/>
      <c r="B370" s="75"/>
      <c r="C370" s="75"/>
      <c r="D370" s="75"/>
      <c r="E370" s="75"/>
      <c r="F370" s="76"/>
      <c r="G370" s="153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8"/>
      <c r="V370" s="77"/>
      <c r="W370" s="77"/>
      <c r="X370" s="77"/>
      <c r="Y370" s="77"/>
      <c r="Z370" s="77"/>
      <c r="AA370" s="77"/>
      <c r="AB370" s="77"/>
      <c r="AC370" s="77"/>
      <c r="AD370" s="79"/>
      <c r="AE370" s="78"/>
      <c r="AF370" s="77"/>
      <c r="AG370" s="77"/>
      <c r="AH370" s="77"/>
      <c r="AI370" s="77"/>
      <c r="AJ370" s="79"/>
      <c r="AK370" s="80"/>
      <c r="AM370" s="77"/>
      <c r="AN370" s="77"/>
      <c r="AO370" s="77"/>
      <c r="AP370" s="77"/>
    </row>
    <row r="371" spans="1:42" x14ac:dyDescent="0.25">
      <c r="A371"/>
      <c r="B371" s="58"/>
      <c r="C371" s="58"/>
      <c r="D371" s="58"/>
      <c r="E371" s="58"/>
      <c r="G371" s="104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1:42" x14ac:dyDescent="0.25">
      <c r="A372"/>
      <c r="E372"/>
      <c r="G372" s="104"/>
      <c r="H372"/>
      <c r="I372"/>
      <c r="J372"/>
      <c r="K372"/>
      <c r="L372"/>
      <c r="M372"/>
      <c r="N372"/>
    </row>
    <row r="373" spans="1:42" x14ac:dyDescent="0.25">
      <c r="A373"/>
      <c r="E373"/>
      <c r="G373" s="104"/>
      <c r="H373"/>
      <c r="I373"/>
      <c r="J373"/>
      <c r="K373"/>
      <c r="L373"/>
      <c r="M373"/>
      <c r="N373"/>
    </row>
    <row r="374" spans="1:42" x14ac:dyDescent="0.25">
      <c r="A374" s="30"/>
      <c r="B374" s="30"/>
      <c r="C374" s="30"/>
      <c r="D374" s="30"/>
      <c r="F374" s="4"/>
      <c r="G374" s="104"/>
      <c r="H374" s="51"/>
      <c r="I374" s="51"/>
      <c r="J374" s="51"/>
      <c r="K374" s="51"/>
      <c r="L374" s="51"/>
      <c r="M374" s="51"/>
      <c r="N374" s="51"/>
    </row>
    <row r="375" spans="1:42" x14ac:dyDescent="0.25">
      <c r="A375"/>
      <c r="E375"/>
      <c r="G375" s="104"/>
      <c r="H375" s="55"/>
      <c r="I375" s="55"/>
      <c r="J375" s="55"/>
      <c r="K375" s="55"/>
      <c r="L375" s="55"/>
      <c r="M375" s="55"/>
      <c r="N375" s="55"/>
    </row>
    <row r="376" spans="1:42" x14ac:dyDescent="0.25">
      <c r="A376" s="31"/>
      <c r="E376"/>
      <c r="G376" s="104"/>
      <c r="L376" s="60"/>
      <c r="M376" s="60"/>
      <c r="N376" s="60"/>
    </row>
    <row r="377" spans="1:42" x14ac:dyDescent="0.25">
      <c r="A377" s="31"/>
      <c r="E377"/>
      <c r="G377" s="104"/>
      <c r="L377" s="60"/>
      <c r="M377" s="60"/>
      <c r="N377" s="60"/>
    </row>
    <row r="378" spans="1:42" x14ac:dyDescent="0.25">
      <c r="A378" s="34"/>
      <c r="B378" s="32"/>
      <c r="C378" s="32"/>
      <c r="D378" s="32"/>
      <c r="E378" s="32"/>
      <c r="F378" s="32"/>
      <c r="G378" s="82"/>
      <c r="L378" s="60"/>
      <c r="M378" s="60"/>
      <c r="N378" s="60"/>
    </row>
    <row r="379" spans="1:42" x14ac:dyDescent="0.25">
      <c r="A379" s="34"/>
      <c r="B379" s="32"/>
      <c r="C379" s="32"/>
      <c r="D379" s="32"/>
      <c r="E379" s="32"/>
      <c r="F379" s="32"/>
      <c r="G379" s="82"/>
      <c r="L379" s="60"/>
      <c r="M379" s="60"/>
      <c r="N379" s="60"/>
    </row>
    <row r="380" spans="1:42" x14ac:dyDescent="0.25">
      <c r="A380" s="31"/>
      <c r="E380"/>
      <c r="G380" s="104"/>
      <c r="L380" s="60"/>
      <c r="M380" s="60"/>
      <c r="N380" s="60"/>
    </row>
    <row r="381" spans="1:42" x14ac:dyDescent="0.25">
      <c r="A381" s="31"/>
      <c r="E381"/>
      <c r="G381" s="104"/>
      <c r="L381" s="60"/>
      <c r="M381" s="60"/>
      <c r="N381" s="60"/>
    </row>
    <row r="382" spans="1:42" x14ac:dyDescent="0.25">
      <c r="A382" s="31"/>
      <c r="E382"/>
      <c r="G382" s="104"/>
      <c r="L382" s="60"/>
      <c r="M382" s="60"/>
      <c r="N382" s="60"/>
    </row>
    <row r="383" spans="1:42" x14ac:dyDescent="0.25">
      <c r="A383" s="31"/>
      <c r="E383"/>
      <c r="G383" s="104"/>
      <c r="L383" s="60"/>
      <c r="M383" s="60"/>
      <c r="N383" s="60"/>
    </row>
    <row r="384" spans="1:42" x14ac:dyDescent="0.25">
      <c r="A384" s="31"/>
      <c r="E384"/>
      <c r="G384" s="104"/>
      <c r="L384" s="60"/>
      <c r="M384" s="60"/>
      <c r="N384" s="60"/>
    </row>
    <row r="385" spans="1:14" x14ac:dyDescent="0.25">
      <c r="A385" s="31"/>
      <c r="E385"/>
      <c r="G385" s="104"/>
      <c r="H385" s="72"/>
      <c r="I385" s="72"/>
      <c r="J385" s="72"/>
      <c r="K385" s="72"/>
      <c r="L385" s="70"/>
      <c r="M385" s="70"/>
      <c r="N385" s="70"/>
    </row>
    <row r="386" spans="1:14" x14ac:dyDescent="0.25">
      <c r="A386" s="31"/>
      <c r="E386"/>
      <c r="G386" s="104"/>
      <c r="H386" s="72"/>
      <c r="I386" s="72"/>
      <c r="J386" s="72"/>
      <c r="K386" s="72"/>
      <c r="L386" s="70"/>
      <c r="M386" s="70"/>
      <c r="N386" s="70"/>
    </row>
    <row r="387" spans="1:14" x14ac:dyDescent="0.25">
      <c r="A387" s="34"/>
      <c r="B387" s="32"/>
      <c r="C387" s="32"/>
      <c r="D387" s="32"/>
      <c r="E387" s="32"/>
      <c r="F387" s="32"/>
      <c r="G387" s="82"/>
      <c r="H387" s="72"/>
      <c r="I387" s="72"/>
      <c r="J387" s="72"/>
      <c r="K387" s="72"/>
      <c r="L387" s="70"/>
      <c r="M387" s="70"/>
      <c r="N387" s="70"/>
    </row>
    <row r="388" spans="1:14" x14ac:dyDescent="0.25">
      <c r="A388" s="31"/>
      <c r="E388"/>
      <c r="G388" s="104"/>
      <c r="H388" s="72"/>
      <c r="I388" s="72"/>
      <c r="J388" s="72"/>
      <c r="K388" s="72"/>
      <c r="L388" s="70"/>
      <c r="M388" s="70"/>
      <c r="N388" s="70"/>
    </row>
    <row r="389" spans="1:14" x14ac:dyDescent="0.25">
      <c r="A389" s="31"/>
      <c r="E389"/>
      <c r="G389" s="104"/>
      <c r="H389" s="72"/>
      <c r="I389" s="72"/>
      <c r="J389" s="72"/>
      <c r="K389" s="72"/>
      <c r="L389" s="70"/>
      <c r="M389" s="70"/>
      <c r="N389" s="70"/>
    </row>
    <row r="390" spans="1:14" x14ac:dyDescent="0.25">
      <c r="A390" s="34"/>
      <c r="B390" s="32"/>
      <c r="C390" s="32"/>
      <c r="D390" s="32"/>
      <c r="E390" s="32"/>
      <c r="F390" s="32"/>
      <c r="G390" s="82"/>
      <c r="L390" s="60"/>
      <c r="M390" s="60"/>
      <c r="N390" s="60"/>
    </row>
    <row r="391" spans="1:14" x14ac:dyDescent="0.25">
      <c r="A391" s="34"/>
      <c r="B391" s="32"/>
      <c r="C391" s="32"/>
      <c r="D391" s="32"/>
      <c r="E391" s="32"/>
      <c r="F391" s="32"/>
      <c r="G391" s="82"/>
      <c r="L391" s="60"/>
      <c r="M391" s="60"/>
      <c r="N391" s="60"/>
    </row>
    <row r="392" spans="1:14" x14ac:dyDescent="0.25">
      <c r="A392" s="31"/>
      <c r="E392"/>
      <c r="G392" s="104"/>
      <c r="L392" s="60"/>
      <c r="M392" s="60"/>
      <c r="N392" s="60"/>
    </row>
    <row r="393" spans="1:14" x14ac:dyDescent="0.25">
      <c r="A393" s="31"/>
      <c r="E393"/>
      <c r="G393" s="104"/>
      <c r="L393" s="60"/>
      <c r="M393" s="60"/>
      <c r="N393" s="60"/>
    </row>
    <row r="394" spans="1:14" x14ac:dyDescent="0.25">
      <c r="A394" s="31"/>
      <c r="E394"/>
      <c r="G394" s="104"/>
      <c r="I394" s="72"/>
      <c r="K394" s="72"/>
      <c r="L394" s="70"/>
      <c r="M394" s="70"/>
      <c r="N394" s="70"/>
    </row>
    <row r="395" spans="1:14" x14ac:dyDescent="0.25">
      <c r="A395" s="34"/>
      <c r="B395" s="32"/>
      <c r="C395" s="32"/>
      <c r="D395" s="32"/>
      <c r="E395" s="32"/>
      <c r="F395" s="32"/>
      <c r="G395" s="82"/>
      <c r="H395" s="35"/>
      <c r="I395" s="85"/>
      <c r="J395" s="35"/>
      <c r="K395" s="85"/>
      <c r="L395" s="86"/>
      <c r="M395" s="86"/>
      <c r="N395" s="86"/>
    </row>
    <row r="396" spans="1:14" x14ac:dyDescent="0.25">
      <c r="A396" s="31"/>
      <c r="E396"/>
      <c r="G396" s="104"/>
      <c r="I396" s="72"/>
      <c r="K396" s="72"/>
      <c r="L396" s="70"/>
      <c r="M396" s="70"/>
      <c r="N396" s="70"/>
    </row>
    <row r="397" spans="1:14" x14ac:dyDescent="0.25">
      <c r="A397" s="31"/>
      <c r="E397"/>
      <c r="G397" s="104"/>
      <c r="I397" s="72"/>
      <c r="L397" s="60"/>
      <c r="M397" s="60"/>
      <c r="N397" s="60"/>
    </row>
    <row r="398" spans="1:14" x14ac:dyDescent="0.25">
      <c r="A398" s="31"/>
      <c r="E398"/>
      <c r="G398" s="104"/>
      <c r="L398" s="60"/>
      <c r="M398" s="60"/>
      <c r="N398" s="60"/>
    </row>
    <row r="399" spans="1:14" x14ac:dyDescent="0.25">
      <c r="A399" s="31"/>
      <c r="E399"/>
      <c r="G399" s="104"/>
      <c r="L399" s="60"/>
      <c r="M399" s="60"/>
      <c r="N399" s="60"/>
    </row>
    <row r="400" spans="1:14" x14ac:dyDescent="0.25">
      <c r="A400" s="31"/>
      <c r="E400"/>
      <c r="G400" s="104"/>
      <c r="L400" s="60"/>
      <c r="M400" s="60"/>
      <c r="N400" s="60"/>
    </row>
    <row r="401" spans="1:14" x14ac:dyDescent="0.25">
      <c r="A401" s="31"/>
      <c r="E401"/>
      <c r="G401" s="104"/>
      <c r="L401" s="60"/>
      <c r="M401" s="60"/>
      <c r="N401" s="60"/>
    </row>
    <row r="402" spans="1:14" x14ac:dyDescent="0.25">
      <c r="A402" s="31"/>
      <c r="E402"/>
      <c r="G402" s="104"/>
      <c r="L402" s="60"/>
      <c r="M402" s="60"/>
      <c r="N402" s="60"/>
    </row>
    <row r="403" spans="1:14" x14ac:dyDescent="0.25">
      <c r="A403" s="31"/>
      <c r="E403"/>
      <c r="G403" s="104"/>
      <c r="H403" s="72"/>
      <c r="I403" s="72"/>
      <c r="J403" s="72"/>
      <c r="K403" s="72"/>
      <c r="L403" s="70"/>
      <c r="M403" s="70"/>
      <c r="N403" s="70"/>
    </row>
    <row r="404" spans="1:14" x14ac:dyDescent="0.25">
      <c r="A404" s="34"/>
      <c r="B404" s="32"/>
      <c r="C404" s="32"/>
      <c r="D404" s="32"/>
      <c r="E404" s="32"/>
      <c r="F404" s="32"/>
      <c r="G404" s="82"/>
      <c r="H404" s="72"/>
      <c r="I404" s="72"/>
      <c r="J404" s="72"/>
      <c r="K404" s="72"/>
      <c r="L404" s="70"/>
      <c r="M404" s="70"/>
      <c r="N404" s="70"/>
    </row>
    <row r="405" spans="1:14" x14ac:dyDescent="0.25">
      <c r="A405" s="34"/>
      <c r="B405" s="32"/>
      <c r="C405" s="32"/>
      <c r="D405" s="32"/>
      <c r="E405" s="32"/>
      <c r="F405" s="32"/>
      <c r="G405" s="82"/>
      <c r="L405" s="60"/>
      <c r="M405" s="60"/>
      <c r="N405" s="60"/>
    </row>
    <row r="406" spans="1:14" x14ac:dyDescent="0.25">
      <c r="A406"/>
      <c r="E406"/>
      <c r="G406" s="104"/>
      <c r="H406" s="77"/>
      <c r="I406" s="77"/>
      <c r="J406" s="77"/>
      <c r="K406" s="77"/>
      <c r="L406" s="77"/>
      <c r="M406" s="77"/>
      <c r="N406" s="7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G19"/>
  <sheetViews>
    <sheetView zoomScale="85" zoomScaleNormal="85" workbookViewId="0">
      <pane xSplit="10" ySplit="6" topLeftCell="K7" activePane="bottomRight" state="frozen"/>
      <selection pane="topRight" activeCell="I1" sqref="I1"/>
      <selection pane="bottomLeft" activeCell="A7" sqref="A7"/>
      <selection pane="bottomRight" activeCell="E4" sqref="E4"/>
    </sheetView>
  </sheetViews>
  <sheetFormatPr defaultRowHeight="15" x14ac:dyDescent="0.25"/>
  <cols>
    <col min="1" max="1" width="11" style="31" customWidth="1"/>
    <col min="2" max="2" width="50" customWidth="1"/>
    <col min="3" max="3" width="12.42578125" style="104" bestFit="1" customWidth="1"/>
    <col min="4" max="4" width="10.85546875" style="104" bestFit="1" customWidth="1"/>
    <col min="5" max="5" width="12.5703125" style="104" bestFit="1" customWidth="1"/>
    <col min="6" max="6" width="12.5703125" bestFit="1" customWidth="1"/>
    <col min="7" max="7" width="8" customWidth="1"/>
    <col min="8" max="8" width="9.28515625" bestFit="1" customWidth="1"/>
    <col min="9" max="10" width="5.85546875" bestFit="1" customWidth="1"/>
    <col min="11" max="37" width="6.85546875" bestFit="1" customWidth="1"/>
    <col min="38" max="527" width="7.85546875" bestFit="1" customWidth="1"/>
  </cols>
  <sheetData>
    <row r="1" spans="1:527" ht="28.5" x14ac:dyDescent="0.45">
      <c r="B1" s="14" t="s">
        <v>37</v>
      </c>
      <c r="C1" s="29"/>
      <c r="D1" s="29"/>
      <c r="E1" s="3"/>
      <c r="F1" s="22"/>
      <c r="H1" s="1"/>
      <c r="I1" s="7"/>
    </row>
    <row r="2" spans="1:527" ht="19.5" customHeight="1" x14ac:dyDescent="0.3">
      <c r="B2" s="89" t="s">
        <v>38</v>
      </c>
      <c r="E2" s="157">
        <v>40666</v>
      </c>
      <c r="F2" s="158"/>
    </row>
    <row r="3" spans="1:527" ht="19.5" customHeight="1" x14ac:dyDescent="0.3">
      <c r="B3" s="89" t="s">
        <v>39</v>
      </c>
      <c r="E3" s="6">
        <v>1</v>
      </c>
    </row>
    <row r="4" spans="1:527" ht="19.5" customHeight="1" x14ac:dyDescent="0.25">
      <c r="B4" s="88"/>
      <c r="E4" s="27"/>
      <c r="I4" s="154">
        <f>I5</f>
        <v>40665</v>
      </c>
      <c r="J4" s="155"/>
      <c r="K4" s="155"/>
      <c r="L4" s="155"/>
      <c r="M4" s="155"/>
      <c r="N4" s="155"/>
      <c r="O4" s="156"/>
      <c r="P4" s="154">
        <f>P5</f>
        <v>40672</v>
      </c>
      <c r="Q4" s="155"/>
      <c r="R4" s="155"/>
      <c r="S4" s="155"/>
      <c r="T4" s="155"/>
      <c r="U4" s="155"/>
      <c r="V4" s="156"/>
      <c r="W4" s="154">
        <f>W5</f>
        <v>40679</v>
      </c>
      <c r="X4" s="155"/>
      <c r="Y4" s="155"/>
      <c r="Z4" s="155"/>
      <c r="AA4" s="155"/>
      <c r="AB4" s="155"/>
      <c r="AC4" s="156"/>
      <c r="AD4" s="154">
        <f>AD5</f>
        <v>40686</v>
      </c>
      <c r="AE4" s="155"/>
      <c r="AF4" s="155"/>
      <c r="AG4" s="155"/>
      <c r="AH4" s="155"/>
      <c r="AI4" s="155"/>
      <c r="AJ4" s="156"/>
      <c r="AK4" s="154">
        <f>AK5</f>
        <v>40693</v>
      </c>
      <c r="AL4" s="155"/>
      <c r="AM4" s="155"/>
      <c r="AN4" s="155"/>
      <c r="AO4" s="155"/>
      <c r="AP4" s="155"/>
      <c r="AQ4" s="156"/>
      <c r="AR4" s="154">
        <f>AR5</f>
        <v>40700</v>
      </c>
      <c r="AS4" s="155"/>
      <c r="AT4" s="155"/>
      <c r="AU4" s="155"/>
      <c r="AV4" s="155"/>
      <c r="AW4" s="155"/>
      <c r="AX4" s="156"/>
      <c r="AY4" s="154">
        <f>AY5</f>
        <v>40707</v>
      </c>
      <c r="AZ4" s="155"/>
      <c r="BA4" s="155"/>
      <c r="BB4" s="155"/>
      <c r="BC4" s="155"/>
      <c r="BD4" s="155"/>
      <c r="BE4" s="156"/>
      <c r="BF4" s="154">
        <f>BF5</f>
        <v>40714</v>
      </c>
      <c r="BG4" s="155"/>
      <c r="BH4" s="155"/>
      <c r="BI4" s="155"/>
      <c r="BJ4" s="155"/>
      <c r="BK4" s="155"/>
      <c r="BL4" s="156"/>
      <c r="BM4" s="154">
        <f t="shared" ref="BM4" si="0">BM5</f>
        <v>40721</v>
      </c>
      <c r="BN4" s="155"/>
      <c r="BO4" s="155"/>
      <c r="BP4" s="155"/>
      <c r="BQ4" s="155"/>
      <c r="BR4" s="155"/>
      <c r="BS4" s="156"/>
      <c r="BT4" s="154">
        <f t="shared" ref="BT4" si="1">BT5</f>
        <v>40728</v>
      </c>
      <c r="BU4" s="155"/>
      <c r="BV4" s="155"/>
      <c r="BW4" s="155"/>
      <c r="BX4" s="155"/>
      <c r="BY4" s="155"/>
      <c r="BZ4" s="156"/>
      <c r="CA4" s="154">
        <f t="shared" ref="CA4" si="2">CA5</f>
        <v>40735</v>
      </c>
      <c r="CB4" s="155"/>
      <c r="CC4" s="155"/>
      <c r="CD4" s="155"/>
      <c r="CE4" s="155"/>
      <c r="CF4" s="155"/>
      <c r="CG4" s="156"/>
      <c r="CH4" s="154">
        <f t="shared" ref="CH4" si="3">CH5</f>
        <v>40742</v>
      </c>
      <c r="CI4" s="155"/>
      <c r="CJ4" s="155"/>
      <c r="CK4" s="155"/>
      <c r="CL4" s="155"/>
      <c r="CM4" s="155"/>
      <c r="CN4" s="156"/>
      <c r="CO4" s="154">
        <f t="shared" ref="CO4" si="4">CO5</f>
        <v>40749</v>
      </c>
      <c r="CP4" s="155"/>
      <c r="CQ4" s="155"/>
      <c r="CR4" s="155"/>
      <c r="CS4" s="155"/>
      <c r="CT4" s="155"/>
      <c r="CU4" s="156"/>
      <c r="CV4" s="154">
        <f t="shared" ref="CV4" si="5">CV5</f>
        <v>40756</v>
      </c>
      <c r="CW4" s="155"/>
      <c r="CX4" s="155"/>
      <c r="CY4" s="155"/>
      <c r="CZ4" s="155"/>
      <c r="DA4" s="155"/>
      <c r="DB4" s="156"/>
      <c r="DC4" s="154">
        <f t="shared" ref="DC4" si="6">DC5</f>
        <v>40763</v>
      </c>
      <c r="DD4" s="155"/>
      <c r="DE4" s="155"/>
      <c r="DF4" s="155"/>
      <c r="DG4" s="155"/>
      <c r="DH4" s="155"/>
      <c r="DI4" s="156"/>
      <c r="DJ4" s="154">
        <f t="shared" ref="DJ4" si="7">DJ5</f>
        <v>40770</v>
      </c>
      <c r="DK4" s="155"/>
      <c r="DL4" s="155"/>
      <c r="DM4" s="155"/>
      <c r="DN4" s="155"/>
      <c r="DO4" s="155"/>
      <c r="DP4" s="156"/>
      <c r="DQ4" s="154">
        <f t="shared" ref="DQ4:GB4" si="8">DQ5</f>
        <v>40777</v>
      </c>
      <c r="DR4" s="155"/>
      <c r="DS4" s="155"/>
      <c r="DT4" s="155"/>
      <c r="DU4" s="155"/>
      <c r="DV4" s="155"/>
      <c r="DW4" s="156"/>
      <c r="DX4" s="154">
        <f t="shared" si="8"/>
        <v>40784</v>
      </c>
      <c r="DY4" s="155"/>
      <c r="DZ4" s="155"/>
      <c r="EA4" s="155"/>
      <c r="EB4" s="155"/>
      <c r="EC4" s="155"/>
      <c r="ED4" s="156"/>
      <c r="EE4" s="154">
        <f t="shared" si="8"/>
        <v>40791</v>
      </c>
      <c r="EF4" s="155"/>
      <c r="EG4" s="155"/>
      <c r="EH4" s="155"/>
      <c r="EI4" s="155"/>
      <c r="EJ4" s="155"/>
      <c r="EK4" s="156"/>
      <c r="EL4" s="154">
        <f t="shared" si="8"/>
        <v>40798</v>
      </c>
      <c r="EM4" s="155"/>
      <c r="EN4" s="155"/>
      <c r="EO4" s="155"/>
      <c r="EP4" s="155"/>
      <c r="EQ4" s="155"/>
      <c r="ER4" s="156"/>
      <c r="ES4" s="154">
        <f t="shared" si="8"/>
        <v>40805</v>
      </c>
      <c r="ET4" s="155"/>
      <c r="EU4" s="155"/>
      <c r="EV4" s="155"/>
      <c r="EW4" s="155"/>
      <c r="EX4" s="155"/>
      <c r="EY4" s="156"/>
      <c r="EZ4" s="154">
        <f t="shared" si="8"/>
        <v>40812</v>
      </c>
      <c r="FA4" s="155"/>
      <c r="FB4" s="155"/>
      <c r="FC4" s="155"/>
      <c r="FD4" s="155"/>
      <c r="FE4" s="155"/>
      <c r="FF4" s="156"/>
      <c r="FG4" s="154">
        <f t="shared" si="8"/>
        <v>40819</v>
      </c>
      <c r="FH4" s="155"/>
      <c r="FI4" s="155"/>
      <c r="FJ4" s="155"/>
      <c r="FK4" s="155"/>
      <c r="FL4" s="155"/>
      <c r="FM4" s="156"/>
      <c r="FN4" s="154">
        <f t="shared" si="8"/>
        <v>40826</v>
      </c>
      <c r="FO4" s="155"/>
      <c r="FP4" s="155"/>
      <c r="FQ4" s="155"/>
      <c r="FR4" s="155"/>
      <c r="FS4" s="155"/>
      <c r="FT4" s="156"/>
      <c r="FU4" s="154">
        <f t="shared" si="8"/>
        <v>40833</v>
      </c>
      <c r="FV4" s="155"/>
      <c r="FW4" s="155"/>
      <c r="FX4" s="155"/>
      <c r="FY4" s="155"/>
      <c r="FZ4" s="155"/>
      <c r="GA4" s="156"/>
      <c r="GB4" s="154">
        <f t="shared" si="8"/>
        <v>40840</v>
      </c>
      <c r="GC4" s="155"/>
      <c r="GD4" s="155"/>
      <c r="GE4" s="155"/>
      <c r="GF4" s="155"/>
      <c r="GG4" s="155"/>
      <c r="GH4" s="156"/>
      <c r="GI4" s="154">
        <f t="shared" ref="GI4:IT4" si="9">GI5</f>
        <v>40847</v>
      </c>
      <c r="GJ4" s="155"/>
      <c r="GK4" s="155"/>
      <c r="GL4" s="155"/>
      <c r="GM4" s="155"/>
      <c r="GN4" s="155"/>
      <c r="GO4" s="156"/>
      <c r="GP4" s="154">
        <f t="shared" si="9"/>
        <v>40854</v>
      </c>
      <c r="GQ4" s="155"/>
      <c r="GR4" s="155"/>
      <c r="GS4" s="155"/>
      <c r="GT4" s="155"/>
      <c r="GU4" s="155"/>
      <c r="GV4" s="156"/>
      <c r="GW4" s="154">
        <f t="shared" si="9"/>
        <v>40861</v>
      </c>
      <c r="GX4" s="155"/>
      <c r="GY4" s="155"/>
      <c r="GZ4" s="155"/>
      <c r="HA4" s="155"/>
      <c r="HB4" s="155"/>
      <c r="HC4" s="156"/>
      <c r="HD4" s="154">
        <f t="shared" si="9"/>
        <v>40868</v>
      </c>
      <c r="HE4" s="155"/>
      <c r="HF4" s="155"/>
      <c r="HG4" s="155"/>
      <c r="HH4" s="155"/>
      <c r="HI4" s="155"/>
      <c r="HJ4" s="156"/>
      <c r="HK4" s="154">
        <f t="shared" si="9"/>
        <v>40875</v>
      </c>
      <c r="HL4" s="155"/>
      <c r="HM4" s="155"/>
      <c r="HN4" s="155"/>
      <c r="HO4" s="155"/>
      <c r="HP4" s="155"/>
      <c r="HQ4" s="156"/>
      <c r="HR4" s="154">
        <f t="shared" si="9"/>
        <v>40882</v>
      </c>
      <c r="HS4" s="155"/>
      <c r="HT4" s="155"/>
      <c r="HU4" s="155"/>
      <c r="HV4" s="155"/>
      <c r="HW4" s="155"/>
      <c r="HX4" s="156"/>
      <c r="HY4" s="154">
        <f t="shared" si="9"/>
        <v>40889</v>
      </c>
      <c r="HZ4" s="155"/>
      <c r="IA4" s="155"/>
      <c r="IB4" s="155"/>
      <c r="IC4" s="155"/>
      <c r="ID4" s="155"/>
      <c r="IE4" s="156"/>
      <c r="IF4" s="154">
        <f t="shared" si="9"/>
        <v>40896</v>
      </c>
      <c r="IG4" s="155"/>
      <c r="IH4" s="155"/>
      <c r="II4" s="155"/>
      <c r="IJ4" s="155"/>
      <c r="IK4" s="155"/>
      <c r="IL4" s="156"/>
      <c r="IM4" s="154">
        <f t="shared" si="9"/>
        <v>40903</v>
      </c>
      <c r="IN4" s="155"/>
      <c r="IO4" s="155"/>
      <c r="IP4" s="155"/>
      <c r="IQ4" s="155"/>
      <c r="IR4" s="155"/>
      <c r="IS4" s="156"/>
      <c r="IT4" s="154">
        <f t="shared" si="9"/>
        <v>40910</v>
      </c>
      <c r="IU4" s="155"/>
      <c r="IV4" s="155"/>
      <c r="IW4" s="155"/>
      <c r="IX4" s="155"/>
      <c r="IY4" s="155"/>
      <c r="IZ4" s="156"/>
      <c r="JA4" s="154">
        <f t="shared" ref="JA4:LL4" si="10">JA5</f>
        <v>40917</v>
      </c>
      <c r="JB4" s="155"/>
      <c r="JC4" s="155"/>
      <c r="JD4" s="155"/>
      <c r="JE4" s="155"/>
      <c r="JF4" s="155"/>
      <c r="JG4" s="156"/>
      <c r="JH4" s="154">
        <f t="shared" si="10"/>
        <v>40924</v>
      </c>
      <c r="JI4" s="155"/>
      <c r="JJ4" s="155"/>
      <c r="JK4" s="155"/>
      <c r="JL4" s="155"/>
      <c r="JM4" s="155"/>
      <c r="JN4" s="156"/>
      <c r="JO4" s="154">
        <f t="shared" si="10"/>
        <v>40931</v>
      </c>
      <c r="JP4" s="155"/>
      <c r="JQ4" s="155"/>
      <c r="JR4" s="155"/>
      <c r="JS4" s="155"/>
      <c r="JT4" s="155"/>
      <c r="JU4" s="156"/>
      <c r="JV4" s="154">
        <f t="shared" si="10"/>
        <v>40938</v>
      </c>
      <c r="JW4" s="155"/>
      <c r="JX4" s="155"/>
      <c r="JY4" s="155"/>
      <c r="JZ4" s="155"/>
      <c r="KA4" s="155"/>
      <c r="KB4" s="156"/>
      <c r="KC4" s="154">
        <f t="shared" si="10"/>
        <v>40945</v>
      </c>
      <c r="KD4" s="155"/>
      <c r="KE4" s="155"/>
      <c r="KF4" s="155"/>
      <c r="KG4" s="155"/>
      <c r="KH4" s="155"/>
      <c r="KI4" s="156"/>
      <c r="KJ4" s="154">
        <f t="shared" si="10"/>
        <v>40952</v>
      </c>
      <c r="KK4" s="155"/>
      <c r="KL4" s="155"/>
      <c r="KM4" s="155"/>
      <c r="KN4" s="155"/>
      <c r="KO4" s="155"/>
      <c r="KP4" s="156"/>
      <c r="KQ4" s="154">
        <f t="shared" si="10"/>
        <v>40959</v>
      </c>
      <c r="KR4" s="155"/>
      <c r="KS4" s="155"/>
      <c r="KT4" s="155"/>
      <c r="KU4" s="155"/>
      <c r="KV4" s="155"/>
      <c r="KW4" s="156"/>
      <c r="KX4" s="154">
        <f t="shared" si="10"/>
        <v>40966</v>
      </c>
      <c r="KY4" s="155"/>
      <c r="KZ4" s="155"/>
      <c r="LA4" s="155"/>
      <c r="LB4" s="155"/>
      <c r="LC4" s="155"/>
      <c r="LD4" s="156"/>
      <c r="LE4" s="154">
        <f t="shared" si="10"/>
        <v>40973</v>
      </c>
      <c r="LF4" s="155"/>
      <c r="LG4" s="155"/>
      <c r="LH4" s="155"/>
      <c r="LI4" s="155"/>
      <c r="LJ4" s="155"/>
      <c r="LK4" s="156"/>
      <c r="LL4" s="154">
        <f t="shared" si="10"/>
        <v>40980</v>
      </c>
      <c r="LM4" s="155"/>
      <c r="LN4" s="155"/>
      <c r="LO4" s="155"/>
      <c r="LP4" s="155"/>
      <c r="LQ4" s="155"/>
      <c r="LR4" s="156"/>
      <c r="LS4" s="154">
        <f t="shared" ref="LS4:OD4" si="11">LS5</f>
        <v>40987</v>
      </c>
      <c r="LT4" s="155"/>
      <c r="LU4" s="155"/>
      <c r="LV4" s="155"/>
      <c r="LW4" s="155"/>
      <c r="LX4" s="155"/>
      <c r="LY4" s="156"/>
      <c r="LZ4" s="154">
        <f t="shared" si="11"/>
        <v>40994</v>
      </c>
      <c r="MA4" s="155"/>
      <c r="MB4" s="155"/>
      <c r="MC4" s="155"/>
      <c r="MD4" s="155"/>
      <c r="ME4" s="155"/>
      <c r="MF4" s="156"/>
      <c r="MG4" s="154">
        <f t="shared" si="11"/>
        <v>41001</v>
      </c>
      <c r="MH4" s="155"/>
      <c r="MI4" s="155"/>
      <c r="MJ4" s="155"/>
      <c r="MK4" s="155"/>
      <c r="ML4" s="155"/>
      <c r="MM4" s="156"/>
      <c r="MN4" s="154">
        <f t="shared" si="11"/>
        <v>41008</v>
      </c>
      <c r="MO4" s="155"/>
      <c r="MP4" s="155"/>
      <c r="MQ4" s="155"/>
      <c r="MR4" s="155"/>
      <c r="MS4" s="155"/>
      <c r="MT4" s="156"/>
      <c r="MU4" s="154">
        <f t="shared" si="11"/>
        <v>41015</v>
      </c>
      <c r="MV4" s="155"/>
      <c r="MW4" s="155"/>
      <c r="MX4" s="155"/>
      <c r="MY4" s="155"/>
      <c r="MZ4" s="155"/>
      <c r="NA4" s="156"/>
      <c r="NB4" s="154">
        <f t="shared" si="11"/>
        <v>41022</v>
      </c>
      <c r="NC4" s="155"/>
      <c r="ND4" s="155"/>
      <c r="NE4" s="155"/>
      <c r="NF4" s="155"/>
      <c r="NG4" s="155"/>
      <c r="NH4" s="156"/>
      <c r="NI4" s="154">
        <f t="shared" si="11"/>
        <v>41029</v>
      </c>
      <c r="NJ4" s="155"/>
      <c r="NK4" s="155"/>
      <c r="NL4" s="155"/>
      <c r="NM4" s="155"/>
      <c r="NN4" s="155"/>
      <c r="NO4" s="156"/>
      <c r="NP4" s="154">
        <f t="shared" si="11"/>
        <v>41036</v>
      </c>
      <c r="NQ4" s="155"/>
      <c r="NR4" s="155"/>
      <c r="NS4" s="155"/>
      <c r="NT4" s="155"/>
      <c r="NU4" s="155"/>
      <c r="NV4" s="156"/>
      <c r="NW4" s="154">
        <f t="shared" si="11"/>
        <v>41043</v>
      </c>
      <c r="NX4" s="155"/>
      <c r="NY4" s="155"/>
      <c r="NZ4" s="155"/>
      <c r="OA4" s="155"/>
      <c r="OB4" s="155"/>
      <c r="OC4" s="156"/>
      <c r="OD4" s="154">
        <f t="shared" si="11"/>
        <v>41050</v>
      </c>
      <c r="OE4" s="155"/>
      <c r="OF4" s="155"/>
      <c r="OG4" s="155"/>
      <c r="OH4" s="155"/>
      <c r="OI4" s="155"/>
      <c r="OJ4" s="156"/>
      <c r="OK4" s="154">
        <f t="shared" ref="OK4:QV4" si="12">OK5</f>
        <v>41057</v>
      </c>
      <c r="OL4" s="155"/>
      <c r="OM4" s="155"/>
      <c r="ON4" s="155"/>
      <c r="OO4" s="155"/>
      <c r="OP4" s="155"/>
      <c r="OQ4" s="156"/>
      <c r="OR4" s="154">
        <f t="shared" si="12"/>
        <v>41064</v>
      </c>
      <c r="OS4" s="155"/>
      <c r="OT4" s="155"/>
      <c r="OU4" s="155"/>
      <c r="OV4" s="155"/>
      <c r="OW4" s="155"/>
      <c r="OX4" s="156"/>
      <c r="OY4" s="154">
        <f t="shared" si="12"/>
        <v>41071</v>
      </c>
      <c r="OZ4" s="155"/>
      <c r="PA4" s="155"/>
      <c r="PB4" s="155"/>
      <c r="PC4" s="155"/>
      <c r="PD4" s="155"/>
      <c r="PE4" s="156"/>
      <c r="PF4" s="154">
        <f t="shared" si="12"/>
        <v>41078</v>
      </c>
      <c r="PG4" s="155"/>
      <c r="PH4" s="155"/>
      <c r="PI4" s="155"/>
      <c r="PJ4" s="155"/>
      <c r="PK4" s="155"/>
      <c r="PL4" s="156"/>
      <c r="PM4" s="154">
        <f t="shared" si="12"/>
        <v>41085</v>
      </c>
      <c r="PN4" s="155"/>
      <c r="PO4" s="155"/>
      <c r="PP4" s="155"/>
      <c r="PQ4" s="155"/>
      <c r="PR4" s="155"/>
      <c r="PS4" s="156"/>
      <c r="PT4" s="154">
        <f t="shared" si="12"/>
        <v>41092</v>
      </c>
      <c r="PU4" s="155"/>
      <c r="PV4" s="155"/>
      <c r="PW4" s="155"/>
      <c r="PX4" s="155"/>
      <c r="PY4" s="155"/>
      <c r="PZ4" s="156"/>
      <c r="QA4" s="154">
        <f t="shared" si="12"/>
        <v>41099</v>
      </c>
      <c r="QB4" s="155"/>
      <c r="QC4" s="155"/>
      <c r="QD4" s="155"/>
      <c r="QE4" s="155"/>
      <c r="QF4" s="155"/>
      <c r="QG4" s="156"/>
      <c r="QH4" s="154">
        <f t="shared" si="12"/>
        <v>41106</v>
      </c>
      <c r="QI4" s="155"/>
      <c r="QJ4" s="155"/>
      <c r="QK4" s="155"/>
      <c r="QL4" s="155"/>
      <c r="QM4" s="155"/>
      <c r="QN4" s="156"/>
      <c r="QO4" s="154">
        <f t="shared" si="12"/>
        <v>41113</v>
      </c>
      <c r="QP4" s="155"/>
      <c r="QQ4" s="155"/>
      <c r="QR4" s="155"/>
      <c r="QS4" s="155"/>
      <c r="QT4" s="155"/>
      <c r="QU4" s="156"/>
      <c r="QV4" s="154">
        <f t="shared" si="12"/>
        <v>41120</v>
      </c>
      <c r="QW4" s="155"/>
      <c r="QX4" s="155"/>
      <c r="QY4" s="155"/>
      <c r="QZ4" s="155"/>
      <c r="RA4" s="155"/>
      <c r="RB4" s="156"/>
      <c r="RC4" s="154">
        <f t="shared" ref="RC4:SZ4" si="13">RC5</f>
        <v>41127</v>
      </c>
      <c r="RD4" s="155"/>
      <c r="RE4" s="155"/>
      <c r="RF4" s="155"/>
      <c r="RG4" s="155"/>
      <c r="RH4" s="155"/>
      <c r="RI4" s="156"/>
      <c r="RJ4" s="154">
        <f t="shared" si="13"/>
        <v>41134</v>
      </c>
      <c r="RK4" s="155"/>
      <c r="RL4" s="155"/>
      <c r="RM4" s="155"/>
      <c r="RN4" s="155"/>
      <c r="RO4" s="155"/>
      <c r="RP4" s="156"/>
      <c r="RQ4" s="154">
        <f t="shared" si="13"/>
        <v>41141</v>
      </c>
      <c r="RR4" s="155"/>
      <c r="RS4" s="155"/>
      <c r="RT4" s="155"/>
      <c r="RU4" s="155"/>
      <c r="RV4" s="155"/>
      <c r="RW4" s="156"/>
      <c r="RX4" s="154">
        <f t="shared" si="13"/>
        <v>41148</v>
      </c>
      <c r="RY4" s="155"/>
      <c r="RZ4" s="155"/>
      <c r="SA4" s="155"/>
      <c r="SB4" s="155"/>
      <c r="SC4" s="155"/>
      <c r="SD4" s="156"/>
      <c r="SE4" s="154">
        <f t="shared" si="13"/>
        <v>41155</v>
      </c>
      <c r="SF4" s="155"/>
      <c r="SG4" s="155"/>
      <c r="SH4" s="155"/>
      <c r="SI4" s="155"/>
      <c r="SJ4" s="155"/>
      <c r="SK4" s="156"/>
      <c r="SL4" s="154">
        <f t="shared" si="13"/>
        <v>41162</v>
      </c>
      <c r="SM4" s="155"/>
      <c r="SN4" s="155"/>
      <c r="SO4" s="155"/>
      <c r="SP4" s="155"/>
      <c r="SQ4" s="155"/>
      <c r="SR4" s="156"/>
      <c r="SS4" s="154">
        <f t="shared" si="13"/>
        <v>41169</v>
      </c>
      <c r="ST4" s="155"/>
      <c r="SU4" s="155"/>
      <c r="SV4" s="155"/>
      <c r="SW4" s="155"/>
      <c r="SX4" s="155"/>
      <c r="SY4" s="156"/>
      <c r="SZ4" s="154">
        <f t="shared" si="13"/>
        <v>41176</v>
      </c>
      <c r="TA4" s="155"/>
      <c r="TB4" s="155"/>
      <c r="TC4" s="155"/>
      <c r="TD4" s="155"/>
      <c r="TE4" s="155"/>
      <c r="TF4" s="156"/>
    </row>
    <row r="5" spans="1:527" x14ac:dyDescent="0.25">
      <c r="A5" s="83"/>
      <c r="G5" s="5"/>
      <c r="I5" s="11">
        <f>E2-WEEKDAY(E2,1)+2+7*(E3-1)</f>
        <v>40665</v>
      </c>
      <c r="J5" s="10">
        <f>I5+1</f>
        <v>40666</v>
      </c>
      <c r="K5" s="10">
        <f t="shared" ref="K5:AX5" si="14">J5+1</f>
        <v>40667</v>
      </c>
      <c r="L5" s="10">
        <f t="shared" si="14"/>
        <v>40668</v>
      </c>
      <c r="M5" s="10">
        <f t="shared" si="14"/>
        <v>40669</v>
      </c>
      <c r="N5" s="10">
        <f t="shared" si="14"/>
        <v>40670</v>
      </c>
      <c r="O5" s="12">
        <f t="shared" si="14"/>
        <v>40671</v>
      </c>
      <c r="P5" s="11">
        <f>O5+1</f>
        <v>40672</v>
      </c>
      <c r="Q5" s="10">
        <f>P5+1</f>
        <v>40673</v>
      </c>
      <c r="R5" s="10">
        <f t="shared" si="14"/>
        <v>40674</v>
      </c>
      <c r="S5" s="10">
        <f t="shared" si="14"/>
        <v>40675</v>
      </c>
      <c r="T5" s="10">
        <f t="shared" si="14"/>
        <v>40676</v>
      </c>
      <c r="U5" s="10">
        <f t="shared" si="14"/>
        <v>40677</v>
      </c>
      <c r="V5" s="12">
        <f t="shared" si="14"/>
        <v>40678</v>
      </c>
      <c r="W5" s="11">
        <f>V5+1</f>
        <v>40679</v>
      </c>
      <c r="X5" s="10">
        <f>W5+1</f>
        <v>40680</v>
      </c>
      <c r="Y5" s="10">
        <f t="shared" si="14"/>
        <v>40681</v>
      </c>
      <c r="Z5" s="10">
        <f t="shared" si="14"/>
        <v>40682</v>
      </c>
      <c r="AA5" s="10">
        <f t="shared" si="14"/>
        <v>40683</v>
      </c>
      <c r="AB5" s="10">
        <f t="shared" si="14"/>
        <v>40684</v>
      </c>
      <c r="AC5" s="12">
        <f t="shared" si="14"/>
        <v>40685</v>
      </c>
      <c r="AD5" s="11">
        <f>AC5+1</f>
        <v>40686</v>
      </c>
      <c r="AE5" s="10">
        <f>AD5+1</f>
        <v>40687</v>
      </c>
      <c r="AF5" s="10">
        <f t="shared" si="14"/>
        <v>40688</v>
      </c>
      <c r="AG5" s="10">
        <f t="shared" si="14"/>
        <v>40689</v>
      </c>
      <c r="AH5" s="10">
        <f t="shared" si="14"/>
        <v>40690</v>
      </c>
      <c r="AI5" s="10">
        <f t="shared" si="14"/>
        <v>40691</v>
      </c>
      <c r="AJ5" s="12">
        <f t="shared" si="14"/>
        <v>40692</v>
      </c>
      <c r="AK5" s="11">
        <f>AJ5+1</f>
        <v>40693</v>
      </c>
      <c r="AL5" s="10">
        <f>AK5+1</f>
        <v>40694</v>
      </c>
      <c r="AM5" s="10">
        <f t="shared" si="14"/>
        <v>40695</v>
      </c>
      <c r="AN5" s="10">
        <f t="shared" si="14"/>
        <v>40696</v>
      </c>
      <c r="AO5" s="10">
        <f t="shared" si="14"/>
        <v>40697</v>
      </c>
      <c r="AP5" s="10">
        <f t="shared" si="14"/>
        <v>40698</v>
      </c>
      <c r="AQ5" s="12">
        <f t="shared" si="14"/>
        <v>40699</v>
      </c>
      <c r="AR5" s="11">
        <f>AQ5+1</f>
        <v>40700</v>
      </c>
      <c r="AS5" s="10">
        <f>AR5+1</f>
        <v>40701</v>
      </c>
      <c r="AT5" s="10">
        <f t="shared" si="14"/>
        <v>40702</v>
      </c>
      <c r="AU5" s="10">
        <f t="shared" si="14"/>
        <v>40703</v>
      </c>
      <c r="AV5" s="10">
        <f t="shared" si="14"/>
        <v>40704</v>
      </c>
      <c r="AW5" s="10">
        <f t="shared" si="14"/>
        <v>40705</v>
      </c>
      <c r="AX5" s="12">
        <f t="shared" si="14"/>
        <v>40706</v>
      </c>
      <c r="AY5" s="11">
        <f>AX5+1</f>
        <v>40707</v>
      </c>
      <c r="AZ5" s="10">
        <f>AY5+1</f>
        <v>40708</v>
      </c>
      <c r="BA5" s="10">
        <f t="shared" ref="BA5:BE5" si="15">AZ5+1</f>
        <v>40709</v>
      </c>
      <c r="BB5" s="10">
        <f t="shared" si="15"/>
        <v>40710</v>
      </c>
      <c r="BC5" s="10">
        <f t="shared" si="15"/>
        <v>40711</v>
      </c>
      <c r="BD5" s="10">
        <f t="shared" si="15"/>
        <v>40712</v>
      </c>
      <c r="BE5" s="12">
        <f t="shared" si="15"/>
        <v>40713</v>
      </c>
      <c r="BF5" s="11">
        <f>BE5+1</f>
        <v>40714</v>
      </c>
      <c r="BG5" s="10">
        <f>BF5+1</f>
        <v>40715</v>
      </c>
      <c r="BH5" s="10">
        <f t="shared" ref="BH5:DP5" si="16">BG5+1</f>
        <v>40716</v>
      </c>
      <c r="BI5" s="10">
        <f t="shared" si="16"/>
        <v>40717</v>
      </c>
      <c r="BJ5" s="10">
        <f t="shared" si="16"/>
        <v>40718</v>
      </c>
      <c r="BK5" s="10">
        <f t="shared" si="16"/>
        <v>40719</v>
      </c>
      <c r="BL5" s="12">
        <f t="shared" si="16"/>
        <v>40720</v>
      </c>
      <c r="BM5" s="12">
        <f t="shared" si="16"/>
        <v>40721</v>
      </c>
      <c r="BN5" s="12">
        <f t="shared" si="16"/>
        <v>40722</v>
      </c>
      <c r="BO5" s="12">
        <f t="shared" si="16"/>
        <v>40723</v>
      </c>
      <c r="BP5" s="12">
        <f t="shared" si="16"/>
        <v>40724</v>
      </c>
      <c r="BQ5" s="12">
        <f t="shared" si="16"/>
        <v>40725</v>
      </c>
      <c r="BR5" s="12">
        <f t="shared" si="16"/>
        <v>40726</v>
      </c>
      <c r="BS5" s="12">
        <f t="shared" si="16"/>
        <v>40727</v>
      </c>
      <c r="BT5" s="12">
        <f t="shared" si="16"/>
        <v>40728</v>
      </c>
      <c r="BU5" s="12">
        <f t="shared" si="16"/>
        <v>40729</v>
      </c>
      <c r="BV5" s="12">
        <f t="shared" si="16"/>
        <v>40730</v>
      </c>
      <c r="BW5" s="12">
        <f t="shared" si="16"/>
        <v>40731</v>
      </c>
      <c r="BX5" s="12">
        <f t="shared" si="16"/>
        <v>40732</v>
      </c>
      <c r="BY5" s="12">
        <f t="shared" si="16"/>
        <v>40733</v>
      </c>
      <c r="BZ5" s="12">
        <f t="shared" si="16"/>
        <v>40734</v>
      </c>
      <c r="CA5" s="12">
        <f t="shared" si="16"/>
        <v>40735</v>
      </c>
      <c r="CB5" s="12">
        <f t="shared" si="16"/>
        <v>40736</v>
      </c>
      <c r="CC5" s="12">
        <f t="shared" si="16"/>
        <v>40737</v>
      </c>
      <c r="CD5" s="12">
        <f t="shared" si="16"/>
        <v>40738</v>
      </c>
      <c r="CE5" s="12">
        <f t="shared" si="16"/>
        <v>40739</v>
      </c>
      <c r="CF5" s="12">
        <f t="shared" si="16"/>
        <v>40740</v>
      </c>
      <c r="CG5" s="12">
        <f t="shared" si="16"/>
        <v>40741</v>
      </c>
      <c r="CH5" s="12">
        <f t="shared" si="16"/>
        <v>40742</v>
      </c>
      <c r="CI5" s="12">
        <f t="shared" si="16"/>
        <v>40743</v>
      </c>
      <c r="CJ5" s="12">
        <f t="shared" si="16"/>
        <v>40744</v>
      </c>
      <c r="CK5" s="12">
        <f t="shared" si="16"/>
        <v>40745</v>
      </c>
      <c r="CL5" s="12">
        <f t="shared" si="16"/>
        <v>40746</v>
      </c>
      <c r="CM5" s="12">
        <f t="shared" si="16"/>
        <v>40747</v>
      </c>
      <c r="CN5" s="12">
        <f t="shared" si="16"/>
        <v>40748</v>
      </c>
      <c r="CO5" s="12">
        <f t="shared" si="16"/>
        <v>40749</v>
      </c>
      <c r="CP5" s="12">
        <f t="shared" si="16"/>
        <v>40750</v>
      </c>
      <c r="CQ5" s="12">
        <f t="shared" si="16"/>
        <v>40751</v>
      </c>
      <c r="CR5" s="12">
        <f t="shared" si="16"/>
        <v>40752</v>
      </c>
      <c r="CS5" s="12">
        <f t="shared" si="16"/>
        <v>40753</v>
      </c>
      <c r="CT5" s="12">
        <f t="shared" si="16"/>
        <v>40754</v>
      </c>
      <c r="CU5" s="12">
        <f t="shared" si="16"/>
        <v>40755</v>
      </c>
      <c r="CV5" s="12">
        <f t="shared" si="16"/>
        <v>40756</v>
      </c>
      <c r="CW5" s="12">
        <f t="shared" si="16"/>
        <v>40757</v>
      </c>
      <c r="CX5" s="12">
        <f t="shared" si="16"/>
        <v>40758</v>
      </c>
      <c r="CY5" s="12">
        <f t="shared" si="16"/>
        <v>40759</v>
      </c>
      <c r="CZ5" s="12">
        <f t="shared" si="16"/>
        <v>40760</v>
      </c>
      <c r="DA5" s="12">
        <f t="shared" si="16"/>
        <v>40761</v>
      </c>
      <c r="DB5" s="12">
        <f t="shared" si="16"/>
        <v>40762</v>
      </c>
      <c r="DC5" s="12">
        <f t="shared" si="16"/>
        <v>40763</v>
      </c>
      <c r="DD5" s="12">
        <f t="shared" si="16"/>
        <v>40764</v>
      </c>
      <c r="DE5" s="12">
        <f t="shared" si="16"/>
        <v>40765</v>
      </c>
      <c r="DF5" s="12">
        <f t="shared" si="16"/>
        <v>40766</v>
      </c>
      <c r="DG5" s="12">
        <f t="shared" si="16"/>
        <v>40767</v>
      </c>
      <c r="DH5" s="12">
        <f t="shared" si="16"/>
        <v>40768</v>
      </c>
      <c r="DI5" s="12">
        <f t="shared" si="16"/>
        <v>40769</v>
      </c>
      <c r="DJ5" s="12">
        <f t="shared" si="16"/>
        <v>40770</v>
      </c>
      <c r="DK5" s="12">
        <f t="shared" si="16"/>
        <v>40771</v>
      </c>
      <c r="DL5" s="12">
        <f t="shared" si="16"/>
        <v>40772</v>
      </c>
      <c r="DM5" s="12">
        <f t="shared" si="16"/>
        <v>40773</v>
      </c>
      <c r="DN5" s="12">
        <f t="shared" si="16"/>
        <v>40774</v>
      </c>
      <c r="DO5" s="12">
        <f t="shared" si="16"/>
        <v>40775</v>
      </c>
      <c r="DP5" s="12">
        <f t="shared" si="16"/>
        <v>40776</v>
      </c>
      <c r="DQ5" s="12">
        <f t="shared" ref="DQ5" si="17">DP5+1</f>
        <v>40777</v>
      </c>
      <c r="DR5" s="12">
        <f t="shared" ref="DR5" si="18">DQ5+1</f>
        <v>40778</v>
      </c>
      <c r="DS5" s="12">
        <f t="shared" ref="DS5" si="19">DR5+1</f>
        <v>40779</v>
      </c>
      <c r="DT5" s="12">
        <f t="shared" ref="DT5" si="20">DS5+1</f>
        <v>40780</v>
      </c>
      <c r="DU5" s="12">
        <f t="shared" ref="DU5" si="21">DT5+1</f>
        <v>40781</v>
      </c>
      <c r="DV5" s="12">
        <f t="shared" ref="DV5" si="22">DU5+1</f>
        <v>40782</v>
      </c>
      <c r="DW5" s="12">
        <f t="shared" ref="DW5" si="23">DV5+1</f>
        <v>40783</v>
      </c>
      <c r="DX5" s="12">
        <f t="shared" ref="DX5" si="24">DW5+1</f>
        <v>40784</v>
      </c>
      <c r="DY5" s="12">
        <f t="shared" ref="DY5" si="25">DX5+1</f>
        <v>40785</v>
      </c>
      <c r="DZ5" s="12">
        <f t="shared" ref="DZ5" si="26">DY5+1</f>
        <v>40786</v>
      </c>
      <c r="EA5" s="12">
        <f t="shared" ref="EA5" si="27">DZ5+1</f>
        <v>40787</v>
      </c>
      <c r="EB5" s="12">
        <f t="shared" ref="EB5" si="28">EA5+1</f>
        <v>40788</v>
      </c>
      <c r="EC5" s="12">
        <f t="shared" ref="EC5" si="29">EB5+1</f>
        <v>40789</v>
      </c>
      <c r="ED5" s="12">
        <f t="shared" ref="ED5" si="30">EC5+1</f>
        <v>40790</v>
      </c>
      <c r="EE5" s="12">
        <f t="shared" ref="EE5" si="31">ED5+1</f>
        <v>40791</v>
      </c>
      <c r="EF5" s="12">
        <f t="shared" ref="EF5" si="32">EE5+1</f>
        <v>40792</v>
      </c>
      <c r="EG5" s="12">
        <f t="shared" ref="EG5" si="33">EF5+1</f>
        <v>40793</v>
      </c>
      <c r="EH5" s="12">
        <f t="shared" ref="EH5" si="34">EG5+1</f>
        <v>40794</v>
      </c>
      <c r="EI5" s="12">
        <f t="shared" ref="EI5" si="35">EH5+1</f>
        <v>40795</v>
      </c>
      <c r="EJ5" s="12">
        <f t="shared" ref="EJ5" si="36">EI5+1</f>
        <v>40796</v>
      </c>
      <c r="EK5" s="12">
        <f t="shared" ref="EK5" si="37">EJ5+1</f>
        <v>40797</v>
      </c>
      <c r="EL5" s="12">
        <f t="shared" ref="EL5" si="38">EK5+1</f>
        <v>40798</v>
      </c>
      <c r="EM5" s="12">
        <f t="shared" ref="EM5" si="39">EL5+1</f>
        <v>40799</v>
      </c>
      <c r="EN5" s="12">
        <f t="shared" ref="EN5" si="40">EM5+1</f>
        <v>40800</v>
      </c>
      <c r="EO5" s="12">
        <f t="shared" ref="EO5" si="41">EN5+1</f>
        <v>40801</v>
      </c>
      <c r="EP5" s="12">
        <f t="shared" ref="EP5" si="42">EO5+1</f>
        <v>40802</v>
      </c>
      <c r="EQ5" s="12">
        <f t="shared" ref="EQ5" si="43">EP5+1</f>
        <v>40803</v>
      </c>
      <c r="ER5" s="12">
        <f t="shared" ref="ER5" si="44">EQ5+1</f>
        <v>40804</v>
      </c>
      <c r="ES5" s="12">
        <f t="shared" ref="ES5" si="45">ER5+1</f>
        <v>40805</v>
      </c>
      <c r="ET5" s="12">
        <f t="shared" ref="ET5" si="46">ES5+1</f>
        <v>40806</v>
      </c>
      <c r="EU5" s="12">
        <f t="shared" ref="EU5" si="47">ET5+1</f>
        <v>40807</v>
      </c>
      <c r="EV5" s="12">
        <f t="shared" ref="EV5" si="48">EU5+1</f>
        <v>40808</v>
      </c>
      <c r="EW5" s="12">
        <f t="shared" ref="EW5" si="49">EV5+1</f>
        <v>40809</v>
      </c>
      <c r="EX5" s="12">
        <f t="shared" ref="EX5" si="50">EW5+1</f>
        <v>40810</v>
      </c>
      <c r="EY5" s="12">
        <f t="shared" ref="EY5" si="51">EX5+1</f>
        <v>40811</v>
      </c>
      <c r="EZ5" s="12">
        <f t="shared" ref="EZ5" si="52">EY5+1</f>
        <v>40812</v>
      </c>
      <c r="FA5" s="12">
        <f t="shared" ref="FA5" si="53">EZ5+1</f>
        <v>40813</v>
      </c>
      <c r="FB5" s="12">
        <f t="shared" ref="FB5" si="54">FA5+1</f>
        <v>40814</v>
      </c>
      <c r="FC5" s="12">
        <f t="shared" ref="FC5" si="55">FB5+1</f>
        <v>40815</v>
      </c>
      <c r="FD5" s="12">
        <f t="shared" ref="FD5" si="56">FC5+1</f>
        <v>40816</v>
      </c>
      <c r="FE5" s="12">
        <f t="shared" ref="FE5" si="57">FD5+1</f>
        <v>40817</v>
      </c>
      <c r="FF5" s="12">
        <f t="shared" ref="FF5" si="58">FE5+1</f>
        <v>40818</v>
      </c>
      <c r="FG5" s="12">
        <f t="shared" ref="FG5" si="59">FF5+1</f>
        <v>40819</v>
      </c>
      <c r="FH5" s="12">
        <f t="shared" ref="FH5" si="60">FG5+1</f>
        <v>40820</v>
      </c>
      <c r="FI5" s="12">
        <f t="shared" ref="FI5" si="61">FH5+1</f>
        <v>40821</v>
      </c>
      <c r="FJ5" s="12">
        <f t="shared" ref="FJ5" si="62">FI5+1</f>
        <v>40822</v>
      </c>
      <c r="FK5" s="12">
        <f t="shared" ref="FK5" si="63">FJ5+1</f>
        <v>40823</v>
      </c>
      <c r="FL5" s="12">
        <f t="shared" ref="FL5" si="64">FK5+1</f>
        <v>40824</v>
      </c>
      <c r="FM5" s="12">
        <f t="shared" ref="FM5" si="65">FL5+1</f>
        <v>40825</v>
      </c>
      <c r="FN5" s="12">
        <f t="shared" ref="FN5" si="66">FM5+1</f>
        <v>40826</v>
      </c>
      <c r="FO5" s="12">
        <f t="shared" ref="FO5" si="67">FN5+1</f>
        <v>40827</v>
      </c>
      <c r="FP5" s="12">
        <f t="shared" ref="FP5" si="68">FO5+1</f>
        <v>40828</v>
      </c>
      <c r="FQ5" s="12">
        <f t="shared" ref="FQ5" si="69">FP5+1</f>
        <v>40829</v>
      </c>
      <c r="FR5" s="12">
        <f t="shared" ref="FR5" si="70">FQ5+1</f>
        <v>40830</v>
      </c>
      <c r="FS5" s="12">
        <f t="shared" ref="FS5" si="71">FR5+1</f>
        <v>40831</v>
      </c>
      <c r="FT5" s="12">
        <f t="shared" ref="FT5" si="72">FS5+1</f>
        <v>40832</v>
      </c>
      <c r="FU5" s="12">
        <f t="shared" ref="FU5" si="73">FT5+1</f>
        <v>40833</v>
      </c>
      <c r="FV5" s="12">
        <f t="shared" ref="FV5" si="74">FU5+1</f>
        <v>40834</v>
      </c>
      <c r="FW5" s="12">
        <f t="shared" ref="FW5" si="75">FV5+1</f>
        <v>40835</v>
      </c>
      <c r="FX5" s="12">
        <f t="shared" ref="FX5" si="76">FW5+1</f>
        <v>40836</v>
      </c>
      <c r="FY5" s="12">
        <f t="shared" ref="FY5" si="77">FX5+1</f>
        <v>40837</v>
      </c>
      <c r="FZ5" s="12">
        <f t="shared" ref="FZ5" si="78">FY5+1</f>
        <v>40838</v>
      </c>
      <c r="GA5" s="12">
        <f t="shared" ref="GA5" si="79">FZ5+1</f>
        <v>40839</v>
      </c>
      <c r="GB5" s="12">
        <f t="shared" ref="GB5" si="80">GA5+1</f>
        <v>40840</v>
      </c>
      <c r="GC5" s="12">
        <f t="shared" ref="GC5" si="81">GB5+1</f>
        <v>40841</v>
      </c>
      <c r="GD5" s="12">
        <f t="shared" ref="GD5" si="82">GC5+1</f>
        <v>40842</v>
      </c>
      <c r="GE5" s="12">
        <f t="shared" ref="GE5" si="83">GD5+1</f>
        <v>40843</v>
      </c>
      <c r="GF5" s="12">
        <f t="shared" ref="GF5" si="84">GE5+1</f>
        <v>40844</v>
      </c>
      <c r="GG5" s="12">
        <f t="shared" ref="GG5" si="85">GF5+1</f>
        <v>40845</v>
      </c>
      <c r="GH5" s="12">
        <f t="shared" ref="GH5" si="86">GG5+1</f>
        <v>40846</v>
      </c>
      <c r="GI5" s="12">
        <f t="shared" ref="GI5" si="87">GH5+1</f>
        <v>40847</v>
      </c>
      <c r="GJ5" s="12">
        <f t="shared" ref="GJ5" si="88">GI5+1</f>
        <v>40848</v>
      </c>
      <c r="GK5" s="12">
        <f t="shared" ref="GK5" si="89">GJ5+1</f>
        <v>40849</v>
      </c>
      <c r="GL5" s="12">
        <f t="shared" ref="GL5" si="90">GK5+1</f>
        <v>40850</v>
      </c>
      <c r="GM5" s="12">
        <f t="shared" ref="GM5" si="91">GL5+1</f>
        <v>40851</v>
      </c>
      <c r="GN5" s="12">
        <f t="shared" ref="GN5" si="92">GM5+1</f>
        <v>40852</v>
      </c>
      <c r="GO5" s="12">
        <f t="shared" ref="GO5" si="93">GN5+1</f>
        <v>40853</v>
      </c>
      <c r="GP5" s="12">
        <f t="shared" ref="GP5" si="94">GO5+1</f>
        <v>40854</v>
      </c>
      <c r="GQ5" s="12">
        <f t="shared" ref="GQ5" si="95">GP5+1</f>
        <v>40855</v>
      </c>
      <c r="GR5" s="12">
        <f t="shared" ref="GR5" si="96">GQ5+1</f>
        <v>40856</v>
      </c>
      <c r="GS5" s="12">
        <f t="shared" ref="GS5" si="97">GR5+1</f>
        <v>40857</v>
      </c>
      <c r="GT5" s="12">
        <f t="shared" ref="GT5" si="98">GS5+1</f>
        <v>40858</v>
      </c>
      <c r="GU5" s="12">
        <f t="shared" ref="GU5" si="99">GT5+1</f>
        <v>40859</v>
      </c>
      <c r="GV5" s="12">
        <f t="shared" ref="GV5" si="100">GU5+1</f>
        <v>40860</v>
      </c>
      <c r="GW5" s="12">
        <f t="shared" ref="GW5" si="101">GV5+1</f>
        <v>40861</v>
      </c>
      <c r="GX5" s="12">
        <f t="shared" ref="GX5" si="102">GW5+1</f>
        <v>40862</v>
      </c>
      <c r="GY5" s="12">
        <f t="shared" ref="GY5" si="103">GX5+1</f>
        <v>40863</v>
      </c>
      <c r="GZ5" s="12">
        <f t="shared" ref="GZ5" si="104">GY5+1</f>
        <v>40864</v>
      </c>
      <c r="HA5" s="12">
        <f t="shared" ref="HA5" si="105">GZ5+1</f>
        <v>40865</v>
      </c>
      <c r="HB5" s="12">
        <f t="shared" ref="HB5" si="106">HA5+1</f>
        <v>40866</v>
      </c>
      <c r="HC5" s="12">
        <f t="shared" ref="HC5" si="107">HB5+1</f>
        <v>40867</v>
      </c>
      <c r="HD5" s="12">
        <f t="shared" ref="HD5" si="108">HC5+1</f>
        <v>40868</v>
      </c>
      <c r="HE5" s="12">
        <f t="shared" ref="HE5" si="109">HD5+1</f>
        <v>40869</v>
      </c>
      <c r="HF5" s="12">
        <f t="shared" ref="HF5" si="110">HE5+1</f>
        <v>40870</v>
      </c>
      <c r="HG5" s="12">
        <f t="shared" ref="HG5" si="111">HF5+1</f>
        <v>40871</v>
      </c>
      <c r="HH5" s="12">
        <f t="shared" ref="HH5" si="112">HG5+1</f>
        <v>40872</v>
      </c>
      <c r="HI5" s="12">
        <f t="shared" ref="HI5" si="113">HH5+1</f>
        <v>40873</v>
      </c>
      <c r="HJ5" s="12">
        <f t="shared" ref="HJ5" si="114">HI5+1</f>
        <v>40874</v>
      </c>
      <c r="HK5" s="12">
        <f t="shared" ref="HK5" si="115">HJ5+1</f>
        <v>40875</v>
      </c>
      <c r="HL5" s="12">
        <f t="shared" ref="HL5" si="116">HK5+1</f>
        <v>40876</v>
      </c>
      <c r="HM5" s="12">
        <f t="shared" ref="HM5" si="117">HL5+1</f>
        <v>40877</v>
      </c>
      <c r="HN5" s="12">
        <f t="shared" ref="HN5" si="118">HM5+1</f>
        <v>40878</v>
      </c>
      <c r="HO5" s="12">
        <f t="shared" ref="HO5" si="119">HN5+1</f>
        <v>40879</v>
      </c>
      <c r="HP5" s="12">
        <f t="shared" ref="HP5" si="120">HO5+1</f>
        <v>40880</v>
      </c>
      <c r="HQ5" s="12">
        <f t="shared" ref="HQ5" si="121">HP5+1</f>
        <v>40881</v>
      </c>
      <c r="HR5" s="12">
        <f t="shared" ref="HR5" si="122">HQ5+1</f>
        <v>40882</v>
      </c>
      <c r="HS5" s="12">
        <f t="shared" ref="HS5" si="123">HR5+1</f>
        <v>40883</v>
      </c>
      <c r="HT5" s="12">
        <f t="shared" ref="HT5" si="124">HS5+1</f>
        <v>40884</v>
      </c>
      <c r="HU5" s="12">
        <f t="shared" ref="HU5" si="125">HT5+1</f>
        <v>40885</v>
      </c>
      <c r="HV5" s="12">
        <f t="shared" ref="HV5" si="126">HU5+1</f>
        <v>40886</v>
      </c>
      <c r="HW5" s="12">
        <f t="shared" ref="HW5" si="127">HV5+1</f>
        <v>40887</v>
      </c>
      <c r="HX5" s="12">
        <f t="shared" ref="HX5" si="128">HW5+1</f>
        <v>40888</v>
      </c>
      <c r="HY5" s="12">
        <f t="shared" ref="HY5" si="129">HX5+1</f>
        <v>40889</v>
      </c>
      <c r="HZ5" s="12">
        <f t="shared" ref="HZ5" si="130">HY5+1</f>
        <v>40890</v>
      </c>
      <c r="IA5" s="12">
        <f t="shared" ref="IA5" si="131">HZ5+1</f>
        <v>40891</v>
      </c>
      <c r="IB5" s="12">
        <f t="shared" ref="IB5" si="132">IA5+1</f>
        <v>40892</v>
      </c>
      <c r="IC5" s="12">
        <f t="shared" ref="IC5" si="133">IB5+1</f>
        <v>40893</v>
      </c>
      <c r="ID5" s="12">
        <f t="shared" ref="ID5" si="134">IC5+1</f>
        <v>40894</v>
      </c>
      <c r="IE5" s="12">
        <f t="shared" ref="IE5" si="135">ID5+1</f>
        <v>40895</v>
      </c>
      <c r="IF5" s="12">
        <f t="shared" ref="IF5" si="136">IE5+1</f>
        <v>40896</v>
      </c>
      <c r="IG5" s="12">
        <f t="shared" ref="IG5" si="137">IF5+1</f>
        <v>40897</v>
      </c>
      <c r="IH5" s="12">
        <f t="shared" ref="IH5" si="138">IG5+1</f>
        <v>40898</v>
      </c>
      <c r="II5" s="12">
        <f t="shared" ref="II5" si="139">IH5+1</f>
        <v>40899</v>
      </c>
      <c r="IJ5" s="12">
        <f t="shared" ref="IJ5" si="140">II5+1</f>
        <v>40900</v>
      </c>
      <c r="IK5" s="12">
        <f t="shared" ref="IK5" si="141">IJ5+1</f>
        <v>40901</v>
      </c>
      <c r="IL5" s="12">
        <f t="shared" ref="IL5" si="142">IK5+1</f>
        <v>40902</v>
      </c>
      <c r="IM5" s="12">
        <f t="shared" ref="IM5" si="143">IL5+1</f>
        <v>40903</v>
      </c>
      <c r="IN5" s="12">
        <f t="shared" ref="IN5" si="144">IM5+1</f>
        <v>40904</v>
      </c>
      <c r="IO5" s="12">
        <f t="shared" ref="IO5" si="145">IN5+1</f>
        <v>40905</v>
      </c>
      <c r="IP5" s="12">
        <f t="shared" ref="IP5" si="146">IO5+1</f>
        <v>40906</v>
      </c>
      <c r="IQ5" s="12">
        <f t="shared" ref="IQ5" si="147">IP5+1</f>
        <v>40907</v>
      </c>
      <c r="IR5" s="12">
        <f t="shared" ref="IR5" si="148">IQ5+1</f>
        <v>40908</v>
      </c>
      <c r="IS5" s="12">
        <f t="shared" ref="IS5" si="149">IR5+1</f>
        <v>40909</v>
      </c>
      <c r="IT5" s="12">
        <f t="shared" ref="IT5" si="150">IS5+1</f>
        <v>40910</v>
      </c>
      <c r="IU5" s="12">
        <f t="shared" ref="IU5" si="151">IT5+1</f>
        <v>40911</v>
      </c>
      <c r="IV5" s="12">
        <f t="shared" ref="IV5" si="152">IU5+1</f>
        <v>40912</v>
      </c>
      <c r="IW5" s="12">
        <f t="shared" ref="IW5" si="153">IV5+1</f>
        <v>40913</v>
      </c>
      <c r="IX5" s="12">
        <f t="shared" ref="IX5" si="154">IW5+1</f>
        <v>40914</v>
      </c>
      <c r="IY5" s="12">
        <f t="shared" ref="IY5" si="155">IX5+1</f>
        <v>40915</v>
      </c>
      <c r="IZ5" s="12">
        <f t="shared" ref="IZ5" si="156">IY5+1</f>
        <v>40916</v>
      </c>
      <c r="JA5" s="12">
        <f t="shared" ref="JA5" si="157">IZ5+1</f>
        <v>40917</v>
      </c>
      <c r="JB5" s="12">
        <f t="shared" ref="JB5" si="158">JA5+1</f>
        <v>40918</v>
      </c>
      <c r="JC5" s="12">
        <f t="shared" ref="JC5" si="159">JB5+1</f>
        <v>40919</v>
      </c>
      <c r="JD5" s="12">
        <f t="shared" ref="JD5" si="160">JC5+1</f>
        <v>40920</v>
      </c>
      <c r="JE5" s="12">
        <f t="shared" ref="JE5" si="161">JD5+1</f>
        <v>40921</v>
      </c>
      <c r="JF5" s="12">
        <f t="shared" ref="JF5" si="162">JE5+1</f>
        <v>40922</v>
      </c>
      <c r="JG5" s="12">
        <f t="shared" ref="JG5" si="163">JF5+1</f>
        <v>40923</v>
      </c>
      <c r="JH5" s="12">
        <f t="shared" ref="JH5" si="164">JG5+1</f>
        <v>40924</v>
      </c>
      <c r="JI5" s="12">
        <f t="shared" ref="JI5" si="165">JH5+1</f>
        <v>40925</v>
      </c>
      <c r="JJ5" s="12">
        <f t="shared" ref="JJ5" si="166">JI5+1</f>
        <v>40926</v>
      </c>
      <c r="JK5" s="12">
        <f t="shared" ref="JK5" si="167">JJ5+1</f>
        <v>40927</v>
      </c>
      <c r="JL5" s="12">
        <f t="shared" ref="JL5" si="168">JK5+1</f>
        <v>40928</v>
      </c>
      <c r="JM5" s="12">
        <f t="shared" ref="JM5" si="169">JL5+1</f>
        <v>40929</v>
      </c>
      <c r="JN5" s="12">
        <f t="shared" ref="JN5" si="170">JM5+1</f>
        <v>40930</v>
      </c>
      <c r="JO5" s="12">
        <f t="shared" ref="JO5" si="171">JN5+1</f>
        <v>40931</v>
      </c>
      <c r="JP5" s="12">
        <f t="shared" ref="JP5" si="172">JO5+1</f>
        <v>40932</v>
      </c>
      <c r="JQ5" s="12">
        <f t="shared" ref="JQ5" si="173">JP5+1</f>
        <v>40933</v>
      </c>
      <c r="JR5" s="12">
        <f t="shared" ref="JR5" si="174">JQ5+1</f>
        <v>40934</v>
      </c>
      <c r="JS5" s="12">
        <f t="shared" ref="JS5" si="175">JR5+1</f>
        <v>40935</v>
      </c>
      <c r="JT5" s="12">
        <f t="shared" ref="JT5" si="176">JS5+1</f>
        <v>40936</v>
      </c>
      <c r="JU5" s="12">
        <f t="shared" ref="JU5" si="177">JT5+1</f>
        <v>40937</v>
      </c>
      <c r="JV5" s="12">
        <f t="shared" ref="JV5" si="178">JU5+1</f>
        <v>40938</v>
      </c>
      <c r="JW5" s="12">
        <f t="shared" ref="JW5" si="179">JV5+1</f>
        <v>40939</v>
      </c>
      <c r="JX5" s="12">
        <f t="shared" ref="JX5" si="180">JW5+1</f>
        <v>40940</v>
      </c>
      <c r="JY5" s="12">
        <f t="shared" ref="JY5" si="181">JX5+1</f>
        <v>40941</v>
      </c>
      <c r="JZ5" s="12">
        <f t="shared" ref="JZ5" si="182">JY5+1</f>
        <v>40942</v>
      </c>
      <c r="KA5" s="12">
        <f t="shared" ref="KA5" si="183">JZ5+1</f>
        <v>40943</v>
      </c>
      <c r="KB5" s="12">
        <f t="shared" ref="KB5" si="184">KA5+1</f>
        <v>40944</v>
      </c>
      <c r="KC5" s="12">
        <f t="shared" ref="KC5" si="185">KB5+1</f>
        <v>40945</v>
      </c>
      <c r="KD5" s="12">
        <f t="shared" ref="KD5" si="186">KC5+1</f>
        <v>40946</v>
      </c>
      <c r="KE5" s="12">
        <f t="shared" ref="KE5" si="187">KD5+1</f>
        <v>40947</v>
      </c>
      <c r="KF5" s="12">
        <f t="shared" ref="KF5" si="188">KE5+1</f>
        <v>40948</v>
      </c>
      <c r="KG5" s="12">
        <f t="shared" ref="KG5" si="189">KF5+1</f>
        <v>40949</v>
      </c>
      <c r="KH5" s="12">
        <f t="shared" ref="KH5" si="190">KG5+1</f>
        <v>40950</v>
      </c>
      <c r="KI5" s="12">
        <f t="shared" ref="KI5" si="191">KH5+1</f>
        <v>40951</v>
      </c>
      <c r="KJ5" s="12">
        <f t="shared" ref="KJ5" si="192">KI5+1</f>
        <v>40952</v>
      </c>
      <c r="KK5" s="12">
        <f t="shared" ref="KK5" si="193">KJ5+1</f>
        <v>40953</v>
      </c>
      <c r="KL5" s="12">
        <f t="shared" ref="KL5" si="194">KK5+1</f>
        <v>40954</v>
      </c>
      <c r="KM5" s="12">
        <f t="shared" ref="KM5" si="195">KL5+1</f>
        <v>40955</v>
      </c>
      <c r="KN5" s="12">
        <f t="shared" ref="KN5" si="196">KM5+1</f>
        <v>40956</v>
      </c>
      <c r="KO5" s="12">
        <f t="shared" ref="KO5" si="197">KN5+1</f>
        <v>40957</v>
      </c>
      <c r="KP5" s="12">
        <f t="shared" ref="KP5" si="198">KO5+1</f>
        <v>40958</v>
      </c>
      <c r="KQ5" s="12">
        <f t="shared" ref="KQ5" si="199">KP5+1</f>
        <v>40959</v>
      </c>
      <c r="KR5" s="12">
        <f t="shared" ref="KR5" si="200">KQ5+1</f>
        <v>40960</v>
      </c>
      <c r="KS5" s="12">
        <f t="shared" ref="KS5" si="201">KR5+1</f>
        <v>40961</v>
      </c>
      <c r="KT5" s="12">
        <f t="shared" ref="KT5" si="202">KS5+1</f>
        <v>40962</v>
      </c>
      <c r="KU5" s="12">
        <f t="shared" ref="KU5" si="203">KT5+1</f>
        <v>40963</v>
      </c>
      <c r="KV5" s="12">
        <f t="shared" ref="KV5" si="204">KU5+1</f>
        <v>40964</v>
      </c>
      <c r="KW5" s="12">
        <f t="shared" ref="KW5" si="205">KV5+1</f>
        <v>40965</v>
      </c>
      <c r="KX5" s="12">
        <f t="shared" ref="KX5" si="206">KW5+1</f>
        <v>40966</v>
      </c>
      <c r="KY5" s="12">
        <f t="shared" ref="KY5" si="207">KX5+1</f>
        <v>40967</v>
      </c>
      <c r="KZ5" s="12">
        <f t="shared" ref="KZ5" si="208">KY5+1</f>
        <v>40968</v>
      </c>
      <c r="LA5" s="12">
        <f t="shared" ref="LA5" si="209">KZ5+1</f>
        <v>40969</v>
      </c>
      <c r="LB5" s="12">
        <f t="shared" ref="LB5" si="210">LA5+1</f>
        <v>40970</v>
      </c>
      <c r="LC5" s="12">
        <f t="shared" ref="LC5" si="211">LB5+1</f>
        <v>40971</v>
      </c>
      <c r="LD5" s="12">
        <f t="shared" ref="LD5" si="212">LC5+1</f>
        <v>40972</v>
      </c>
      <c r="LE5" s="12">
        <f t="shared" ref="LE5" si="213">LD5+1</f>
        <v>40973</v>
      </c>
      <c r="LF5" s="12">
        <f t="shared" ref="LF5" si="214">LE5+1</f>
        <v>40974</v>
      </c>
      <c r="LG5" s="12">
        <f t="shared" ref="LG5" si="215">LF5+1</f>
        <v>40975</v>
      </c>
      <c r="LH5" s="12">
        <f t="shared" ref="LH5" si="216">LG5+1</f>
        <v>40976</v>
      </c>
      <c r="LI5" s="12">
        <f t="shared" ref="LI5" si="217">LH5+1</f>
        <v>40977</v>
      </c>
      <c r="LJ5" s="12">
        <f t="shared" ref="LJ5" si="218">LI5+1</f>
        <v>40978</v>
      </c>
      <c r="LK5" s="12">
        <f t="shared" ref="LK5" si="219">LJ5+1</f>
        <v>40979</v>
      </c>
      <c r="LL5" s="12">
        <f t="shared" ref="LL5" si="220">LK5+1</f>
        <v>40980</v>
      </c>
      <c r="LM5" s="12">
        <f t="shared" ref="LM5" si="221">LL5+1</f>
        <v>40981</v>
      </c>
      <c r="LN5" s="12">
        <f t="shared" ref="LN5" si="222">LM5+1</f>
        <v>40982</v>
      </c>
      <c r="LO5" s="12">
        <f t="shared" ref="LO5" si="223">LN5+1</f>
        <v>40983</v>
      </c>
      <c r="LP5" s="12">
        <f t="shared" ref="LP5" si="224">LO5+1</f>
        <v>40984</v>
      </c>
      <c r="LQ5" s="12">
        <f t="shared" ref="LQ5" si="225">LP5+1</f>
        <v>40985</v>
      </c>
      <c r="LR5" s="12">
        <f t="shared" ref="LR5" si="226">LQ5+1</f>
        <v>40986</v>
      </c>
      <c r="LS5" s="12">
        <f t="shared" ref="LS5" si="227">LR5+1</f>
        <v>40987</v>
      </c>
      <c r="LT5" s="12">
        <f t="shared" ref="LT5" si="228">LS5+1</f>
        <v>40988</v>
      </c>
      <c r="LU5" s="12">
        <f t="shared" ref="LU5" si="229">LT5+1</f>
        <v>40989</v>
      </c>
      <c r="LV5" s="12">
        <f t="shared" ref="LV5" si="230">LU5+1</f>
        <v>40990</v>
      </c>
      <c r="LW5" s="12">
        <f t="shared" ref="LW5" si="231">LV5+1</f>
        <v>40991</v>
      </c>
      <c r="LX5" s="12">
        <f t="shared" ref="LX5" si="232">LW5+1</f>
        <v>40992</v>
      </c>
      <c r="LY5" s="12">
        <f t="shared" ref="LY5" si="233">LX5+1</f>
        <v>40993</v>
      </c>
      <c r="LZ5" s="12">
        <f t="shared" ref="LZ5" si="234">LY5+1</f>
        <v>40994</v>
      </c>
      <c r="MA5" s="12">
        <f t="shared" ref="MA5" si="235">LZ5+1</f>
        <v>40995</v>
      </c>
      <c r="MB5" s="12">
        <f t="shared" ref="MB5" si="236">MA5+1</f>
        <v>40996</v>
      </c>
      <c r="MC5" s="12">
        <f t="shared" ref="MC5" si="237">MB5+1</f>
        <v>40997</v>
      </c>
      <c r="MD5" s="12">
        <f t="shared" ref="MD5" si="238">MC5+1</f>
        <v>40998</v>
      </c>
      <c r="ME5" s="12">
        <f t="shared" ref="ME5" si="239">MD5+1</f>
        <v>40999</v>
      </c>
      <c r="MF5" s="12">
        <f t="shared" ref="MF5" si="240">ME5+1</f>
        <v>41000</v>
      </c>
      <c r="MG5" s="12">
        <f t="shared" ref="MG5" si="241">MF5+1</f>
        <v>41001</v>
      </c>
      <c r="MH5" s="12">
        <f t="shared" ref="MH5" si="242">MG5+1</f>
        <v>41002</v>
      </c>
      <c r="MI5" s="12">
        <f t="shared" ref="MI5" si="243">MH5+1</f>
        <v>41003</v>
      </c>
      <c r="MJ5" s="12">
        <f t="shared" ref="MJ5" si="244">MI5+1</f>
        <v>41004</v>
      </c>
      <c r="MK5" s="12">
        <f t="shared" ref="MK5" si="245">MJ5+1</f>
        <v>41005</v>
      </c>
      <c r="ML5" s="12">
        <f t="shared" ref="ML5" si="246">MK5+1</f>
        <v>41006</v>
      </c>
      <c r="MM5" s="12">
        <f t="shared" ref="MM5" si="247">ML5+1</f>
        <v>41007</v>
      </c>
      <c r="MN5" s="12">
        <f t="shared" ref="MN5" si="248">MM5+1</f>
        <v>41008</v>
      </c>
      <c r="MO5" s="12">
        <f t="shared" ref="MO5" si="249">MN5+1</f>
        <v>41009</v>
      </c>
      <c r="MP5" s="12">
        <f t="shared" ref="MP5" si="250">MO5+1</f>
        <v>41010</v>
      </c>
      <c r="MQ5" s="12">
        <f t="shared" ref="MQ5" si="251">MP5+1</f>
        <v>41011</v>
      </c>
      <c r="MR5" s="12">
        <f t="shared" ref="MR5" si="252">MQ5+1</f>
        <v>41012</v>
      </c>
      <c r="MS5" s="12">
        <f t="shared" ref="MS5" si="253">MR5+1</f>
        <v>41013</v>
      </c>
      <c r="MT5" s="12">
        <f t="shared" ref="MT5" si="254">MS5+1</f>
        <v>41014</v>
      </c>
      <c r="MU5" s="12">
        <f t="shared" ref="MU5" si="255">MT5+1</f>
        <v>41015</v>
      </c>
      <c r="MV5" s="12">
        <f t="shared" ref="MV5" si="256">MU5+1</f>
        <v>41016</v>
      </c>
      <c r="MW5" s="12">
        <f t="shared" ref="MW5" si="257">MV5+1</f>
        <v>41017</v>
      </c>
      <c r="MX5" s="12">
        <f t="shared" ref="MX5" si="258">MW5+1</f>
        <v>41018</v>
      </c>
      <c r="MY5" s="12">
        <f t="shared" ref="MY5" si="259">MX5+1</f>
        <v>41019</v>
      </c>
      <c r="MZ5" s="12">
        <f t="shared" ref="MZ5" si="260">MY5+1</f>
        <v>41020</v>
      </c>
      <c r="NA5" s="12">
        <f t="shared" ref="NA5" si="261">MZ5+1</f>
        <v>41021</v>
      </c>
      <c r="NB5" s="12">
        <f t="shared" ref="NB5" si="262">NA5+1</f>
        <v>41022</v>
      </c>
      <c r="NC5" s="12">
        <f t="shared" ref="NC5" si="263">NB5+1</f>
        <v>41023</v>
      </c>
      <c r="ND5" s="12">
        <f t="shared" ref="ND5" si="264">NC5+1</f>
        <v>41024</v>
      </c>
      <c r="NE5" s="12">
        <f t="shared" ref="NE5" si="265">ND5+1</f>
        <v>41025</v>
      </c>
      <c r="NF5" s="12">
        <f t="shared" ref="NF5" si="266">NE5+1</f>
        <v>41026</v>
      </c>
      <c r="NG5" s="12">
        <f t="shared" ref="NG5" si="267">NF5+1</f>
        <v>41027</v>
      </c>
      <c r="NH5" s="12">
        <f t="shared" ref="NH5" si="268">NG5+1</f>
        <v>41028</v>
      </c>
      <c r="NI5" s="12">
        <f t="shared" ref="NI5" si="269">NH5+1</f>
        <v>41029</v>
      </c>
      <c r="NJ5" s="12">
        <f t="shared" ref="NJ5" si="270">NI5+1</f>
        <v>41030</v>
      </c>
      <c r="NK5" s="12">
        <f t="shared" ref="NK5" si="271">NJ5+1</f>
        <v>41031</v>
      </c>
      <c r="NL5" s="12">
        <f t="shared" ref="NL5" si="272">NK5+1</f>
        <v>41032</v>
      </c>
      <c r="NM5" s="12">
        <f t="shared" ref="NM5" si="273">NL5+1</f>
        <v>41033</v>
      </c>
      <c r="NN5" s="12">
        <f t="shared" ref="NN5" si="274">NM5+1</f>
        <v>41034</v>
      </c>
      <c r="NO5" s="12">
        <f t="shared" ref="NO5" si="275">NN5+1</f>
        <v>41035</v>
      </c>
      <c r="NP5" s="12">
        <f t="shared" ref="NP5" si="276">NO5+1</f>
        <v>41036</v>
      </c>
      <c r="NQ5" s="12">
        <f t="shared" ref="NQ5" si="277">NP5+1</f>
        <v>41037</v>
      </c>
      <c r="NR5" s="12">
        <f t="shared" ref="NR5" si="278">NQ5+1</f>
        <v>41038</v>
      </c>
      <c r="NS5" s="12">
        <f t="shared" ref="NS5" si="279">NR5+1</f>
        <v>41039</v>
      </c>
      <c r="NT5" s="12">
        <f t="shared" ref="NT5" si="280">NS5+1</f>
        <v>41040</v>
      </c>
      <c r="NU5" s="12">
        <f t="shared" ref="NU5" si="281">NT5+1</f>
        <v>41041</v>
      </c>
      <c r="NV5" s="12">
        <f t="shared" ref="NV5" si="282">NU5+1</f>
        <v>41042</v>
      </c>
      <c r="NW5" s="12">
        <f t="shared" ref="NW5" si="283">NV5+1</f>
        <v>41043</v>
      </c>
      <c r="NX5" s="12">
        <f t="shared" ref="NX5" si="284">NW5+1</f>
        <v>41044</v>
      </c>
      <c r="NY5" s="12">
        <f t="shared" ref="NY5" si="285">NX5+1</f>
        <v>41045</v>
      </c>
      <c r="NZ5" s="12">
        <f t="shared" ref="NZ5" si="286">NY5+1</f>
        <v>41046</v>
      </c>
      <c r="OA5" s="12">
        <f t="shared" ref="OA5" si="287">NZ5+1</f>
        <v>41047</v>
      </c>
      <c r="OB5" s="12">
        <f t="shared" ref="OB5" si="288">OA5+1</f>
        <v>41048</v>
      </c>
      <c r="OC5" s="12">
        <f t="shared" ref="OC5" si="289">OB5+1</f>
        <v>41049</v>
      </c>
      <c r="OD5" s="12">
        <f t="shared" ref="OD5" si="290">OC5+1</f>
        <v>41050</v>
      </c>
      <c r="OE5" s="12">
        <f t="shared" ref="OE5" si="291">OD5+1</f>
        <v>41051</v>
      </c>
      <c r="OF5" s="12">
        <f t="shared" ref="OF5" si="292">OE5+1</f>
        <v>41052</v>
      </c>
      <c r="OG5" s="12">
        <f t="shared" ref="OG5" si="293">OF5+1</f>
        <v>41053</v>
      </c>
      <c r="OH5" s="12">
        <f t="shared" ref="OH5" si="294">OG5+1</f>
        <v>41054</v>
      </c>
      <c r="OI5" s="12">
        <f t="shared" ref="OI5" si="295">OH5+1</f>
        <v>41055</v>
      </c>
      <c r="OJ5" s="12">
        <f t="shared" ref="OJ5" si="296">OI5+1</f>
        <v>41056</v>
      </c>
      <c r="OK5" s="12">
        <f t="shared" ref="OK5" si="297">OJ5+1</f>
        <v>41057</v>
      </c>
      <c r="OL5" s="12">
        <f t="shared" ref="OL5" si="298">OK5+1</f>
        <v>41058</v>
      </c>
      <c r="OM5" s="12">
        <f t="shared" ref="OM5" si="299">OL5+1</f>
        <v>41059</v>
      </c>
      <c r="ON5" s="12">
        <f t="shared" ref="ON5" si="300">OM5+1</f>
        <v>41060</v>
      </c>
      <c r="OO5" s="12">
        <f t="shared" ref="OO5" si="301">ON5+1</f>
        <v>41061</v>
      </c>
      <c r="OP5" s="12">
        <f t="shared" ref="OP5" si="302">OO5+1</f>
        <v>41062</v>
      </c>
      <c r="OQ5" s="12">
        <f t="shared" ref="OQ5" si="303">OP5+1</f>
        <v>41063</v>
      </c>
      <c r="OR5" s="12">
        <f t="shared" ref="OR5" si="304">OQ5+1</f>
        <v>41064</v>
      </c>
      <c r="OS5" s="12">
        <f t="shared" ref="OS5" si="305">OR5+1</f>
        <v>41065</v>
      </c>
      <c r="OT5" s="12">
        <f t="shared" ref="OT5" si="306">OS5+1</f>
        <v>41066</v>
      </c>
      <c r="OU5" s="12">
        <f t="shared" ref="OU5" si="307">OT5+1</f>
        <v>41067</v>
      </c>
      <c r="OV5" s="12">
        <f t="shared" ref="OV5" si="308">OU5+1</f>
        <v>41068</v>
      </c>
      <c r="OW5" s="12">
        <f t="shared" ref="OW5" si="309">OV5+1</f>
        <v>41069</v>
      </c>
      <c r="OX5" s="12">
        <f t="shared" ref="OX5" si="310">OW5+1</f>
        <v>41070</v>
      </c>
      <c r="OY5" s="12">
        <f t="shared" ref="OY5" si="311">OX5+1</f>
        <v>41071</v>
      </c>
      <c r="OZ5" s="12">
        <f t="shared" ref="OZ5" si="312">OY5+1</f>
        <v>41072</v>
      </c>
      <c r="PA5" s="12">
        <f t="shared" ref="PA5" si="313">OZ5+1</f>
        <v>41073</v>
      </c>
      <c r="PB5" s="12">
        <f t="shared" ref="PB5" si="314">PA5+1</f>
        <v>41074</v>
      </c>
      <c r="PC5" s="12">
        <f t="shared" ref="PC5" si="315">PB5+1</f>
        <v>41075</v>
      </c>
      <c r="PD5" s="12">
        <f t="shared" ref="PD5" si="316">PC5+1</f>
        <v>41076</v>
      </c>
      <c r="PE5" s="12">
        <f t="shared" ref="PE5" si="317">PD5+1</f>
        <v>41077</v>
      </c>
      <c r="PF5" s="12">
        <f t="shared" ref="PF5" si="318">PE5+1</f>
        <v>41078</v>
      </c>
      <c r="PG5" s="12">
        <f t="shared" ref="PG5" si="319">PF5+1</f>
        <v>41079</v>
      </c>
      <c r="PH5" s="12">
        <f t="shared" ref="PH5" si="320">PG5+1</f>
        <v>41080</v>
      </c>
      <c r="PI5" s="12">
        <f t="shared" ref="PI5" si="321">PH5+1</f>
        <v>41081</v>
      </c>
      <c r="PJ5" s="12">
        <f t="shared" ref="PJ5" si="322">PI5+1</f>
        <v>41082</v>
      </c>
      <c r="PK5" s="12">
        <f t="shared" ref="PK5" si="323">PJ5+1</f>
        <v>41083</v>
      </c>
      <c r="PL5" s="12">
        <f t="shared" ref="PL5" si="324">PK5+1</f>
        <v>41084</v>
      </c>
      <c r="PM5" s="12">
        <f t="shared" ref="PM5" si="325">PL5+1</f>
        <v>41085</v>
      </c>
      <c r="PN5" s="12">
        <f t="shared" ref="PN5" si="326">PM5+1</f>
        <v>41086</v>
      </c>
      <c r="PO5" s="12">
        <f t="shared" ref="PO5" si="327">PN5+1</f>
        <v>41087</v>
      </c>
      <c r="PP5" s="12">
        <f t="shared" ref="PP5" si="328">PO5+1</f>
        <v>41088</v>
      </c>
      <c r="PQ5" s="12">
        <f t="shared" ref="PQ5" si="329">PP5+1</f>
        <v>41089</v>
      </c>
      <c r="PR5" s="12">
        <f t="shared" ref="PR5" si="330">PQ5+1</f>
        <v>41090</v>
      </c>
      <c r="PS5" s="12">
        <f t="shared" ref="PS5" si="331">PR5+1</f>
        <v>41091</v>
      </c>
      <c r="PT5" s="12">
        <f t="shared" ref="PT5" si="332">PS5+1</f>
        <v>41092</v>
      </c>
      <c r="PU5" s="12">
        <f t="shared" ref="PU5" si="333">PT5+1</f>
        <v>41093</v>
      </c>
      <c r="PV5" s="12">
        <f t="shared" ref="PV5" si="334">PU5+1</f>
        <v>41094</v>
      </c>
      <c r="PW5" s="12">
        <f t="shared" ref="PW5" si="335">PV5+1</f>
        <v>41095</v>
      </c>
      <c r="PX5" s="12">
        <f t="shared" ref="PX5" si="336">PW5+1</f>
        <v>41096</v>
      </c>
      <c r="PY5" s="12">
        <f t="shared" ref="PY5" si="337">PX5+1</f>
        <v>41097</v>
      </c>
      <c r="PZ5" s="12">
        <f t="shared" ref="PZ5" si="338">PY5+1</f>
        <v>41098</v>
      </c>
      <c r="QA5" s="12">
        <f t="shared" ref="QA5" si="339">PZ5+1</f>
        <v>41099</v>
      </c>
      <c r="QB5" s="12">
        <f t="shared" ref="QB5" si="340">QA5+1</f>
        <v>41100</v>
      </c>
      <c r="QC5" s="12">
        <f t="shared" ref="QC5" si="341">QB5+1</f>
        <v>41101</v>
      </c>
      <c r="QD5" s="12">
        <f t="shared" ref="QD5" si="342">QC5+1</f>
        <v>41102</v>
      </c>
      <c r="QE5" s="12">
        <f t="shared" ref="QE5" si="343">QD5+1</f>
        <v>41103</v>
      </c>
      <c r="QF5" s="12">
        <f t="shared" ref="QF5" si="344">QE5+1</f>
        <v>41104</v>
      </c>
      <c r="QG5" s="12">
        <f t="shared" ref="QG5" si="345">QF5+1</f>
        <v>41105</v>
      </c>
      <c r="QH5" s="12">
        <f t="shared" ref="QH5" si="346">QG5+1</f>
        <v>41106</v>
      </c>
      <c r="QI5" s="12">
        <f t="shared" ref="QI5" si="347">QH5+1</f>
        <v>41107</v>
      </c>
      <c r="QJ5" s="12">
        <f t="shared" ref="QJ5" si="348">QI5+1</f>
        <v>41108</v>
      </c>
      <c r="QK5" s="12">
        <f t="shared" ref="QK5" si="349">QJ5+1</f>
        <v>41109</v>
      </c>
      <c r="QL5" s="12">
        <f t="shared" ref="QL5" si="350">QK5+1</f>
        <v>41110</v>
      </c>
      <c r="QM5" s="12">
        <f t="shared" ref="QM5" si="351">QL5+1</f>
        <v>41111</v>
      </c>
      <c r="QN5" s="12">
        <f t="shared" ref="QN5" si="352">QM5+1</f>
        <v>41112</v>
      </c>
      <c r="QO5" s="12">
        <f t="shared" ref="QO5" si="353">QN5+1</f>
        <v>41113</v>
      </c>
      <c r="QP5" s="12">
        <f t="shared" ref="QP5" si="354">QO5+1</f>
        <v>41114</v>
      </c>
      <c r="QQ5" s="12">
        <f t="shared" ref="QQ5" si="355">QP5+1</f>
        <v>41115</v>
      </c>
      <c r="QR5" s="12">
        <f t="shared" ref="QR5" si="356">QQ5+1</f>
        <v>41116</v>
      </c>
      <c r="QS5" s="12">
        <f t="shared" ref="QS5" si="357">QR5+1</f>
        <v>41117</v>
      </c>
      <c r="QT5" s="12">
        <f t="shared" ref="QT5" si="358">QS5+1</f>
        <v>41118</v>
      </c>
      <c r="QU5" s="12">
        <f t="shared" ref="QU5" si="359">QT5+1</f>
        <v>41119</v>
      </c>
      <c r="QV5" s="12">
        <f t="shared" ref="QV5" si="360">QU5+1</f>
        <v>41120</v>
      </c>
      <c r="QW5" s="12">
        <f t="shared" ref="QW5" si="361">QV5+1</f>
        <v>41121</v>
      </c>
      <c r="QX5" s="12">
        <f t="shared" ref="QX5" si="362">QW5+1</f>
        <v>41122</v>
      </c>
      <c r="QY5" s="12">
        <f t="shared" ref="QY5" si="363">QX5+1</f>
        <v>41123</v>
      </c>
      <c r="QZ5" s="12">
        <f t="shared" ref="QZ5" si="364">QY5+1</f>
        <v>41124</v>
      </c>
      <c r="RA5" s="12">
        <f t="shared" ref="RA5" si="365">QZ5+1</f>
        <v>41125</v>
      </c>
      <c r="RB5" s="12">
        <f t="shared" ref="RB5" si="366">RA5+1</f>
        <v>41126</v>
      </c>
      <c r="RC5" s="12">
        <f t="shared" ref="RC5" si="367">RB5+1</f>
        <v>41127</v>
      </c>
      <c r="RD5" s="12">
        <f t="shared" ref="RD5" si="368">RC5+1</f>
        <v>41128</v>
      </c>
      <c r="RE5" s="12">
        <f t="shared" ref="RE5" si="369">RD5+1</f>
        <v>41129</v>
      </c>
      <c r="RF5" s="12">
        <f t="shared" ref="RF5" si="370">RE5+1</f>
        <v>41130</v>
      </c>
      <c r="RG5" s="12">
        <f t="shared" ref="RG5" si="371">RF5+1</f>
        <v>41131</v>
      </c>
      <c r="RH5" s="12">
        <f t="shared" ref="RH5" si="372">RG5+1</f>
        <v>41132</v>
      </c>
      <c r="RI5" s="12">
        <f t="shared" ref="RI5" si="373">RH5+1</f>
        <v>41133</v>
      </c>
      <c r="RJ5" s="12">
        <f t="shared" ref="RJ5" si="374">RI5+1</f>
        <v>41134</v>
      </c>
      <c r="RK5" s="12">
        <f t="shared" ref="RK5" si="375">RJ5+1</f>
        <v>41135</v>
      </c>
      <c r="RL5" s="12">
        <f t="shared" ref="RL5" si="376">RK5+1</f>
        <v>41136</v>
      </c>
      <c r="RM5" s="12">
        <f t="shared" ref="RM5" si="377">RL5+1</f>
        <v>41137</v>
      </c>
      <c r="RN5" s="12">
        <f t="shared" ref="RN5" si="378">RM5+1</f>
        <v>41138</v>
      </c>
      <c r="RO5" s="12">
        <f t="shared" ref="RO5" si="379">RN5+1</f>
        <v>41139</v>
      </c>
      <c r="RP5" s="12">
        <f t="shared" ref="RP5" si="380">RO5+1</f>
        <v>41140</v>
      </c>
      <c r="RQ5" s="12">
        <f t="shared" ref="RQ5" si="381">RP5+1</f>
        <v>41141</v>
      </c>
      <c r="RR5" s="12">
        <f t="shared" ref="RR5" si="382">RQ5+1</f>
        <v>41142</v>
      </c>
      <c r="RS5" s="12">
        <f t="shared" ref="RS5" si="383">RR5+1</f>
        <v>41143</v>
      </c>
      <c r="RT5" s="12">
        <f t="shared" ref="RT5" si="384">RS5+1</f>
        <v>41144</v>
      </c>
      <c r="RU5" s="12">
        <f t="shared" ref="RU5" si="385">RT5+1</f>
        <v>41145</v>
      </c>
      <c r="RV5" s="12">
        <f t="shared" ref="RV5" si="386">RU5+1</f>
        <v>41146</v>
      </c>
      <c r="RW5" s="12">
        <f t="shared" ref="RW5" si="387">RV5+1</f>
        <v>41147</v>
      </c>
      <c r="RX5" s="12">
        <f t="shared" ref="RX5" si="388">RW5+1</f>
        <v>41148</v>
      </c>
      <c r="RY5" s="12">
        <f t="shared" ref="RY5" si="389">RX5+1</f>
        <v>41149</v>
      </c>
      <c r="RZ5" s="12">
        <f t="shared" ref="RZ5" si="390">RY5+1</f>
        <v>41150</v>
      </c>
      <c r="SA5" s="12">
        <f t="shared" ref="SA5" si="391">RZ5+1</f>
        <v>41151</v>
      </c>
      <c r="SB5" s="12">
        <f t="shared" ref="SB5" si="392">SA5+1</f>
        <v>41152</v>
      </c>
      <c r="SC5" s="12">
        <f t="shared" ref="SC5" si="393">SB5+1</f>
        <v>41153</v>
      </c>
      <c r="SD5" s="12">
        <f t="shared" ref="SD5" si="394">SC5+1</f>
        <v>41154</v>
      </c>
      <c r="SE5" s="12">
        <f t="shared" ref="SE5" si="395">SD5+1</f>
        <v>41155</v>
      </c>
      <c r="SF5" s="12">
        <f t="shared" ref="SF5" si="396">SE5+1</f>
        <v>41156</v>
      </c>
      <c r="SG5" s="12">
        <f t="shared" ref="SG5" si="397">SF5+1</f>
        <v>41157</v>
      </c>
      <c r="SH5" s="12">
        <f t="shared" ref="SH5" si="398">SG5+1</f>
        <v>41158</v>
      </c>
      <c r="SI5" s="12">
        <f t="shared" ref="SI5" si="399">SH5+1</f>
        <v>41159</v>
      </c>
      <c r="SJ5" s="12">
        <f t="shared" ref="SJ5" si="400">SI5+1</f>
        <v>41160</v>
      </c>
      <c r="SK5" s="12">
        <f t="shared" ref="SK5" si="401">SJ5+1</f>
        <v>41161</v>
      </c>
      <c r="SL5" s="12">
        <f t="shared" ref="SL5" si="402">SK5+1</f>
        <v>41162</v>
      </c>
      <c r="SM5" s="12">
        <f t="shared" ref="SM5" si="403">SL5+1</f>
        <v>41163</v>
      </c>
      <c r="SN5" s="12">
        <f t="shared" ref="SN5" si="404">SM5+1</f>
        <v>41164</v>
      </c>
      <c r="SO5" s="12">
        <f t="shared" ref="SO5" si="405">SN5+1</f>
        <v>41165</v>
      </c>
      <c r="SP5" s="12">
        <f t="shared" ref="SP5" si="406">SO5+1</f>
        <v>41166</v>
      </c>
      <c r="SQ5" s="12">
        <f t="shared" ref="SQ5" si="407">SP5+1</f>
        <v>41167</v>
      </c>
      <c r="SR5" s="12">
        <f t="shared" ref="SR5" si="408">SQ5+1</f>
        <v>41168</v>
      </c>
      <c r="SS5" s="12">
        <f t="shared" ref="SS5" si="409">SR5+1</f>
        <v>41169</v>
      </c>
      <c r="ST5" s="12">
        <f t="shared" ref="ST5" si="410">SS5+1</f>
        <v>41170</v>
      </c>
      <c r="SU5" s="12">
        <f t="shared" ref="SU5" si="411">ST5+1</f>
        <v>41171</v>
      </c>
      <c r="SV5" s="12">
        <f t="shared" ref="SV5" si="412">SU5+1</f>
        <v>41172</v>
      </c>
      <c r="SW5" s="12">
        <f t="shared" ref="SW5" si="413">SV5+1</f>
        <v>41173</v>
      </c>
      <c r="SX5" s="12">
        <f t="shared" ref="SX5" si="414">SW5+1</f>
        <v>41174</v>
      </c>
      <c r="SY5" s="12">
        <f t="shared" ref="SY5" si="415">SX5+1</f>
        <v>41175</v>
      </c>
      <c r="SZ5" s="12">
        <f t="shared" ref="SZ5" si="416">SY5+1</f>
        <v>41176</v>
      </c>
      <c r="TA5" s="12">
        <f t="shared" ref="TA5" si="417">SZ5+1</f>
        <v>41177</v>
      </c>
      <c r="TB5" s="12">
        <f t="shared" ref="TB5" si="418">TA5+1</f>
        <v>41178</v>
      </c>
      <c r="TC5" s="12">
        <f t="shared" ref="TC5" si="419">TB5+1</f>
        <v>41179</v>
      </c>
      <c r="TD5" s="12">
        <f t="shared" ref="TD5" si="420">TC5+1</f>
        <v>41180</v>
      </c>
      <c r="TE5" s="12">
        <f t="shared" ref="TE5" si="421">TD5+1</f>
        <v>41181</v>
      </c>
      <c r="TF5" s="12">
        <f t="shared" ref="TF5:TG5" si="422">TE5+1</f>
        <v>41182</v>
      </c>
      <c r="TG5" s="12">
        <f t="shared" si="422"/>
        <v>41183</v>
      </c>
    </row>
    <row r="6" spans="1:527" ht="29.25" customHeight="1" thickBot="1" x14ac:dyDescent="0.3">
      <c r="A6" s="84"/>
      <c r="B6" s="8" t="s">
        <v>4</v>
      </c>
      <c r="C6" s="9" t="s">
        <v>5</v>
      </c>
      <c r="D6" s="9" t="s">
        <v>23</v>
      </c>
      <c r="E6" s="9" t="s">
        <v>1</v>
      </c>
      <c r="F6" s="9" t="s">
        <v>2</v>
      </c>
      <c r="G6" s="9"/>
      <c r="H6" s="9" t="s">
        <v>3</v>
      </c>
      <c r="I6" s="13" t="str">
        <f t="shared" ref="I6:BT6" si="423">LEFT(TEXT(I5,"ddd"),1)</f>
        <v>M</v>
      </c>
      <c r="J6" s="13" t="str">
        <f t="shared" si="423"/>
        <v>T</v>
      </c>
      <c r="K6" s="13" t="str">
        <f t="shared" si="423"/>
        <v>W</v>
      </c>
      <c r="L6" s="13" t="str">
        <f t="shared" si="423"/>
        <v>T</v>
      </c>
      <c r="M6" s="13" t="str">
        <f t="shared" si="423"/>
        <v>F</v>
      </c>
      <c r="N6" s="13" t="str">
        <f t="shared" si="423"/>
        <v>S</v>
      </c>
      <c r="O6" s="13" t="str">
        <f t="shared" si="423"/>
        <v>S</v>
      </c>
      <c r="P6" s="13" t="str">
        <f t="shared" si="423"/>
        <v>M</v>
      </c>
      <c r="Q6" s="13" t="str">
        <f t="shared" si="423"/>
        <v>T</v>
      </c>
      <c r="R6" s="13" t="str">
        <f t="shared" si="423"/>
        <v>W</v>
      </c>
      <c r="S6" s="13" t="str">
        <f t="shared" si="423"/>
        <v>T</v>
      </c>
      <c r="T6" s="13" t="str">
        <f t="shared" si="423"/>
        <v>F</v>
      </c>
      <c r="U6" s="13" t="str">
        <f t="shared" si="423"/>
        <v>S</v>
      </c>
      <c r="V6" s="13" t="str">
        <f t="shared" si="423"/>
        <v>S</v>
      </c>
      <c r="W6" s="13" t="str">
        <f t="shared" si="423"/>
        <v>M</v>
      </c>
      <c r="X6" s="13" t="str">
        <f t="shared" si="423"/>
        <v>T</v>
      </c>
      <c r="Y6" s="13" t="str">
        <f t="shared" si="423"/>
        <v>W</v>
      </c>
      <c r="Z6" s="13" t="str">
        <f t="shared" si="423"/>
        <v>T</v>
      </c>
      <c r="AA6" s="13" t="str">
        <f t="shared" si="423"/>
        <v>F</v>
      </c>
      <c r="AB6" s="13" t="str">
        <f t="shared" si="423"/>
        <v>S</v>
      </c>
      <c r="AC6" s="13" t="str">
        <f t="shared" si="423"/>
        <v>S</v>
      </c>
      <c r="AD6" s="13" t="str">
        <f t="shared" si="423"/>
        <v>M</v>
      </c>
      <c r="AE6" s="13" t="str">
        <f t="shared" si="423"/>
        <v>T</v>
      </c>
      <c r="AF6" s="13" t="str">
        <f t="shared" si="423"/>
        <v>W</v>
      </c>
      <c r="AG6" s="13" t="str">
        <f t="shared" si="423"/>
        <v>T</v>
      </c>
      <c r="AH6" s="13" t="str">
        <f t="shared" si="423"/>
        <v>F</v>
      </c>
      <c r="AI6" s="13" t="str">
        <f t="shared" si="423"/>
        <v>S</v>
      </c>
      <c r="AJ6" s="13" t="str">
        <f t="shared" si="423"/>
        <v>S</v>
      </c>
      <c r="AK6" s="13" t="str">
        <f t="shared" si="423"/>
        <v>M</v>
      </c>
      <c r="AL6" s="13" t="str">
        <f t="shared" si="423"/>
        <v>T</v>
      </c>
      <c r="AM6" s="13" t="str">
        <f t="shared" si="423"/>
        <v>W</v>
      </c>
      <c r="AN6" s="13" t="str">
        <f t="shared" si="423"/>
        <v>T</v>
      </c>
      <c r="AO6" s="13" t="str">
        <f t="shared" si="423"/>
        <v>F</v>
      </c>
      <c r="AP6" s="13" t="str">
        <f t="shared" si="423"/>
        <v>S</v>
      </c>
      <c r="AQ6" s="13" t="str">
        <f t="shared" si="423"/>
        <v>S</v>
      </c>
      <c r="AR6" s="13" t="str">
        <f t="shared" si="423"/>
        <v>M</v>
      </c>
      <c r="AS6" s="13" t="str">
        <f t="shared" si="423"/>
        <v>T</v>
      </c>
      <c r="AT6" s="13" t="str">
        <f t="shared" si="423"/>
        <v>W</v>
      </c>
      <c r="AU6" s="13" t="str">
        <f t="shared" si="423"/>
        <v>T</v>
      </c>
      <c r="AV6" s="13" t="str">
        <f t="shared" si="423"/>
        <v>F</v>
      </c>
      <c r="AW6" s="13" t="str">
        <f t="shared" si="423"/>
        <v>S</v>
      </c>
      <c r="AX6" s="13" t="str">
        <f t="shared" si="423"/>
        <v>S</v>
      </c>
      <c r="AY6" s="13" t="str">
        <f t="shared" si="423"/>
        <v>M</v>
      </c>
      <c r="AZ6" s="13" t="str">
        <f t="shared" si="423"/>
        <v>T</v>
      </c>
      <c r="BA6" s="13" t="str">
        <f t="shared" si="423"/>
        <v>W</v>
      </c>
      <c r="BB6" s="13" t="str">
        <f t="shared" si="423"/>
        <v>T</v>
      </c>
      <c r="BC6" s="13" t="str">
        <f t="shared" si="423"/>
        <v>F</v>
      </c>
      <c r="BD6" s="13" t="str">
        <f t="shared" si="423"/>
        <v>S</v>
      </c>
      <c r="BE6" s="13" t="str">
        <f t="shared" si="423"/>
        <v>S</v>
      </c>
      <c r="BF6" s="13" t="str">
        <f t="shared" si="423"/>
        <v>M</v>
      </c>
      <c r="BG6" s="13" t="str">
        <f t="shared" si="423"/>
        <v>T</v>
      </c>
      <c r="BH6" s="13" t="str">
        <f t="shared" si="423"/>
        <v>W</v>
      </c>
      <c r="BI6" s="13" t="str">
        <f t="shared" si="423"/>
        <v>T</v>
      </c>
      <c r="BJ6" s="13" t="str">
        <f t="shared" si="423"/>
        <v>F</v>
      </c>
      <c r="BK6" s="13" t="str">
        <f t="shared" si="423"/>
        <v>S</v>
      </c>
      <c r="BL6" s="13" t="str">
        <f t="shared" si="423"/>
        <v>S</v>
      </c>
      <c r="BM6" s="13" t="str">
        <f t="shared" si="423"/>
        <v>M</v>
      </c>
      <c r="BN6" s="13" t="str">
        <f t="shared" si="423"/>
        <v>T</v>
      </c>
      <c r="BO6" s="13" t="str">
        <f t="shared" si="423"/>
        <v>W</v>
      </c>
      <c r="BP6" s="13" t="str">
        <f t="shared" si="423"/>
        <v>T</v>
      </c>
      <c r="BQ6" s="13" t="str">
        <f t="shared" si="423"/>
        <v>F</v>
      </c>
      <c r="BR6" s="13" t="str">
        <f t="shared" si="423"/>
        <v>S</v>
      </c>
      <c r="BS6" s="13" t="str">
        <f t="shared" si="423"/>
        <v>S</v>
      </c>
      <c r="BT6" s="13" t="str">
        <f t="shared" si="423"/>
        <v>M</v>
      </c>
      <c r="BU6" s="13" t="str">
        <f t="shared" ref="BU6:DP6" si="424">LEFT(TEXT(BU5,"ddd"),1)</f>
        <v>T</v>
      </c>
      <c r="BV6" s="13" t="str">
        <f t="shared" si="424"/>
        <v>W</v>
      </c>
      <c r="BW6" s="13" t="str">
        <f t="shared" si="424"/>
        <v>T</v>
      </c>
      <c r="BX6" s="13" t="str">
        <f t="shared" si="424"/>
        <v>F</v>
      </c>
      <c r="BY6" s="13" t="str">
        <f t="shared" si="424"/>
        <v>S</v>
      </c>
      <c r="BZ6" s="13" t="str">
        <f t="shared" si="424"/>
        <v>S</v>
      </c>
      <c r="CA6" s="13" t="str">
        <f t="shared" si="424"/>
        <v>M</v>
      </c>
      <c r="CB6" s="13" t="str">
        <f t="shared" si="424"/>
        <v>T</v>
      </c>
      <c r="CC6" s="13" t="str">
        <f t="shared" si="424"/>
        <v>W</v>
      </c>
      <c r="CD6" s="13" t="str">
        <f t="shared" si="424"/>
        <v>T</v>
      </c>
      <c r="CE6" s="13" t="str">
        <f t="shared" si="424"/>
        <v>F</v>
      </c>
      <c r="CF6" s="13" t="str">
        <f t="shared" si="424"/>
        <v>S</v>
      </c>
      <c r="CG6" s="13" t="str">
        <f t="shared" si="424"/>
        <v>S</v>
      </c>
      <c r="CH6" s="13" t="str">
        <f t="shared" si="424"/>
        <v>M</v>
      </c>
      <c r="CI6" s="13" t="str">
        <f t="shared" si="424"/>
        <v>T</v>
      </c>
      <c r="CJ6" s="13" t="str">
        <f t="shared" si="424"/>
        <v>W</v>
      </c>
      <c r="CK6" s="13" t="str">
        <f t="shared" si="424"/>
        <v>T</v>
      </c>
      <c r="CL6" s="13" t="str">
        <f t="shared" si="424"/>
        <v>F</v>
      </c>
      <c r="CM6" s="13" t="str">
        <f t="shared" si="424"/>
        <v>S</v>
      </c>
      <c r="CN6" s="13" t="str">
        <f t="shared" si="424"/>
        <v>S</v>
      </c>
      <c r="CO6" s="13" t="str">
        <f t="shared" si="424"/>
        <v>M</v>
      </c>
      <c r="CP6" s="13" t="str">
        <f t="shared" si="424"/>
        <v>T</v>
      </c>
      <c r="CQ6" s="13" t="str">
        <f t="shared" si="424"/>
        <v>W</v>
      </c>
      <c r="CR6" s="13" t="str">
        <f t="shared" si="424"/>
        <v>T</v>
      </c>
      <c r="CS6" s="13" t="str">
        <f t="shared" si="424"/>
        <v>F</v>
      </c>
      <c r="CT6" s="13" t="str">
        <f t="shared" si="424"/>
        <v>S</v>
      </c>
      <c r="CU6" s="13" t="str">
        <f t="shared" si="424"/>
        <v>S</v>
      </c>
      <c r="CV6" s="13" t="str">
        <f t="shared" si="424"/>
        <v>M</v>
      </c>
      <c r="CW6" s="13" t="str">
        <f t="shared" si="424"/>
        <v>T</v>
      </c>
      <c r="CX6" s="13" t="str">
        <f t="shared" si="424"/>
        <v>W</v>
      </c>
      <c r="CY6" s="13" t="str">
        <f t="shared" si="424"/>
        <v>T</v>
      </c>
      <c r="CZ6" s="13" t="str">
        <f t="shared" si="424"/>
        <v>F</v>
      </c>
      <c r="DA6" s="13" t="str">
        <f t="shared" si="424"/>
        <v>S</v>
      </c>
      <c r="DB6" s="13" t="str">
        <f t="shared" si="424"/>
        <v>S</v>
      </c>
      <c r="DC6" s="13" t="str">
        <f t="shared" si="424"/>
        <v>M</v>
      </c>
      <c r="DD6" s="13" t="str">
        <f t="shared" si="424"/>
        <v>T</v>
      </c>
      <c r="DE6" s="13" t="str">
        <f t="shared" si="424"/>
        <v>W</v>
      </c>
      <c r="DF6" s="13" t="str">
        <f t="shared" si="424"/>
        <v>T</v>
      </c>
      <c r="DG6" s="13" t="str">
        <f t="shared" si="424"/>
        <v>F</v>
      </c>
      <c r="DH6" s="13" t="str">
        <f t="shared" si="424"/>
        <v>S</v>
      </c>
      <c r="DI6" s="13" t="str">
        <f t="shared" si="424"/>
        <v>S</v>
      </c>
      <c r="DJ6" s="13" t="str">
        <f t="shared" si="424"/>
        <v>M</v>
      </c>
      <c r="DK6" s="13" t="str">
        <f t="shared" si="424"/>
        <v>T</v>
      </c>
      <c r="DL6" s="13" t="str">
        <f t="shared" si="424"/>
        <v>W</v>
      </c>
      <c r="DM6" s="13" t="str">
        <f t="shared" si="424"/>
        <v>T</v>
      </c>
      <c r="DN6" s="13" t="str">
        <f t="shared" si="424"/>
        <v>F</v>
      </c>
      <c r="DO6" s="13" t="str">
        <f t="shared" si="424"/>
        <v>S</v>
      </c>
      <c r="DP6" s="13" t="str">
        <f t="shared" si="424"/>
        <v>S</v>
      </c>
      <c r="DQ6" s="13" t="str">
        <f t="shared" ref="DQ6:GB6" si="425">LEFT(TEXT(DQ5,"ddd"),1)</f>
        <v>M</v>
      </c>
      <c r="DR6" s="13" t="str">
        <f t="shared" si="425"/>
        <v>T</v>
      </c>
      <c r="DS6" s="13" t="str">
        <f t="shared" si="425"/>
        <v>W</v>
      </c>
      <c r="DT6" s="13" t="str">
        <f t="shared" si="425"/>
        <v>T</v>
      </c>
      <c r="DU6" s="13" t="str">
        <f t="shared" si="425"/>
        <v>F</v>
      </c>
      <c r="DV6" s="13" t="str">
        <f t="shared" si="425"/>
        <v>S</v>
      </c>
      <c r="DW6" s="13" t="str">
        <f t="shared" si="425"/>
        <v>S</v>
      </c>
      <c r="DX6" s="13" t="str">
        <f t="shared" si="425"/>
        <v>M</v>
      </c>
      <c r="DY6" s="13" t="str">
        <f t="shared" si="425"/>
        <v>T</v>
      </c>
      <c r="DZ6" s="13" t="str">
        <f t="shared" si="425"/>
        <v>W</v>
      </c>
      <c r="EA6" s="13" t="str">
        <f t="shared" si="425"/>
        <v>T</v>
      </c>
      <c r="EB6" s="13" t="str">
        <f t="shared" si="425"/>
        <v>F</v>
      </c>
      <c r="EC6" s="13" t="str">
        <f t="shared" si="425"/>
        <v>S</v>
      </c>
      <c r="ED6" s="13" t="str">
        <f t="shared" si="425"/>
        <v>S</v>
      </c>
      <c r="EE6" s="13" t="str">
        <f t="shared" si="425"/>
        <v>M</v>
      </c>
      <c r="EF6" s="13" t="str">
        <f t="shared" si="425"/>
        <v>T</v>
      </c>
      <c r="EG6" s="13" t="str">
        <f t="shared" si="425"/>
        <v>W</v>
      </c>
      <c r="EH6" s="13" t="str">
        <f t="shared" si="425"/>
        <v>T</v>
      </c>
      <c r="EI6" s="13" t="str">
        <f t="shared" si="425"/>
        <v>F</v>
      </c>
      <c r="EJ6" s="13" t="str">
        <f t="shared" si="425"/>
        <v>S</v>
      </c>
      <c r="EK6" s="13" t="str">
        <f t="shared" si="425"/>
        <v>S</v>
      </c>
      <c r="EL6" s="13" t="str">
        <f t="shared" si="425"/>
        <v>M</v>
      </c>
      <c r="EM6" s="13" t="str">
        <f t="shared" si="425"/>
        <v>T</v>
      </c>
      <c r="EN6" s="13" t="str">
        <f t="shared" si="425"/>
        <v>W</v>
      </c>
      <c r="EO6" s="13" t="str">
        <f t="shared" si="425"/>
        <v>T</v>
      </c>
      <c r="EP6" s="13" t="str">
        <f t="shared" si="425"/>
        <v>F</v>
      </c>
      <c r="EQ6" s="13" t="str">
        <f t="shared" si="425"/>
        <v>S</v>
      </c>
      <c r="ER6" s="13" t="str">
        <f t="shared" si="425"/>
        <v>S</v>
      </c>
      <c r="ES6" s="13" t="str">
        <f t="shared" si="425"/>
        <v>M</v>
      </c>
      <c r="ET6" s="13" t="str">
        <f t="shared" si="425"/>
        <v>T</v>
      </c>
      <c r="EU6" s="13" t="str">
        <f t="shared" si="425"/>
        <v>W</v>
      </c>
      <c r="EV6" s="13" t="str">
        <f t="shared" si="425"/>
        <v>T</v>
      </c>
      <c r="EW6" s="13" t="str">
        <f t="shared" si="425"/>
        <v>F</v>
      </c>
      <c r="EX6" s="13" t="str">
        <f t="shared" si="425"/>
        <v>S</v>
      </c>
      <c r="EY6" s="13" t="str">
        <f t="shared" si="425"/>
        <v>S</v>
      </c>
      <c r="EZ6" s="13" t="str">
        <f t="shared" si="425"/>
        <v>M</v>
      </c>
      <c r="FA6" s="13" t="str">
        <f t="shared" si="425"/>
        <v>T</v>
      </c>
      <c r="FB6" s="13" t="str">
        <f t="shared" si="425"/>
        <v>W</v>
      </c>
      <c r="FC6" s="13" t="str">
        <f t="shared" si="425"/>
        <v>T</v>
      </c>
      <c r="FD6" s="13" t="str">
        <f t="shared" si="425"/>
        <v>F</v>
      </c>
      <c r="FE6" s="13" t="str">
        <f t="shared" si="425"/>
        <v>S</v>
      </c>
      <c r="FF6" s="13" t="str">
        <f t="shared" si="425"/>
        <v>S</v>
      </c>
      <c r="FG6" s="13" t="str">
        <f t="shared" si="425"/>
        <v>M</v>
      </c>
      <c r="FH6" s="13" t="str">
        <f t="shared" si="425"/>
        <v>T</v>
      </c>
      <c r="FI6" s="13" t="str">
        <f t="shared" si="425"/>
        <v>W</v>
      </c>
      <c r="FJ6" s="13" t="str">
        <f t="shared" si="425"/>
        <v>T</v>
      </c>
      <c r="FK6" s="13" t="str">
        <f t="shared" si="425"/>
        <v>F</v>
      </c>
      <c r="FL6" s="13" t="str">
        <f t="shared" si="425"/>
        <v>S</v>
      </c>
      <c r="FM6" s="13" t="str">
        <f t="shared" si="425"/>
        <v>S</v>
      </c>
      <c r="FN6" s="13" t="str">
        <f t="shared" si="425"/>
        <v>M</v>
      </c>
      <c r="FO6" s="13" t="str">
        <f t="shared" si="425"/>
        <v>T</v>
      </c>
      <c r="FP6" s="13" t="str">
        <f t="shared" si="425"/>
        <v>W</v>
      </c>
      <c r="FQ6" s="13" t="str">
        <f t="shared" si="425"/>
        <v>T</v>
      </c>
      <c r="FR6" s="13" t="str">
        <f t="shared" si="425"/>
        <v>F</v>
      </c>
      <c r="FS6" s="13" t="str">
        <f t="shared" si="425"/>
        <v>S</v>
      </c>
      <c r="FT6" s="13" t="str">
        <f t="shared" si="425"/>
        <v>S</v>
      </c>
      <c r="FU6" s="13" t="str">
        <f t="shared" si="425"/>
        <v>M</v>
      </c>
      <c r="FV6" s="13" t="str">
        <f t="shared" si="425"/>
        <v>T</v>
      </c>
      <c r="FW6" s="13" t="str">
        <f t="shared" si="425"/>
        <v>W</v>
      </c>
      <c r="FX6" s="13" t="str">
        <f t="shared" si="425"/>
        <v>T</v>
      </c>
      <c r="FY6" s="13" t="str">
        <f t="shared" si="425"/>
        <v>F</v>
      </c>
      <c r="FZ6" s="13" t="str">
        <f t="shared" si="425"/>
        <v>S</v>
      </c>
      <c r="GA6" s="13" t="str">
        <f t="shared" si="425"/>
        <v>S</v>
      </c>
      <c r="GB6" s="13" t="str">
        <f t="shared" si="425"/>
        <v>M</v>
      </c>
      <c r="GC6" s="13" t="str">
        <f t="shared" ref="GC6:IN6" si="426">LEFT(TEXT(GC5,"ddd"),1)</f>
        <v>T</v>
      </c>
      <c r="GD6" s="13" t="str">
        <f t="shared" si="426"/>
        <v>W</v>
      </c>
      <c r="GE6" s="13" t="str">
        <f t="shared" si="426"/>
        <v>T</v>
      </c>
      <c r="GF6" s="13" t="str">
        <f t="shared" si="426"/>
        <v>F</v>
      </c>
      <c r="GG6" s="13" t="str">
        <f t="shared" si="426"/>
        <v>S</v>
      </c>
      <c r="GH6" s="13" t="str">
        <f t="shared" si="426"/>
        <v>S</v>
      </c>
      <c r="GI6" s="13" t="str">
        <f t="shared" si="426"/>
        <v>M</v>
      </c>
      <c r="GJ6" s="13" t="str">
        <f t="shared" si="426"/>
        <v>T</v>
      </c>
      <c r="GK6" s="13" t="str">
        <f t="shared" si="426"/>
        <v>W</v>
      </c>
      <c r="GL6" s="13" t="str">
        <f t="shared" si="426"/>
        <v>T</v>
      </c>
      <c r="GM6" s="13" t="str">
        <f t="shared" si="426"/>
        <v>F</v>
      </c>
      <c r="GN6" s="13" t="str">
        <f t="shared" si="426"/>
        <v>S</v>
      </c>
      <c r="GO6" s="13" t="str">
        <f t="shared" si="426"/>
        <v>S</v>
      </c>
      <c r="GP6" s="13" t="str">
        <f t="shared" si="426"/>
        <v>M</v>
      </c>
      <c r="GQ6" s="13" t="str">
        <f t="shared" si="426"/>
        <v>T</v>
      </c>
      <c r="GR6" s="13" t="str">
        <f t="shared" si="426"/>
        <v>W</v>
      </c>
      <c r="GS6" s="13" t="str">
        <f t="shared" si="426"/>
        <v>T</v>
      </c>
      <c r="GT6" s="13" t="str">
        <f t="shared" si="426"/>
        <v>F</v>
      </c>
      <c r="GU6" s="13" t="str">
        <f t="shared" si="426"/>
        <v>S</v>
      </c>
      <c r="GV6" s="13" t="str">
        <f t="shared" si="426"/>
        <v>S</v>
      </c>
      <c r="GW6" s="13" t="str">
        <f t="shared" si="426"/>
        <v>M</v>
      </c>
      <c r="GX6" s="13" t="str">
        <f t="shared" si="426"/>
        <v>T</v>
      </c>
      <c r="GY6" s="13" t="str">
        <f t="shared" si="426"/>
        <v>W</v>
      </c>
      <c r="GZ6" s="13" t="str">
        <f t="shared" si="426"/>
        <v>T</v>
      </c>
      <c r="HA6" s="13" t="str">
        <f t="shared" si="426"/>
        <v>F</v>
      </c>
      <c r="HB6" s="13" t="str">
        <f t="shared" si="426"/>
        <v>S</v>
      </c>
      <c r="HC6" s="13" t="str">
        <f t="shared" si="426"/>
        <v>S</v>
      </c>
      <c r="HD6" s="13" t="str">
        <f t="shared" si="426"/>
        <v>M</v>
      </c>
      <c r="HE6" s="13" t="str">
        <f t="shared" si="426"/>
        <v>T</v>
      </c>
      <c r="HF6" s="13" t="str">
        <f t="shared" si="426"/>
        <v>W</v>
      </c>
      <c r="HG6" s="13" t="str">
        <f t="shared" si="426"/>
        <v>T</v>
      </c>
      <c r="HH6" s="13" t="str">
        <f t="shared" si="426"/>
        <v>F</v>
      </c>
      <c r="HI6" s="13" t="str">
        <f t="shared" si="426"/>
        <v>S</v>
      </c>
      <c r="HJ6" s="13" t="str">
        <f t="shared" si="426"/>
        <v>S</v>
      </c>
      <c r="HK6" s="13" t="str">
        <f t="shared" si="426"/>
        <v>M</v>
      </c>
      <c r="HL6" s="13" t="str">
        <f t="shared" si="426"/>
        <v>T</v>
      </c>
      <c r="HM6" s="13" t="str">
        <f t="shared" si="426"/>
        <v>W</v>
      </c>
      <c r="HN6" s="13" t="str">
        <f t="shared" si="426"/>
        <v>T</v>
      </c>
      <c r="HO6" s="13" t="str">
        <f t="shared" si="426"/>
        <v>F</v>
      </c>
      <c r="HP6" s="13" t="str">
        <f t="shared" si="426"/>
        <v>S</v>
      </c>
      <c r="HQ6" s="13" t="str">
        <f t="shared" si="426"/>
        <v>S</v>
      </c>
      <c r="HR6" s="13" t="str">
        <f t="shared" si="426"/>
        <v>M</v>
      </c>
      <c r="HS6" s="13" t="str">
        <f t="shared" si="426"/>
        <v>T</v>
      </c>
      <c r="HT6" s="13" t="str">
        <f t="shared" si="426"/>
        <v>W</v>
      </c>
      <c r="HU6" s="13" t="str">
        <f t="shared" si="426"/>
        <v>T</v>
      </c>
      <c r="HV6" s="13" t="str">
        <f t="shared" si="426"/>
        <v>F</v>
      </c>
      <c r="HW6" s="13" t="str">
        <f t="shared" si="426"/>
        <v>S</v>
      </c>
      <c r="HX6" s="13" t="str">
        <f t="shared" si="426"/>
        <v>S</v>
      </c>
      <c r="HY6" s="13" t="str">
        <f t="shared" si="426"/>
        <v>M</v>
      </c>
      <c r="HZ6" s="13" t="str">
        <f t="shared" si="426"/>
        <v>T</v>
      </c>
      <c r="IA6" s="13" t="str">
        <f t="shared" si="426"/>
        <v>W</v>
      </c>
      <c r="IB6" s="13" t="str">
        <f t="shared" si="426"/>
        <v>T</v>
      </c>
      <c r="IC6" s="13" t="str">
        <f t="shared" si="426"/>
        <v>F</v>
      </c>
      <c r="ID6" s="13" t="str">
        <f t="shared" si="426"/>
        <v>S</v>
      </c>
      <c r="IE6" s="13" t="str">
        <f t="shared" si="426"/>
        <v>S</v>
      </c>
      <c r="IF6" s="13" t="str">
        <f t="shared" si="426"/>
        <v>M</v>
      </c>
      <c r="IG6" s="13" t="str">
        <f t="shared" si="426"/>
        <v>T</v>
      </c>
      <c r="IH6" s="13" t="str">
        <f t="shared" si="426"/>
        <v>W</v>
      </c>
      <c r="II6" s="13" t="str">
        <f t="shared" si="426"/>
        <v>T</v>
      </c>
      <c r="IJ6" s="13" t="str">
        <f t="shared" si="426"/>
        <v>F</v>
      </c>
      <c r="IK6" s="13" t="str">
        <f t="shared" si="426"/>
        <v>S</v>
      </c>
      <c r="IL6" s="13" t="str">
        <f t="shared" si="426"/>
        <v>S</v>
      </c>
      <c r="IM6" s="13" t="str">
        <f t="shared" si="426"/>
        <v>M</v>
      </c>
      <c r="IN6" s="13" t="str">
        <f t="shared" si="426"/>
        <v>T</v>
      </c>
      <c r="IO6" s="13" t="str">
        <f t="shared" ref="IO6:KZ6" si="427">LEFT(TEXT(IO5,"ddd"),1)</f>
        <v>W</v>
      </c>
      <c r="IP6" s="13" t="str">
        <f t="shared" si="427"/>
        <v>T</v>
      </c>
      <c r="IQ6" s="13" t="str">
        <f t="shared" si="427"/>
        <v>F</v>
      </c>
      <c r="IR6" s="13" t="str">
        <f t="shared" si="427"/>
        <v>S</v>
      </c>
      <c r="IS6" s="13" t="str">
        <f t="shared" si="427"/>
        <v>S</v>
      </c>
      <c r="IT6" s="13" t="str">
        <f t="shared" si="427"/>
        <v>M</v>
      </c>
      <c r="IU6" s="13" t="str">
        <f t="shared" si="427"/>
        <v>T</v>
      </c>
      <c r="IV6" s="13" t="str">
        <f t="shared" si="427"/>
        <v>W</v>
      </c>
      <c r="IW6" s="13" t="str">
        <f t="shared" si="427"/>
        <v>T</v>
      </c>
      <c r="IX6" s="13" t="str">
        <f t="shared" si="427"/>
        <v>F</v>
      </c>
      <c r="IY6" s="13" t="str">
        <f t="shared" si="427"/>
        <v>S</v>
      </c>
      <c r="IZ6" s="13" t="str">
        <f t="shared" si="427"/>
        <v>S</v>
      </c>
      <c r="JA6" s="13" t="str">
        <f t="shared" si="427"/>
        <v>M</v>
      </c>
      <c r="JB6" s="13" t="str">
        <f t="shared" si="427"/>
        <v>T</v>
      </c>
      <c r="JC6" s="13" t="str">
        <f t="shared" si="427"/>
        <v>W</v>
      </c>
      <c r="JD6" s="13" t="str">
        <f t="shared" si="427"/>
        <v>T</v>
      </c>
      <c r="JE6" s="13" t="str">
        <f t="shared" si="427"/>
        <v>F</v>
      </c>
      <c r="JF6" s="13" t="str">
        <f t="shared" si="427"/>
        <v>S</v>
      </c>
      <c r="JG6" s="13" t="str">
        <f t="shared" si="427"/>
        <v>S</v>
      </c>
      <c r="JH6" s="13" t="str">
        <f t="shared" si="427"/>
        <v>M</v>
      </c>
      <c r="JI6" s="13" t="str">
        <f t="shared" si="427"/>
        <v>T</v>
      </c>
      <c r="JJ6" s="13" t="str">
        <f t="shared" si="427"/>
        <v>W</v>
      </c>
      <c r="JK6" s="13" t="str">
        <f t="shared" si="427"/>
        <v>T</v>
      </c>
      <c r="JL6" s="13" t="str">
        <f t="shared" si="427"/>
        <v>F</v>
      </c>
      <c r="JM6" s="13" t="str">
        <f t="shared" si="427"/>
        <v>S</v>
      </c>
      <c r="JN6" s="13" t="str">
        <f t="shared" si="427"/>
        <v>S</v>
      </c>
      <c r="JO6" s="13" t="str">
        <f t="shared" si="427"/>
        <v>M</v>
      </c>
      <c r="JP6" s="13" t="str">
        <f t="shared" si="427"/>
        <v>T</v>
      </c>
      <c r="JQ6" s="13" t="str">
        <f t="shared" si="427"/>
        <v>W</v>
      </c>
      <c r="JR6" s="13" t="str">
        <f t="shared" si="427"/>
        <v>T</v>
      </c>
      <c r="JS6" s="13" t="str">
        <f t="shared" si="427"/>
        <v>F</v>
      </c>
      <c r="JT6" s="13" t="str">
        <f t="shared" si="427"/>
        <v>S</v>
      </c>
      <c r="JU6" s="13" t="str">
        <f t="shared" si="427"/>
        <v>S</v>
      </c>
      <c r="JV6" s="13" t="str">
        <f t="shared" si="427"/>
        <v>M</v>
      </c>
      <c r="JW6" s="13" t="str">
        <f t="shared" si="427"/>
        <v>T</v>
      </c>
      <c r="JX6" s="13" t="str">
        <f t="shared" si="427"/>
        <v>W</v>
      </c>
      <c r="JY6" s="13" t="str">
        <f t="shared" si="427"/>
        <v>T</v>
      </c>
      <c r="JZ6" s="13" t="str">
        <f t="shared" si="427"/>
        <v>F</v>
      </c>
      <c r="KA6" s="13" t="str">
        <f t="shared" si="427"/>
        <v>S</v>
      </c>
      <c r="KB6" s="13" t="str">
        <f t="shared" si="427"/>
        <v>S</v>
      </c>
      <c r="KC6" s="13" t="str">
        <f t="shared" si="427"/>
        <v>M</v>
      </c>
      <c r="KD6" s="13" t="str">
        <f t="shared" si="427"/>
        <v>T</v>
      </c>
      <c r="KE6" s="13" t="str">
        <f t="shared" si="427"/>
        <v>W</v>
      </c>
      <c r="KF6" s="13" t="str">
        <f t="shared" si="427"/>
        <v>T</v>
      </c>
      <c r="KG6" s="13" t="str">
        <f t="shared" si="427"/>
        <v>F</v>
      </c>
      <c r="KH6" s="13" t="str">
        <f t="shared" si="427"/>
        <v>S</v>
      </c>
      <c r="KI6" s="13" t="str">
        <f t="shared" si="427"/>
        <v>S</v>
      </c>
      <c r="KJ6" s="13" t="str">
        <f t="shared" si="427"/>
        <v>M</v>
      </c>
      <c r="KK6" s="13" t="str">
        <f t="shared" si="427"/>
        <v>T</v>
      </c>
      <c r="KL6" s="13" t="str">
        <f t="shared" si="427"/>
        <v>W</v>
      </c>
      <c r="KM6" s="13" t="str">
        <f t="shared" si="427"/>
        <v>T</v>
      </c>
      <c r="KN6" s="13" t="str">
        <f t="shared" si="427"/>
        <v>F</v>
      </c>
      <c r="KO6" s="13" t="str">
        <f t="shared" si="427"/>
        <v>S</v>
      </c>
      <c r="KP6" s="13" t="str">
        <f t="shared" si="427"/>
        <v>S</v>
      </c>
      <c r="KQ6" s="13" t="str">
        <f t="shared" si="427"/>
        <v>M</v>
      </c>
      <c r="KR6" s="13" t="str">
        <f t="shared" si="427"/>
        <v>T</v>
      </c>
      <c r="KS6" s="13" t="str">
        <f t="shared" si="427"/>
        <v>W</v>
      </c>
      <c r="KT6" s="13" t="str">
        <f t="shared" si="427"/>
        <v>T</v>
      </c>
      <c r="KU6" s="13" t="str">
        <f t="shared" si="427"/>
        <v>F</v>
      </c>
      <c r="KV6" s="13" t="str">
        <f t="shared" si="427"/>
        <v>S</v>
      </c>
      <c r="KW6" s="13" t="str">
        <f t="shared" si="427"/>
        <v>S</v>
      </c>
      <c r="KX6" s="13" t="str">
        <f t="shared" si="427"/>
        <v>M</v>
      </c>
      <c r="KY6" s="13" t="str">
        <f t="shared" si="427"/>
        <v>T</v>
      </c>
      <c r="KZ6" s="13" t="str">
        <f t="shared" si="427"/>
        <v>W</v>
      </c>
      <c r="LA6" s="13" t="str">
        <f t="shared" ref="LA6:NL6" si="428">LEFT(TEXT(LA5,"ddd"),1)</f>
        <v>T</v>
      </c>
      <c r="LB6" s="13" t="str">
        <f t="shared" si="428"/>
        <v>F</v>
      </c>
      <c r="LC6" s="13" t="str">
        <f t="shared" si="428"/>
        <v>S</v>
      </c>
      <c r="LD6" s="13" t="str">
        <f t="shared" si="428"/>
        <v>S</v>
      </c>
      <c r="LE6" s="13" t="str">
        <f t="shared" si="428"/>
        <v>M</v>
      </c>
      <c r="LF6" s="13" t="str">
        <f t="shared" si="428"/>
        <v>T</v>
      </c>
      <c r="LG6" s="13" t="str">
        <f t="shared" si="428"/>
        <v>W</v>
      </c>
      <c r="LH6" s="13" t="str">
        <f t="shared" si="428"/>
        <v>T</v>
      </c>
      <c r="LI6" s="13" t="str">
        <f t="shared" si="428"/>
        <v>F</v>
      </c>
      <c r="LJ6" s="13" t="str">
        <f t="shared" si="428"/>
        <v>S</v>
      </c>
      <c r="LK6" s="13" t="str">
        <f t="shared" si="428"/>
        <v>S</v>
      </c>
      <c r="LL6" s="13" t="str">
        <f t="shared" si="428"/>
        <v>M</v>
      </c>
      <c r="LM6" s="13" t="str">
        <f t="shared" si="428"/>
        <v>T</v>
      </c>
      <c r="LN6" s="13" t="str">
        <f t="shared" si="428"/>
        <v>W</v>
      </c>
      <c r="LO6" s="13" t="str">
        <f t="shared" si="428"/>
        <v>T</v>
      </c>
      <c r="LP6" s="13" t="str">
        <f t="shared" si="428"/>
        <v>F</v>
      </c>
      <c r="LQ6" s="13" t="str">
        <f t="shared" si="428"/>
        <v>S</v>
      </c>
      <c r="LR6" s="13" t="str">
        <f t="shared" si="428"/>
        <v>S</v>
      </c>
      <c r="LS6" s="13" t="str">
        <f t="shared" si="428"/>
        <v>M</v>
      </c>
      <c r="LT6" s="13" t="str">
        <f t="shared" si="428"/>
        <v>T</v>
      </c>
      <c r="LU6" s="13" t="str">
        <f t="shared" si="428"/>
        <v>W</v>
      </c>
      <c r="LV6" s="13" t="str">
        <f t="shared" si="428"/>
        <v>T</v>
      </c>
      <c r="LW6" s="13" t="str">
        <f t="shared" si="428"/>
        <v>F</v>
      </c>
      <c r="LX6" s="13" t="str">
        <f t="shared" si="428"/>
        <v>S</v>
      </c>
      <c r="LY6" s="13" t="str">
        <f t="shared" si="428"/>
        <v>S</v>
      </c>
      <c r="LZ6" s="13" t="str">
        <f t="shared" si="428"/>
        <v>M</v>
      </c>
      <c r="MA6" s="13" t="str">
        <f t="shared" si="428"/>
        <v>T</v>
      </c>
      <c r="MB6" s="13" t="str">
        <f t="shared" si="428"/>
        <v>W</v>
      </c>
      <c r="MC6" s="13" t="str">
        <f t="shared" si="428"/>
        <v>T</v>
      </c>
      <c r="MD6" s="13" t="str">
        <f t="shared" si="428"/>
        <v>F</v>
      </c>
      <c r="ME6" s="13" t="str">
        <f t="shared" si="428"/>
        <v>S</v>
      </c>
      <c r="MF6" s="13" t="str">
        <f t="shared" si="428"/>
        <v>S</v>
      </c>
      <c r="MG6" s="13" t="str">
        <f t="shared" si="428"/>
        <v>M</v>
      </c>
      <c r="MH6" s="13" t="str">
        <f t="shared" si="428"/>
        <v>T</v>
      </c>
      <c r="MI6" s="13" t="str">
        <f t="shared" si="428"/>
        <v>W</v>
      </c>
      <c r="MJ6" s="13" t="str">
        <f t="shared" si="428"/>
        <v>T</v>
      </c>
      <c r="MK6" s="13" t="str">
        <f t="shared" si="428"/>
        <v>F</v>
      </c>
      <c r="ML6" s="13" t="str">
        <f t="shared" si="428"/>
        <v>S</v>
      </c>
      <c r="MM6" s="13" t="str">
        <f t="shared" si="428"/>
        <v>S</v>
      </c>
      <c r="MN6" s="13" t="str">
        <f t="shared" si="428"/>
        <v>M</v>
      </c>
      <c r="MO6" s="13" t="str">
        <f t="shared" si="428"/>
        <v>T</v>
      </c>
      <c r="MP6" s="13" t="str">
        <f t="shared" si="428"/>
        <v>W</v>
      </c>
      <c r="MQ6" s="13" t="str">
        <f t="shared" si="428"/>
        <v>T</v>
      </c>
      <c r="MR6" s="13" t="str">
        <f t="shared" si="428"/>
        <v>F</v>
      </c>
      <c r="MS6" s="13" t="str">
        <f t="shared" si="428"/>
        <v>S</v>
      </c>
      <c r="MT6" s="13" t="str">
        <f t="shared" si="428"/>
        <v>S</v>
      </c>
      <c r="MU6" s="13" t="str">
        <f t="shared" si="428"/>
        <v>M</v>
      </c>
      <c r="MV6" s="13" t="str">
        <f t="shared" si="428"/>
        <v>T</v>
      </c>
      <c r="MW6" s="13" t="str">
        <f t="shared" si="428"/>
        <v>W</v>
      </c>
      <c r="MX6" s="13" t="str">
        <f t="shared" si="428"/>
        <v>T</v>
      </c>
      <c r="MY6" s="13" t="str">
        <f t="shared" si="428"/>
        <v>F</v>
      </c>
      <c r="MZ6" s="13" t="str">
        <f t="shared" si="428"/>
        <v>S</v>
      </c>
      <c r="NA6" s="13" t="str">
        <f t="shared" si="428"/>
        <v>S</v>
      </c>
      <c r="NB6" s="13" t="str">
        <f t="shared" si="428"/>
        <v>M</v>
      </c>
      <c r="NC6" s="13" t="str">
        <f t="shared" si="428"/>
        <v>T</v>
      </c>
      <c r="ND6" s="13" t="str">
        <f t="shared" si="428"/>
        <v>W</v>
      </c>
      <c r="NE6" s="13" t="str">
        <f t="shared" si="428"/>
        <v>T</v>
      </c>
      <c r="NF6" s="13" t="str">
        <f t="shared" si="428"/>
        <v>F</v>
      </c>
      <c r="NG6" s="13" t="str">
        <f t="shared" si="428"/>
        <v>S</v>
      </c>
      <c r="NH6" s="13" t="str">
        <f t="shared" si="428"/>
        <v>S</v>
      </c>
      <c r="NI6" s="13" t="str">
        <f t="shared" si="428"/>
        <v>M</v>
      </c>
      <c r="NJ6" s="13" t="str">
        <f t="shared" si="428"/>
        <v>T</v>
      </c>
      <c r="NK6" s="13" t="str">
        <f t="shared" si="428"/>
        <v>W</v>
      </c>
      <c r="NL6" s="13" t="str">
        <f t="shared" si="428"/>
        <v>T</v>
      </c>
      <c r="NM6" s="13" t="str">
        <f t="shared" ref="NM6:PX6" si="429">LEFT(TEXT(NM5,"ddd"),1)</f>
        <v>F</v>
      </c>
      <c r="NN6" s="13" t="str">
        <f t="shared" si="429"/>
        <v>S</v>
      </c>
      <c r="NO6" s="13" t="str">
        <f t="shared" si="429"/>
        <v>S</v>
      </c>
      <c r="NP6" s="13" t="str">
        <f t="shared" si="429"/>
        <v>M</v>
      </c>
      <c r="NQ6" s="13" t="str">
        <f t="shared" si="429"/>
        <v>T</v>
      </c>
      <c r="NR6" s="13" t="str">
        <f t="shared" si="429"/>
        <v>W</v>
      </c>
      <c r="NS6" s="13" t="str">
        <f t="shared" si="429"/>
        <v>T</v>
      </c>
      <c r="NT6" s="13" t="str">
        <f t="shared" si="429"/>
        <v>F</v>
      </c>
      <c r="NU6" s="13" t="str">
        <f t="shared" si="429"/>
        <v>S</v>
      </c>
      <c r="NV6" s="13" t="str">
        <f t="shared" si="429"/>
        <v>S</v>
      </c>
      <c r="NW6" s="13" t="str">
        <f t="shared" si="429"/>
        <v>M</v>
      </c>
      <c r="NX6" s="13" t="str">
        <f t="shared" si="429"/>
        <v>T</v>
      </c>
      <c r="NY6" s="13" t="str">
        <f t="shared" si="429"/>
        <v>W</v>
      </c>
      <c r="NZ6" s="13" t="str">
        <f t="shared" si="429"/>
        <v>T</v>
      </c>
      <c r="OA6" s="13" t="str">
        <f t="shared" si="429"/>
        <v>F</v>
      </c>
      <c r="OB6" s="13" t="str">
        <f t="shared" si="429"/>
        <v>S</v>
      </c>
      <c r="OC6" s="13" t="str">
        <f t="shared" si="429"/>
        <v>S</v>
      </c>
      <c r="OD6" s="13" t="str">
        <f t="shared" si="429"/>
        <v>M</v>
      </c>
      <c r="OE6" s="13" t="str">
        <f t="shared" si="429"/>
        <v>T</v>
      </c>
      <c r="OF6" s="13" t="str">
        <f t="shared" si="429"/>
        <v>W</v>
      </c>
      <c r="OG6" s="13" t="str">
        <f t="shared" si="429"/>
        <v>T</v>
      </c>
      <c r="OH6" s="13" t="str">
        <f t="shared" si="429"/>
        <v>F</v>
      </c>
      <c r="OI6" s="13" t="str">
        <f t="shared" si="429"/>
        <v>S</v>
      </c>
      <c r="OJ6" s="13" t="str">
        <f t="shared" si="429"/>
        <v>S</v>
      </c>
      <c r="OK6" s="13" t="str">
        <f t="shared" si="429"/>
        <v>M</v>
      </c>
      <c r="OL6" s="13" t="str">
        <f t="shared" si="429"/>
        <v>T</v>
      </c>
      <c r="OM6" s="13" t="str">
        <f t="shared" si="429"/>
        <v>W</v>
      </c>
      <c r="ON6" s="13" t="str">
        <f t="shared" si="429"/>
        <v>T</v>
      </c>
      <c r="OO6" s="13" t="str">
        <f t="shared" si="429"/>
        <v>F</v>
      </c>
      <c r="OP6" s="13" t="str">
        <f t="shared" si="429"/>
        <v>S</v>
      </c>
      <c r="OQ6" s="13" t="str">
        <f t="shared" si="429"/>
        <v>S</v>
      </c>
      <c r="OR6" s="13" t="str">
        <f t="shared" si="429"/>
        <v>M</v>
      </c>
      <c r="OS6" s="13" t="str">
        <f t="shared" si="429"/>
        <v>T</v>
      </c>
      <c r="OT6" s="13" t="str">
        <f t="shared" si="429"/>
        <v>W</v>
      </c>
      <c r="OU6" s="13" t="str">
        <f t="shared" si="429"/>
        <v>T</v>
      </c>
      <c r="OV6" s="13" t="str">
        <f t="shared" si="429"/>
        <v>F</v>
      </c>
      <c r="OW6" s="13" t="str">
        <f t="shared" si="429"/>
        <v>S</v>
      </c>
      <c r="OX6" s="13" t="str">
        <f t="shared" si="429"/>
        <v>S</v>
      </c>
      <c r="OY6" s="13" t="str">
        <f t="shared" si="429"/>
        <v>M</v>
      </c>
      <c r="OZ6" s="13" t="str">
        <f t="shared" si="429"/>
        <v>T</v>
      </c>
      <c r="PA6" s="13" t="str">
        <f t="shared" si="429"/>
        <v>W</v>
      </c>
      <c r="PB6" s="13" t="str">
        <f t="shared" si="429"/>
        <v>T</v>
      </c>
      <c r="PC6" s="13" t="str">
        <f t="shared" si="429"/>
        <v>F</v>
      </c>
      <c r="PD6" s="13" t="str">
        <f t="shared" si="429"/>
        <v>S</v>
      </c>
      <c r="PE6" s="13" t="str">
        <f t="shared" si="429"/>
        <v>S</v>
      </c>
      <c r="PF6" s="13" t="str">
        <f t="shared" si="429"/>
        <v>M</v>
      </c>
      <c r="PG6" s="13" t="str">
        <f t="shared" si="429"/>
        <v>T</v>
      </c>
      <c r="PH6" s="13" t="str">
        <f t="shared" si="429"/>
        <v>W</v>
      </c>
      <c r="PI6" s="13" t="str">
        <f t="shared" si="429"/>
        <v>T</v>
      </c>
      <c r="PJ6" s="13" t="str">
        <f t="shared" si="429"/>
        <v>F</v>
      </c>
      <c r="PK6" s="13" t="str">
        <f t="shared" si="429"/>
        <v>S</v>
      </c>
      <c r="PL6" s="13" t="str">
        <f t="shared" si="429"/>
        <v>S</v>
      </c>
      <c r="PM6" s="13" t="str">
        <f t="shared" si="429"/>
        <v>M</v>
      </c>
      <c r="PN6" s="13" t="str">
        <f t="shared" si="429"/>
        <v>T</v>
      </c>
      <c r="PO6" s="13" t="str">
        <f t="shared" si="429"/>
        <v>W</v>
      </c>
      <c r="PP6" s="13" t="str">
        <f t="shared" si="429"/>
        <v>T</v>
      </c>
      <c r="PQ6" s="13" t="str">
        <f t="shared" si="429"/>
        <v>F</v>
      </c>
      <c r="PR6" s="13" t="str">
        <f t="shared" si="429"/>
        <v>S</v>
      </c>
      <c r="PS6" s="13" t="str">
        <f t="shared" si="429"/>
        <v>S</v>
      </c>
      <c r="PT6" s="13" t="str">
        <f t="shared" si="429"/>
        <v>M</v>
      </c>
      <c r="PU6" s="13" t="str">
        <f t="shared" si="429"/>
        <v>T</v>
      </c>
      <c r="PV6" s="13" t="str">
        <f t="shared" si="429"/>
        <v>W</v>
      </c>
      <c r="PW6" s="13" t="str">
        <f t="shared" si="429"/>
        <v>T</v>
      </c>
      <c r="PX6" s="13" t="str">
        <f t="shared" si="429"/>
        <v>F</v>
      </c>
      <c r="PY6" s="13" t="str">
        <f t="shared" ref="PY6:SJ6" si="430">LEFT(TEXT(PY5,"ddd"),1)</f>
        <v>S</v>
      </c>
      <c r="PZ6" s="13" t="str">
        <f t="shared" si="430"/>
        <v>S</v>
      </c>
      <c r="QA6" s="13" t="str">
        <f t="shared" si="430"/>
        <v>M</v>
      </c>
      <c r="QB6" s="13" t="str">
        <f t="shared" si="430"/>
        <v>T</v>
      </c>
      <c r="QC6" s="13" t="str">
        <f t="shared" si="430"/>
        <v>W</v>
      </c>
      <c r="QD6" s="13" t="str">
        <f t="shared" si="430"/>
        <v>T</v>
      </c>
      <c r="QE6" s="13" t="str">
        <f t="shared" si="430"/>
        <v>F</v>
      </c>
      <c r="QF6" s="13" t="str">
        <f t="shared" si="430"/>
        <v>S</v>
      </c>
      <c r="QG6" s="13" t="str">
        <f t="shared" si="430"/>
        <v>S</v>
      </c>
      <c r="QH6" s="13" t="str">
        <f t="shared" si="430"/>
        <v>M</v>
      </c>
      <c r="QI6" s="13" t="str">
        <f t="shared" si="430"/>
        <v>T</v>
      </c>
      <c r="QJ6" s="13" t="str">
        <f t="shared" si="430"/>
        <v>W</v>
      </c>
      <c r="QK6" s="13" t="str">
        <f t="shared" si="430"/>
        <v>T</v>
      </c>
      <c r="QL6" s="13" t="str">
        <f t="shared" si="430"/>
        <v>F</v>
      </c>
      <c r="QM6" s="13" t="str">
        <f t="shared" si="430"/>
        <v>S</v>
      </c>
      <c r="QN6" s="13" t="str">
        <f t="shared" si="430"/>
        <v>S</v>
      </c>
      <c r="QO6" s="13" t="str">
        <f t="shared" si="430"/>
        <v>M</v>
      </c>
      <c r="QP6" s="13" t="str">
        <f t="shared" si="430"/>
        <v>T</v>
      </c>
      <c r="QQ6" s="13" t="str">
        <f t="shared" si="430"/>
        <v>W</v>
      </c>
      <c r="QR6" s="13" t="str">
        <f t="shared" si="430"/>
        <v>T</v>
      </c>
      <c r="QS6" s="13" t="str">
        <f t="shared" si="430"/>
        <v>F</v>
      </c>
      <c r="QT6" s="13" t="str">
        <f t="shared" si="430"/>
        <v>S</v>
      </c>
      <c r="QU6" s="13" t="str">
        <f t="shared" si="430"/>
        <v>S</v>
      </c>
      <c r="QV6" s="13" t="str">
        <f t="shared" si="430"/>
        <v>M</v>
      </c>
      <c r="QW6" s="13" t="str">
        <f t="shared" si="430"/>
        <v>T</v>
      </c>
      <c r="QX6" s="13" t="str">
        <f t="shared" si="430"/>
        <v>W</v>
      </c>
      <c r="QY6" s="13" t="str">
        <f t="shared" si="430"/>
        <v>T</v>
      </c>
      <c r="QZ6" s="13" t="str">
        <f t="shared" si="430"/>
        <v>F</v>
      </c>
      <c r="RA6" s="13" t="str">
        <f t="shared" si="430"/>
        <v>S</v>
      </c>
      <c r="RB6" s="13" t="str">
        <f t="shared" si="430"/>
        <v>S</v>
      </c>
      <c r="RC6" s="13" t="str">
        <f t="shared" si="430"/>
        <v>M</v>
      </c>
      <c r="RD6" s="13" t="str">
        <f t="shared" si="430"/>
        <v>T</v>
      </c>
      <c r="RE6" s="13" t="str">
        <f t="shared" si="430"/>
        <v>W</v>
      </c>
      <c r="RF6" s="13" t="str">
        <f t="shared" si="430"/>
        <v>T</v>
      </c>
      <c r="RG6" s="13" t="str">
        <f t="shared" si="430"/>
        <v>F</v>
      </c>
      <c r="RH6" s="13" t="str">
        <f t="shared" si="430"/>
        <v>S</v>
      </c>
      <c r="RI6" s="13" t="str">
        <f t="shared" si="430"/>
        <v>S</v>
      </c>
      <c r="RJ6" s="13" t="str">
        <f t="shared" si="430"/>
        <v>M</v>
      </c>
      <c r="RK6" s="13" t="str">
        <f t="shared" si="430"/>
        <v>T</v>
      </c>
      <c r="RL6" s="13" t="str">
        <f t="shared" si="430"/>
        <v>W</v>
      </c>
      <c r="RM6" s="13" t="str">
        <f t="shared" si="430"/>
        <v>T</v>
      </c>
      <c r="RN6" s="13" t="str">
        <f t="shared" si="430"/>
        <v>F</v>
      </c>
      <c r="RO6" s="13" t="str">
        <f t="shared" si="430"/>
        <v>S</v>
      </c>
      <c r="RP6" s="13" t="str">
        <f t="shared" si="430"/>
        <v>S</v>
      </c>
      <c r="RQ6" s="13" t="str">
        <f t="shared" si="430"/>
        <v>M</v>
      </c>
      <c r="RR6" s="13" t="str">
        <f t="shared" si="430"/>
        <v>T</v>
      </c>
      <c r="RS6" s="13" t="str">
        <f t="shared" si="430"/>
        <v>W</v>
      </c>
      <c r="RT6" s="13" t="str">
        <f t="shared" si="430"/>
        <v>T</v>
      </c>
      <c r="RU6" s="13" t="str">
        <f t="shared" si="430"/>
        <v>F</v>
      </c>
      <c r="RV6" s="13" t="str">
        <f t="shared" si="430"/>
        <v>S</v>
      </c>
      <c r="RW6" s="13" t="str">
        <f t="shared" si="430"/>
        <v>S</v>
      </c>
      <c r="RX6" s="13" t="str">
        <f t="shared" si="430"/>
        <v>M</v>
      </c>
      <c r="RY6" s="13" t="str">
        <f t="shared" si="430"/>
        <v>T</v>
      </c>
      <c r="RZ6" s="13" t="str">
        <f t="shared" si="430"/>
        <v>W</v>
      </c>
      <c r="SA6" s="13" t="str">
        <f t="shared" si="430"/>
        <v>T</v>
      </c>
      <c r="SB6" s="13" t="str">
        <f t="shared" si="430"/>
        <v>F</v>
      </c>
      <c r="SC6" s="13" t="str">
        <f t="shared" si="430"/>
        <v>S</v>
      </c>
      <c r="SD6" s="13" t="str">
        <f t="shared" si="430"/>
        <v>S</v>
      </c>
      <c r="SE6" s="13" t="str">
        <f t="shared" si="430"/>
        <v>M</v>
      </c>
      <c r="SF6" s="13" t="str">
        <f t="shared" si="430"/>
        <v>T</v>
      </c>
      <c r="SG6" s="13" t="str">
        <f t="shared" si="430"/>
        <v>W</v>
      </c>
      <c r="SH6" s="13" t="str">
        <f t="shared" si="430"/>
        <v>T</v>
      </c>
      <c r="SI6" s="13" t="str">
        <f t="shared" si="430"/>
        <v>F</v>
      </c>
      <c r="SJ6" s="13" t="str">
        <f t="shared" si="430"/>
        <v>S</v>
      </c>
      <c r="SK6" s="13" t="str">
        <f t="shared" ref="SK6:TF6" si="431">LEFT(TEXT(SK5,"ddd"),1)</f>
        <v>S</v>
      </c>
      <c r="SL6" s="13" t="str">
        <f t="shared" si="431"/>
        <v>M</v>
      </c>
      <c r="SM6" s="13" t="str">
        <f t="shared" si="431"/>
        <v>T</v>
      </c>
      <c r="SN6" s="13" t="str">
        <f t="shared" si="431"/>
        <v>W</v>
      </c>
      <c r="SO6" s="13" t="str">
        <f t="shared" si="431"/>
        <v>T</v>
      </c>
      <c r="SP6" s="13" t="str">
        <f t="shared" si="431"/>
        <v>F</v>
      </c>
      <c r="SQ6" s="13" t="str">
        <f t="shared" si="431"/>
        <v>S</v>
      </c>
      <c r="SR6" s="13" t="str">
        <f t="shared" si="431"/>
        <v>S</v>
      </c>
      <c r="SS6" s="13" t="str">
        <f t="shared" si="431"/>
        <v>M</v>
      </c>
      <c r="ST6" s="13" t="str">
        <f t="shared" si="431"/>
        <v>T</v>
      </c>
      <c r="SU6" s="13" t="str">
        <f t="shared" si="431"/>
        <v>W</v>
      </c>
      <c r="SV6" s="13" t="str">
        <f t="shared" si="431"/>
        <v>T</v>
      </c>
      <c r="SW6" s="13" t="str">
        <f t="shared" si="431"/>
        <v>F</v>
      </c>
      <c r="SX6" s="13" t="str">
        <f t="shared" si="431"/>
        <v>S</v>
      </c>
      <c r="SY6" s="13" t="str">
        <f t="shared" si="431"/>
        <v>S</v>
      </c>
      <c r="SZ6" s="13" t="str">
        <f t="shared" si="431"/>
        <v>M</v>
      </c>
      <c r="TA6" s="13" t="str">
        <f t="shared" si="431"/>
        <v>T</v>
      </c>
      <c r="TB6" s="13" t="str">
        <f t="shared" si="431"/>
        <v>W</v>
      </c>
      <c r="TC6" s="13" t="str">
        <f t="shared" si="431"/>
        <v>T</v>
      </c>
      <c r="TD6" s="13" t="str">
        <f t="shared" si="431"/>
        <v>F</v>
      </c>
      <c r="TE6" s="13" t="str">
        <f t="shared" si="431"/>
        <v>S</v>
      </c>
      <c r="TF6" s="13" t="str">
        <f t="shared" si="431"/>
        <v>S</v>
      </c>
      <c r="TG6" s="13" t="str">
        <f t="shared" ref="TG6" si="432">LEFT(TEXT(TG5,"ddd"),1)</f>
        <v>M</v>
      </c>
    </row>
    <row r="7" spans="1:527" s="2" customFormat="1" ht="21.75" thickBot="1" x14ac:dyDescent="0.3">
      <c r="A7" s="84"/>
      <c r="B7" s="15"/>
      <c r="C7" s="16"/>
      <c r="D7" s="16"/>
      <c r="E7" s="17"/>
      <c r="F7" s="18"/>
      <c r="G7" s="19"/>
      <c r="H7" s="19" t="str">
        <f t="shared" ref="H7" si="433">IF(OR(ISBLANK(task_start),ISBLANK(task_end)),"",task_end-task_start+1)</f>
        <v/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P7" s="21"/>
      <c r="FQ7" s="21"/>
      <c r="FR7" s="21"/>
      <c r="FS7" s="21"/>
      <c r="FT7" s="21"/>
      <c r="FU7" s="21"/>
      <c r="FV7" s="21"/>
      <c r="FW7" s="21"/>
      <c r="FX7" s="21"/>
      <c r="FY7" s="21"/>
      <c r="FZ7" s="21"/>
      <c r="GA7" s="21"/>
      <c r="GB7" s="21"/>
      <c r="GC7" s="21"/>
      <c r="GD7" s="21"/>
      <c r="GE7" s="21"/>
      <c r="GF7" s="21"/>
      <c r="GG7" s="21"/>
      <c r="GH7" s="21"/>
      <c r="GI7" s="21"/>
      <c r="GJ7" s="21"/>
      <c r="GK7" s="21"/>
      <c r="GL7" s="21"/>
      <c r="GM7" s="21"/>
      <c r="GN7" s="21"/>
      <c r="GO7" s="21"/>
      <c r="GP7" s="21"/>
      <c r="GQ7" s="21"/>
      <c r="GR7" s="21"/>
      <c r="GS7" s="21"/>
      <c r="GT7" s="21"/>
      <c r="GU7" s="21"/>
      <c r="GV7" s="21"/>
      <c r="GW7" s="21"/>
      <c r="GX7" s="21"/>
      <c r="GY7" s="21"/>
      <c r="GZ7" s="21"/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  <c r="IR7" s="21"/>
      <c r="IS7" s="21"/>
      <c r="IT7" s="21"/>
      <c r="IU7" s="21"/>
      <c r="IV7" s="21"/>
      <c r="IW7" s="21"/>
      <c r="IX7" s="21"/>
      <c r="IY7" s="21"/>
      <c r="IZ7" s="21"/>
      <c r="JA7" s="21"/>
      <c r="JB7" s="21"/>
      <c r="JC7" s="21"/>
      <c r="JD7" s="21"/>
      <c r="JE7" s="21"/>
      <c r="JF7" s="21"/>
      <c r="JG7" s="21"/>
      <c r="JH7" s="21"/>
      <c r="JI7" s="21"/>
      <c r="JJ7" s="21"/>
      <c r="JK7" s="21"/>
      <c r="JL7" s="21"/>
      <c r="JM7" s="21"/>
      <c r="JN7" s="21"/>
      <c r="JO7" s="21"/>
      <c r="JP7" s="21"/>
      <c r="JQ7" s="21"/>
      <c r="JR7" s="21"/>
      <c r="JS7" s="21"/>
      <c r="JT7" s="21"/>
      <c r="JU7" s="21"/>
      <c r="JV7" s="21"/>
      <c r="JW7" s="21"/>
      <c r="JX7" s="21"/>
      <c r="JY7" s="21"/>
      <c r="JZ7" s="21"/>
      <c r="KA7" s="21"/>
      <c r="KB7" s="21"/>
      <c r="KC7" s="21"/>
      <c r="KD7" s="21"/>
      <c r="KE7" s="21"/>
      <c r="KF7" s="21"/>
      <c r="KG7" s="21"/>
      <c r="KH7" s="21"/>
      <c r="KI7" s="21"/>
      <c r="KJ7" s="21"/>
      <c r="KK7" s="21"/>
      <c r="KL7" s="21"/>
      <c r="KM7" s="21"/>
      <c r="KN7" s="21"/>
      <c r="KO7" s="21"/>
      <c r="KP7" s="21"/>
      <c r="KQ7" s="21"/>
      <c r="KR7" s="21"/>
      <c r="KS7" s="21"/>
      <c r="KT7" s="21"/>
      <c r="KU7" s="21"/>
      <c r="KV7" s="21"/>
      <c r="KW7" s="21"/>
      <c r="KX7" s="21"/>
      <c r="KY7" s="21"/>
      <c r="KZ7" s="21"/>
      <c r="LA7" s="21"/>
      <c r="LB7" s="21"/>
      <c r="LC7" s="21"/>
      <c r="LD7" s="21"/>
      <c r="LE7" s="21"/>
      <c r="LF7" s="21"/>
      <c r="LG7" s="21"/>
      <c r="LH7" s="21"/>
      <c r="LI7" s="21"/>
      <c r="LJ7" s="21"/>
      <c r="LK7" s="21"/>
      <c r="LL7" s="21"/>
      <c r="LM7" s="21"/>
      <c r="LN7" s="21"/>
      <c r="LO7" s="21"/>
      <c r="LP7" s="21"/>
      <c r="LQ7" s="21"/>
      <c r="LR7" s="21"/>
      <c r="LS7" s="21"/>
      <c r="LT7" s="21"/>
      <c r="LU7" s="21"/>
      <c r="LV7" s="21"/>
      <c r="LW7" s="21"/>
      <c r="LX7" s="21"/>
      <c r="LY7" s="21"/>
      <c r="LZ7" s="21"/>
      <c r="MA7" s="21"/>
      <c r="MB7" s="21"/>
      <c r="MC7" s="21"/>
      <c r="MD7" s="21"/>
      <c r="ME7" s="21"/>
      <c r="MF7" s="21"/>
      <c r="MG7" s="21"/>
      <c r="MH7" s="21"/>
      <c r="MI7" s="21"/>
      <c r="MJ7" s="21"/>
      <c r="MK7" s="21"/>
      <c r="ML7" s="21"/>
      <c r="MM7" s="21"/>
      <c r="MN7" s="21"/>
      <c r="MO7" s="21"/>
      <c r="MP7" s="21"/>
      <c r="MQ7" s="21"/>
      <c r="MR7" s="21"/>
      <c r="MS7" s="21"/>
      <c r="MT7" s="21"/>
      <c r="MU7" s="21"/>
      <c r="MV7" s="21"/>
      <c r="MW7" s="21"/>
      <c r="MX7" s="21"/>
      <c r="MY7" s="21"/>
      <c r="MZ7" s="21"/>
      <c r="NA7" s="21"/>
      <c r="NB7" s="21"/>
      <c r="NC7" s="21"/>
      <c r="ND7" s="21"/>
      <c r="NE7" s="21"/>
      <c r="NF7" s="21"/>
      <c r="NG7" s="21"/>
      <c r="NH7" s="21"/>
      <c r="NI7" s="21"/>
      <c r="NJ7" s="21"/>
      <c r="NK7" s="21"/>
      <c r="NL7" s="21"/>
      <c r="NM7" s="21"/>
      <c r="NN7" s="21"/>
      <c r="NO7" s="21"/>
      <c r="NP7" s="21"/>
      <c r="NQ7" s="21"/>
      <c r="NR7" s="21"/>
      <c r="NS7" s="21"/>
      <c r="NT7" s="21"/>
      <c r="NU7" s="21"/>
      <c r="NV7" s="21"/>
      <c r="NW7" s="21"/>
      <c r="NX7" s="21"/>
      <c r="NY7" s="21"/>
      <c r="NZ7" s="21"/>
      <c r="OA7" s="21"/>
      <c r="OB7" s="21"/>
      <c r="OC7" s="21"/>
      <c r="OD7" s="21"/>
      <c r="OE7" s="21"/>
      <c r="OF7" s="21"/>
      <c r="OG7" s="21"/>
      <c r="OH7" s="21"/>
      <c r="OI7" s="21"/>
      <c r="OJ7" s="21"/>
      <c r="OK7" s="21"/>
      <c r="OL7" s="21"/>
      <c r="OM7" s="21"/>
      <c r="ON7" s="21"/>
      <c r="OO7" s="21"/>
      <c r="OP7" s="21"/>
      <c r="OQ7" s="21"/>
      <c r="OR7" s="21"/>
      <c r="OS7" s="21"/>
      <c r="OT7" s="21"/>
      <c r="OU7" s="21"/>
      <c r="OV7" s="21"/>
      <c r="OW7" s="21"/>
      <c r="OX7" s="21"/>
      <c r="OY7" s="21"/>
      <c r="OZ7" s="21"/>
      <c r="PA7" s="21"/>
      <c r="PB7" s="21"/>
      <c r="PC7" s="21"/>
      <c r="PD7" s="21"/>
      <c r="PE7" s="21"/>
      <c r="PF7" s="21"/>
      <c r="PG7" s="21"/>
      <c r="PH7" s="21"/>
      <c r="PI7" s="21"/>
      <c r="PJ7" s="21"/>
      <c r="PK7" s="21"/>
      <c r="PL7" s="21"/>
      <c r="PM7" s="21"/>
      <c r="PN7" s="21"/>
      <c r="PO7" s="21"/>
      <c r="PP7" s="21"/>
      <c r="PQ7" s="21"/>
      <c r="PR7" s="21"/>
      <c r="PS7" s="21"/>
      <c r="PT7" s="21"/>
      <c r="PU7" s="21"/>
      <c r="PV7" s="21"/>
      <c r="PW7" s="21"/>
      <c r="PX7" s="21"/>
      <c r="PY7" s="21"/>
      <c r="PZ7" s="21"/>
      <c r="QA7" s="21"/>
      <c r="QB7" s="21"/>
      <c r="QC7" s="21"/>
      <c r="QD7" s="21"/>
      <c r="QE7" s="21"/>
      <c r="QF7" s="21"/>
      <c r="QG7" s="21"/>
      <c r="QH7" s="21"/>
      <c r="QI7" s="21"/>
      <c r="QJ7" s="21"/>
      <c r="QK7" s="21"/>
      <c r="QL7" s="21"/>
      <c r="QM7" s="21"/>
      <c r="QN7" s="21"/>
      <c r="QO7" s="21"/>
      <c r="QP7" s="21"/>
      <c r="QQ7" s="21"/>
      <c r="QR7" s="21"/>
      <c r="QS7" s="21"/>
      <c r="QT7" s="21"/>
      <c r="QU7" s="21"/>
      <c r="QV7" s="21"/>
      <c r="QW7" s="21"/>
      <c r="QX7" s="21"/>
      <c r="QY7" s="21"/>
      <c r="QZ7" s="21"/>
      <c r="RA7" s="21"/>
      <c r="RB7" s="21"/>
      <c r="RC7" s="21"/>
      <c r="RD7" s="21"/>
      <c r="RE7" s="21"/>
      <c r="RF7" s="21"/>
      <c r="RG7" s="21"/>
      <c r="RH7" s="21"/>
      <c r="RI7" s="21"/>
      <c r="RJ7" s="21"/>
      <c r="RK7" s="21"/>
      <c r="RL7" s="21"/>
      <c r="RM7" s="21"/>
      <c r="RN7" s="21"/>
      <c r="RO7" s="21"/>
      <c r="RP7" s="21"/>
      <c r="RQ7" s="21"/>
      <c r="RR7" s="21"/>
      <c r="RS7" s="21"/>
      <c r="RT7" s="21"/>
      <c r="RU7" s="21"/>
      <c r="RV7" s="21"/>
      <c r="RW7" s="21"/>
      <c r="RX7" s="21"/>
      <c r="RY7" s="21"/>
      <c r="RZ7" s="21"/>
      <c r="SA7" s="21"/>
      <c r="SB7" s="21"/>
      <c r="SC7" s="21"/>
      <c r="SD7" s="21"/>
      <c r="SE7" s="21"/>
      <c r="SF7" s="21"/>
      <c r="SG7" s="21"/>
      <c r="SH7" s="21"/>
      <c r="SI7" s="21"/>
      <c r="SJ7" s="21"/>
      <c r="SK7" s="21"/>
      <c r="SL7" s="21"/>
      <c r="SM7" s="21"/>
      <c r="SN7" s="21"/>
      <c r="SO7" s="21"/>
      <c r="SP7" s="21"/>
      <c r="SQ7" s="21"/>
      <c r="SR7" s="21"/>
      <c r="SS7" s="21"/>
      <c r="ST7" s="21"/>
      <c r="SU7" s="21"/>
      <c r="SV7" s="21"/>
      <c r="SW7" s="21"/>
      <c r="SX7" s="21"/>
      <c r="SY7" s="21"/>
      <c r="SZ7" s="21"/>
      <c r="TA7" s="21"/>
      <c r="TB7" s="21"/>
      <c r="TC7" s="21"/>
      <c r="TD7" s="21"/>
      <c r="TE7" s="21"/>
      <c r="TF7" s="21"/>
      <c r="TG7" s="21"/>
    </row>
    <row r="8" spans="1:527" s="2" customFormat="1" ht="21.75" thickBot="1" x14ac:dyDescent="0.3">
      <c r="A8" s="84"/>
      <c r="B8" s="134" t="s">
        <v>25</v>
      </c>
      <c r="C8" s="23"/>
      <c r="D8" s="23"/>
      <c r="E8" s="134" t="s">
        <v>34</v>
      </c>
      <c r="F8" s="134" t="s">
        <v>35</v>
      </c>
      <c r="G8" s="19"/>
      <c r="H8" s="19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  <c r="IR8" s="21"/>
      <c r="IS8" s="21"/>
      <c r="IT8" s="21"/>
      <c r="IU8" s="21"/>
      <c r="IV8" s="21"/>
      <c r="IW8" s="21"/>
      <c r="IX8" s="21"/>
      <c r="IY8" s="21"/>
      <c r="IZ8" s="21"/>
      <c r="JA8" s="21"/>
      <c r="JB8" s="21"/>
      <c r="JC8" s="21"/>
      <c r="JD8" s="21"/>
      <c r="JE8" s="21"/>
      <c r="JF8" s="21"/>
      <c r="JG8" s="21"/>
      <c r="JH8" s="21"/>
      <c r="JI8" s="21"/>
      <c r="JJ8" s="21"/>
      <c r="JK8" s="21"/>
      <c r="JL8" s="21"/>
      <c r="JM8" s="21"/>
      <c r="JN8" s="21"/>
      <c r="JO8" s="21"/>
      <c r="JP8" s="21"/>
      <c r="JQ8" s="21"/>
      <c r="JR8" s="21"/>
      <c r="JS8" s="21"/>
      <c r="JT8" s="21"/>
      <c r="JU8" s="21"/>
      <c r="JV8" s="21"/>
      <c r="JW8" s="21"/>
      <c r="JX8" s="21"/>
      <c r="JY8" s="21"/>
      <c r="JZ8" s="21"/>
      <c r="KA8" s="21"/>
      <c r="KB8" s="21"/>
      <c r="KC8" s="21"/>
      <c r="KD8" s="21"/>
      <c r="KE8" s="21"/>
      <c r="KF8" s="21"/>
      <c r="KG8" s="21"/>
      <c r="KH8" s="21"/>
      <c r="KI8" s="21"/>
      <c r="KJ8" s="21"/>
      <c r="KK8" s="21"/>
      <c r="KL8" s="21"/>
      <c r="KM8" s="21"/>
      <c r="KN8" s="21"/>
      <c r="KO8" s="21"/>
      <c r="KP8" s="21"/>
      <c r="KQ8" s="21"/>
      <c r="KR8" s="21"/>
      <c r="KS8" s="21"/>
      <c r="KT8" s="21"/>
      <c r="KU8" s="21"/>
      <c r="KV8" s="21"/>
      <c r="KW8" s="21"/>
      <c r="KX8" s="21"/>
      <c r="KY8" s="21"/>
      <c r="KZ8" s="21"/>
      <c r="LA8" s="21"/>
      <c r="LB8" s="21"/>
      <c r="LC8" s="21"/>
      <c r="LD8" s="21"/>
      <c r="LE8" s="21"/>
      <c r="LF8" s="21"/>
      <c r="LG8" s="21"/>
      <c r="LH8" s="21"/>
      <c r="LI8" s="21"/>
      <c r="LJ8" s="21"/>
      <c r="LK8" s="21"/>
      <c r="LL8" s="21"/>
      <c r="LM8" s="21"/>
      <c r="LN8" s="21"/>
      <c r="LO8" s="21"/>
      <c r="LP8" s="21"/>
      <c r="LQ8" s="21"/>
      <c r="LR8" s="21"/>
      <c r="LS8" s="21"/>
      <c r="LT8" s="21"/>
      <c r="LU8" s="21"/>
      <c r="LV8" s="21"/>
      <c r="LW8" s="21"/>
      <c r="LX8" s="21"/>
      <c r="LY8" s="21"/>
      <c r="LZ8" s="21"/>
      <c r="MA8" s="21"/>
      <c r="MB8" s="21"/>
      <c r="MC8" s="21"/>
      <c r="MD8" s="21"/>
      <c r="ME8" s="21"/>
      <c r="MF8" s="21"/>
      <c r="MG8" s="21"/>
      <c r="MH8" s="21"/>
      <c r="MI8" s="21"/>
      <c r="MJ8" s="21"/>
      <c r="MK8" s="21"/>
      <c r="ML8" s="21"/>
      <c r="MM8" s="21"/>
      <c r="MN8" s="21"/>
      <c r="MO8" s="21"/>
      <c r="MP8" s="21"/>
      <c r="MQ8" s="21"/>
      <c r="MR8" s="21"/>
      <c r="MS8" s="21"/>
      <c r="MT8" s="21"/>
      <c r="MU8" s="21"/>
      <c r="MV8" s="21"/>
      <c r="MW8" s="21"/>
      <c r="MX8" s="21"/>
      <c r="MY8" s="21"/>
      <c r="MZ8" s="21"/>
      <c r="NA8" s="21"/>
      <c r="NB8" s="21"/>
      <c r="NC8" s="21"/>
      <c r="ND8" s="21"/>
      <c r="NE8" s="21"/>
      <c r="NF8" s="21"/>
      <c r="NG8" s="21"/>
      <c r="NH8" s="21"/>
      <c r="NI8" s="21"/>
      <c r="NJ8" s="21"/>
      <c r="NK8" s="21"/>
      <c r="NL8" s="21"/>
      <c r="NM8" s="21"/>
      <c r="NN8" s="21"/>
      <c r="NO8" s="21"/>
      <c r="NP8" s="21"/>
      <c r="NQ8" s="21"/>
      <c r="NR8" s="21"/>
      <c r="NS8" s="21"/>
      <c r="NT8" s="21"/>
      <c r="NU8" s="21"/>
      <c r="NV8" s="21"/>
      <c r="NW8" s="21"/>
      <c r="NX8" s="21"/>
      <c r="NY8" s="21"/>
      <c r="NZ8" s="21"/>
      <c r="OA8" s="21"/>
      <c r="OB8" s="21"/>
      <c r="OC8" s="21"/>
      <c r="OD8" s="21"/>
      <c r="OE8" s="21"/>
      <c r="OF8" s="21"/>
      <c r="OG8" s="21"/>
      <c r="OH8" s="21"/>
      <c r="OI8" s="21"/>
      <c r="OJ8" s="21"/>
      <c r="OK8" s="21"/>
      <c r="OL8" s="21"/>
      <c r="OM8" s="21"/>
      <c r="ON8" s="21"/>
      <c r="OO8" s="21"/>
      <c r="OP8" s="21"/>
      <c r="OQ8" s="21"/>
      <c r="OR8" s="21"/>
      <c r="OS8" s="21"/>
      <c r="OT8" s="21"/>
      <c r="OU8" s="21"/>
      <c r="OV8" s="21"/>
      <c r="OW8" s="21"/>
      <c r="OX8" s="21"/>
      <c r="OY8" s="21"/>
      <c r="OZ8" s="21"/>
      <c r="PA8" s="21"/>
      <c r="PB8" s="21"/>
      <c r="PC8" s="21"/>
      <c r="PD8" s="21"/>
      <c r="PE8" s="21"/>
      <c r="PF8" s="21"/>
      <c r="PG8" s="21"/>
      <c r="PH8" s="21"/>
      <c r="PI8" s="21"/>
      <c r="PJ8" s="21"/>
      <c r="PK8" s="21"/>
      <c r="PL8" s="21"/>
      <c r="PM8" s="21"/>
      <c r="PN8" s="21"/>
      <c r="PO8" s="21"/>
      <c r="PP8" s="21"/>
      <c r="PQ8" s="21"/>
      <c r="PR8" s="21"/>
      <c r="PS8" s="21"/>
      <c r="PT8" s="21"/>
      <c r="PU8" s="21"/>
      <c r="PV8" s="21"/>
      <c r="PW8" s="21"/>
      <c r="PX8" s="21"/>
      <c r="PY8" s="21"/>
      <c r="PZ8" s="21"/>
      <c r="QA8" s="21"/>
      <c r="QB8" s="21"/>
      <c r="QC8" s="21"/>
      <c r="QD8" s="21"/>
      <c r="QE8" s="21"/>
      <c r="QF8" s="21"/>
      <c r="QG8" s="21"/>
      <c r="QH8" s="21"/>
      <c r="QI8" s="21"/>
      <c r="QJ8" s="21"/>
      <c r="QK8" s="21"/>
      <c r="QL8" s="21"/>
      <c r="QM8" s="21"/>
      <c r="QN8" s="21"/>
      <c r="QO8" s="21"/>
      <c r="QP8" s="21"/>
      <c r="QQ8" s="21"/>
      <c r="QR8" s="21"/>
      <c r="QS8" s="21"/>
      <c r="QT8" s="21"/>
      <c r="QU8" s="21"/>
      <c r="QV8" s="21"/>
      <c r="QW8" s="21"/>
      <c r="QX8" s="21"/>
      <c r="QY8" s="21"/>
      <c r="QZ8" s="21"/>
      <c r="RA8" s="21"/>
      <c r="RB8" s="21"/>
      <c r="RC8" s="21"/>
      <c r="RD8" s="21"/>
      <c r="RE8" s="21"/>
      <c r="RF8" s="21"/>
      <c r="RG8" s="21"/>
      <c r="RH8" s="21"/>
      <c r="RI8" s="21"/>
      <c r="RJ8" s="21"/>
      <c r="RK8" s="21"/>
      <c r="RL8" s="21"/>
      <c r="RM8" s="21"/>
      <c r="RN8" s="21"/>
      <c r="RO8" s="21"/>
      <c r="RP8" s="21"/>
      <c r="RQ8" s="21"/>
      <c r="RR8" s="21"/>
      <c r="RS8" s="21"/>
      <c r="RT8" s="21"/>
      <c r="RU8" s="21"/>
      <c r="RV8" s="21"/>
      <c r="RW8" s="21"/>
      <c r="RX8" s="21"/>
      <c r="RY8" s="21"/>
      <c r="RZ8" s="21"/>
      <c r="SA8" s="21"/>
      <c r="SB8" s="21"/>
      <c r="SC8" s="21"/>
      <c r="SD8" s="21"/>
      <c r="SE8" s="21"/>
      <c r="SF8" s="21"/>
      <c r="SG8" s="21"/>
      <c r="SH8" s="21"/>
      <c r="SI8" s="21"/>
      <c r="SJ8" s="21"/>
      <c r="SK8" s="21"/>
      <c r="SL8" s="21"/>
      <c r="SM8" s="21"/>
      <c r="SN8" s="21"/>
      <c r="SO8" s="21"/>
      <c r="SP8" s="21"/>
      <c r="SQ8" s="21"/>
      <c r="SR8" s="21"/>
      <c r="SS8" s="21"/>
      <c r="ST8" s="21"/>
      <c r="SU8" s="21"/>
      <c r="SV8" s="21"/>
      <c r="SW8" s="21"/>
      <c r="SX8" s="21"/>
      <c r="SY8" s="21"/>
      <c r="SZ8" s="21"/>
      <c r="TA8" s="21"/>
      <c r="TB8" s="21"/>
      <c r="TC8" s="21"/>
      <c r="TD8" s="21"/>
      <c r="TE8" s="21"/>
      <c r="TF8" s="21"/>
      <c r="TG8" s="21"/>
    </row>
    <row r="9" spans="1:527" ht="15.75" thickBot="1" x14ac:dyDescent="0.3">
      <c r="B9" s="135" t="s">
        <v>26</v>
      </c>
      <c r="C9" s="127">
        <f>F9-E9+1</f>
        <v>7</v>
      </c>
      <c r="D9" s="130">
        <v>7</v>
      </c>
      <c r="E9" s="136">
        <v>40666</v>
      </c>
      <c r="F9" s="136">
        <v>40672</v>
      </c>
      <c r="G9" s="110">
        <f>H9-D9</f>
        <v>0</v>
      </c>
      <c r="H9" s="110">
        <f>SUM(I9:TF9)</f>
        <v>7</v>
      </c>
      <c r="I9" s="108" t="str">
        <f>IFERROR(IF(AND($E9&lt;J$5,$F9&gt;=I$5),$D9*1/$C9," ")," ")</f>
        <v xml:space="preserve"> </v>
      </c>
      <c r="J9" s="108">
        <f t="shared" ref="J9:BU9" si="434">IFERROR(IF(AND($E9&lt;K$5,$F9&gt;=J$5),$D9*1/$C9," ")," ")</f>
        <v>1</v>
      </c>
      <c r="K9" s="108">
        <f t="shared" si="434"/>
        <v>1</v>
      </c>
      <c r="L9" s="108">
        <f t="shared" si="434"/>
        <v>1</v>
      </c>
      <c r="M9" s="108">
        <f t="shared" si="434"/>
        <v>1</v>
      </c>
      <c r="N9" s="108">
        <f t="shared" si="434"/>
        <v>1</v>
      </c>
      <c r="O9" s="108">
        <f t="shared" si="434"/>
        <v>1</v>
      </c>
      <c r="P9" s="108">
        <f t="shared" si="434"/>
        <v>1</v>
      </c>
      <c r="Q9" s="108" t="str">
        <f t="shared" si="434"/>
        <v xml:space="preserve"> </v>
      </c>
      <c r="R9" s="108" t="str">
        <f t="shared" si="434"/>
        <v xml:space="preserve"> </v>
      </c>
      <c r="S9" s="108" t="str">
        <f t="shared" si="434"/>
        <v xml:space="preserve"> </v>
      </c>
      <c r="T9" s="108" t="str">
        <f t="shared" si="434"/>
        <v xml:space="preserve"> </v>
      </c>
      <c r="U9" s="108" t="str">
        <f t="shared" si="434"/>
        <v xml:space="preserve"> </v>
      </c>
      <c r="V9" s="108" t="str">
        <f t="shared" si="434"/>
        <v xml:space="preserve"> </v>
      </c>
      <c r="W9" s="108" t="str">
        <f t="shared" si="434"/>
        <v xml:space="preserve"> </v>
      </c>
      <c r="X9" s="108" t="str">
        <f t="shared" si="434"/>
        <v xml:space="preserve"> </v>
      </c>
      <c r="Y9" s="108" t="str">
        <f t="shared" si="434"/>
        <v xml:space="preserve"> </v>
      </c>
      <c r="Z9" s="108" t="str">
        <f t="shared" si="434"/>
        <v xml:space="preserve"> </v>
      </c>
      <c r="AA9" s="108" t="str">
        <f t="shared" si="434"/>
        <v xml:space="preserve"> </v>
      </c>
      <c r="AB9" s="108" t="str">
        <f t="shared" si="434"/>
        <v xml:space="preserve"> </v>
      </c>
      <c r="AC9" s="108" t="str">
        <f t="shared" si="434"/>
        <v xml:space="preserve"> </v>
      </c>
      <c r="AD9" s="108" t="str">
        <f t="shared" si="434"/>
        <v xml:space="preserve"> </v>
      </c>
      <c r="AE9" s="108" t="str">
        <f t="shared" si="434"/>
        <v xml:space="preserve"> </v>
      </c>
      <c r="AF9" s="108" t="str">
        <f t="shared" si="434"/>
        <v xml:space="preserve"> </v>
      </c>
      <c r="AG9" s="108" t="str">
        <f t="shared" si="434"/>
        <v xml:space="preserve"> </v>
      </c>
      <c r="AH9" s="108" t="str">
        <f t="shared" si="434"/>
        <v xml:space="preserve"> </v>
      </c>
      <c r="AI9" s="108" t="str">
        <f t="shared" si="434"/>
        <v xml:space="preserve"> </v>
      </c>
      <c r="AJ9" s="108" t="str">
        <f t="shared" si="434"/>
        <v xml:space="preserve"> </v>
      </c>
      <c r="AK9" s="108" t="str">
        <f t="shared" si="434"/>
        <v xml:space="preserve"> </v>
      </c>
      <c r="AL9" s="108" t="str">
        <f t="shared" si="434"/>
        <v xml:space="preserve"> </v>
      </c>
      <c r="AM9" s="108" t="str">
        <f t="shared" si="434"/>
        <v xml:space="preserve"> </v>
      </c>
      <c r="AN9" s="108" t="str">
        <f t="shared" si="434"/>
        <v xml:space="preserve"> </v>
      </c>
      <c r="AO9" s="108" t="str">
        <f t="shared" si="434"/>
        <v xml:space="preserve"> </v>
      </c>
      <c r="AP9" s="108" t="str">
        <f t="shared" si="434"/>
        <v xml:space="preserve"> </v>
      </c>
      <c r="AQ9" s="108" t="str">
        <f t="shared" si="434"/>
        <v xml:space="preserve"> </v>
      </c>
      <c r="AR9" s="108" t="str">
        <f t="shared" si="434"/>
        <v xml:space="preserve"> </v>
      </c>
      <c r="AS9" s="108" t="str">
        <f t="shared" si="434"/>
        <v xml:space="preserve"> </v>
      </c>
      <c r="AT9" s="108" t="str">
        <f t="shared" si="434"/>
        <v xml:space="preserve"> </v>
      </c>
      <c r="AU9" s="108" t="str">
        <f t="shared" si="434"/>
        <v xml:space="preserve"> </v>
      </c>
      <c r="AV9" s="108" t="str">
        <f t="shared" si="434"/>
        <v xml:space="preserve"> </v>
      </c>
      <c r="AW9" s="108" t="str">
        <f t="shared" si="434"/>
        <v xml:space="preserve"> </v>
      </c>
      <c r="AX9" s="108" t="str">
        <f t="shared" si="434"/>
        <v xml:space="preserve"> </v>
      </c>
      <c r="AY9" s="108" t="str">
        <f t="shared" si="434"/>
        <v xml:space="preserve"> </v>
      </c>
      <c r="AZ9" s="108" t="str">
        <f t="shared" si="434"/>
        <v xml:space="preserve"> </v>
      </c>
      <c r="BA9" s="108" t="str">
        <f t="shared" si="434"/>
        <v xml:space="preserve"> </v>
      </c>
      <c r="BB9" s="108" t="str">
        <f t="shared" si="434"/>
        <v xml:space="preserve"> </v>
      </c>
      <c r="BC9" s="108" t="str">
        <f t="shared" si="434"/>
        <v xml:space="preserve"> </v>
      </c>
      <c r="BD9" s="108" t="str">
        <f t="shared" si="434"/>
        <v xml:space="preserve"> </v>
      </c>
      <c r="BE9" s="108" t="str">
        <f t="shared" si="434"/>
        <v xml:space="preserve"> </v>
      </c>
      <c r="BF9" s="108" t="str">
        <f t="shared" si="434"/>
        <v xml:space="preserve"> </v>
      </c>
      <c r="BG9" s="108" t="str">
        <f t="shared" si="434"/>
        <v xml:space="preserve"> </v>
      </c>
      <c r="BH9" s="108" t="str">
        <f t="shared" si="434"/>
        <v xml:space="preserve"> </v>
      </c>
      <c r="BI9" s="108" t="str">
        <f t="shared" si="434"/>
        <v xml:space="preserve"> </v>
      </c>
      <c r="BJ9" s="108" t="str">
        <f t="shared" si="434"/>
        <v xml:space="preserve"> </v>
      </c>
      <c r="BK9" s="108" t="str">
        <f t="shared" si="434"/>
        <v xml:space="preserve"> </v>
      </c>
      <c r="BL9" s="108" t="str">
        <f t="shared" si="434"/>
        <v xml:space="preserve"> </v>
      </c>
      <c r="BM9" s="108" t="str">
        <f t="shared" si="434"/>
        <v xml:space="preserve"> </v>
      </c>
      <c r="BN9" s="108" t="str">
        <f t="shared" si="434"/>
        <v xml:space="preserve"> </v>
      </c>
      <c r="BO9" s="108" t="str">
        <f t="shared" si="434"/>
        <v xml:space="preserve"> </v>
      </c>
      <c r="BP9" s="108" t="str">
        <f t="shared" si="434"/>
        <v xml:space="preserve"> </v>
      </c>
      <c r="BQ9" s="108" t="str">
        <f t="shared" si="434"/>
        <v xml:space="preserve"> </v>
      </c>
      <c r="BR9" s="108" t="str">
        <f t="shared" si="434"/>
        <v xml:space="preserve"> </v>
      </c>
      <c r="BS9" s="108" t="str">
        <f t="shared" si="434"/>
        <v xml:space="preserve"> </v>
      </c>
      <c r="BT9" s="108" t="str">
        <f t="shared" si="434"/>
        <v xml:space="preserve"> </v>
      </c>
      <c r="BU9" s="108" t="str">
        <f t="shared" si="434"/>
        <v xml:space="preserve"> </v>
      </c>
      <c r="BV9" s="108" t="str">
        <f t="shared" ref="BV9:EG9" si="435">IFERROR(IF(AND($E9&lt;BW$5,$F9&gt;=BV$5),$D9*1/$C9," ")," ")</f>
        <v xml:space="preserve"> </v>
      </c>
      <c r="BW9" s="108" t="str">
        <f t="shared" si="435"/>
        <v xml:space="preserve"> </v>
      </c>
      <c r="BX9" s="108" t="str">
        <f t="shared" si="435"/>
        <v xml:space="preserve"> </v>
      </c>
      <c r="BY9" s="108" t="str">
        <f t="shared" si="435"/>
        <v xml:space="preserve"> </v>
      </c>
      <c r="BZ9" s="108" t="str">
        <f t="shared" si="435"/>
        <v xml:space="preserve"> </v>
      </c>
      <c r="CA9" s="108" t="str">
        <f t="shared" si="435"/>
        <v xml:space="preserve"> </v>
      </c>
      <c r="CB9" s="108" t="str">
        <f t="shared" si="435"/>
        <v xml:space="preserve"> </v>
      </c>
      <c r="CC9" s="108" t="str">
        <f t="shared" si="435"/>
        <v xml:space="preserve"> </v>
      </c>
      <c r="CD9" s="108" t="str">
        <f t="shared" si="435"/>
        <v xml:space="preserve"> </v>
      </c>
      <c r="CE9" s="108" t="str">
        <f t="shared" si="435"/>
        <v xml:space="preserve"> </v>
      </c>
      <c r="CF9" s="108" t="str">
        <f t="shared" si="435"/>
        <v xml:space="preserve"> </v>
      </c>
      <c r="CG9" s="108" t="str">
        <f t="shared" si="435"/>
        <v xml:space="preserve"> </v>
      </c>
      <c r="CH9" s="108" t="str">
        <f t="shared" si="435"/>
        <v xml:space="preserve"> </v>
      </c>
      <c r="CI9" s="108" t="str">
        <f t="shared" si="435"/>
        <v xml:space="preserve"> </v>
      </c>
      <c r="CJ9" s="108" t="str">
        <f t="shared" si="435"/>
        <v xml:space="preserve"> </v>
      </c>
      <c r="CK9" s="108" t="str">
        <f t="shared" si="435"/>
        <v xml:space="preserve"> </v>
      </c>
      <c r="CL9" s="108" t="str">
        <f t="shared" si="435"/>
        <v xml:space="preserve"> </v>
      </c>
      <c r="CM9" s="108" t="str">
        <f t="shared" si="435"/>
        <v xml:space="preserve"> </v>
      </c>
      <c r="CN9" s="108" t="str">
        <f t="shared" si="435"/>
        <v xml:space="preserve"> </v>
      </c>
      <c r="CO9" s="108" t="str">
        <f t="shared" si="435"/>
        <v xml:space="preserve"> </v>
      </c>
      <c r="CP9" s="108" t="str">
        <f t="shared" si="435"/>
        <v xml:space="preserve"> </v>
      </c>
      <c r="CQ9" s="108" t="str">
        <f t="shared" si="435"/>
        <v xml:space="preserve"> </v>
      </c>
      <c r="CR9" s="108" t="str">
        <f t="shared" si="435"/>
        <v xml:space="preserve"> </v>
      </c>
      <c r="CS9" s="108" t="str">
        <f t="shared" si="435"/>
        <v xml:space="preserve"> </v>
      </c>
      <c r="CT9" s="108" t="str">
        <f t="shared" si="435"/>
        <v xml:space="preserve"> </v>
      </c>
      <c r="CU9" s="108" t="str">
        <f t="shared" si="435"/>
        <v xml:space="preserve"> </v>
      </c>
      <c r="CV9" s="108" t="str">
        <f t="shared" si="435"/>
        <v xml:space="preserve"> </v>
      </c>
      <c r="CW9" s="108" t="str">
        <f t="shared" si="435"/>
        <v xml:space="preserve"> </v>
      </c>
      <c r="CX9" s="108" t="str">
        <f t="shared" si="435"/>
        <v xml:space="preserve"> </v>
      </c>
      <c r="CY9" s="108" t="str">
        <f t="shared" si="435"/>
        <v xml:space="preserve"> </v>
      </c>
      <c r="CZ9" s="108" t="str">
        <f t="shared" si="435"/>
        <v xml:space="preserve"> </v>
      </c>
      <c r="DA9" s="108" t="str">
        <f t="shared" si="435"/>
        <v xml:space="preserve"> </v>
      </c>
      <c r="DB9" s="108" t="str">
        <f t="shared" si="435"/>
        <v xml:space="preserve"> </v>
      </c>
      <c r="DC9" s="108" t="str">
        <f t="shared" si="435"/>
        <v xml:space="preserve"> </v>
      </c>
      <c r="DD9" s="108" t="str">
        <f t="shared" si="435"/>
        <v xml:space="preserve"> </v>
      </c>
      <c r="DE9" s="108" t="str">
        <f t="shared" si="435"/>
        <v xml:space="preserve"> </v>
      </c>
      <c r="DF9" s="108" t="str">
        <f t="shared" si="435"/>
        <v xml:space="preserve"> </v>
      </c>
      <c r="DG9" s="108" t="str">
        <f t="shared" si="435"/>
        <v xml:space="preserve"> </v>
      </c>
      <c r="DH9" s="108" t="str">
        <f t="shared" si="435"/>
        <v xml:space="preserve"> </v>
      </c>
      <c r="DI9" s="108" t="str">
        <f t="shared" si="435"/>
        <v xml:space="preserve"> </v>
      </c>
      <c r="DJ9" s="108" t="str">
        <f t="shared" si="435"/>
        <v xml:space="preserve"> </v>
      </c>
      <c r="DK9" s="108" t="str">
        <f t="shared" si="435"/>
        <v xml:space="preserve"> </v>
      </c>
      <c r="DL9" s="108" t="str">
        <f t="shared" si="435"/>
        <v xml:space="preserve"> </v>
      </c>
      <c r="DM9" s="108" t="str">
        <f t="shared" si="435"/>
        <v xml:space="preserve"> </v>
      </c>
      <c r="DN9" s="108" t="str">
        <f t="shared" si="435"/>
        <v xml:space="preserve"> </v>
      </c>
      <c r="DO9" s="108" t="str">
        <f t="shared" si="435"/>
        <v xml:space="preserve"> </v>
      </c>
      <c r="DP9" s="108" t="str">
        <f t="shared" si="435"/>
        <v xml:space="preserve"> </v>
      </c>
      <c r="DQ9" s="108" t="str">
        <f t="shared" si="435"/>
        <v xml:space="preserve"> </v>
      </c>
      <c r="DR9" s="108" t="str">
        <f t="shared" si="435"/>
        <v xml:space="preserve"> </v>
      </c>
      <c r="DS9" s="108" t="str">
        <f t="shared" si="435"/>
        <v xml:space="preserve"> </v>
      </c>
      <c r="DT9" s="108" t="str">
        <f t="shared" si="435"/>
        <v xml:space="preserve"> </v>
      </c>
      <c r="DU9" s="108" t="str">
        <f t="shared" si="435"/>
        <v xml:space="preserve"> </v>
      </c>
      <c r="DV9" s="108" t="str">
        <f t="shared" si="435"/>
        <v xml:space="preserve"> </v>
      </c>
      <c r="DW9" s="108" t="str">
        <f t="shared" si="435"/>
        <v xml:space="preserve"> </v>
      </c>
      <c r="DX9" s="108" t="str">
        <f t="shared" si="435"/>
        <v xml:space="preserve"> </v>
      </c>
      <c r="DY9" s="108" t="str">
        <f t="shared" si="435"/>
        <v xml:space="preserve"> </v>
      </c>
      <c r="DZ9" s="108" t="str">
        <f t="shared" si="435"/>
        <v xml:space="preserve"> </v>
      </c>
      <c r="EA9" s="108" t="str">
        <f t="shared" si="435"/>
        <v xml:space="preserve"> </v>
      </c>
      <c r="EB9" s="108" t="str">
        <f t="shared" si="435"/>
        <v xml:space="preserve"> </v>
      </c>
      <c r="EC9" s="108" t="str">
        <f t="shared" si="435"/>
        <v xml:space="preserve"> </v>
      </c>
      <c r="ED9" s="108" t="str">
        <f t="shared" si="435"/>
        <v xml:space="preserve"> </v>
      </c>
      <c r="EE9" s="108" t="str">
        <f t="shared" si="435"/>
        <v xml:space="preserve"> </v>
      </c>
      <c r="EF9" s="108" t="str">
        <f t="shared" si="435"/>
        <v xml:space="preserve"> </v>
      </c>
      <c r="EG9" s="108" t="str">
        <f t="shared" si="435"/>
        <v xml:space="preserve"> </v>
      </c>
      <c r="EH9" s="108" t="str">
        <f t="shared" ref="EH9:GS9" si="436">IFERROR(IF(AND($E9&lt;EI$5,$F9&gt;=EH$5),$D9*1/$C9," ")," ")</f>
        <v xml:space="preserve"> </v>
      </c>
      <c r="EI9" s="108" t="str">
        <f t="shared" si="436"/>
        <v xml:space="preserve"> </v>
      </c>
      <c r="EJ9" s="108" t="str">
        <f t="shared" si="436"/>
        <v xml:space="preserve"> </v>
      </c>
      <c r="EK9" s="108" t="str">
        <f t="shared" si="436"/>
        <v xml:space="preserve"> </v>
      </c>
      <c r="EL9" s="108" t="str">
        <f t="shared" si="436"/>
        <v xml:space="preserve"> </v>
      </c>
      <c r="EM9" s="108" t="str">
        <f t="shared" si="436"/>
        <v xml:space="preserve"> </v>
      </c>
      <c r="EN9" s="108" t="str">
        <f t="shared" si="436"/>
        <v xml:space="preserve"> </v>
      </c>
      <c r="EO9" s="108" t="str">
        <f t="shared" si="436"/>
        <v xml:space="preserve"> </v>
      </c>
      <c r="EP9" s="108" t="str">
        <f t="shared" si="436"/>
        <v xml:space="preserve"> </v>
      </c>
      <c r="EQ9" s="108" t="str">
        <f t="shared" si="436"/>
        <v xml:space="preserve"> </v>
      </c>
      <c r="ER9" s="108" t="str">
        <f t="shared" si="436"/>
        <v xml:space="preserve"> </v>
      </c>
      <c r="ES9" s="108" t="str">
        <f t="shared" si="436"/>
        <v xml:space="preserve"> </v>
      </c>
      <c r="ET9" s="108" t="str">
        <f t="shared" si="436"/>
        <v xml:space="preserve"> </v>
      </c>
      <c r="EU9" s="108" t="str">
        <f t="shared" si="436"/>
        <v xml:space="preserve"> </v>
      </c>
      <c r="EV9" s="108" t="str">
        <f t="shared" si="436"/>
        <v xml:space="preserve"> </v>
      </c>
      <c r="EW9" s="108" t="str">
        <f t="shared" si="436"/>
        <v xml:space="preserve"> </v>
      </c>
      <c r="EX9" s="108" t="str">
        <f t="shared" si="436"/>
        <v xml:space="preserve"> </v>
      </c>
      <c r="EY9" s="108" t="str">
        <f t="shared" si="436"/>
        <v xml:space="preserve"> </v>
      </c>
      <c r="EZ9" s="108" t="str">
        <f t="shared" si="436"/>
        <v xml:space="preserve"> </v>
      </c>
      <c r="FA9" s="108" t="str">
        <f t="shared" si="436"/>
        <v xml:space="preserve"> </v>
      </c>
      <c r="FB9" s="108" t="str">
        <f t="shared" si="436"/>
        <v xml:space="preserve"> </v>
      </c>
      <c r="FC9" s="108" t="str">
        <f t="shared" si="436"/>
        <v xml:space="preserve"> </v>
      </c>
      <c r="FD9" s="108" t="str">
        <f t="shared" si="436"/>
        <v xml:space="preserve"> </v>
      </c>
      <c r="FE9" s="108" t="str">
        <f t="shared" si="436"/>
        <v xml:space="preserve"> </v>
      </c>
      <c r="FF9" s="108" t="str">
        <f t="shared" si="436"/>
        <v xml:space="preserve"> </v>
      </c>
      <c r="FG9" s="108" t="str">
        <f t="shared" si="436"/>
        <v xml:space="preserve"> </v>
      </c>
      <c r="FH9" s="108" t="str">
        <f t="shared" si="436"/>
        <v xml:space="preserve"> </v>
      </c>
      <c r="FI9" s="108" t="str">
        <f t="shared" si="436"/>
        <v xml:space="preserve"> </v>
      </c>
      <c r="FJ9" s="108" t="str">
        <f t="shared" si="436"/>
        <v xml:space="preserve"> </v>
      </c>
      <c r="FK9" s="108" t="str">
        <f t="shared" si="436"/>
        <v xml:space="preserve"> </v>
      </c>
      <c r="FL9" s="108" t="str">
        <f t="shared" si="436"/>
        <v xml:space="preserve"> </v>
      </c>
      <c r="FM9" s="108" t="str">
        <f t="shared" si="436"/>
        <v xml:space="preserve"> </v>
      </c>
      <c r="FN9" s="108" t="str">
        <f t="shared" si="436"/>
        <v xml:space="preserve"> </v>
      </c>
      <c r="FO9" s="108" t="str">
        <f t="shared" si="436"/>
        <v xml:space="preserve"> </v>
      </c>
      <c r="FP9" s="108" t="str">
        <f t="shared" si="436"/>
        <v xml:space="preserve"> </v>
      </c>
      <c r="FQ9" s="108" t="str">
        <f t="shared" si="436"/>
        <v xml:space="preserve"> </v>
      </c>
      <c r="FR9" s="108" t="str">
        <f t="shared" si="436"/>
        <v xml:space="preserve"> </v>
      </c>
      <c r="FS9" s="108" t="str">
        <f t="shared" si="436"/>
        <v xml:space="preserve"> </v>
      </c>
      <c r="FT9" s="108" t="str">
        <f t="shared" si="436"/>
        <v xml:space="preserve"> </v>
      </c>
      <c r="FU9" s="108" t="str">
        <f t="shared" si="436"/>
        <v xml:space="preserve"> </v>
      </c>
      <c r="FV9" s="108" t="str">
        <f t="shared" si="436"/>
        <v xml:space="preserve"> </v>
      </c>
      <c r="FW9" s="108" t="str">
        <f t="shared" si="436"/>
        <v xml:space="preserve"> </v>
      </c>
      <c r="FX9" s="108" t="str">
        <f t="shared" si="436"/>
        <v xml:space="preserve"> </v>
      </c>
      <c r="FY9" s="108" t="str">
        <f t="shared" si="436"/>
        <v xml:space="preserve"> </v>
      </c>
      <c r="FZ9" s="108" t="str">
        <f t="shared" si="436"/>
        <v xml:space="preserve"> </v>
      </c>
      <c r="GA9" s="108" t="str">
        <f t="shared" si="436"/>
        <v xml:space="preserve"> </v>
      </c>
      <c r="GB9" s="108" t="str">
        <f t="shared" si="436"/>
        <v xml:space="preserve"> </v>
      </c>
      <c r="GC9" s="108" t="str">
        <f t="shared" si="436"/>
        <v xml:space="preserve"> </v>
      </c>
      <c r="GD9" s="108" t="str">
        <f t="shared" si="436"/>
        <v xml:space="preserve"> </v>
      </c>
      <c r="GE9" s="108" t="str">
        <f t="shared" si="436"/>
        <v xml:space="preserve"> </v>
      </c>
      <c r="GF9" s="108" t="str">
        <f t="shared" si="436"/>
        <v xml:space="preserve"> </v>
      </c>
      <c r="GG9" s="108" t="str">
        <f t="shared" si="436"/>
        <v xml:space="preserve"> </v>
      </c>
      <c r="GH9" s="108" t="str">
        <f t="shared" si="436"/>
        <v xml:space="preserve"> </v>
      </c>
      <c r="GI9" s="108" t="str">
        <f t="shared" si="436"/>
        <v xml:space="preserve"> </v>
      </c>
      <c r="GJ9" s="108" t="str">
        <f t="shared" si="436"/>
        <v xml:space="preserve"> </v>
      </c>
      <c r="GK9" s="108" t="str">
        <f t="shared" si="436"/>
        <v xml:space="preserve"> </v>
      </c>
      <c r="GL9" s="108" t="str">
        <f t="shared" si="436"/>
        <v xml:space="preserve"> </v>
      </c>
      <c r="GM9" s="108" t="str">
        <f t="shared" si="436"/>
        <v xml:space="preserve"> </v>
      </c>
      <c r="GN9" s="108" t="str">
        <f t="shared" si="436"/>
        <v xml:space="preserve"> </v>
      </c>
      <c r="GO9" s="108" t="str">
        <f t="shared" si="436"/>
        <v xml:space="preserve"> </v>
      </c>
      <c r="GP9" s="108" t="str">
        <f t="shared" si="436"/>
        <v xml:space="preserve"> </v>
      </c>
      <c r="GQ9" s="108" t="str">
        <f t="shared" si="436"/>
        <v xml:space="preserve"> </v>
      </c>
      <c r="GR9" s="108" t="str">
        <f t="shared" si="436"/>
        <v xml:space="preserve"> </v>
      </c>
      <c r="GS9" s="108" t="str">
        <f t="shared" si="436"/>
        <v xml:space="preserve"> </v>
      </c>
      <c r="GT9" s="108" t="str">
        <f t="shared" ref="GT9:JE9" si="437">IFERROR(IF(AND($E9&lt;GU$5,$F9&gt;=GT$5),$D9*1/$C9," ")," ")</f>
        <v xml:space="preserve"> </v>
      </c>
      <c r="GU9" s="108" t="str">
        <f t="shared" si="437"/>
        <v xml:space="preserve"> </v>
      </c>
      <c r="GV9" s="108" t="str">
        <f t="shared" si="437"/>
        <v xml:space="preserve"> </v>
      </c>
      <c r="GW9" s="108" t="str">
        <f t="shared" si="437"/>
        <v xml:space="preserve"> </v>
      </c>
      <c r="GX9" s="108" t="str">
        <f t="shared" si="437"/>
        <v xml:space="preserve"> </v>
      </c>
      <c r="GY9" s="108" t="str">
        <f t="shared" si="437"/>
        <v xml:space="preserve"> </v>
      </c>
      <c r="GZ9" s="108" t="str">
        <f t="shared" si="437"/>
        <v xml:space="preserve"> </v>
      </c>
      <c r="HA9" s="108" t="str">
        <f t="shared" si="437"/>
        <v xml:space="preserve"> </v>
      </c>
      <c r="HB9" s="108" t="str">
        <f t="shared" si="437"/>
        <v xml:space="preserve"> </v>
      </c>
      <c r="HC9" s="108" t="str">
        <f t="shared" si="437"/>
        <v xml:space="preserve"> </v>
      </c>
      <c r="HD9" s="108" t="str">
        <f t="shared" si="437"/>
        <v xml:space="preserve"> </v>
      </c>
      <c r="HE9" s="108" t="str">
        <f t="shared" si="437"/>
        <v xml:space="preserve"> </v>
      </c>
      <c r="HF9" s="108" t="str">
        <f t="shared" si="437"/>
        <v xml:space="preserve"> </v>
      </c>
      <c r="HG9" s="108" t="str">
        <f t="shared" si="437"/>
        <v xml:space="preserve"> </v>
      </c>
      <c r="HH9" s="108" t="str">
        <f t="shared" si="437"/>
        <v xml:space="preserve"> </v>
      </c>
      <c r="HI9" s="108" t="str">
        <f t="shared" si="437"/>
        <v xml:space="preserve"> </v>
      </c>
      <c r="HJ9" s="108" t="str">
        <f t="shared" si="437"/>
        <v xml:space="preserve"> </v>
      </c>
      <c r="HK9" s="108" t="str">
        <f t="shared" si="437"/>
        <v xml:space="preserve"> </v>
      </c>
      <c r="HL9" s="108" t="str">
        <f t="shared" si="437"/>
        <v xml:space="preserve"> </v>
      </c>
      <c r="HM9" s="108" t="str">
        <f t="shared" si="437"/>
        <v xml:space="preserve"> </v>
      </c>
      <c r="HN9" s="108" t="str">
        <f t="shared" si="437"/>
        <v xml:space="preserve"> </v>
      </c>
      <c r="HO9" s="108" t="str">
        <f t="shared" si="437"/>
        <v xml:space="preserve"> </v>
      </c>
      <c r="HP9" s="108" t="str">
        <f t="shared" si="437"/>
        <v xml:space="preserve"> </v>
      </c>
      <c r="HQ9" s="108" t="str">
        <f t="shared" si="437"/>
        <v xml:space="preserve"> </v>
      </c>
      <c r="HR9" s="108" t="str">
        <f t="shared" si="437"/>
        <v xml:space="preserve"> </v>
      </c>
      <c r="HS9" s="108" t="str">
        <f t="shared" si="437"/>
        <v xml:space="preserve"> </v>
      </c>
      <c r="HT9" s="108" t="str">
        <f t="shared" si="437"/>
        <v xml:space="preserve"> </v>
      </c>
      <c r="HU9" s="108" t="str">
        <f t="shared" si="437"/>
        <v xml:space="preserve"> </v>
      </c>
      <c r="HV9" s="108" t="str">
        <f t="shared" si="437"/>
        <v xml:space="preserve"> </v>
      </c>
      <c r="HW9" s="108" t="str">
        <f t="shared" si="437"/>
        <v xml:space="preserve"> </v>
      </c>
      <c r="HX9" s="108" t="str">
        <f t="shared" si="437"/>
        <v xml:space="preserve"> </v>
      </c>
      <c r="HY9" s="108" t="str">
        <f t="shared" si="437"/>
        <v xml:space="preserve"> </v>
      </c>
      <c r="HZ9" s="108" t="str">
        <f t="shared" si="437"/>
        <v xml:space="preserve"> </v>
      </c>
      <c r="IA9" s="108" t="str">
        <f t="shared" si="437"/>
        <v xml:space="preserve"> </v>
      </c>
      <c r="IB9" s="108" t="str">
        <f t="shared" si="437"/>
        <v xml:space="preserve"> </v>
      </c>
      <c r="IC9" s="108" t="str">
        <f t="shared" si="437"/>
        <v xml:space="preserve"> </v>
      </c>
      <c r="ID9" s="108" t="str">
        <f t="shared" si="437"/>
        <v xml:space="preserve"> </v>
      </c>
      <c r="IE9" s="108" t="str">
        <f t="shared" si="437"/>
        <v xml:space="preserve"> </v>
      </c>
      <c r="IF9" s="108" t="str">
        <f t="shared" si="437"/>
        <v xml:space="preserve"> </v>
      </c>
      <c r="IG9" s="108" t="str">
        <f t="shared" si="437"/>
        <v xml:space="preserve"> </v>
      </c>
      <c r="IH9" s="108" t="str">
        <f t="shared" si="437"/>
        <v xml:space="preserve"> </v>
      </c>
      <c r="II9" s="108" t="str">
        <f t="shared" si="437"/>
        <v xml:space="preserve"> </v>
      </c>
      <c r="IJ9" s="108" t="str">
        <f t="shared" si="437"/>
        <v xml:space="preserve"> </v>
      </c>
      <c r="IK9" s="108" t="str">
        <f t="shared" si="437"/>
        <v xml:space="preserve"> </v>
      </c>
      <c r="IL9" s="108" t="str">
        <f t="shared" si="437"/>
        <v xml:space="preserve"> </v>
      </c>
      <c r="IM9" s="108" t="str">
        <f t="shared" si="437"/>
        <v xml:space="preserve"> </v>
      </c>
      <c r="IN9" s="108" t="str">
        <f t="shared" si="437"/>
        <v xml:space="preserve"> </v>
      </c>
      <c r="IO9" s="108" t="str">
        <f t="shared" si="437"/>
        <v xml:space="preserve"> </v>
      </c>
      <c r="IP9" s="108" t="str">
        <f t="shared" si="437"/>
        <v xml:space="preserve"> </v>
      </c>
      <c r="IQ9" s="108" t="str">
        <f t="shared" si="437"/>
        <v xml:space="preserve"> </v>
      </c>
      <c r="IR9" s="108" t="str">
        <f t="shared" si="437"/>
        <v xml:space="preserve"> </v>
      </c>
      <c r="IS9" s="108" t="str">
        <f t="shared" si="437"/>
        <v xml:space="preserve"> </v>
      </c>
      <c r="IT9" s="108" t="str">
        <f t="shared" si="437"/>
        <v xml:space="preserve"> </v>
      </c>
      <c r="IU9" s="108" t="str">
        <f t="shared" si="437"/>
        <v xml:space="preserve"> </v>
      </c>
      <c r="IV9" s="108" t="str">
        <f t="shared" si="437"/>
        <v xml:space="preserve"> </v>
      </c>
      <c r="IW9" s="108" t="str">
        <f t="shared" si="437"/>
        <v xml:space="preserve"> </v>
      </c>
      <c r="IX9" s="108" t="str">
        <f t="shared" si="437"/>
        <v xml:space="preserve"> </v>
      </c>
      <c r="IY9" s="108" t="str">
        <f t="shared" si="437"/>
        <v xml:space="preserve"> </v>
      </c>
      <c r="IZ9" s="108" t="str">
        <f t="shared" si="437"/>
        <v xml:space="preserve"> </v>
      </c>
      <c r="JA9" s="108" t="str">
        <f t="shared" si="437"/>
        <v xml:space="preserve"> </v>
      </c>
      <c r="JB9" s="108" t="str">
        <f t="shared" si="437"/>
        <v xml:space="preserve"> </v>
      </c>
      <c r="JC9" s="108" t="str">
        <f t="shared" si="437"/>
        <v xml:space="preserve"> </v>
      </c>
      <c r="JD9" s="108" t="str">
        <f t="shared" si="437"/>
        <v xml:space="preserve"> </v>
      </c>
      <c r="JE9" s="108" t="str">
        <f t="shared" si="437"/>
        <v xml:space="preserve"> </v>
      </c>
      <c r="JF9" s="108" t="str">
        <f t="shared" ref="JF9:LQ9" si="438">IFERROR(IF(AND($E9&lt;JG$5,$F9&gt;=JF$5),$D9*1/$C9," ")," ")</f>
        <v xml:space="preserve"> </v>
      </c>
      <c r="JG9" s="108" t="str">
        <f t="shared" si="438"/>
        <v xml:space="preserve"> </v>
      </c>
      <c r="JH9" s="108" t="str">
        <f t="shared" si="438"/>
        <v xml:space="preserve"> </v>
      </c>
      <c r="JI9" s="108" t="str">
        <f t="shared" si="438"/>
        <v xml:space="preserve"> </v>
      </c>
      <c r="JJ9" s="108" t="str">
        <f t="shared" si="438"/>
        <v xml:space="preserve"> </v>
      </c>
      <c r="JK9" s="108" t="str">
        <f t="shared" si="438"/>
        <v xml:space="preserve"> </v>
      </c>
      <c r="JL9" s="108" t="str">
        <f t="shared" si="438"/>
        <v xml:space="preserve"> </v>
      </c>
      <c r="JM9" s="108" t="str">
        <f t="shared" si="438"/>
        <v xml:space="preserve"> </v>
      </c>
      <c r="JN9" s="108" t="str">
        <f t="shared" si="438"/>
        <v xml:space="preserve"> </v>
      </c>
      <c r="JO9" s="108" t="str">
        <f t="shared" si="438"/>
        <v xml:space="preserve"> </v>
      </c>
      <c r="JP9" s="108" t="str">
        <f t="shared" si="438"/>
        <v xml:space="preserve"> </v>
      </c>
      <c r="JQ9" s="108" t="str">
        <f t="shared" si="438"/>
        <v xml:space="preserve"> </v>
      </c>
      <c r="JR9" s="108" t="str">
        <f t="shared" si="438"/>
        <v xml:space="preserve"> </v>
      </c>
      <c r="JS9" s="108" t="str">
        <f t="shared" si="438"/>
        <v xml:space="preserve"> </v>
      </c>
      <c r="JT9" s="108" t="str">
        <f t="shared" si="438"/>
        <v xml:space="preserve"> </v>
      </c>
      <c r="JU9" s="108" t="str">
        <f t="shared" si="438"/>
        <v xml:space="preserve"> </v>
      </c>
      <c r="JV9" s="108" t="str">
        <f t="shared" si="438"/>
        <v xml:space="preserve"> </v>
      </c>
      <c r="JW9" s="108" t="str">
        <f t="shared" si="438"/>
        <v xml:space="preserve"> </v>
      </c>
      <c r="JX9" s="108" t="str">
        <f t="shared" si="438"/>
        <v xml:space="preserve"> </v>
      </c>
      <c r="JY9" s="108" t="str">
        <f t="shared" si="438"/>
        <v xml:space="preserve"> </v>
      </c>
      <c r="JZ9" s="108" t="str">
        <f t="shared" si="438"/>
        <v xml:space="preserve"> </v>
      </c>
      <c r="KA9" s="108" t="str">
        <f t="shared" si="438"/>
        <v xml:space="preserve"> </v>
      </c>
      <c r="KB9" s="108" t="str">
        <f t="shared" si="438"/>
        <v xml:space="preserve"> </v>
      </c>
      <c r="KC9" s="108" t="str">
        <f t="shared" si="438"/>
        <v xml:space="preserve"> </v>
      </c>
      <c r="KD9" s="108" t="str">
        <f t="shared" si="438"/>
        <v xml:space="preserve"> </v>
      </c>
      <c r="KE9" s="108" t="str">
        <f t="shared" si="438"/>
        <v xml:space="preserve"> </v>
      </c>
      <c r="KF9" s="108" t="str">
        <f t="shared" si="438"/>
        <v xml:space="preserve"> </v>
      </c>
      <c r="KG9" s="108" t="str">
        <f t="shared" si="438"/>
        <v xml:space="preserve"> </v>
      </c>
      <c r="KH9" s="108" t="str">
        <f t="shared" si="438"/>
        <v xml:space="preserve"> </v>
      </c>
      <c r="KI9" s="108" t="str">
        <f t="shared" si="438"/>
        <v xml:space="preserve"> </v>
      </c>
      <c r="KJ9" s="108" t="str">
        <f t="shared" si="438"/>
        <v xml:space="preserve"> </v>
      </c>
      <c r="KK9" s="108" t="str">
        <f t="shared" si="438"/>
        <v xml:space="preserve"> </v>
      </c>
      <c r="KL9" s="108" t="str">
        <f t="shared" si="438"/>
        <v xml:space="preserve"> </v>
      </c>
      <c r="KM9" s="108" t="str">
        <f t="shared" si="438"/>
        <v xml:space="preserve"> </v>
      </c>
      <c r="KN9" s="108" t="str">
        <f t="shared" si="438"/>
        <v xml:space="preserve"> </v>
      </c>
      <c r="KO9" s="108" t="str">
        <f t="shared" si="438"/>
        <v xml:space="preserve"> </v>
      </c>
      <c r="KP9" s="108" t="str">
        <f t="shared" si="438"/>
        <v xml:space="preserve"> </v>
      </c>
      <c r="KQ9" s="108" t="str">
        <f t="shared" si="438"/>
        <v xml:space="preserve"> </v>
      </c>
      <c r="KR9" s="108" t="str">
        <f t="shared" si="438"/>
        <v xml:space="preserve"> </v>
      </c>
      <c r="KS9" s="108" t="str">
        <f t="shared" si="438"/>
        <v xml:space="preserve"> </v>
      </c>
      <c r="KT9" s="108" t="str">
        <f t="shared" si="438"/>
        <v xml:space="preserve"> </v>
      </c>
      <c r="KU9" s="108" t="str">
        <f t="shared" si="438"/>
        <v xml:space="preserve"> </v>
      </c>
      <c r="KV9" s="108" t="str">
        <f t="shared" si="438"/>
        <v xml:space="preserve"> </v>
      </c>
      <c r="KW9" s="108" t="str">
        <f t="shared" si="438"/>
        <v xml:space="preserve"> </v>
      </c>
      <c r="KX9" s="108" t="str">
        <f t="shared" si="438"/>
        <v xml:space="preserve"> </v>
      </c>
      <c r="KY9" s="108" t="str">
        <f t="shared" si="438"/>
        <v xml:space="preserve"> </v>
      </c>
      <c r="KZ9" s="108" t="str">
        <f t="shared" si="438"/>
        <v xml:space="preserve"> </v>
      </c>
      <c r="LA9" s="108" t="str">
        <f t="shared" si="438"/>
        <v xml:space="preserve"> </v>
      </c>
      <c r="LB9" s="108" t="str">
        <f t="shared" si="438"/>
        <v xml:space="preserve"> </v>
      </c>
      <c r="LC9" s="108" t="str">
        <f t="shared" si="438"/>
        <v xml:space="preserve"> </v>
      </c>
      <c r="LD9" s="108" t="str">
        <f t="shared" si="438"/>
        <v xml:space="preserve"> </v>
      </c>
      <c r="LE9" s="108" t="str">
        <f t="shared" si="438"/>
        <v xml:space="preserve"> </v>
      </c>
      <c r="LF9" s="108" t="str">
        <f t="shared" si="438"/>
        <v xml:space="preserve"> </v>
      </c>
      <c r="LG9" s="108" t="str">
        <f t="shared" si="438"/>
        <v xml:space="preserve"> </v>
      </c>
      <c r="LH9" s="108" t="str">
        <f t="shared" si="438"/>
        <v xml:space="preserve"> </v>
      </c>
      <c r="LI9" s="108" t="str">
        <f t="shared" si="438"/>
        <v xml:space="preserve"> </v>
      </c>
      <c r="LJ9" s="108" t="str">
        <f t="shared" si="438"/>
        <v xml:space="preserve"> </v>
      </c>
      <c r="LK9" s="108" t="str">
        <f t="shared" si="438"/>
        <v xml:space="preserve"> </v>
      </c>
      <c r="LL9" s="108" t="str">
        <f t="shared" si="438"/>
        <v xml:space="preserve"> </v>
      </c>
      <c r="LM9" s="108" t="str">
        <f t="shared" si="438"/>
        <v xml:space="preserve"> </v>
      </c>
      <c r="LN9" s="108" t="str">
        <f t="shared" si="438"/>
        <v xml:space="preserve"> </v>
      </c>
      <c r="LO9" s="108" t="str">
        <f t="shared" si="438"/>
        <v xml:space="preserve"> </v>
      </c>
      <c r="LP9" s="108" t="str">
        <f t="shared" si="438"/>
        <v xml:space="preserve"> </v>
      </c>
      <c r="LQ9" s="108" t="str">
        <f t="shared" si="438"/>
        <v xml:space="preserve"> </v>
      </c>
      <c r="LR9" s="108" t="str">
        <f t="shared" ref="LR9:OC9" si="439">IFERROR(IF(AND($E9&lt;LS$5,$F9&gt;=LR$5),$D9*1/$C9," ")," ")</f>
        <v xml:space="preserve"> </v>
      </c>
      <c r="LS9" s="108" t="str">
        <f t="shared" si="439"/>
        <v xml:space="preserve"> </v>
      </c>
      <c r="LT9" s="108" t="str">
        <f t="shared" si="439"/>
        <v xml:space="preserve"> </v>
      </c>
      <c r="LU9" s="108" t="str">
        <f t="shared" si="439"/>
        <v xml:space="preserve"> </v>
      </c>
      <c r="LV9" s="108" t="str">
        <f t="shared" si="439"/>
        <v xml:space="preserve"> </v>
      </c>
      <c r="LW9" s="108" t="str">
        <f t="shared" si="439"/>
        <v xml:space="preserve"> </v>
      </c>
      <c r="LX9" s="108" t="str">
        <f t="shared" si="439"/>
        <v xml:space="preserve"> </v>
      </c>
      <c r="LY9" s="108" t="str">
        <f t="shared" si="439"/>
        <v xml:space="preserve"> </v>
      </c>
      <c r="LZ9" s="108" t="str">
        <f t="shared" si="439"/>
        <v xml:space="preserve"> </v>
      </c>
      <c r="MA9" s="108" t="str">
        <f t="shared" si="439"/>
        <v xml:space="preserve"> </v>
      </c>
      <c r="MB9" s="108" t="str">
        <f t="shared" si="439"/>
        <v xml:space="preserve"> </v>
      </c>
      <c r="MC9" s="108" t="str">
        <f t="shared" si="439"/>
        <v xml:space="preserve"> </v>
      </c>
      <c r="MD9" s="108" t="str">
        <f t="shared" si="439"/>
        <v xml:space="preserve"> </v>
      </c>
      <c r="ME9" s="108" t="str">
        <f t="shared" si="439"/>
        <v xml:space="preserve"> </v>
      </c>
      <c r="MF9" s="108" t="str">
        <f t="shared" si="439"/>
        <v xml:space="preserve"> </v>
      </c>
      <c r="MG9" s="108" t="str">
        <f t="shared" si="439"/>
        <v xml:space="preserve"> </v>
      </c>
      <c r="MH9" s="108" t="str">
        <f t="shared" si="439"/>
        <v xml:space="preserve"> </v>
      </c>
      <c r="MI9" s="108" t="str">
        <f t="shared" si="439"/>
        <v xml:space="preserve"> </v>
      </c>
      <c r="MJ9" s="108" t="str">
        <f t="shared" si="439"/>
        <v xml:space="preserve"> </v>
      </c>
      <c r="MK9" s="108" t="str">
        <f t="shared" si="439"/>
        <v xml:space="preserve"> </v>
      </c>
      <c r="ML9" s="108" t="str">
        <f t="shared" si="439"/>
        <v xml:space="preserve"> </v>
      </c>
      <c r="MM9" s="108" t="str">
        <f t="shared" si="439"/>
        <v xml:space="preserve"> </v>
      </c>
      <c r="MN9" s="108" t="str">
        <f t="shared" si="439"/>
        <v xml:space="preserve"> </v>
      </c>
      <c r="MO9" s="108" t="str">
        <f t="shared" si="439"/>
        <v xml:space="preserve"> </v>
      </c>
      <c r="MP9" s="108" t="str">
        <f t="shared" si="439"/>
        <v xml:space="preserve"> </v>
      </c>
      <c r="MQ9" s="108" t="str">
        <f t="shared" si="439"/>
        <v xml:space="preserve"> </v>
      </c>
      <c r="MR9" s="108" t="str">
        <f t="shared" si="439"/>
        <v xml:space="preserve"> </v>
      </c>
      <c r="MS9" s="108" t="str">
        <f t="shared" si="439"/>
        <v xml:space="preserve"> </v>
      </c>
      <c r="MT9" s="108" t="str">
        <f t="shared" si="439"/>
        <v xml:space="preserve"> </v>
      </c>
      <c r="MU9" s="108" t="str">
        <f t="shared" si="439"/>
        <v xml:space="preserve"> </v>
      </c>
      <c r="MV9" s="108" t="str">
        <f t="shared" si="439"/>
        <v xml:space="preserve"> </v>
      </c>
      <c r="MW9" s="108" t="str">
        <f t="shared" si="439"/>
        <v xml:space="preserve"> </v>
      </c>
      <c r="MX9" s="108" t="str">
        <f t="shared" si="439"/>
        <v xml:space="preserve"> </v>
      </c>
      <c r="MY9" s="108" t="str">
        <f t="shared" si="439"/>
        <v xml:space="preserve"> </v>
      </c>
      <c r="MZ9" s="108" t="str">
        <f t="shared" si="439"/>
        <v xml:space="preserve"> </v>
      </c>
      <c r="NA9" s="108" t="str">
        <f t="shared" si="439"/>
        <v xml:space="preserve"> </v>
      </c>
      <c r="NB9" s="108" t="str">
        <f t="shared" si="439"/>
        <v xml:space="preserve"> </v>
      </c>
      <c r="NC9" s="108" t="str">
        <f t="shared" si="439"/>
        <v xml:space="preserve"> </v>
      </c>
      <c r="ND9" s="108" t="str">
        <f t="shared" si="439"/>
        <v xml:space="preserve"> </v>
      </c>
      <c r="NE9" s="108" t="str">
        <f t="shared" si="439"/>
        <v xml:space="preserve"> </v>
      </c>
      <c r="NF9" s="108" t="str">
        <f t="shared" si="439"/>
        <v xml:space="preserve"> </v>
      </c>
      <c r="NG9" s="108" t="str">
        <f t="shared" si="439"/>
        <v xml:space="preserve"> </v>
      </c>
      <c r="NH9" s="108" t="str">
        <f t="shared" si="439"/>
        <v xml:space="preserve"> </v>
      </c>
      <c r="NI9" s="108" t="str">
        <f t="shared" si="439"/>
        <v xml:space="preserve"> </v>
      </c>
      <c r="NJ9" s="108" t="str">
        <f t="shared" si="439"/>
        <v xml:space="preserve"> </v>
      </c>
      <c r="NK9" s="108" t="str">
        <f t="shared" si="439"/>
        <v xml:space="preserve"> </v>
      </c>
      <c r="NL9" s="108" t="str">
        <f t="shared" si="439"/>
        <v xml:space="preserve"> </v>
      </c>
      <c r="NM9" s="108" t="str">
        <f t="shared" si="439"/>
        <v xml:space="preserve"> </v>
      </c>
      <c r="NN9" s="108" t="str">
        <f t="shared" si="439"/>
        <v xml:space="preserve"> </v>
      </c>
      <c r="NO9" s="108" t="str">
        <f t="shared" si="439"/>
        <v xml:space="preserve"> </v>
      </c>
      <c r="NP9" s="108" t="str">
        <f t="shared" si="439"/>
        <v xml:space="preserve"> </v>
      </c>
      <c r="NQ9" s="108" t="str">
        <f t="shared" si="439"/>
        <v xml:space="preserve"> </v>
      </c>
      <c r="NR9" s="108" t="str">
        <f t="shared" si="439"/>
        <v xml:space="preserve"> </v>
      </c>
      <c r="NS9" s="108" t="str">
        <f t="shared" si="439"/>
        <v xml:space="preserve"> </v>
      </c>
      <c r="NT9" s="108" t="str">
        <f t="shared" si="439"/>
        <v xml:space="preserve"> </v>
      </c>
      <c r="NU9" s="108" t="str">
        <f t="shared" si="439"/>
        <v xml:space="preserve"> </v>
      </c>
      <c r="NV9" s="108" t="str">
        <f t="shared" si="439"/>
        <v xml:space="preserve"> </v>
      </c>
      <c r="NW9" s="108" t="str">
        <f t="shared" si="439"/>
        <v xml:space="preserve"> </v>
      </c>
      <c r="NX9" s="108" t="str">
        <f t="shared" si="439"/>
        <v xml:space="preserve"> </v>
      </c>
      <c r="NY9" s="108" t="str">
        <f t="shared" si="439"/>
        <v xml:space="preserve"> </v>
      </c>
      <c r="NZ9" s="108" t="str">
        <f t="shared" si="439"/>
        <v xml:space="preserve"> </v>
      </c>
      <c r="OA9" s="108" t="str">
        <f t="shared" si="439"/>
        <v xml:space="preserve"> </v>
      </c>
      <c r="OB9" s="108" t="str">
        <f t="shared" si="439"/>
        <v xml:space="preserve"> </v>
      </c>
      <c r="OC9" s="108" t="str">
        <f t="shared" si="439"/>
        <v xml:space="preserve"> </v>
      </c>
      <c r="OD9" s="108" t="str">
        <f t="shared" ref="OD9:QO9" si="440">IFERROR(IF(AND($E9&lt;OE$5,$F9&gt;=OD$5),$D9*1/$C9," ")," ")</f>
        <v xml:space="preserve"> </v>
      </c>
      <c r="OE9" s="108" t="str">
        <f t="shared" si="440"/>
        <v xml:space="preserve"> </v>
      </c>
      <c r="OF9" s="108" t="str">
        <f t="shared" si="440"/>
        <v xml:space="preserve"> </v>
      </c>
      <c r="OG9" s="108" t="str">
        <f t="shared" si="440"/>
        <v xml:space="preserve"> </v>
      </c>
      <c r="OH9" s="108" t="str">
        <f t="shared" si="440"/>
        <v xml:space="preserve"> </v>
      </c>
      <c r="OI9" s="108" t="str">
        <f t="shared" si="440"/>
        <v xml:space="preserve"> </v>
      </c>
      <c r="OJ9" s="108" t="str">
        <f t="shared" si="440"/>
        <v xml:space="preserve"> </v>
      </c>
      <c r="OK9" s="108" t="str">
        <f t="shared" si="440"/>
        <v xml:space="preserve"> </v>
      </c>
      <c r="OL9" s="108" t="str">
        <f t="shared" si="440"/>
        <v xml:space="preserve"> </v>
      </c>
      <c r="OM9" s="108" t="str">
        <f t="shared" si="440"/>
        <v xml:space="preserve"> </v>
      </c>
      <c r="ON9" s="108" t="str">
        <f t="shared" si="440"/>
        <v xml:space="preserve"> </v>
      </c>
      <c r="OO9" s="108" t="str">
        <f t="shared" si="440"/>
        <v xml:space="preserve"> </v>
      </c>
      <c r="OP9" s="108" t="str">
        <f t="shared" si="440"/>
        <v xml:space="preserve"> </v>
      </c>
      <c r="OQ9" s="108" t="str">
        <f t="shared" si="440"/>
        <v xml:space="preserve"> </v>
      </c>
      <c r="OR9" s="108" t="str">
        <f t="shared" si="440"/>
        <v xml:space="preserve"> </v>
      </c>
      <c r="OS9" s="108" t="str">
        <f t="shared" si="440"/>
        <v xml:space="preserve"> </v>
      </c>
      <c r="OT9" s="108" t="str">
        <f t="shared" si="440"/>
        <v xml:space="preserve"> </v>
      </c>
      <c r="OU9" s="108" t="str">
        <f t="shared" si="440"/>
        <v xml:space="preserve"> </v>
      </c>
      <c r="OV9" s="108" t="str">
        <f t="shared" si="440"/>
        <v xml:space="preserve"> </v>
      </c>
      <c r="OW9" s="108" t="str">
        <f t="shared" si="440"/>
        <v xml:space="preserve"> </v>
      </c>
      <c r="OX9" s="108" t="str">
        <f t="shared" si="440"/>
        <v xml:space="preserve"> </v>
      </c>
      <c r="OY9" s="108" t="str">
        <f t="shared" si="440"/>
        <v xml:space="preserve"> </v>
      </c>
      <c r="OZ9" s="108" t="str">
        <f t="shared" si="440"/>
        <v xml:space="preserve"> </v>
      </c>
      <c r="PA9" s="108" t="str">
        <f t="shared" si="440"/>
        <v xml:space="preserve"> </v>
      </c>
      <c r="PB9" s="108" t="str">
        <f t="shared" si="440"/>
        <v xml:space="preserve"> </v>
      </c>
      <c r="PC9" s="108" t="str">
        <f t="shared" si="440"/>
        <v xml:space="preserve"> </v>
      </c>
      <c r="PD9" s="108" t="str">
        <f t="shared" si="440"/>
        <v xml:space="preserve"> </v>
      </c>
      <c r="PE9" s="108" t="str">
        <f t="shared" si="440"/>
        <v xml:space="preserve"> </v>
      </c>
      <c r="PF9" s="108" t="str">
        <f t="shared" si="440"/>
        <v xml:space="preserve"> </v>
      </c>
      <c r="PG9" s="108" t="str">
        <f t="shared" si="440"/>
        <v xml:space="preserve"> </v>
      </c>
      <c r="PH9" s="108" t="str">
        <f t="shared" si="440"/>
        <v xml:space="preserve"> </v>
      </c>
      <c r="PI9" s="108" t="str">
        <f t="shared" si="440"/>
        <v xml:space="preserve"> </v>
      </c>
      <c r="PJ9" s="108" t="str">
        <f t="shared" si="440"/>
        <v xml:space="preserve"> </v>
      </c>
      <c r="PK9" s="108" t="str">
        <f t="shared" si="440"/>
        <v xml:space="preserve"> </v>
      </c>
      <c r="PL9" s="108" t="str">
        <f t="shared" si="440"/>
        <v xml:space="preserve"> </v>
      </c>
      <c r="PM9" s="108" t="str">
        <f t="shared" si="440"/>
        <v xml:space="preserve"> </v>
      </c>
      <c r="PN9" s="108" t="str">
        <f t="shared" si="440"/>
        <v xml:space="preserve"> </v>
      </c>
      <c r="PO9" s="108" t="str">
        <f t="shared" si="440"/>
        <v xml:space="preserve"> </v>
      </c>
      <c r="PP9" s="108" t="str">
        <f t="shared" si="440"/>
        <v xml:space="preserve"> </v>
      </c>
      <c r="PQ9" s="108" t="str">
        <f t="shared" si="440"/>
        <v xml:space="preserve"> </v>
      </c>
      <c r="PR9" s="108" t="str">
        <f t="shared" si="440"/>
        <v xml:space="preserve"> </v>
      </c>
      <c r="PS9" s="108" t="str">
        <f t="shared" si="440"/>
        <v xml:space="preserve"> </v>
      </c>
      <c r="PT9" s="108" t="str">
        <f t="shared" si="440"/>
        <v xml:space="preserve"> </v>
      </c>
      <c r="PU9" s="108" t="str">
        <f t="shared" si="440"/>
        <v xml:space="preserve"> </v>
      </c>
      <c r="PV9" s="108" t="str">
        <f t="shared" si="440"/>
        <v xml:space="preserve"> </v>
      </c>
      <c r="PW9" s="108" t="str">
        <f t="shared" si="440"/>
        <v xml:space="preserve"> </v>
      </c>
      <c r="PX9" s="108" t="str">
        <f t="shared" si="440"/>
        <v xml:space="preserve"> </v>
      </c>
      <c r="PY9" s="108" t="str">
        <f t="shared" si="440"/>
        <v xml:space="preserve"> </v>
      </c>
      <c r="PZ9" s="108" t="str">
        <f t="shared" si="440"/>
        <v xml:space="preserve"> </v>
      </c>
      <c r="QA9" s="108" t="str">
        <f t="shared" si="440"/>
        <v xml:space="preserve"> </v>
      </c>
      <c r="QB9" s="108" t="str">
        <f t="shared" si="440"/>
        <v xml:space="preserve"> </v>
      </c>
      <c r="QC9" s="108" t="str">
        <f t="shared" si="440"/>
        <v xml:space="preserve"> </v>
      </c>
      <c r="QD9" s="108" t="str">
        <f t="shared" si="440"/>
        <v xml:space="preserve"> </v>
      </c>
      <c r="QE9" s="108" t="str">
        <f t="shared" si="440"/>
        <v xml:space="preserve"> </v>
      </c>
      <c r="QF9" s="108" t="str">
        <f t="shared" si="440"/>
        <v xml:space="preserve"> </v>
      </c>
      <c r="QG9" s="108" t="str">
        <f t="shared" si="440"/>
        <v xml:space="preserve"> </v>
      </c>
      <c r="QH9" s="108" t="str">
        <f t="shared" si="440"/>
        <v xml:space="preserve"> </v>
      </c>
      <c r="QI9" s="108" t="str">
        <f t="shared" si="440"/>
        <v xml:space="preserve"> </v>
      </c>
      <c r="QJ9" s="108" t="str">
        <f t="shared" si="440"/>
        <v xml:space="preserve"> </v>
      </c>
      <c r="QK9" s="108" t="str">
        <f t="shared" si="440"/>
        <v xml:space="preserve"> </v>
      </c>
      <c r="QL9" s="108" t="str">
        <f t="shared" si="440"/>
        <v xml:space="preserve"> </v>
      </c>
      <c r="QM9" s="108" t="str">
        <f t="shared" si="440"/>
        <v xml:space="preserve"> </v>
      </c>
      <c r="QN9" s="108" t="str">
        <f t="shared" si="440"/>
        <v xml:space="preserve"> </v>
      </c>
      <c r="QO9" s="108" t="str">
        <f t="shared" si="440"/>
        <v xml:space="preserve"> </v>
      </c>
      <c r="QP9" s="108" t="str">
        <f t="shared" ref="QP9:TA9" si="441">IFERROR(IF(AND($E9&lt;QQ$5,$F9&gt;=QP$5),$D9*1/$C9," ")," ")</f>
        <v xml:space="preserve"> </v>
      </c>
      <c r="QQ9" s="108" t="str">
        <f t="shared" si="441"/>
        <v xml:space="preserve"> </v>
      </c>
      <c r="QR9" s="108" t="str">
        <f t="shared" si="441"/>
        <v xml:space="preserve"> </v>
      </c>
      <c r="QS9" s="108" t="str">
        <f t="shared" si="441"/>
        <v xml:space="preserve"> </v>
      </c>
      <c r="QT9" s="108" t="str">
        <f t="shared" si="441"/>
        <v xml:space="preserve"> </v>
      </c>
      <c r="QU9" s="108" t="str">
        <f t="shared" si="441"/>
        <v xml:space="preserve"> </v>
      </c>
      <c r="QV9" s="108" t="str">
        <f t="shared" si="441"/>
        <v xml:space="preserve"> </v>
      </c>
      <c r="QW9" s="108" t="str">
        <f t="shared" si="441"/>
        <v xml:space="preserve"> </v>
      </c>
      <c r="QX9" s="108" t="str">
        <f t="shared" si="441"/>
        <v xml:space="preserve"> </v>
      </c>
      <c r="QY9" s="108" t="str">
        <f t="shared" si="441"/>
        <v xml:space="preserve"> </v>
      </c>
      <c r="QZ9" s="108" t="str">
        <f t="shared" si="441"/>
        <v xml:space="preserve"> </v>
      </c>
      <c r="RA9" s="108" t="str">
        <f t="shared" si="441"/>
        <v xml:space="preserve"> </v>
      </c>
      <c r="RB9" s="108" t="str">
        <f t="shared" si="441"/>
        <v xml:space="preserve"> </v>
      </c>
      <c r="RC9" s="108" t="str">
        <f t="shared" si="441"/>
        <v xml:space="preserve"> </v>
      </c>
      <c r="RD9" s="108" t="str">
        <f t="shared" si="441"/>
        <v xml:space="preserve"> </v>
      </c>
      <c r="RE9" s="108" t="str">
        <f t="shared" si="441"/>
        <v xml:space="preserve"> </v>
      </c>
      <c r="RF9" s="108" t="str">
        <f t="shared" si="441"/>
        <v xml:space="preserve"> </v>
      </c>
      <c r="RG9" s="108" t="str">
        <f t="shared" si="441"/>
        <v xml:space="preserve"> </v>
      </c>
      <c r="RH9" s="108" t="str">
        <f t="shared" si="441"/>
        <v xml:space="preserve"> </v>
      </c>
      <c r="RI9" s="108" t="str">
        <f t="shared" si="441"/>
        <v xml:space="preserve"> </v>
      </c>
      <c r="RJ9" s="108" t="str">
        <f t="shared" si="441"/>
        <v xml:space="preserve"> </v>
      </c>
      <c r="RK9" s="108" t="str">
        <f t="shared" si="441"/>
        <v xml:space="preserve"> </v>
      </c>
      <c r="RL9" s="108" t="str">
        <f t="shared" si="441"/>
        <v xml:space="preserve"> </v>
      </c>
      <c r="RM9" s="108" t="str">
        <f t="shared" si="441"/>
        <v xml:space="preserve"> </v>
      </c>
      <c r="RN9" s="108" t="str">
        <f t="shared" si="441"/>
        <v xml:space="preserve"> </v>
      </c>
      <c r="RO9" s="108" t="str">
        <f t="shared" si="441"/>
        <v xml:space="preserve"> </v>
      </c>
      <c r="RP9" s="108" t="str">
        <f t="shared" si="441"/>
        <v xml:space="preserve"> </v>
      </c>
      <c r="RQ9" s="108" t="str">
        <f t="shared" si="441"/>
        <v xml:space="preserve"> </v>
      </c>
      <c r="RR9" s="108" t="str">
        <f t="shared" si="441"/>
        <v xml:space="preserve"> </v>
      </c>
      <c r="RS9" s="108" t="str">
        <f t="shared" si="441"/>
        <v xml:space="preserve"> </v>
      </c>
      <c r="RT9" s="108" t="str">
        <f t="shared" si="441"/>
        <v xml:space="preserve"> </v>
      </c>
      <c r="RU9" s="108" t="str">
        <f t="shared" si="441"/>
        <v xml:space="preserve"> </v>
      </c>
      <c r="RV9" s="108" t="str">
        <f t="shared" si="441"/>
        <v xml:space="preserve"> </v>
      </c>
      <c r="RW9" s="108" t="str">
        <f t="shared" si="441"/>
        <v xml:space="preserve"> </v>
      </c>
      <c r="RX9" s="108" t="str">
        <f t="shared" si="441"/>
        <v xml:space="preserve"> </v>
      </c>
      <c r="RY9" s="108" t="str">
        <f t="shared" si="441"/>
        <v xml:space="preserve"> </v>
      </c>
      <c r="RZ9" s="108" t="str">
        <f t="shared" si="441"/>
        <v xml:space="preserve"> </v>
      </c>
      <c r="SA9" s="108" t="str">
        <f t="shared" si="441"/>
        <v xml:space="preserve"> </v>
      </c>
      <c r="SB9" s="108" t="str">
        <f t="shared" si="441"/>
        <v xml:space="preserve"> </v>
      </c>
      <c r="SC9" s="108" t="str">
        <f t="shared" si="441"/>
        <v xml:space="preserve"> </v>
      </c>
      <c r="SD9" s="108" t="str">
        <f t="shared" si="441"/>
        <v xml:space="preserve"> </v>
      </c>
      <c r="SE9" s="108" t="str">
        <f t="shared" si="441"/>
        <v xml:space="preserve"> </v>
      </c>
      <c r="SF9" s="108" t="str">
        <f t="shared" si="441"/>
        <v xml:space="preserve"> </v>
      </c>
      <c r="SG9" s="108" t="str">
        <f t="shared" si="441"/>
        <v xml:space="preserve"> </v>
      </c>
      <c r="SH9" s="108" t="str">
        <f t="shared" si="441"/>
        <v xml:space="preserve"> </v>
      </c>
      <c r="SI9" s="108" t="str">
        <f t="shared" si="441"/>
        <v xml:space="preserve"> </v>
      </c>
      <c r="SJ9" s="108" t="str">
        <f t="shared" si="441"/>
        <v xml:space="preserve"> </v>
      </c>
      <c r="SK9" s="108" t="str">
        <f t="shared" si="441"/>
        <v xml:space="preserve"> </v>
      </c>
      <c r="SL9" s="108" t="str">
        <f t="shared" si="441"/>
        <v xml:space="preserve"> </v>
      </c>
      <c r="SM9" s="108" t="str">
        <f t="shared" si="441"/>
        <v xml:space="preserve"> </v>
      </c>
      <c r="SN9" s="108" t="str">
        <f t="shared" si="441"/>
        <v xml:space="preserve"> </v>
      </c>
      <c r="SO9" s="108" t="str">
        <f t="shared" si="441"/>
        <v xml:space="preserve"> </v>
      </c>
      <c r="SP9" s="108" t="str">
        <f t="shared" si="441"/>
        <v xml:space="preserve"> </v>
      </c>
      <c r="SQ9" s="108" t="str">
        <f t="shared" si="441"/>
        <v xml:space="preserve"> </v>
      </c>
      <c r="SR9" s="108" t="str">
        <f t="shared" si="441"/>
        <v xml:space="preserve"> </v>
      </c>
      <c r="SS9" s="108" t="str">
        <f t="shared" si="441"/>
        <v xml:space="preserve"> </v>
      </c>
      <c r="ST9" s="108" t="str">
        <f t="shared" si="441"/>
        <v xml:space="preserve"> </v>
      </c>
      <c r="SU9" s="108" t="str">
        <f t="shared" si="441"/>
        <v xml:space="preserve"> </v>
      </c>
      <c r="SV9" s="108" t="str">
        <f t="shared" si="441"/>
        <v xml:space="preserve"> </v>
      </c>
      <c r="SW9" s="108" t="str">
        <f t="shared" si="441"/>
        <v xml:space="preserve"> </v>
      </c>
      <c r="SX9" s="108" t="str">
        <f t="shared" si="441"/>
        <v xml:space="preserve"> </v>
      </c>
      <c r="SY9" s="108" t="str">
        <f t="shared" si="441"/>
        <v xml:space="preserve"> </v>
      </c>
      <c r="SZ9" s="108" t="str">
        <f t="shared" si="441"/>
        <v xml:space="preserve"> </v>
      </c>
      <c r="TA9" s="108" t="str">
        <f t="shared" si="441"/>
        <v xml:space="preserve"> </v>
      </c>
      <c r="TB9" s="108" t="str">
        <f t="shared" ref="TB9:TF9" si="442">IFERROR(IF(AND($E9&lt;TC$5,$F9&gt;=TB$5),$D9*1/$C9," ")," ")</f>
        <v xml:space="preserve"> </v>
      </c>
      <c r="TC9" s="108" t="str">
        <f t="shared" si="442"/>
        <v xml:space="preserve"> </v>
      </c>
      <c r="TD9" s="108" t="str">
        <f t="shared" si="442"/>
        <v xml:space="preserve"> </v>
      </c>
      <c r="TE9" s="108" t="str">
        <f t="shared" si="442"/>
        <v xml:space="preserve"> </v>
      </c>
      <c r="TF9" s="108" t="str">
        <f t="shared" si="442"/>
        <v xml:space="preserve"> </v>
      </c>
      <c r="TG9" s="108" t="str">
        <f t="shared" ref="TG9" si="443">IFERROR(IF(AND($E9&lt;TH$5,$F9&gt;=TG$5),$D9*1/$C9," ")," ")</f>
        <v xml:space="preserve"> </v>
      </c>
    </row>
    <row r="10" spans="1:527" ht="15.75" thickBot="1" x14ac:dyDescent="0.3">
      <c r="B10" s="135" t="s">
        <v>27</v>
      </c>
      <c r="C10" s="129">
        <f t="shared" ref="C10:C16" si="444">F10-E10+1</f>
        <v>174</v>
      </c>
      <c r="D10" s="131">
        <v>191</v>
      </c>
      <c r="E10" s="136">
        <v>40673</v>
      </c>
      <c r="F10" s="136">
        <v>40846</v>
      </c>
      <c r="G10" s="110">
        <f t="shared" ref="G10:G16" si="445">H10-D10</f>
        <v>4.5474735088646412E-13</v>
      </c>
      <c r="H10" s="110">
        <f t="shared" ref="H10:H16" si="446">SUM(I10:TF10)</f>
        <v>191.00000000000045</v>
      </c>
      <c r="I10" s="108" t="str">
        <f t="shared" ref="I10:I16" si="447">IFERROR(IF(AND($E10&lt;J$5,$F10&gt;=I$5),$D10*1/$C10," ")," ")</f>
        <v xml:space="preserve"> </v>
      </c>
      <c r="J10" s="108" t="str">
        <f t="shared" ref="J10:BU10" si="448">IFERROR(IF(AND($E10&lt;K$5,$F10&gt;=J$5),$D10*1/$C10," ")," ")</f>
        <v xml:space="preserve"> </v>
      </c>
      <c r="K10" s="108" t="str">
        <f t="shared" si="448"/>
        <v xml:space="preserve"> </v>
      </c>
      <c r="L10" s="108" t="str">
        <f t="shared" si="448"/>
        <v xml:space="preserve"> </v>
      </c>
      <c r="M10" s="108" t="str">
        <f t="shared" si="448"/>
        <v xml:space="preserve"> </v>
      </c>
      <c r="N10" s="108" t="str">
        <f t="shared" si="448"/>
        <v xml:space="preserve"> </v>
      </c>
      <c r="O10" s="108" t="str">
        <f t="shared" si="448"/>
        <v xml:space="preserve"> </v>
      </c>
      <c r="P10" s="108" t="str">
        <f t="shared" si="448"/>
        <v xml:space="preserve"> </v>
      </c>
      <c r="Q10" s="108">
        <f t="shared" si="448"/>
        <v>1.0977011494252873</v>
      </c>
      <c r="R10" s="108">
        <f t="shared" si="448"/>
        <v>1.0977011494252873</v>
      </c>
      <c r="S10" s="108">
        <f t="shared" si="448"/>
        <v>1.0977011494252873</v>
      </c>
      <c r="T10" s="108">
        <f t="shared" si="448"/>
        <v>1.0977011494252873</v>
      </c>
      <c r="U10" s="108">
        <f t="shared" si="448"/>
        <v>1.0977011494252873</v>
      </c>
      <c r="V10" s="108">
        <f t="shared" si="448"/>
        <v>1.0977011494252873</v>
      </c>
      <c r="W10" s="108">
        <f t="shared" si="448"/>
        <v>1.0977011494252873</v>
      </c>
      <c r="X10" s="108">
        <f t="shared" si="448"/>
        <v>1.0977011494252873</v>
      </c>
      <c r="Y10" s="108">
        <f t="shared" si="448"/>
        <v>1.0977011494252873</v>
      </c>
      <c r="Z10" s="108">
        <f t="shared" si="448"/>
        <v>1.0977011494252873</v>
      </c>
      <c r="AA10" s="108">
        <f t="shared" si="448"/>
        <v>1.0977011494252873</v>
      </c>
      <c r="AB10" s="108">
        <f t="shared" si="448"/>
        <v>1.0977011494252873</v>
      </c>
      <c r="AC10" s="108">
        <f t="shared" si="448"/>
        <v>1.0977011494252873</v>
      </c>
      <c r="AD10" s="108">
        <f t="shared" si="448"/>
        <v>1.0977011494252873</v>
      </c>
      <c r="AE10" s="108">
        <f t="shared" si="448"/>
        <v>1.0977011494252873</v>
      </c>
      <c r="AF10" s="108">
        <f t="shared" si="448"/>
        <v>1.0977011494252873</v>
      </c>
      <c r="AG10" s="108">
        <f t="shared" si="448"/>
        <v>1.0977011494252873</v>
      </c>
      <c r="AH10" s="108">
        <f t="shared" si="448"/>
        <v>1.0977011494252873</v>
      </c>
      <c r="AI10" s="108">
        <f t="shared" si="448"/>
        <v>1.0977011494252873</v>
      </c>
      <c r="AJ10" s="108">
        <f t="shared" si="448"/>
        <v>1.0977011494252873</v>
      </c>
      <c r="AK10" s="108">
        <f t="shared" si="448"/>
        <v>1.0977011494252873</v>
      </c>
      <c r="AL10" s="108">
        <f t="shared" si="448"/>
        <v>1.0977011494252873</v>
      </c>
      <c r="AM10" s="108">
        <f t="shared" si="448"/>
        <v>1.0977011494252873</v>
      </c>
      <c r="AN10" s="108">
        <f t="shared" si="448"/>
        <v>1.0977011494252873</v>
      </c>
      <c r="AO10" s="108">
        <f t="shared" si="448"/>
        <v>1.0977011494252873</v>
      </c>
      <c r="AP10" s="108">
        <f t="shared" si="448"/>
        <v>1.0977011494252873</v>
      </c>
      <c r="AQ10" s="108">
        <f t="shared" si="448"/>
        <v>1.0977011494252873</v>
      </c>
      <c r="AR10" s="108">
        <f t="shared" si="448"/>
        <v>1.0977011494252873</v>
      </c>
      <c r="AS10" s="108">
        <f t="shared" si="448"/>
        <v>1.0977011494252873</v>
      </c>
      <c r="AT10" s="108">
        <f t="shared" si="448"/>
        <v>1.0977011494252873</v>
      </c>
      <c r="AU10" s="108">
        <f t="shared" si="448"/>
        <v>1.0977011494252873</v>
      </c>
      <c r="AV10" s="108">
        <f t="shared" si="448"/>
        <v>1.0977011494252873</v>
      </c>
      <c r="AW10" s="108">
        <f t="shared" si="448"/>
        <v>1.0977011494252873</v>
      </c>
      <c r="AX10" s="108">
        <f t="shared" si="448"/>
        <v>1.0977011494252873</v>
      </c>
      <c r="AY10" s="108">
        <f t="shared" si="448"/>
        <v>1.0977011494252873</v>
      </c>
      <c r="AZ10" s="108">
        <f t="shared" si="448"/>
        <v>1.0977011494252873</v>
      </c>
      <c r="BA10" s="108">
        <f t="shared" si="448"/>
        <v>1.0977011494252873</v>
      </c>
      <c r="BB10" s="108">
        <f t="shared" si="448"/>
        <v>1.0977011494252873</v>
      </c>
      <c r="BC10" s="108">
        <f t="shared" si="448"/>
        <v>1.0977011494252873</v>
      </c>
      <c r="BD10" s="108">
        <f t="shared" si="448"/>
        <v>1.0977011494252873</v>
      </c>
      <c r="BE10" s="108">
        <f t="shared" si="448"/>
        <v>1.0977011494252873</v>
      </c>
      <c r="BF10" s="108">
        <f t="shared" si="448"/>
        <v>1.0977011494252873</v>
      </c>
      <c r="BG10" s="108">
        <f t="shared" si="448"/>
        <v>1.0977011494252873</v>
      </c>
      <c r="BH10" s="108">
        <f t="shared" si="448"/>
        <v>1.0977011494252873</v>
      </c>
      <c r="BI10" s="108">
        <f t="shared" si="448"/>
        <v>1.0977011494252873</v>
      </c>
      <c r="BJ10" s="108">
        <f t="shared" si="448"/>
        <v>1.0977011494252873</v>
      </c>
      <c r="BK10" s="108">
        <f t="shared" si="448"/>
        <v>1.0977011494252873</v>
      </c>
      <c r="BL10" s="108">
        <f t="shared" si="448"/>
        <v>1.0977011494252873</v>
      </c>
      <c r="BM10" s="108">
        <f t="shared" si="448"/>
        <v>1.0977011494252873</v>
      </c>
      <c r="BN10" s="108">
        <f t="shared" si="448"/>
        <v>1.0977011494252873</v>
      </c>
      <c r="BO10" s="108">
        <f t="shared" si="448"/>
        <v>1.0977011494252873</v>
      </c>
      <c r="BP10" s="108">
        <f t="shared" si="448"/>
        <v>1.0977011494252873</v>
      </c>
      <c r="BQ10" s="108">
        <f t="shared" si="448"/>
        <v>1.0977011494252873</v>
      </c>
      <c r="BR10" s="108">
        <f t="shared" si="448"/>
        <v>1.0977011494252873</v>
      </c>
      <c r="BS10" s="108">
        <f t="shared" si="448"/>
        <v>1.0977011494252873</v>
      </c>
      <c r="BT10" s="108">
        <f t="shared" si="448"/>
        <v>1.0977011494252873</v>
      </c>
      <c r="BU10" s="108">
        <f t="shared" si="448"/>
        <v>1.0977011494252873</v>
      </c>
      <c r="BV10" s="108">
        <f t="shared" ref="BV10:EG10" si="449">IFERROR(IF(AND($E10&lt;BW$5,$F10&gt;=BV$5),$D10*1/$C10," ")," ")</f>
        <v>1.0977011494252873</v>
      </c>
      <c r="BW10" s="108">
        <f t="shared" si="449"/>
        <v>1.0977011494252873</v>
      </c>
      <c r="BX10" s="108">
        <f t="shared" si="449"/>
        <v>1.0977011494252873</v>
      </c>
      <c r="BY10" s="108">
        <f t="shared" si="449"/>
        <v>1.0977011494252873</v>
      </c>
      <c r="BZ10" s="108">
        <f t="shared" si="449"/>
        <v>1.0977011494252873</v>
      </c>
      <c r="CA10" s="108">
        <f t="shared" si="449"/>
        <v>1.0977011494252873</v>
      </c>
      <c r="CB10" s="108">
        <f t="shared" si="449"/>
        <v>1.0977011494252873</v>
      </c>
      <c r="CC10" s="108">
        <f t="shared" si="449"/>
        <v>1.0977011494252873</v>
      </c>
      <c r="CD10" s="108">
        <f t="shared" si="449"/>
        <v>1.0977011494252873</v>
      </c>
      <c r="CE10" s="108">
        <f t="shared" si="449"/>
        <v>1.0977011494252873</v>
      </c>
      <c r="CF10" s="108">
        <f t="shared" si="449"/>
        <v>1.0977011494252873</v>
      </c>
      <c r="CG10" s="108">
        <f t="shared" si="449"/>
        <v>1.0977011494252873</v>
      </c>
      <c r="CH10" s="108">
        <f t="shared" si="449"/>
        <v>1.0977011494252873</v>
      </c>
      <c r="CI10" s="108">
        <f t="shared" si="449"/>
        <v>1.0977011494252873</v>
      </c>
      <c r="CJ10" s="108">
        <f t="shared" si="449"/>
        <v>1.0977011494252873</v>
      </c>
      <c r="CK10" s="108">
        <f t="shared" si="449"/>
        <v>1.0977011494252873</v>
      </c>
      <c r="CL10" s="108">
        <f t="shared" si="449"/>
        <v>1.0977011494252873</v>
      </c>
      <c r="CM10" s="108">
        <f t="shared" si="449"/>
        <v>1.0977011494252873</v>
      </c>
      <c r="CN10" s="108">
        <f t="shared" si="449"/>
        <v>1.0977011494252873</v>
      </c>
      <c r="CO10" s="108">
        <f t="shared" si="449"/>
        <v>1.0977011494252873</v>
      </c>
      <c r="CP10" s="108">
        <f t="shared" si="449"/>
        <v>1.0977011494252873</v>
      </c>
      <c r="CQ10" s="108">
        <f t="shared" si="449"/>
        <v>1.0977011494252873</v>
      </c>
      <c r="CR10" s="108">
        <f t="shared" si="449"/>
        <v>1.0977011494252873</v>
      </c>
      <c r="CS10" s="108">
        <f t="shared" si="449"/>
        <v>1.0977011494252873</v>
      </c>
      <c r="CT10" s="108">
        <f t="shared" si="449"/>
        <v>1.0977011494252873</v>
      </c>
      <c r="CU10" s="108">
        <f t="shared" si="449"/>
        <v>1.0977011494252873</v>
      </c>
      <c r="CV10" s="108">
        <f t="shared" si="449"/>
        <v>1.0977011494252873</v>
      </c>
      <c r="CW10" s="108">
        <f t="shared" si="449"/>
        <v>1.0977011494252873</v>
      </c>
      <c r="CX10" s="108">
        <f t="shared" si="449"/>
        <v>1.0977011494252873</v>
      </c>
      <c r="CY10" s="108">
        <f t="shared" si="449"/>
        <v>1.0977011494252873</v>
      </c>
      <c r="CZ10" s="108">
        <f t="shared" si="449"/>
        <v>1.0977011494252873</v>
      </c>
      <c r="DA10" s="108">
        <f t="shared" si="449"/>
        <v>1.0977011494252873</v>
      </c>
      <c r="DB10" s="108">
        <f t="shared" si="449"/>
        <v>1.0977011494252873</v>
      </c>
      <c r="DC10" s="108">
        <f t="shared" si="449"/>
        <v>1.0977011494252873</v>
      </c>
      <c r="DD10" s="108">
        <f t="shared" si="449"/>
        <v>1.0977011494252873</v>
      </c>
      <c r="DE10" s="108">
        <f t="shared" si="449"/>
        <v>1.0977011494252873</v>
      </c>
      <c r="DF10" s="108">
        <f t="shared" si="449"/>
        <v>1.0977011494252873</v>
      </c>
      <c r="DG10" s="108">
        <f t="shared" si="449"/>
        <v>1.0977011494252873</v>
      </c>
      <c r="DH10" s="108">
        <f t="shared" si="449"/>
        <v>1.0977011494252873</v>
      </c>
      <c r="DI10" s="108">
        <f t="shared" si="449"/>
        <v>1.0977011494252873</v>
      </c>
      <c r="DJ10" s="108">
        <f t="shared" si="449"/>
        <v>1.0977011494252873</v>
      </c>
      <c r="DK10" s="108">
        <f t="shared" si="449"/>
        <v>1.0977011494252873</v>
      </c>
      <c r="DL10" s="108">
        <f t="shared" si="449"/>
        <v>1.0977011494252873</v>
      </c>
      <c r="DM10" s="108">
        <f t="shared" si="449"/>
        <v>1.0977011494252873</v>
      </c>
      <c r="DN10" s="108">
        <f t="shared" si="449"/>
        <v>1.0977011494252873</v>
      </c>
      <c r="DO10" s="108">
        <f t="shared" si="449"/>
        <v>1.0977011494252873</v>
      </c>
      <c r="DP10" s="108">
        <f t="shared" si="449"/>
        <v>1.0977011494252873</v>
      </c>
      <c r="DQ10" s="108">
        <f t="shared" si="449"/>
        <v>1.0977011494252873</v>
      </c>
      <c r="DR10" s="108">
        <f t="shared" si="449"/>
        <v>1.0977011494252873</v>
      </c>
      <c r="DS10" s="108">
        <f t="shared" si="449"/>
        <v>1.0977011494252873</v>
      </c>
      <c r="DT10" s="108">
        <f t="shared" si="449"/>
        <v>1.0977011494252873</v>
      </c>
      <c r="DU10" s="108">
        <f t="shared" si="449"/>
        <v>1.0977011494252873</v>
      </c>
      <c r="DV10" s="108">
        <f t="shared" si="449"/>
        <v>1.0977011494252873</v>
      </c>
      <c r="DW10" s="108">
        <f t="shared" si="449"/>
        <v>1.0977011494252873</v>
      </c>
      <c r="DX10" s="108">
        <f t="shared" si="449"/>
        <v>1.0977011494252873</v>
      </c>
      <c r="DY10" s="108">
        <f t="shared" si="449"/>
        <v>1.0977011494252873</v>
      </c>
      <c r="DZ10" s="108">
        <f t="shared" si="449"/>
        <v>1.0977011494252873</v>
      </c>
      <c r="EA10" s="108">
        <f t="shared" si="449"/>
        <v>1.0977011494252873</v>
      </c>
      <c r="EB10" s="108">
        <f t="shared" si="449"/>
        <v>1.0977011494252873</v>
      </c>
      <c r="EC10" s="108">
        <f t="shared" si="449"/>
        <v>1.0977011494252873</v>
      </c>
      <c r="ED10" s="108">
        <f t="shared" si="449"/>
        <v>1.0977011494252873</v>
      </c>
      <c r="EE10" s="108">
        <f t="shared" si="449"/>
        <v>1.0977011494252873</v>
      </c>
      <c r="EF10" s="108">
        <f t="shared" si="449"/>
        <v>1.0977011494252873</v>
      </c>
      <c r="EG10" s="108">
        <f t="shared" si="449"/>
        <v>1.0977011494252873</v>
      </c>
      <c r="EH10" s="108">
        <f t="shared" ref="EH10:GS10" si="450">IFERROR(IF(AND($E10&lt;EI$5,$F10&gt;=EH$5),$D10*1/$C10," ")," ")</f>
        <v>1.0977011494252873</v>
      </c>
      <c r="EI10" s="108">
        <f t="shared" si="450"/>
        <v>1.0977011494252873</v>
      </c>
      <c r="EJ10" s="108">
        <f t="shared" si="450"/>
        <v>1.0977011494252873</v>
      </c>
      <c r="EK10" s="108">
        <f t="shared" si="450"/>
        <v>1.0977011494252873</v>
      </c>
      <c r="EL10" s="108">
        <f t="shared" si="450"/>
        <v>1.0977011494252873</v>
      </c>
      <c r="EM10" s="108">
        <f t="shared" si="450"/>
        <v>1.0977011494252873</v>
      </c>
      <c r="EN10" s="108">
        <f t="shared" si="450"/>
        <v>1.0977011494252873</v>
      </c>
      <c r="EO10" s="108">
        <f t="shared" si="450"/>
        <v>1.0977011494252873</v>
      </c>
      <c r="EP10" s="108">
        <f t="shared" si="450"/>
        <v>1.0977011494252873</v>
      </c>
      <c r="EQ10" s="108">
        <f t="shared" si="450"/>
        <v>1.0977011494252873</v>
      </c>
      <c r="ER10" s="108">
        <f t="shared" si="450"/>
        <v>1.0977011494252873</v>
      </c>
      <c r="ES10" s="108">
        <f t="shared" si="450"/>
        <v>1.0977011494252873</v>
      </c>
      <c r="ET10" s="108">
        <f t="shared" si="450"/>
        <v>1.0977011494252873</v>
      </c>
      <c r="EU10" s="108">
        <f t="shared" si="450"/>
        <v>1.0977011494252873</v>
      </c>
      <c r="EV10" s="108">
        <f t="shared" si="450"/>
        <v>1.0977011494252873</v>
      </c>
      <c r="EW10" s="108">
        <f t="shared" si="450"/>
        <v>1.0977011494252873</v>
      </c>
      <c r="EX10" s="108">
        <f t="shared" si="450"/>
        <v>1.0977011494252873</v>
      </c>
      <c r="EY10" s="108">
        <f t="shared" si="450"/>
        <v>1.0977011494252873</v>
      </c>
      <c r="EZ10" s="108">
        <f t="shared" si="450"/>
        <v>1.0977011494252873</v>
      </c>
      <c r="FA10" s="108">
        <f t="shared" si="450"/>
        <v>1.0977011494252873</v>
      </c>
      <c r="FB10" s="108">
        <f t="shared" si="450"/>
        <v>1.0977011494252873</v>
      </c>
      <c r="FC10" s="108">
        <f t="shared" si="450"/>
        <v>1.0977011494252873</v>
      </c>
      <c r="FD10" s="108">
        <f t="shared" si="450"/>
        <v>1.0977011494252873</v>
      </c>
      <c r="FE10" s="108">
        <f t="shared" si="450"/>
        <v>1.0977011494252873</v>
      </c>
      <c r="FF10" s="108">
        <f t="shared" si="450"/>
        <v>1.0977011494252873</v>
      </c>
      <c r="FG10" s="108">
        <f t="shared" si="450"/>
        <v>1.0977011494252873</v>
      </c>
      <c r="FH10" s="108">
        <f t="shared" si="450"/>
        <v>1.0977011494252873</v>
      </c>
      <c r="FI10" s="108">
        <f t="shared" si="450"/>
        <v>1.0977011494252873</v>
      </c>
      <c r="FJ10" s="108">
        <f t="shared" si="450"/>
        <v>1.0977011494252873</v>
      </c>
      <c r="FK10" s="108">
        <f t="shared" si="450"/>
        <v>1.0977011494252873</v>
      </c>
      <c r="FL10" s="108">
        <f t="shared" si="450"/>
        <v>1.0977011494252873</v>
      </c>
      <c r="FM10" s="108">
        <f t="shared" si="450"/>
        <v>1.0977011494252873</v>
      </c>
      <c r="FN10" s="108">
        <f t="shared" si="450"/>
        <v>1.0977011494252873</v>
      </c>
      <c r="FO10" s="108">
        <f t="shared" si="450"/>
        <v>1.0977011494252873</v>
      </c>
      <c r="FP10" s="108">
        <f t="shared" si="450"/>
        <v>1.0977011494252873</v>
      </c>
      <c r="FQ10" s="108">
        <f t="shared" si="450"/>
        <v>1.0977011494252873</v>
      </c>
      <c r="FR10" s="108">
        <f t="shared" si="450"/>
        <v>1.0977011494252873</v>
      </c>
      <c r="FS10" s="108">
        <f t="shared" si="450"/>
        <v>1.0977011494252873</v>
      </c>
      <c r="FT10" s="108">
        <f t="shared" si="450"/>
        <v>1.0977011494252873</v>
      </c>
      <c r="FU10" s="108">
        <f t="shared" si="450"/>
        <v>1.0977011494252873</v>
      </c>
      <c r="FV10" s="108">
        <f t="shared" si="450"/>
        <v>1.0977011494252873</v>
      </c>
      <c r="FW10" s="108">
        <f t="shared" si="450"/>
        <v>1.0977011494252873</v>
      </c>
      <c r="FX10" s="108">
        <f t="shared" si="450"/>
        <v>1.0977011494252873</v>
      </c>
      <c r="FY10" s="108">
        <f t="shared" si="450"/>
        <v>1.0977011494252873</v>
      </c>
      <c r="FZ10" s="108">
        <f t="shared" si="450"/>
        <v>1.0977011494252873</v>
      </c>
      <c r="GA10" s="108">
        <f t="shared" si="450"/>
        <v>1.0977011494252873</v>
      </c>
      <c r="GB10" s="108">
        <f t="shared" si="450"/>
        <v>1.0977011494252873</v>
      </c>
      <c r="GC10" s="108">
        <f t="shared" si="450"/>
        <v>1.0977011494252873</v>
      </c>
      <c r="GD10" s="108">
        <f t="shared" si="450"/>
        <v>1.0977011494252873</v>
      </c>
      <c r="GE10" s="108">
        <f t="shared" si="450"/>
        <v>1.0977011494252873</v>
      </c>
      <c r="GF10" s="108">
        <f t="shared" si="450"/>
        <v>1.0977011494252873</v>
      </c>
      <c r="GG10" s="108">
        <f t="shared" si="450"/>
        <v>1.0977011494252873</v>
      </c>
      <c r="GH10" s="108">
        <f t="shared" si="450"/>
        <v>1.0977011494252873</v>
      </c>
      <c r="GI10" s="108" t="str">
        <f t="shared" si="450"/>
        <v xml:space="preserve"> </v>
      </c>
      <c r="GJ10" s="108" t="str">
        <f t="shared" si="450"/>
        <v xml:space="preserve"> </v>
      </c>
      <c r="GK10" s="108" t="str">
        <f t="shared" si="450"/>
        <v xml:space="preserve"> </v>
      </c>
      <c r="GL10" s="108" t="str">
        <f t="shared" si="450"/>
        <v xml:space="preserve"> </v>
      </c>
      <c r="GM10" s="108" t="str">
        <f t="shared" si="450"/>
        <v xml:space="preserve"> </v>
      </c>
      <c r="GN10" s="108" t="str">
        <f t="shared" si="450"/>
        <v xml:space="preserve"> </v>
      </c>
      <c r="GO10" s="108" t="str">
        <f t="shared" si="450"/>
        <v xml:space="preserve"> </v>
      </c>
      <c r="GP10" s="108" t="str">
        <f t="shared" si="450"/>
        <v xml:space="preserve"> </v>
      </c>
      <c r="GQ10" s="108" t="str">
        <f t="shared" si="450"/>
        <v xml:space="preserve"> </v>
      </c>
      <c r="GR10" s="108" t="str">
        <f t="shared" si="450"/>
        <v xml:space="preserve"> </v>
      </c>
      <c r="GS10" s="108" t="str">
        <f t="shared" si="450"/>
        <v xml:space="preserve"> </v>
      </c>
      <c r="GT10" s="108" t="str">
        <f t="shared" ref="GT10:JE10" si="451">IFERROR(IF(AND($E10&lt;GU$5,$F10&gt;=GT$5),$D10*1/$C10," ")," ")</f>
        <v xml:space="preserve"> </v>
      </c>
      <c r="GU10" s="108" t="str">
        <f t="shared" si="451"/>
        <v xml:space="preserve"> </v>
      </c>
      <c r="GV10" s="108" t="str">
        <f t="shared" si="451"/>
        <v xml:space="preserve"> </v>
      </c>
      <c r="GW10" s="108" t="str">
        <f t="shared" si="451"/>
        <v xml:space="preserve"> </v>
      </c>
      <c r="GX10" s="108" t="str">
        <f t="shared" si="451"/>
        <v xml:space="preserve"> </v>
      </c>
      <c r="GY10" s="108" t="str">
        <f t="shared" si="451"/>
        <v xml:space="preserve"> </v>
      </c>
      <c r="GZ10" s="108" t="str">
        <f t="shared" si="451"/>
        <v xml:space="preserve"> </v>
      </c>
      <c r="HA10" s="108" t="str">
        <f t="shared" si="451"/>
        <v xml:space="preserve"> </v>
      </c>
      <c r="HB10" s="108" t="str">
        <f t="shared" si="451"/>
        <v xml:space="preserve"> </v>
      </c>
      <c r="HC10" s="108" t="str">
        <f t="shared" si="451"/>
        <v xml:space="preserve"> </v>
      </c>
      <c r="HD10" s="108" t="str">
        <f t="shared" si="451"/>
        <v xml:space="preserve"> </v>
      </c>
      <c r="HE10" s="108" t="str">
        <f t="shared" si="451"/>
        <v xml:space="preserve"> </v>
      </c>
      <c r="HF10" s="108" t="str">
        <f t="shared" si="451"/>
        <v xml:space="preserve"> </v>
      </c>
      <c r="HG10" s="108" t="str">
        <f t="shared" si="451"/>
        <v xml:space="preserve"> </v>
      </c>
      <c r="HH10" s="108" t="str">
        <f t="shared" si="451"/>
        <v xml:space="preserve"> </v>
      </c>
      <c r="HI10" s="108" t="str">
        <f t="shared" si="451"/>
        <v xml:space="preserve"> </v>
      </c>
      <c r="HJ10" s="108" t="str">
        <f t="shared" si="451"/>
        <v xml:space="preserve"> </v>
      </c>
      <c r="HK10" s="108" t="str">
        <f t="shared" si="451"/>
        <v xml:space="preserve"> </v>
      </c>
      <c r="HL10" s="108" t="str">
        <f t="shared" si="451"/>
        <v xml:space="preserve"> </v>
      </c>
      <c r="HM10" s="108" t="str">
        <f t="shared" si="451"/>
        <v xml:space="preserve"> </v>
      </c>
      <c r="HN10" s="108" t="str">
        <f t="shared" si="451"/>
        <v xml:space="preserve"> </v>
      </c>
      <c r="HO10" s="108" t="str">
        <f t="shared" si="451"/>
        <v xml:space="preserve"> </v>
      </c>
      <c r="HP10" s="108" t="str">
        <f t="shared" si="451"/>
        <v xml:space="preserve"> </v>
      </c>
      <c r="HQ10" s="108" t="str">
        <f t="shared" si="451"/>
        <v xml:space="preserve"> </v>
      </c>
      <c r="HR10" s="108" t="str">
        <f t="shared" si="451"/>
        <v xml:space="preserve"> </v>
      </c>
      <c r="HS10" s="108" t="str">
        <f t="shared" si="451"/>
        <v xml:space="preserve"> </v>
      </c>
      <c r="HT10" s="108" t="str">
        <f t="shared" si="451"/>
        <v xml:space="preserve"> </v>
      </c>
      <c r="HU10" s="108" t="str">
        <f t="shared" si="451"/>
        <v xml:space="preserve"> </v>
      </c>
      <c r="HV10" s="108" t="str">
        <f t="shared" si="451"/>
        <v xml:space="preserve"> </v>
      </c>
      <c r="HW10" s="108" t="str">
        <f t="shared" si="451"/>
        <v xml:space="preserve"> </v>
      </c>
      <c r="HX10" s="108" t="str">
        <f t="shared" si="451"/>
        <v xml:space="preserve"> </v>
      </c>
      <c r="HY10" s="108" t="str">
        <f t="shared" si="451"/>
        <v xml:space="preserve"> </v>
      </c>
      <c r="HZ10" s="108" t="str">
        <f t="shared" si="451"/>
        <v xml:space="preserve"> </v>
      </c>
      <c r="IA10" s="108" t="str">
        <f t="shared" si="451"/>
        <v xml:space="preserve"> </v>
      </c>
      <c r="IB10" s="108" t="str">
        <f t="shared" si="451"/>
        <v xml:space="preserve"> </v>
      </c>
      <c r="IC10" s="108" t="str">
        <f t="shared" si="451"/>
        <v xml:space="preserve"> </v>
      </c>
      <c r="ID10" s="108" t="str">
        <f t="shared" si="451"/>
        <v xml:space="preserve"> </v>
      </c>
      <c r="IE10" s="108" t="str">
        <f t="shared" si="451"/>
        <v xml:space="preserve"> </v>
      </c>
      <c r="IF10" s="108" t="str">
        <f t="shared" si="451"/>
        <v xml:space="preserve"> </v>
      </c>
      <c r="IG10" s="108" t="str">
        <f t="shared" si="451"/>
        <v xml:space="preserve"> </v>
      </c>
      <c r="IH10" s="108" t="str">
        <f t="shared" si="451"/>
        <v xml:space="preserve"> </v>
      </c>
      <c r="II10" s="108" t="str">
        <f t="shared" si="451"/>
        <v xml:space="preserve"> </v>
      </c>
      <c r="IJ10" s="108" t="str">
        <f t="shared" si="451"/>
        <v xml:space="preserve"> </v>
      </c>
      <c r="IK10" s="108" t="str">
        <f t="shared" si="451"/>
        <v xml:space="preserve"> </v>
      </c>
      <c r="IL10" s="108" t="str">
        <f t="shared" si="451"/>
        <v xml:space="preserve"> </v>
      </c>
      <c r="IM10" s="108" t="str">
        <f t="shared" si="451"/>
        <v xml:space="preserve"> </v>
      </c>
      <c r="IN10" s="108" t="str">
        <f t="shared" si="451"/>
        <v xml:space="preserve"> </v>
      </c>
      <c r="IO10" s="108" t="str">
        <f t="shared" si="451"/>
        <v xml:space="preserve"> </v>
      </c>
      <c r="IP10" s="108" t="str">
        <f t="shared" si="451"/>
        <v xml:space="preserve"> </v>
      </c>
      <c r="IQ10" s="108" t="str">
        <f t="shared" si="451"/>
        <v xml:space="preserve"> </v>
      </c>
      <c r="IR10" s="108" t="str">
        <f t="shared" si="451"/>
        <v xml:space="preserve"> </v>
      </c>
      <c r="IS10" s="108" t="str">
        <f t="shared" si="451"/>
        <v xml:space="preserve"> </v>
      </c>
      <c r="IT10" s="108" t="str">
        <f t="shared" si="451"/>
        <v xml:space="preserve"> </v>
      </c>
      <c r="IU10" s="108" t="str">
        <f t="shared" si="451"/>
        <v xml:space="preserve"> </v>
      </c>
      <c r="IV10" s="108" t="str">
        <f t="shared" si="451"/>
        <v xml:space="preserve"> </v>
      </c>
      <c r="IW10" s="108" t="str">
        <f t="shared" si="451"/>
        <v xml:space="preserve"> </v>
      </c>
      <c r="IX10" s="108" t="str">
        <f t="shared" si="451"/>
        <v xml:space="preserve"> </v>
      </c>
      <c r="IY10" s="108" t="str">
        <f t="shared" si="451"/>
        <v xml:space="preserve"> </v>
      </c>
      <c r="IZ10" s="108" t="str">
        <f t="shared" si="451"/>
        <v xml:space="preserve"> </v>
      </c>
      <c r="JA10" s="108" t="str">
        <f t="shared" si="451"/>
        <v xml:space="preserve"> </v>
      </c>
      <c r="JB10" s="108" t="str">
        <f t="shared" si="451"/>
        <v xml:space="preserve"> </v>
      </c>
      <c r="JC10" s="108" t="str">
        <f t="shared" si="451"/>
        <v xml:space="preserve"> </v>
      </c>
      <c r="JD10" s="108" t="str">
        <f t="shared" si="451"/>
        <v xml:space="preserve"> </v>
      </c>
      <c r="JE10" s="108" t="str">
        <f t="shared" si="451"/>
        <v xml:space="preserve"> </v>
      </c>
      <c r="JF10" s="108" t="str">
        <f t="shared" ref="JF10:LQ10" si="452">IFERROR(IF(AND($E10&lt;JG$5,$F10&gt;=JF$5),$D10*1/$C10," ")," ")</f>
        <v xml:space="preserve"> </v>
      </c>
      <c r="JG10" s="108" t="str">
        <f t="shared" si="452"/>
        <v xml:space="preserve"> </v>
      </c>
      <c r="JH10" s="108" t="str">
        <f t="shared" si="452"/>
        <v xml:space="preserve"> </v>
      </c>
      <c r="JI10" s="108" t="str">
        <f t="shared" si="452"/>
        <v xml:space="preserve"> </v>
      </c>
      <c r="JJ10" s="108" t="str">
        <f t="shared" si="452"/>
        <v xml:space="preserve"> </v>
      </c>
      <c r="JK10" s="108" t="str">
        <f t="shared" si="452"/>
        <v xml:space="preserve"> </v>
      </c>
      <c r="JL10" s="108" t="str">
        <f t="shared" si="452"/>
        <v xml:space="preserve"> </v>
      </c>
      <c r="JM10" s="108" t="str">
        <f t="shared" si="452"/>
        <v xml:space="preserve"> </v>
      </c>
      <c r="JN10" s="108" t="str">
        <f t="shared" si="452"/>
        <v xml:space="preserve"> </v>
      </c>
      <c r="JO10" s="108" t="str">
        <f t="shared" si="452"/>
        <v xml:space="preserve"> </v>
      </c>
      <c r="JP10" s="108" t="str">
        <f t="shared" si="452"/>
        <v xml:space="preserve"> </v>
      </c>
      <c r="JQ10" s="108" t="str">
        <f t="shared" si="452"/>
        <v xml:space="preserve"> </v>
      </c>
      <c r="JR10" s="108" t="str">
        <f t="shared" si="452"/>
        <v xml:space="preserve"> </v>
      </c>
      <c r="JS10" s="108" t="str">
        <f t="shared" si="452"/>
        <v xml:space="preserve"> </v>
      </c>
      <c r="JT10" s="108" t="str">
        <f t="shared" si="452"/>
        <v xml:space="preserve"> </v>
      </c>
      <c r="JU10" s="108" t="str">
        <f t="shared" si="452"/>
        <v xml:space="preserve"> </v>
      </c>
      <c r="JV10" s="108" t="str">
        <f t="shared" si="452"/>
        <v xml:space="preserve"> </v>
      </c>
      <c r="JW10" s="108" t="str">
        <f t="shared" si="452"/>
        <v xml:space="preserve"> </v>
      </c>
      <c r="JX10" s="108" t="str">
        <f t="shared" si="452"/>
        <v xml:space="preserve"> </v>
      </c>
      <c r="JY10" s="108" t="str">
        <f t="shared" si="452"/>
        <v xml:space="preserve"> </v>
      </c>
      <c r="JZ10" s="108" t="str">
        <f t="shared" si="452"/>
        <v xml:space="preserve"> </v>
      </c>
      <c r="KA10" s="108" t="str">
        <f t="shared" si="452"/>
        <v xml:space="preserve"> </v>
      </c>
      <c r="KB10" s="108" t="str">
        <f t="shared" si="452"/>
        <v xml:space="preserve"> </v>
      </c>
      <c r="KC10" s="108" t="str">
        <f t="shared" si="452"/>
        <v xml:space="preserve"> </v>
      </c>
      <c r="KD10" s="108" t="str">
        <f t="shared" si="452"/>
        <v xml:space="preserve"> </v>
      </c>
      <c r="KE10" s="108" t="str">
        <f t="shared" si="452"/>
        <v xml:space="preserve"> </v>
      </c>
      <c r="KF10" s="108" t="str">
        <f t="shared" si="452"/>
        <v xml:space="preserve"> </v>
      </c>
      <c r="KG10" s="108" t="str">
        <f t="shared" si="452"/>
        <v xml:space="preserve"> </v>
      </c>
      <c r="KH10" s="108" t="str">
        <f t="shared" si="452"/>
        <v xml:space="preserve"> </v>
      </c>
      <c r="KI10" s="108" t="str">
        <f t="shared" si="452"/>
        <v xml:space="preserve"> </v>
      </c>
      <c r="KJ10" s="108" t="str">
        <f t="shared" si="452"/>
        <v xml:space="preserve"> </v>
      </c>
      <c r="KK10" s="108" t="str">
        <f t="shared" si="452"/>
        <v xml:space="preserve"> </v>
      </c>
      <c r="KL10" s="108" t="str">
        <f t="shared" si="452"/>
        <v xml:space="preserve"> </v>
      </c>
      <c r="KM10" s="108" t="str">
        <f t="shared" si="452"/>
        <v xml:space="preserve"> </v>
      </c>
      <c r="KN10" s="108" t="str">
        <f t="shared" si="452"/>
        <v xml:space="preserve"> </v>
      </c>
      <c r="KO10" s="108" t="str">
        <f t="shared" si="452"/>
        <v xml:space="preserve"> </v>
      </c>
      <c r="KP10" s="108" t="str">
        <f t="shared" si="452"/>
        <v xml:space="preserve"> </v>
      </c>
      <c r="KQ10" s="108" t="str">
        <f t="shared" si="452"/>
        <v xml:space="preserve"> </v>
      </c>
      <c r="KR10" s="108" t="str">
        <f t="shared" si="452"/>
        <v xml:space="preserve"> </v>
      </c>
      <c r="KS10" s="108" t="str">
        <f t="shared" si="452"/>
        <v xml:space="preserve"> </v>
      </c>
      <c r="KT10" s="108" t="str">
        <f t="shared" si="452"/>
        <v xml:space="preserve"> </v>
      </c>
      <c r="KU10" s="108" t="str">
        <f t="shared" si="452"/>
        <v xml:space="preserve"> </v>
      </c>
      <c r="KV10" s="108" t="str">
        <f t="shared" si="452"/>
        <v xml:space="preserve"> </v>
      </c>
      <c r="KW10" s="108" t="str">
        <f t="shared" si="452"/>
        <v xml:space="preserve"> </v>
      </c>
      <c r="KX10" s="108" t="str">
        <f t="shared" si="452"/>
        <v xml:space="preserve"> </v>
      </c>
      <c r="KY10" s="108" t="str">
        <f t="shared" si="452"/>
        <v xml:space="preserve"> </v>
      </c>
      <c r="KZ10" s="108" t="str">
        <f t="shared" si="452"/>
        <v xml:space="preserve"> </v>
      </c>
      <c r="LA10" s="108" t="str">
        <f t="shared" si="452"/>
        <v xml:space="preserve"> </v>
      </c>
      <c r="LB10" s="108" t="str">
        <f t="shared" si="452"/>
        <v xml:space="preserve"> </v>
      </c>
      <c r="LC10" s="108" t="str">
        <f t="shared" si="452"/>
        <v xml:space="preserve"> </v>
      </c>
      <c r="LD10" s="108" t="str">
        <f t="shared" si="452"/>
        <v xml:space="preserve"> </v>
      </c>
      <c r="LE10" s="108" t="str">
        <f t="shared" si="452"/>
        <v xml:space="preserve"> </v>
      </c>
      <c r="LF10" s="108" t="str">
        <f t="shared" si="452"/>
        <v xml:space="preserve"> </v>
      </c>
      <c r="LG10" s="108" t="str">
        <f t="shared" si="452"/>
        <v xml:space="preserve"> </v>
      </c>
      <c r="LH10" s="108" t="str">
        <f t="shared" si="452"/>
        <v xml:space="preserve"> </v>
      </c>
      <c r="LI10" s="108" t="str">
        <f t="shared" si="452"/>
        <v xml:space="preserve"> </v>
      </c>
      <c r="LJ10" s="108" t="str">
        <f t="shared" si="452"/>
        <v xml:space="preserve"> </v>
      </c>
      <c r="LK10" s="108" t="str">
        <f t="shared" si="452"/>
        <v xml:space="preserve"> </v>
      </c>
      <c r="LL10" s="108" t="str">
        <f t="shared" si="452"/>
        <v xml:space="preserve"> </v>
      </c>
      <c r="LM10" s="108" t="str">
        <f t="shared" si="452"/>
        <v xml:space="preserve"> </v>
      </c>
      <c r="LN10" s="108" t="str">
        <f t="shared" si="452"/>
        <v xml:space="preserve"> </v>
      </c>
      <c r="LO10" s="108" t="str">
        <f t="shared" si="452"/>
        <v xml:space="preserve"> </v>
      </c>
      <c r="LP10" s="108" t="str">
        <f t="shared" si="452"/>
        <v xml:space="preserve"> </v>
      </c>
      <c r="LQ10" s="108" t="str">
        <f t="shared" si="452"/>
        <v xml:space="preserve"> </v>
      </c>
      <c r="LR10" s="108" t="str">
        <f t="shared" ref="LR10:OC10" si="453">IFERROR(IF(AND($E10&lt;LS$5,$F10&gt;=LR$5),$D10*1/$C10," ")," ")</f>
        <v xml:space="preserve"> </v>
      </c>
      <c r="LS10" s="108" t="str">
        <f t="shared" si="453"/>
        <v xml:space="preserve"> </v>
      </c>
      <c r="LT10" s="108" t="str">
        <f t="shared" si="453"/>
        <v xml:space="preserve"> </v>
      </c>
      <c r="LU10" s="108" t="str">
        <f t="shared" si="453"/>
        <v xml:space="preserve"> </v>
      </c>
      <c r="LV10" s="108" t="str">
        <f t="shared" si="453"/>
        <v xml:space="preserve"> </v>
      </c>
      <c r="LW10" s="108" t="str">
        <f t="shared" si="453"/>
        <v xml:space="preserve"> </v>
      </c>
      <c r="LX10" s="108" t="str">
        <f t="shared" si="453"/>
        <v xml:space="preserve"> </v>
      </c>
      <c r="LY10" s="108" t="str">
        <f t="shared" si="453"/>
        <v xml:space="preserve"> </v>
      </c>
      <c r="LZ10" s="108" t="str">
        <f t="shared" si="453"/>
        <v xml:space="preserve"> </v>
      </c>
      <c r="MA10" s="108" t="str">
        <f t="shared" si="453"/>
        <v xml:space="preserve"> </v>
      </c>
      <c r="MB10" s="108" t="str">
        <f t="shared" si="453"/>
        <v xml:space="preserve"> </v>
      </c>
      <c r="MC10" s="108" t="str">
        <f t="shared" si="453"/>
        <v xml:space="preserve"> </v>
      </c>
      <c r="MD10" s="108" t="str">
        <f t="shared" si="453"/>
        <v xml:space="preserve"> </v>
      </c>
      <c r="ME10" s="108" t="str">
        <f t="shared" si="453"/>
        <v xml:space="preserve"> </v>
      </c>
      <c r="MF10" s="108" t="str">
        <f t="shared" si="453"/>
        <v xml:space="preserve"> </v>
      </c>
      <c r="MG10" s="108" t="str">
        <f t="shared" si="453"/>
        <v xml:space="preserve"> </v>
      </c>
      <c r="MH10" s="108" t="str">
        <f t="shared" si="453"/>
        <v xml:space="preserve"> </v>
      </c>
      <c r="MI10" s="108" t="str">
        <f t="shared" si="453"/>
        <v xml:space="preserve"> </v>
      </c>
      <c r="MJ10" s="108" t="str">
        <f t="shared" si="453"/>
        <v xml:space="preserve"> </v>
      </c>
      <c r="MK10" s="108" t="str">
        <f t="shared" si="453"/>
        <v xml:space="preserve"> </v>
      </c>
      <c r="ML10" s="108" t="str">
        <f t="shared" si="453"/>
        <v xml:space="preserve"> </v>
      </c>
      <c r="MM10" s="108" t="str">
        <f t="shared" si="453"/>
        <v xml:space="preserve"> </v>
      </c>
      <c r="MN10" s="108" t="str">
        <f t="shared" si="453"/>
        <v xml:space="preserve"> </v>
      </c>
      <c r="MO10" s="108" t="str">
        <f t="shared" si="453"/>
        <v xml:space="preserve"> </v>
      </c>
      <c r="MP10" s="108" t="str">
        <f t="shared" si="453"/>
        <v xml:space="preserve"> </v>
      </c>
      <c r="MQ10" s="108" t="str">
        <f t="shared" si="453"/>
        <v xml:space="preserve"> </v>
      </c>
      <c r="MR10" s="108" t="str">
        <f t="shared" si="453"/>
        <v xml:space="preserve"> </v>
      </c>
      <c r="MS10" s="108" t="str">
        <f t="shared" si="453"/>
        <v xml:space="preserve"> </v>
      </c>
      <c r="MT10" s="108" t="str">
        <f t="shared" si="453"/>
        <v xml:space="preserve"> </v>
      </c>
      <c r="MU10" s="108" t="str">
        <f t="shared" si="453"/>
        <v xml:space="preserve"> </v>
      </c>
      <c r="MV10" s="108" t="str">
        <f t="shared" si="453"/>
        <v xml:space="preserve"> </v>
      </c>
      <c r="MW10" s="108" t="str">
        <f t="shared" si="453"/>
        <v xml:space="preserve"> </v>
      </c>
      <c r="MX10" s="108" t="str">
        <f t="shared" si="453"/>
        <v xml:space="preserve"> </v>
      </c>
      <c r="MY10" s="108" t="str">
        <f t="shared" si="453"/>
        <v xml:space="preserve"> </v>
      </c>
      <c r="MZ10" s="108" t="str">
        <f t="shared" si="453"/>
        <v xml:space="preserve"> </v>
      </c>
      <c r="NA10" s="108" t="str">
        <f t="shared" si="453"/>
        <v xml:space="preserve"> </v>
      </c>
      <c r="NB10" s="108" t="str">
        <f t="shared" si="453"/>
        <v xml:space="preserve"> </v>
      </c>
      <c r="NC10" s="108" t="str">
        <f t="shared" si="453"/>
        <v xml:space="preserve"> </v>
      </c>
      <c r="ND10" s="108" t="str">
        <f t="shared" si="453"/>
        <v xml:space="preserve"> </v>
      </c>
      <c r="NE10" s="108" t="str">
        <f t="shared" si="453"/>
        <v xml:space="preserve"> </v>
      </c>
      <c r="NF10" s="108" t="str">
        <f t="shared" si="453"/>
        <v xml:space="preserve"> </v>
      </c>
      <c r="NG10" s="108" t="str">
        <f t="shared" si="453"/>
        <v xml:space="preserve"> </v>
      </c>
      <c r="NH10" s="108" t="str">
        <f t="shared" si="453"/>
        <v xml:space="preserve"> </v>
      </c>
      <c r="NI10" s="108" t="str">
        <f t="shared" si="453"/>
        <v xml:space="preserve"> </v>
      </c>
      <c r="NJ10" s="108" t="str">
        <f t="shared" si="453"/>
        <v xml:space="preserve"> </v>
      </c>
      <c r="NK10" s="108" t="str">
        <f t="shared" si="453"/>
        <v xml:space="preserve"> </v>
      </c>
      <c r="NL10" s="108" t="str">
        <f t="shared" si="453"/>
        <v xml:space="preserve"> </v>
      </c>
      <c r="NM10" s="108" t="str">
        <f t="shared" si="453"/>
        <v xml:space="preserve"> </v>
      </c>
      <c r="NN10" s="108" t="str">
        <f t="shared" si="453"/>
        <v xml:space="preserve"> </v>
      </c>
      <c r="NO10" s="108" t="str">
        <f t="shared" si="453"/>
        <v xml:space="preserve"> </v>
      </c>
      <c r="NP10" s="108" t="str">
        <f t="shared" si="453"/>
        <v xml:space="preserve"> </v>
      </c>
      <c r="NQ10" s="108" t="str">
        <f t="shared" si="453"/>
        <v xml:space="preserve"> </v>
      </c>
      <c r="NR10" s="108" t="str">
        <f t="shared" si="453"/>
        <v xml:space="preserve"> </v>
      </c>
      <c r="NS10" s="108" t="str">
        <f t="shared" si="453"/>
        <v xml:space="preserve"> </v>
      </c>
      <c r="NT10" s="108" t="str">
        <f t="shared" si="453"/>
        <v xml:space="preserve"> </v>
      </c>
      <c r="NU10" s="108" t="str">
        <f t="shared" si="453"/>
        <v xml:space="preserve"> </v>
      </c>
      <c r="NV10" s="108" t="str">
        <f t="shared" si="453"/>
        <v xml:space="preserve"> </v>
      </c>
      <c r="NW10" s="108" t="str">
        <f t="shared" si="453"/>
        <v xml:space="preserve"> </v>
      </c>
      <c r="NX10" s="108" t="str">
        <f t="shared" si="453"/>
        <v xml:space="preserve"> </v>
      </c>
      <c r="NY10" s="108" t="str">
        <f t="shared" si="453"/>
        <v xml:space="preserve"> </v>
      </c>
      <c r="NZ10" s="108" t="str">
        <f t="shared" si="453"/>
        <v xml:space="preserve"> </v>
      </c>
      <c r="OA10" s="108" t="str">
        <f t="shared" si="453"/>
        <v xml:space="preserve"> </v>
      </c>
      <c r="OB10" s="108" t="str">
        <f t="shared" si="453"/>
        <v xml:space="preserve"> </v>
      </c>
      <c r="OC10" s="108" t="str">
        <f t="shared" si="453"/>
        <v xml:space="preserve"> </v>
      </c>
      <c r="OD10" s="108" t="str">
        <f t="shared" ref="OD10:QO10" si="454">IFERROR(IF(AND($E10&lt;OE$5,$F10&gt;=OD$5),$D10*1/$C10," ")," ")</f>
        <v xml:space="preserve"> </v>
      </c>
      <c r="OE10" s="108" t="str">
        <f t="shared" si="454"/>
        <v xml:space="preserve"> </v>
      </c>
      <c r="OF10" s="108" t="str">
        <f t="shared" si="454"/>
        <v xml:space="preserve"> </v>
      </c>
      <c r="OG10" s="108" t="str">
        <f t="shared" si="454"/>
        <v xml:space="preserve"> </v>
      </c>
      <c r="OH10" s="108" t="str">
        <f t="shared" si="454"/>
        <v xml:space="preserve"> </v>
      </c>
      <c r="OI10" s="108" t="str">
        <f t="shared" si="454"/>
        <v xml:space="preserve"> </v>
      </c>
      <c r="OJ10" s="108" t="str">
        <f t="shared" si="454"/>
        <v xml:space="preserve"> </v>
      </c>
      <c r="OK10" s="108" t="str">
        <f t="shared" si="454"/>
        <v xml:space="preserve"> </v>
      </c>
      <c r="OL10" s="108" t="str">
        <f t="shared" si="454"/>
        <v xml:space="preserve"> </v>
      </c>
      <c r="OM10" s="108" t="str">
        <f t="shared" si="454"/>
        <v xml:space="preserve"> </v>
      </c>
      <c r="ON10" s="108" t="str">
        <f t="shared" si="454"/>
        <v xml:space="preserve"> </v>
      </c>
      <c r="OO10" s="108" t="str">
        <f t="shared" si="454"/>
        <v xml:space="preserve"> </v>
      </c>
      <c r="OP10" s="108" t="str">
        <f t="shared" si="454"/>
        <v xml:space="preserve"> </v>
      </c>
      <c r="OQ10" s="108" t="str">
        <f t="shared" si="454"/>
        <v xml:space="preserve"> </v>
      </c>
      <c r="OR10" s="108" t="str">
        <f t="shared" si="454"/>
        <v xml:space="preserve"> </v>
      </c>
      <c r="OS10" s="108" t="str">
        <f t="shared" si="454"/>
        <v xml:space="preserve"> </v>
      </c>
      <c r="OT10" s="108" t="str">
        <f t="shared" si="454"/>
        <v xml:space="preserve"> </v>
      </c>
      <c r="OU10" s="108" t="str">
        <f t="shared" si="454"/>
        <v xml:space="preserve"> </v>
      </c>
      <c r="OV10" s="108" t="str">
        <f t="shared" si="454"/>
        <v xml:space="preserve"> </v>
      </c>
      <c r="OW10" s="108" t="str">
        <f t="shared" si="454"/>
        <v xml:space="preserve"> </v>
      </c>
      <c r="OX10" s="108" t="str">
        <f t="shared" si="454"/>
        <v xml:space="preserve"> </v>
      </c>
      <c r="OY10" s="108" t="str">
        <f t="shared" si="454"/>
        <v xml:space="preserve"> </v>
      </c>
      <c r="OZ10" s="108" t="str">
        <f t="shared" si="454"/>
        <v xml:space="preserve"> </v>
      </c>
      <c r="PA10" s="108" t="str">
        <f t="shared" si="454"/>
        <v xml:space="preserve"> </v>
      </c>
      <c r="PB10" s="108" t="str">
        <f t="shared" si="454"/>
        <v xml:space="preserve"> </v>
      </c>
      <c r="PC10" s="108" t="str">
        <f t="shared" si="454"/>
        <v xml:space="preserve"> </v>
      </c>
      <c r="PD10" s="108" t="str">
        <f t="shared" si="454"/>
        <v xml:space="preserve"> </v>
      </c>
      <c r="PE10" s="108" t="str">
        <f t="shared" si="454"/>
        <v xml:space="preserve"> </v>
      </c>
      <c r="PF10" s="108" t="str">
        <f t="shared" si="454"/>
        <v xml:space="preserve"> </v>
      </c>
      <c r="PG10" s="108" t="str">
        <f t="shared" si="454"/>
        <v xml:space="preserve"> </v>
      </c>
      <c r="PH10" s="108" t="str">
        <f t="shared" si="454"/>
        <v xml:space="preserve"> </v>
      </c>
      <c r="PI10" s="108" t="str">
        <f t="shared" si="454"/>
        <v xml:space="preserve"> </v>
      </c>
      <c r="PJ10" s="108" t="str">
        <f t="shared" si="454"/>
        <v xml:space="preserve"> </v>
      </c>
      <c r="PK10" s="108" t="str">
        <f t="shared" si="454"/>
        <v xml:space="preserve"> </v>
      </c>
      <c r="PL10" s="108" t="str">
        <f t="shared" si="454"/>
        <v xml:space="preserve"> </v>
      </c>
      <c r="PM10" s="108" t="str">
        <f t="shared" si="454"/>
        <v xml:space="preserve"> </v>
      </c>
      <c r="PN10" s="108" t="str">
        <f t="shared" si="454"/>
        <v xml:space="preserve"> </v>
      </c>
      <c r="PO10" s="108" t="str">
        <f t="shared" si="454"/>
        <v xml:space="preserve"> </v>
      </c>
      <c r="PP10" s="108" t="str">
        <f t="shared" si="454"/>
        <v xml:space="preserve"> </v>
      </c>
      <c r="PQ10" s="108" t="str">
        <f t="shared" si="454"/>
        <v xml:space="preserve"> </v>
      </c>
      <c r="PR10" s="108" t="str">
        <f t="shared" si="454"/>
        <v xml:space="preserve"> </v>
      </c>
      <c r="PS10" s="108" t="str">
        <f t="shared" si="454"/>
        <v xml:space="preserve"> </v>
      </c>
      <c r="PT10" s="108" t="str">
        <f t="shared" si="454"/>
        <v xml:space="preserve"> </v>
      </c>
      <c r="PU10" s="108" t="str">
        <f t="shared" si="454"/>
        <v xml:space="preserve"> </v>
      </c>
      <c r="PV10" s="108" t="str">
        <f t="shared" si="454"/>
        <v xml:space="preserve"> </v>
      </c>
      <c r="PW10" s="108" t="str">
        <f t="shared" si="454"/>
        <v xml:space="preserve"> </v>
      </c>
      <c r="PX10" s="108" t="str">
        <f t="shared" si="454"/>
        <v xml:space="preserve"> </v>
      </c>
      <c r="PY10" s="108" t="str">
        <f t="shared" si="454"/>
        <v xml:space="preserve"> </v>
      </c>
      <c r="PZ10" s="108" t="str">
        <f t="shared" si="454"/>
        <v xml:space="preserve"> </v>
      </c>
      <c r="QA10" s="108" t="str">
        <f t="shared" si="454"/>
        <v xml:space="preserve"> </v>
      </c>
      <c r="QB10" s="108" t="str">
        <f t="shared" si="454"/>
        <v xml:space="preserve"> </v>
      </c>
      <c r="QC10" s="108" t="str">
        <f t="shared" si="454"/>
        <v xml:space="preserve"> </v>
      </c>
      <c r="QD10" s="108" t="str">
        <f t="shared" si="454"/>
        <v xml:space="preserve"> </v>
      </c>
      <c r="QE10" s="108" t="str">
        <f t="shared" si="454"/>
        <v xml:space="preserve"> </v>
      </c>
      <c r="QF10" s="108" t="str">
        <f t="shared" si="454"/>
        <v xml:space="preserve"> </v>
      </c>
      <c r="QG10" s="108" t="str">
        <f t="shared" si="454"/>
        <v xml:space="preserve"> </v>
      </c>
      <c r="QH10" s="108" t="str">
        <f t="shared" si="454"/>
        <v xml:space="preserve"> </v>
      </c>
      <c r="QI10" s="108" t="str">
        <f t="shared" si="454"/>
        <v xml:space="preserve"> </v>
      </c>
      <c r="QJ10" s="108" t="str">
        <f t="shared" si="454"/>
        <v xml:space="preserve"> </v>
      </c>
      <c r="QK10" s="108" t="str">
        <f t="shared" si="454"/>
        <v xml:space="preserve"> </v>
      </c>
      <c r="QL10" s="108" t="str">
        <f t="shared" si="454"/>
        <v xml:space="preserve"> </v>
      </c>
      <c r="QM10" s="108" t="str">
        <f t="shared" si="454"/>
        <v xml:space="preserve"> </v>
      </c>
      <c r="QN10" s="108" t="str">
        <f t="shared" si="454"/>
        <v xml:space="preserve"> </v>
      </c>
      <c r="QO10" s="108" t="str">
        <f t="shared" si="454"/>
        <v xml:space="preserve"> </v>
      </c>
      <c r="QP10" s="108" t="str">
        <f t="shared" ref="QP10:TA10" si="455">IFERROR(IF(AND($E10&lt;QQ$5,$F10&gt;=QP$5),$D10*1/$C10," ")," ")</f>
        <v xml:space="preserve"> </v>
      </c>
      <c r="QQ10" s="108" t="str">
        <f t="shared" si="455"/>
        <v xml:space="preserve"> </v>
      </c>
      <c r="QR10" s="108" t="str">
        <f t="shared" si="455"/>
        <v xml:space="preserve"> </v>
      </c>
      <c r="QS10" s="108" t="str">
        <f t="shared" si="455"/>
        <v xml:space="preserve"> </v>
      </c>
      <c r="QT10" s="108" t="str">
        <f t="shared" si="455"/>
        <v xml:space="preserve"> </v>
      </c>
      <c r="QU10" s="108" t="str">
        <f t="shared" si="455"/>
        <v xml:space="preserve"> </v>
      </c>
      <c r="QV10" s="108" t="str">
        <f t="shared" si="455"/>
        <v xml:space="preserve"> </v>
      </c>
      <c r="QW10" s="108" t="str">
        <f t="shared" si="455"/>
        <v xml:space="preserve"> </v>
      </c>
      <c r="QX10" s="108" t="str">
        <f t="shared" si="455"/>
        <v xml:space="preserve"> </v>
      </c>
      <c r="QY10" s="108" t="str">
        <f t="shared" si="455"/>
        <v xml:space="preserve"> </v>
      </c>
      <c r="QZ10" s="108" t="str">
        <f t="shared" si="455"/>
        <v xml:space="preserve"> </v>
      </c>
      <c r="RA10" s="108" t="str">
        <f t="shared" si="455"/>
        <v xml:space="preserve"> </v>
      </c>
      <c r="RB10" s="108" t="str">
        <f t="shared" si="455"/>
        <v xml:space="preserve"> </v>
      </c>
      <c r="RC10" s="108" t="str">
        <f t="shared" si="455"/>
        <v xml:space="preserve"> </v>
      </c>
      <c r="RD10" s="108" t="str">
        <f t="shared" si="455"/>
        <v xml:space="preserve"> </v>
      </c>
      <c r="RE10" s="108" t="str">
        <f t="shared" si="455"/>
        <v xml:space="preserve"> </v>
      </c>
      <c r="RF10" s="108" t="str">
        <f t="shared" si="455"/>
        <v xml:space="preserve"> </v>
      </c>
      <c r="RG10" s="108" t="str">
        <f t="shared" si="455"/>
        <v xml:space="preserve"> </v>
      </c>
      <c r="RH10" s="108" t="str">
        <f t="shared" si="455"/>
        <v xml:space="preserve"> </v>
      </c>
      <c r="RI10" s="108" t="str">
        <f t="shared" si="455"/>
        <v xml:space="preserve"> </v>
      </c>
      <c r="RJ10" s="108" t="str">
        <f t="shared" si="455"/>
        <v xml:space="preserve"> </v>
      </c>
      <c r="RK10" s="108" t="str">
        <f t="shared" si="455"/>
        <v xml:space="preserve"> </v>
      </c>
      <c r="RL10" s="108" t="str">
        <f t="shared" si="455"/>
        <v xml:space="preserve"> </v>
      </c>
      <c r="RM10" s="108" t="str">
        <f t="shared" si="455"/>
        <v xml:space="preserve"> </v>
      </c>
      <c r="RN10" s="108" t="str">
        <f t="shared" si="455"/>
        <v xml:space="preserve"> </v>
      </c>
      <c r="RO10" s="108" t="str">
        <f t="shared" si="455"/>
        <v xml:space="preserve"> </v>
      </c>
      <c r="RP10" s="108" t="str">
        <f t="shared" si="455"/>
        <v xml:space="preserve"> </v>
      </c>
      <c r="RQ10" s="108" t="str">
        <f t="shared" si="455"/>
        <v xml:space="preserve"> </v>
      </c>
      <c r="RR10" s="108" t="str">
        <f t="shared" si="455"/>
        <v xml:space="preserve"> </v>
      </c>
      <c r="RS10" s="108" t="str">
        <f t="shared" si="455"/>
        <v xml:space="preserve"> </v>
      </c>
      <c r="RT10" s="108" t="str">
        <f t="shared" si="455"/>
        <v xml:space="preserve"> </v>
      </c>
      <c r="RU10" s="108" t="str">
        <f t="shared" si="455"/>
        <v xml:space="preserve"> </v>
      </c>
      <c r="RV10" s="108" t="str">
        <f t="shared" si="455"/>
        <v xml:space="preserve"> </v>
      </c>
      <c r="RW10" s="108" t="str">
        <f t="shared" si="455"/>
        <v xml:space="preserve"> </v>
      </c>
      <c r="RX10" s="108" t="str">
        <f t="shared" si="455"/>
        <v xml:space="preserve"> </v>
      </c>
      <c r="RY10" s="108" t="str">
        <f t="shared" si="455"/>
        <v xml:space="preserve"> </v>
      </c>
      <c r="RZ10" s="108" t="str">
        <f t="shared" si="455"/>
        <v xml:space="preserve"> </v>
      </c>
      <c r="SA10" s="108" t="str">
        <f t="shared" si="455"/>
        <v xml:space="preserve"> </v>
      </c>
      <c r="SB10" s="108" t="str">
        <f t="shared" si="455"/>
        <v xml:space="preserve"> </v>
      </c>
      <c r="SC10" s="108" t="str">
        <f t="shared" si="455"/>
        <v xml:space="preserve"> </v>
      </c>
      <c r="SD10" s="108" t="str">
        <f t="shared" si="455"/>
        <v xml:space="preserve"> </v>
      </c>
      <c r="SE10" s="108" t="str">
        <f t="shared" si="455"/>
        <v xml:space="preserve"> </v>
      </c>
      <c r="SF10" s="108" t="str">
        <f t="shared" si="455"/>
        <v xml:space="preserve"> </v>
      </c>
      <c r="SG10" s="108" t="str">
        <f t="shared" si="455"/>
        <v xml:space="preserve"> </v>
      </c>
      <c r="SH10" s="108" t="str">
        <f t="shared" si="455"/>
        <v xml:space="preserve"> </v>
      </c>
      <c r="SI10" s="108" t="str">
        <f t="shared" si="455"/>
        <v xml:space="preserve"> </v>
      </c>
      <c r="SJ10" s="108" t="str">
        <f t="shared" si="455"/>
        <v xml:space="preserve"> </v>
      </c>
      <c r="SK10" s="108" t="str">
        <f t="shared" si="455"/>
        <v xml:space="preserve"> </v>
      </c>
      <c r="SL10" s="108" t="str">
        <f t="shared" si="455"/>
        <v xml:space="preserve"> </v>
      </c>
      <c r="SM10" s="108" t="str">
        <f t="shared" si="455"/>
        <v xml:space="preserve"> </v>
      </c>
      <c r="SN10" s="108" t="str">
        <f t="shared" si="455"/>
        <v xml:space="preserve"> </v>
      </c>
      <c r="SO10" s="108" t="str">
        <f t="shared" si="455"/>
        <v xml:space="preserve"> </v>
      </c>
      <c r="SP10" s="108" t="str">
        <f t="shared" si="455"/>
        <v xml:space="preserve"> </v>
      </c>
      <c r="SQ10" s="108" t="str">
        <f t="shared" si="455"/>
        <v xml:space="preserve"> </v>
      </c>
      <c r="SR10" s="108" t="str">
        <f t="shared" si="455"/>
        <v xml:space="preserve"> </v>
      </c>
      <c r="SS10" s="108" t="str">
        <f t="shared" si="455"/>
        <v xml:space="preserve"> </v>
      </c>
      <c r="ST10" s="108" t="str">
        <f t="shared" si="455"/>
        <v xml:space="preserve"> </v>
      </c>
      <c r="SU10" s="108" t="str">
        <f t="shared" si="455"/>
        <v xml:space="preserve"> </v>
      </c>
      <c r="SV10" s="108" t="str">
        <f t="shared" si="455"/>
        <v xml:space="preserve"> </v>
      </c>
      <c r="SW10" s="108" t="str">
        <f t="shared" si="455"/>
        <v xml:space="preserve"> </v>
      </c>
      <c r="SX10" s="108" t="str">
        <f t="shared" si="455"/>
        <v xml:space="preserve"> </v>
      </c>
      <c r="SY10" s="108" t="str">
        <f t="shared" si="455"/>
        <v xml:space="preserve"> </v>
      </c>
      <c r="SZ10" s="108" t="str">
        <f t="shared" si="455"/>
        <v xml:space="preserve"> </v>
      </c>
      <c r="TA10" s="108" t="str">
        <f t="shared" si="455"/>
        <v xml:space="preserve"> </v>
      </c>
      <c r="TB10" s="108" t="str">
        <f t="shared" ref="TB10:TF10" si="456">IFERROR(IF(AND($E10&lt;TC$5,$F10&gt;=TB$5),$D10*1/$C10," ")," ")</f>
        <v xml:space="preserve"> </v>
      </c>
      <c r="TC10" s="108" t="str">
        <f t="shared" si="456"/>
        <v xml:space="preserve"> </v>
      </c>
      <c r="TD10" s="108" t="str">
        <f t="shared" si="456"/>
        <v xml:space="preserve"> </v>
      </c>
      <c r="TE10" s="108" t="str">
        <f t="shared" si="456"/>
        <v xml:space="preserve"> </v>
      </c>
      <c r="TF10" s="108" t="str">
        <f t="shared" si="456"/>
        <v xml:space="preserve"> </v>
      </c>
      <c r="TG10" s="108" t="str">
        <f t="shared" ref="TG10" si="457">IFERROR(IF(AND($E10&lt;TH$5,$F10&gt;=TG$5),$D10*1/$C10," ")," ")</f>
        <v xml:space="preserve"> </v>
      </c>
    </row>
    <row r="11" spans="1:527" ht="15.75" thickBot="1" x14ac:dyDescent="0.3">
      <c r="B11" s="135" t="s">
        <v>28</v>
      </c>
      <c r="C11" s="127">
        <f t="shared" si="444"/>
        <v>2</v>
      </c>
      <c r="D11" s="131">
        <v>1</v>
      </c>
      <c r="E11" s="136">
        <v>40679</v>
      </c>
      <c r="F11" s="136">
        <v>40680</v>
      </c>
      <c r="G11" s="110">
        <f t="shared" si="445"/>
        <v>0</v>
      </c>
      <c r="H11" s="110">
        <f t="shared" si="446"/>
        <v>1</v>
      </c>
      <c r="I11" s="108" t="str">
        <f t="shared" si="447"/>
        <v xml:space="preserve"> </v>
      </c>
      <c r="J11" s="108" t="str">
        <f t="shared" ref="J11:BU11" si="458">IFERROR(IF(AND($E11&lt;K$5,$F11&gt;=J$5),$D11*1/$C11," ")," ")</f>
        <v xml:space="preserve"> </v>
      </c>
      <c r="K11" s="108" t="str">
        <f t="shared" si="458"/>
        <v xml:space="preserve"> </v>
      </c>
      <c r="L11" s="108" t="str">
        <f t="shared" si="458"/>
        <v xml:space="preserve"> </v>
      </c>
      <c r="M11" s="108" t="str">
        <f t="shared" si="458"/>
        <v xml:space="preserve"> </v>
      </c>
      <c r="N11" s="108" t="str">
        <f t="shared" si="458"/>
        <v xml:space="preserve"> </v>
      </c>
      <c r="O11" s="108" t="str">
        <f t="shared" si="458"/>
        <v xml:space="preserve"> </v>
      </c>
      <c r="P11" s="108" t="str">
        <f t="shared" si="458"/>
        <v xml:space="preserve"> </v>
      </c>
      <c r="Q11" s="108" t="str">
        <f t="shared" si="458"/>
        <v xml:space="preserve"> </v>
      </c>
      <c r="R11" s="108" t="str">
        <f t="shared" si="458"/>
        <v xml:space="preserve"> </v>
      </c>
      <c r="S11" s="108" t="str">
        <f t="shared" si="458"/>
        <v xml:space="preserve"> </v>
      </c>
      <c r="T11" s="108" t="str">
        <f t="shared" si="458"/>
        <v xml:space="preserve"> </v>
      </c>
      <c r="U11" s="108" t="str">
        <f t="shared" si="458"/>
        <v xml:space="preserve"> </v>
      </c>
      <c r="V11" s="108" t="str">
        <f t="shared" si="458"/>
        <v xml:space="preserve"> </v>
      </c>
      <c r="W11" s="108">
        <f t="shared" si="458"/>
        <v>0.5</v>
      </c>
      <c r="X11" s="108">
        <f t="shared" si="458"/>
        <v>0.5</v>
      </c>
      <c r="Y11" s="108" t="str">
        <f t="shared" si="458"/>
        <v xml:space="preserve"> </v>
      </c>
      <c r="Z11" s="108" t="str">
        <f t="shared" si="458"/>
        <v xml:space="preserve"> </v>
      </c>
      <c r="AA11" s="108" t="str">
        <f t="shared" si="458"/>
        <v xml:space="preserve"> </v>
      </c>
      <c r="AB11" s="108" t="str">
        <f t="shared" si="458"/>
        <v xml:space="preserve"> </v>
      </c>
      <c r="AC11" s="108" t="str">
        <f t="shared" si="458"/>
        <v xml:space="preserve"> </v>
      </c>
      <c r="AD11" s="108" t="str">
        <f t="shared" si="458"/>
        <v xml:space="preserve"> </v>
      </c>
      <c r="AE11" s="108" t="str">
        <f t="shared" si="458"/>
        <v xml:space="preserve"> </v>
      </c>
      <c r="AF11" s="108" t="str">
        <f t="shared" si="458"/>
        <v xml:space="preserve"> </v>
      </c>
      <c r="AG11" s="108" t="str">
        <f t="shared" si="458"/>
        <v xml:space="preserve"> </v>
      </c>
      <c r="AH11" s="108" t="str">
        <f t="shared" si="458"/>
        <v xml:space="preserve"> </v>
      </c>
      <c r="AI11" s="108" t="str">
        <f t="shared" si="458"/>
        <v xml:space="preserve"> </v>
      </c>
      <c r="AJ11" s="108" t="str">
        <f t="shared" si="458"/>
        <v xml:space="preserve"> </v>
      </c>
      <c r="AK11" s="108" t="str">
        <f t="shared" si="458"/>
        <v xml:space="preserve"> </v>
      </c>
      <c r="AL11" s="108" t="str">
        <f t="shared" si="458"/>
        <v xml:space="preserve"> </v>
      </c>
      <c r="AM11" s="108" t="str">
        <f t="shared" si="458"/>
        <v xml:space="preserve"> </v>
      </c>
      <c r="AN11" s="108" t="str">
        <f t="shared" si="458"/>
        <v xml:space="preserve"> </v>
      </c>
      <c r="AO11" s="108" t="str">
        <f t="shared" si="458"/>
        <v xml:space="preserve"> </v>
      </c>
      <c r="AP11" s="108" t="str">
        <f t="shared" si="458"/>
        <v xml:space="preserve"> </v>
      </c>
      <c r="AQ11" s="108" t="str">
        <f t="shared" si="458"/>
        <v xml:space="preserve"> </v>
      </c>
      <c r="AR11" s="108" t="str">
        <f t="shared" si="458"/>
        <v xml:space="preserve"> </v>
      </c>
      <c r="AS11" s="108" t="str">
        <f t="shared" si="458"/>
        <v xml:space="preserve"> </v>
      </c>
      <c r="AT11" s="108" t="str">
        <f t="shared" si="458"/>
        <v xml:space="preserve"> </v>
      </c>
      <c r="AU11" s="108" t="str">
        <f t="shared" si="458"/>
        <v xml:space="preserve"> </v>
      </c>
      <c r="AV11" s="108" t="str">
        <f t="shared" si="458"/>
        <v xml:space="preserve"> </v>
      </c>
      <c r="AW11" s="108" t="str">
        <f t="shared" si="458"/>
        <v xml:space="preserve"> </v>
      </c>
      <c r="AX11" s="108" t="str">
        <f t="shared" si="458"/>
        <v xml:space="preserve"> </v>
      </c>
      <c r="AY11" s="108" t="str">
        <f t="shared" si="458"/>
        <v xml:space="preserve"> </v>
      </c>
      <c r="AZ11" s="108" t="str">
        <f t="shared" si="458"/>
        <v xml:space="preserve"> </v>
      </c>
      <c r="BA11" s="108" t="str">
        <f t="shared" si="458"/>
        <v xml:space="preserve"> </v>
      </c>
      <c r="BB11" s="108" t="str">
        <f t="shared" si="458"/>
        <v xml:space="preserve"> </v>
      </c>
      <c r="BC11" s="108" t="str">
        <f t="shared" si="458"/>
        <v xml:space="preserve"> </v>
      </c>
      <c r="BD11" s="108" t="str">
        <f t="shared" si="458"/>
        <v xml:space="preserve"> </v>
      </c>
      <c r="BE11" s="108" t="str">
        <f t="shared" si="458"/>
        <v xml:space="preserve"> </v>
      </c>
      <c r="BF11" s="108" t="str">
        <f t="shared" si="458"/>
        <v xml:space="preserve"> </v>
      </c>
      <c r="BG11" s="108" t="str">
        <f t="shared" si="458"/>
        <v xml:space="preserve"> </v>
      </c>
      <c r="BH11" s="108" t="str">
        <f t="shared" si="458"/>
        <v xml:space="preserve"> </v>
      </c>
      <c r="BI11" s="108" t="str">
        <f t="shared" si="458"/>
        <v xml:space="preserve"> </v>
      </c>
      <c r="BJ11" s="108" t="str">
        <f t="shared" si="458"/>
        <v xml:space="preserve"> </v>
      </c>
      <c r="BK11" s="108" t="str">
        <f t="shared" si="458"/>
        <v xml:space="preserve"> </v>
      </c>
      <c r="BL11" s="108" t="str">
        <f t="shared" si="458"/>
        <v xml:space="preserve"> </v>
      </c>
      <c r="BM11" s="108" t="str">
        <f t="shared" si="458"/>
        <v xml:space="preserve"> </v>
      </c>
      <c r="BN11" s="108" t="str">
        <f t="shared" si="458"/>
        <v xml:space="preserve"> </v>
      </c>
      <c r="BO11" s="108" t="str">
        <f t="shared" si="458"/>
        <v xml:space="preserve"> </v>
      </c>
      <c r="BP11" s="108" t="str">
        <f t="shared" si="458"/>
        <v xml:space="preserve"> </v>
      </c>
      <c r="BQ11" s="108" t="str">
        <f t="shared" si="458"/>
        <v xml:space="preserve"> </v>
      </c>
      <c r="BR11" s="108" t="str">
        <f t="shared" si="458"/>
        <v xml:space="preserve"> </v>
      </c>
      <c r="BS11" s="108" t="str">
        <f t="shared" si="458"/>
        <v xml:space="preserve"> </v>
      </c>
      <c r="BT11" s="108" t="str">
        <f t="shared" si="458"/>
        <v xml:space="preserve"> </v>
      </c>
      <c r="BU11" s="108" t="str">
        <f t="shared" si="458"/>
        <v xml:space="preserve"> </v>
      </c>
      <c r="BV11" s="108" t="str">
        <f t="shared" ref="BV11:EG11" si="459">IFERROR(IF(AND($E11&lt;BW$5,$F11&gt;=BV$5),$D11*1/$C11," ")," ")</f>
        <v xml:space="preserve"> </v>
      </c>
      <c r="BW11" s="108" t="str">
        <f t="shared" si="459"/>
        <v xml:space="preserve"> </v>
      </c>
      <c r="BX11" s="108" t="str">
        <f t="shared" si="459"/>
        <v xml:space="preserve"> </v>
      </c>
      <c r="BY11" s="108" t="str">
        <f t="shared" si="459"/>
        <v xml:space="preserve"> </v>
      </c>
      <c r="BZ11" s="108" t="str">
        <f t="shared" si="459"/>
        <v xml:space="preserve"> </v>
      </c>
      <c r="CA11" s="108" t="str">
        <f t="shared" si="459"/>
        <v xml:space="preserve"> </v>
      </c>
      <c r="CB11" s="108" t="str">
        <f t="shared" si="459"/>
        <v xml:space="preserve"> </v>
      </c>
      <c r="CC11" s="108" t="str">
        <f t="shared" si="459"/>
        <v xml:space="preserve"> </v>
      </c>
      <c r="CD11" s="108" t="str">
        <f t="shared" si="459"/>
        <v xml:space="preserve"> </v>
      </c>
      <c r="CE11" s="108" t="str">
        <f t="shared" si="459"/>
        <v xml:space="preserve"> </v>
      </c>
      <c r="CF11" s="108" t="str">
        <f t="shared" si="459"/>
        <v xml:space="preserve"> </v>
      </c>
      <c r="CG11" s="108" t="str">
        <f t="shared" si="459"/>
        <v xml:space="preserve"> </v>
      </c>
      <c r="CH11" s="108" t="str">
        <f t="shared" si="459"/>
        <v xml:space="preserve"> </v>
      </c>
      <c r="CI11" s="108" t="str">
        <f t="shared" si="459"/>
        <v xml:space="preserve"> </v>
      </c>
      <c r="CJ11" s="108" t="str">
        <f t="shared" si="459"/>
        <v xml:space="preserve"> </v>
      </c>
      <c r="CK11" s="108" t="str">
        <f t="shared" si="459"/>
        <v xml:space="preserve"> </v>
      </c>
      <c r="CL11" s="108" t="str">
        <f t="shared" si="459"/>
        <v xml:space="preserve"> </v>
      </c>
      <c r="CM11" s="108" t="str">
        <f t="shared" si="459"/>
        <v xml:space="preserve"> </v>
      </c>
      <c r="CN11" s="108" t="str">
        <f t="shared" si="459"/>
        <v xml:space="preserve"> </v>
      </c>
      <c r="CO11" s="108" t="str">
        <f t="shared" si="459"/>
        <v xml:space="preserve"> </v>
      </c>
      <c r="CP11" s="108" t="str">
        <f t="shared" si="459"/>
        <v xml:space="preserve"> </v>
      </c>
      <c r="CQ11" s="108" t="str">
        <f t="shared" si="459"/>
        <v xml:space="preserve"> </v>
      </c>
      <c r="CR11" s="108" t="str">
        <f t="shared" si="459"/>
        <v xml:space="preserve"> </v>
      </c>
      <c r="CS11" s="108" t="str">
        <f t="shared" si="459"/>
        <v xml:space="preserve"> </v>
      </c>
      <c r="CT11" s="108" t="str">
        <f t="shared" si="459"/>
        <v xml:space="preserve"> </v>
      </c>
      <c r="CU11" s="108" t="str">
        <f t="shared" si="459"/>
        <v xml:space="preserve"> </v>
      </c>
      <c r="CV11" s="108" t="str">
        <f t="shared" si="459"/>
        <v xml:space="preserve"> </v>
      </c>
      <c r="CW11" s="108" t="str">
        <f t="shared" si="459"/>
        <v xml:space="preserve"> </v>
      </c>
      <c r="CX11" s="108" t="str">
        <f t="shared" si="459"/>
        <v xml:space="preserve"> </v>
      </c>
      <c r="CY11" s="108" t="str">
        <f t="shared" si="459"/>
        <v xml:space="preserve"> </v>
      </c>
      <c r="CZ11" s="108" t="str">
        <f t="shared" si="459"/>
        <v xml:space="preserve"> </v>
      </c>
      <c r="DA11" s="108" t="str">
        <f t="shared" si="459"/>
        <v xml:space="preserve"> </v>
      </c>
      <c r="DB11" s="108" t="str">
        <f t="shared" si="459"/>
        <v xml:space="preserve"> </v>
      </c>
      <c r="DC11" s="108" t="str">
        <f t="shared" si="459"/>
        <v xml:space="preserve"> </v>
      </c>
      <c r="DD11" s="108" t="str">
        <f t="shared" si="459"/>
        <v xml:space="preserve"> </v>
      </c>
      <c r="DE11" s="108" t="str">
        <f t="shared" si="459"/>
        <v xml:space="preserve"> </v>
      </c>
      <c r="DF11" s="108" t="str">
        <f t="shared" si="459"/>
        <v xml:space="preserve"> </v>
      </c>
      <c r="DG11" s="108" t="str">
        <f t="shared" si="459"/>
        <v xml:space="preserve"> </v>
      </c>
      <c r="DH11" s="108" t="str">
        <f t="shared" si="459"/>
        <v xml:space="preserve"> </v>
      </c>
      <c r="DI11" s="108" t="str">
        <f t="shared" si="459"/>
        <v xml:space="preserve"> </v>
      </c>
      <c r="DJ11" s="108" t="str">
        <f t="shared" si="459"/>
        <v xml:space="preserve"> </v>
      </c>
      <c r="DK11" s="108" t="str">
        <f t="shared" si="459"/>
        <v xml:space="preserve"> </v>
      </c>
      <c r="DL11" s="108" t="str">
        <f t="shared" si="459"/>
        <v xml:space="preserve"> </v>
      </c>
      <c r="DM11" s="108" t="str">
        <f t="shared" si="459"/>
        <v xml:space="preserve"> </v>
      </c>
      <c r="DN11" s="108" t="str">
        <f t="shared" si="459"/>
        <v xml:space="preserve"> </v>
      </c>
      <c r="DO11" s="108" t="str">
        <f t="shared" si="459"/>
        <v xml:space="preserve"> </v>
      </c>
      <c r="DP11" s="108" t="str">
        <f t="shared" si="459"/>
        <v xml:space="preserve"> </v>
      </c>
      <c r="DQ11" s="108" t="str">
        <f t="shared" si="459"/>
        <v xml:space="preserve"> </v>
      </c>
      <c r="DR11" s="108" t="str">
        <f t="shared" si="459"/>
        <v xml:space="preserve"> </v>
      </c>
      <c r="DS11" s="108" t="str">
        <f t="shared" si="459"/>
        <v xml:space="preserve"> </v>
      </c>
      <c r="DT11" s="108" t="str">
        <f t="shared" si="459"/>
        <v xml:space="preserve"> </v>
      </c>
      <c r="DU11" s="108" t="str">
        <f t="shared" si="459"/>
        <v xml:space="preserve"> </v>
      </c>
      <c r="DV11" s="108" t="str">
        <f t="shared" si="459"/>
        <v xml:space="preserve"> </v>
      </c>
      <c r="DW11" s="108" t="str">
        <f t="shared" si="459"/>
        <v xml:space="preserve"> </v>
      </c>
      <c r="DX11" s="108" t="str">
        <f t="shared" si="459"/>
        <v xml:space="preserve"> </v>
      </c>
      <c r="DY11" s="108" t="str">
        <f t="shared" si="459"/>
        <v xml:space="preserve"> </v>
      </c>
      <c r="DZ11" s="108" t="str">
        <f t="shared" si="459"/>
        <v xml:space="preserve"> </v>
      </c>
      <c r="EA11" s="108" t="str">
        <f t="shared" si="459"/>
        <v xml:space="preserve"> </v>
      </c>
      <c r="EB11" s="108" t="str">
        <f t="shared" si="459"/>
        <v xml:space="preserve"> </v>
      </c>
      <c r="EC11" s="108" t="str">
        <f t="shared" si="459"/>
        <v xml:space="preserve"> </v>
      </c>
      <c r="ED11" s="108" t="str">
        <f t="shared" si="459"/>
        <v xml:space="preserve"> </v>
      </c>
      <c r="EE11" s="108" t="str">
        <f t="shared" si="459"/>
        <v xml:space="preserve"> </v>
      </c>
      <c r="EF11" s="108" t="str">
        <f t="shared" si="459"/>
        <v xml:space="preserve"> </v>
      </c>
      <c r="EG11" s="108" t="str">
        <f t="shared" si="459"/>
        <v xml:space="preserve"> </v>
      </c>
      <c r="EH11" s="108" t="str">
        <f t="shared" ref="EH11:GS11" si="460">IFERROR(IF(AND($E11&lt;EI$5,$F11&gt;=EH$5),$D11*1/$C11," ")," ")</f>
        <v xml:space="preserve"> </v>
      </c>
      <c r="EI11" s="108" t="str">
        <f t="shared" si="460"/>
        <v xml:space="preserve"> </v>
      </c>
      <c r="EJ11" s="108" t="str">
        <f t="shared" si="460"/>
        <v xml:space="preserve"> </v>
      </c>
      <c r="EK11" s="108" t="str">
        <f t="shared" si="460"/>
        <v xml:space="preserve"> </v>
      </c>
      <c r="EL11" s="108" t="str">
        <f t="shared" si="460"/>
        <v xml:space="preserve"> </v>
      </c>
      <c r="EM11" s="108" t="str">
        <f t="shared" si="460"/>
        <v xml:space="preserve"> </v>
      </c>
      <c r="EN11" s="108" t="str">
        <f t="shared" si="460"/>
        <v xml:space="preserve"> </v>
      </c>
      <c r="EO11" s="108" t="str">
        <f t="shared" si="460"/>
        <v xml:space="preserve"> </v>
      </c>
      <c r="EP11" s="108" t="str">
        <f t="shared" si="460"/>
        <v xml:space="preserve"> </v>
      </c>
      <c r="EQ11" s="108" t="str">
        <f t="shared" si="460"/>
        <v xml:space="preserve"> </v>
      </c>
      <c r="ER11" s="108" t="str">
        <f t="shared" si="460"/>
        <v xml:space="preserve"> </v>
      </c>
      <c r="ES11" s="108" t="str">
        <f t="shared" si="460"/>
        <v xml:space="preserve"> </v>
      </c>
      <c r="ET11" s="108" t="str">
        <f t="shared" si="460"/>
        <v xml:space="preserve"> </v>
      </c>
      <c r="EU11" s="108" t="str">
        <f t="shared" si="460"/>
        <v xml:space="preserve"> </v>
      </c>
      <c r="EV11" s="108" t="str">
        <f t="shared" si="460"/>
        <v xml:space="preserve"> </v>
      </c>
      <c r="EW11" s="108" t="str">
        <f t="shared" si="460"/>
        <v xml:space="preserve"> </v>
      </c>
      <c r="EX11" s="108" t="str">
        <f t="shared" si="460"/>
        <v xml:space="preserve"> </v>
      </c>
      <c r="EY11" s="108" t="str">
        <f t="shared" si="460"/>
        <v xml:space="preserve"> </v>
      </c>
      <c r="EZ11" s="108" t="str">
        <f t="shared" si="460"/>
        <v xml:space="preserve"> </v>
      </c>
      <c r="FA11" s="108" t="str">
        <f t="shared" si="460"/>
        <v xml:space="preserve"> </v>
      </c>
      <c r="FB11" s="108" t="str">
        <f t="shared" si="460"/>
        <v xml:space="preserve"> </v>
      </c>
      <c r="FC11" s="108" t="str">
        <f t="shared" si="460"/>
        <v xml:space="preserve"> </v>
      </c>
      <c r="FD11" s="108" t="str">
        <f t="shared" si="460"/>
        <v xml:space="preserve"> </v>
      </c>
      <c r="FE11" s="108" t="str">
        <f t="shared" si="460"/>
        <v xml:space="preserve"> </v>
      </c>
      <c r="FF11" s="108" t="str">
        <f t="shared" si="460"/>
        <v xml:space="preserve"> </v>
      </c>
      <c r="FG11" s="108" t="str">
        <f t="shared" si="460"/>
        <v xml:space="preserve"> </v>
      </c>
      <c r="FH11" s="108" t="str">
        <f t="shared" si="460"/>
        <v xml:space="preserve"> </v>
      </c>
      <c r="FI11" s="108" t="str">
        <f t="shared" si="460"/>
        <v xml:space="preserve"> </v>
      </c>
      <c r="FJ11" s="108" t="str">
        <f t="shared" si="460"/>
        <v xml:space="preserve"> </v>
      </c>
      <c r="FK11" s="108" t="str">
        <f t="shared" si="460"/>
        <v xml:space="preserve"> </v>
      </c>
      <c r="FL11" s="108" t="str">
        <f t="shared" si="460"/>
        <v xml:space="preserve"> </v>
      </c>
      <c r="FM11" s="108" t="str">
        <f t="shared" si="460"/>
        <v xml:space="preserve"> </v>
      </c>
      <c r="FN11" s="108" t="str">
        <f t="shared" si="460"/>
        <v xml:space="preserve"> </v>
      </c>
      <c r="FO11" s="108" t="str">
        <f t="shared" si="460"/>
        <v xml:space="preserve"> </v>
      </c>
      <c r="FP11" s="108" t="str">
        <f t="shared" si="460"/>
        <v xml:space="preserve"> </v>
      </c>
      <c r="FQ11" s="108" t="str">
        <f t="shared" si="460"/>
        <v xml:space="preserve"> </v>
      </c>
      <c r="FR11" s="108" t="str">
        <f t="shared" si="460"/>
        <v xml:space="preserve"> </v>
      </c>
      <c r="FS11" s="108" t="str">
        <f t="shared" si="460"/>
        <v xml:space="preserve"> </v>
      </c>
      <c r="FT11" s="108" t="str">
        <f t="shared" si="460"/>
        <v xml:space="preserve"> </v>
      </c>
      <c r="FU11" s="108" t="str">
        <f t="shared" si="460"/>
        <v xml:space="preserve"> </v>
      </c>
      <c r="FV11" s="108" t="str">
        <f t="shared" si="460"/>
        <v xml:space="preserve"> </v>
      </c>
      <c r="FW11" s="108" t="str">
        <f t="shared" si="460"/>
        <v xml:space="preserve"> </v>
      </c>
      <c r="FX11" s="108" t="str">
        <f t="shared" si="460"/>
        <v xml:space="preserve"> </v>
      </c>
      <c r="FY11" s="108" t="str">
        <f t="shared" si="460"/>
        <v xml:space="preserve"> </v>
      </c>
      <c r="FZ11" s="108" t="str">
        <f t="shared" si="460"/>
        <v xml:space="preserve"> </v>
      </c>
      <c r="GA11" s="108" t="str">
        <f t="shared" si="460"/>
        <v xml:space="preserve"> </v>
      </c>
      <c r="GB11" s="108" t="str">
        <f t="shared" si="460"/>
        <v xml:space="preserve"> </v>
      </c>
      <c r="GC11" s="108" t="str">
        <f t="shared" si="460"/>
        <v xml:space="preserve"> </v>
      </c>
      <c r="GD11" s="108" t="str">
        <f t="shared" si="460"/>
        <v xml:space="preserve"> </v>
      </c>
      <c r="GE11" s="108" t="str">
        <f t="shared" si="460"/>
        <v xml:space="preserve"> </v>
      </c>
      <c r="GF11" s="108" t="str">
        <f t="shared" si="460"/>
        <v xml:space="preserve"> </v>
      </c>
      <c r="GG11" s="108" t="str">
        <f t="shared" si="460"/>
        <v xml:space="preserve"> </v>
      </c>
      <c r="GH11" s="108" t="str">
        <f t="shared" si="460"/>
        <v xml:space="preserve"> </v>
      </c>
      <c r="GI11" s="108" t="str">
        <f t="shared" si="460"/>
        <v xml:space="preserve"> </v>
      </c>
      <c r="GJ11" s="108" t="str">
        <f t="shared" si="460"/>
        <v xml:space="preserve"> </v>
      </c>
      <c r="GK11" s="108" t="str">
        <f t="shared" si="460"/>
        <v xml:space="preserve"> </v>
      </c>
      <c r="GL11" s="108" t="str">
        <f t="shared" si="460"/>
        <v xml:space="preserve"> </v>
      </c>
      <c r="GM11" s="108" t="str">
        <f t="shared" si="460"/>
        <v xml:space="preserve"> </v>
      </c>
      <c r="GN11" s="108" t="str">
        <f t="shared" si="460"/>
        <v xml:space="preserve"> </v>
      </c>
      <c r="GO11" s="108" t="str">
        <f t="shared" si="460"/>
        <v xml:space="preserve"> </v>
      </c>
      <c r="GP11" s="108" t="str">
        <f t="shared" si="460"/>
        <v xml:space="preserve"> </v>
      </c>
      <c r="GQ11" s="108" t="str">
        <f t="shared" si="460"/>
        <v xml:space="preserve"> </v>
      </c>
      <c r="GR11" s="108" t="str">
        <f t="shared" si="460"/>
        <v xml:space="preserve"> </v>
      </c>
      <c r="GS11" s="108" t="str">
        <f t="shared" si="460"/>
        <v xml:space="preserve"> </v>
      </c>
      <c r="GT11" s="108" t="str">
        <f t="shared" ref="GT11:JE11" si="461">IFERROR(IF(AND($E11&lt;GU$5,$F11&gt;=GT$5),$D11*1/$C11," ")," ")</f>
        <v xml:space="preserve"> </v>
      </c>
      <c r="GU11" s="108" t="str">
        <f t="shared" si="461"/>
        <v xml:space="preserve"> </v>
      </c>
      <c r="GV11" s="108" t="str">
        <f t="shared" si="461"/>
        <v xml:space="preserve"> </v>
      </c>
      <c r="GW11" s="108" t="str">
        <f t="shared" si="461"/>
        <v xml:space="preserve"> </v>
      </c>
      <c r="GX11" s="108" t="str">
        <f t="shared" si="461"/>
        <v xml:space="preserve"> </v>
      </c>
      <c r="GY11" s="108" t="str">
        <f t="shared" si="461"/>
        <v xml:space="preserve"> </v>
      </c>
      <c r="GZ11" s="108" t="str">
        <f t="shared" si="461"/>
        <v xml:space="preserve"> </v>
      </c>
      <c r="HA11" s="108" t="str">
        <f t="shared" si="461"/>
        <v xml:space="preserve"> </v>
      </c>
      <c r="HB11" s="108" t="str">
        <f t="shared" si="461"/>
        <v xml:space="preserve"> </v>
      </c>
      <c r="HC11" s="108" t="str">
        <f t="shared" si="461"/>
        <v xml:space="preserve"> </v>
      </c>
      <c r="HD11" s="108" t="str">
        <f t="shared" si="461"/>
        <v xml:space="preserve"> </v>
      </c>
      <c r="HE11" s="108" t="str">
        <f t="shared" si="461"/>
        <v xml:space="preserve"> </v>
      </c>
      <c r="HF11" s="108" t="str">
        <f t="shared" si="461"/>
        <v xml:space="preserve"> </v>
      </c>
      <c r="HG11" s="108" t="str">
        <f t="shared" si="461"/>
        <v xml:space="preserve"> </v>
      </c>
      <c r="HH11" s="108" t="str">
        <f t="shared" si="461"/>
        <v xml:space="preserve"> </v>
      </c>
      <c r="HI11" s="108" t="str">
        <f t="shared" si="461"/>
        <v xml:space="preserve"> </v>
      </c>
      <c r="HJ11" s="108" t="str">
        <f t="shared" si="461"/>
        <v xml:space="preserve"> </v>
      </c>
      <c r="HK11" s="108" t="str">
        <f t="shared" si="461"/>
        <v xml:space="preserve"> </v>
      </c>
      <c r="HL11" s="108" t="str">
        <f t="shared" si="461"/>
        <v xml:space="preserve"> </v>
      </c>
      <c r="HM11" s="108" t="str">
        <f t="shared" si="461"/>
        <v xml:space="preserve"> </v>
      </c>
      <c r="HN11" s="108" t="str">
        <f t="shared" si="461"/>
        <v xml:space="preserve"> </v>
      </c>
      <c r="HO11" s="108" t="str">
        <f t="shared" si="461"/>
        <v xml:space="preserve"> </v>
      </c>
      <c r="HP11" s="108" t="str">
        <f t="shared" si="461"/>
        <v xml:space="preserve"> </v>
      </c>
      <c r="HQ11" s="108" t="str">
        <f t="shared" si="461"/>
        <v xml:space="preserve"> </v>
      </c>
      <c r="HR11" s="108" t="str">
        <f t="shared" si="461"/>
        <v xml:space="preserve"> </v>
      </c>
      <c r="HS11" s="108" t="str">
        <f t="shared" si="461"/>
        <v xml:space="preserve"> </v>
      </c>
      <c r="HT11" s="108" t="str">
        <f t="shared" si="461"/>
        <v xml:space="preserve"> </v>
      </c>
      <c r="HU11" s="108" t="str">
        <f t="shared" si="461"/>
        <v xml:space="preserve"> </v>
      </c>
      <c r="HV11" s="108" t="str">
        <f t="shared" si="461"/>
        <v xml:space="preserve"> </v>
      </c>
      <c r="HW11" s="108" t="str">
        <f t="shared" si="461"/>
        <v xml:space="preserve"> </v>
      </c>
      <c r="HX11" s="108" t="str">
        <f t="shared" si="461"/>
        <v xml:space="preserve"> </v>
      </c>
      <c r="HY11" s="108" t="str">
        <f t="shared" si="461"/>
        <v xml:space="preserve"> </v>
      </c>
      <c r="HZ11" s="108" t="str">
        <f t="shared" si="461"/>
        <v xml:space="preserve"> </v>
      </c>
      <c r="IA11" s="108" t="str">
        <f t="shared" si="461"/>
        <v xml:space="preserve"> </v>
      </c>
      <c r="IB11" s="108" t="str">
        <f t="shared" si="461"/>
        <v xml:space="preserve"> </v>
      </c>
      <c r="IC11" s="108" t="str">
        <f t="shared" si="461"/>
        <v xml:space="preserve"> </v>
      </c>
      <c r="ID11" s="108" t="str">
        <f t="shared" si="461"/>
        <v xml:space="preserve"> </v>
      </c>
      <c r="IE11" s="108" t="str">
        <f t="shared" si="461"/>
        <v xml:space="preserve"> </v>
      </c>
      <c r="IF11" s="108" t="str">
        <f t="shared" si="461"/>
        <v xml:space="preserve"> </v>
      </c>
      <c r="IG11" s="108" t="str">
        <f t="shared" si="461"/>
        <v xml:space="preserve"> </v>
      </c>
      <c r="IH11" s="108" t="str">
        <f t="shared" si="461"/>
        <v xml:space="preserve"> </v>
      </c>
      <c r="II11" s="108" t="str">
        <f t="shared" si="461"/>
        <v xml:space="preserve"> </v>
      </c>
      <c r="IJ11" s="108" t="str">
        <f t="shared" si="461"/>
        <v xml:space="preserve"> </v>
      </c>
      <c r="IK11" s="108" t="str">
        <f t="shared" si="461"/>
        <v xml:space="preserve"> </v>
      </c>
      <c r="IL11" s="108" t="str">
        <f t="shared" si="461"/>
        <v xml:space="preserve"> </v>
      </c>
      <c r="IM11" s="108" t="str">
        <f t="shared" si="461"/>
        <v xml:space="preserve"> </v>
      </c>
      <c r="IN11" s="108" t="str">
        <f t="shared" si="461"/>
        <v xml:space="preserve"> </v>
      </c>
      <c r="IO11" s="108" t="str">
        <f t="shared" si="461"/>
        <v xml:space="preserve"> </v>
      </c>
      <c r="IP11" s="108" t="str">
        <f t="shared" si="461"/>
        <v xml:space="preserve"> </v>
      </c>
      <c r="IQ11" s="108" t="str">
        <f t="shared" si="461"/>
        <v xml:space="preserve"> </v>
      </c>
      <c r="IR11" s="108" t="str">
        <f t="shared" si="461"/>
        <v xml:space="preserve"> </v>
      </c>
      <c r="IS11" s="108" t="str">
        <f t="shared" si="461"/>
        <v xml:space="preserve"> </v>
      </c>
      <c r="IT11" s="108" t="str">
        <f t="shared" si="461"/>
        <v xml:space="preserve"> </v>
      </c>
      <c r="IU11" s="108" t="str">
        <f t="shared" si="461"/>
        <v xml:space="preserve"> </v>
      </c>
      <c r="IV11" s="108" t="str">
        <f t="shared" si="461"/>
        <v xml:space="preserve"> </v>
      </c>
      <c r="IW11" s="108" t="str">
        <f t="shared" si="461"/>
        <v xml:space="preserve"> </v>
      </c>
      <c r="IX11" s="108" t="str">
        <f t="shared" si="461"/>
        <v xml:space="preserve"> </v>
      </c>
      <c r="IY11" s="108" t="str">
        <f t="shared" si="461"/>
        <v xml:space="preserve"> </v>
      </c>
      <c r="IZ11" s="108" t="str">
        <f t="shared" si="461"/>
        <v xml:space="preserve"> </v>
      </c>
      <c r="JA11" s="108" t="str">
        <f t="shared" si="461"/>
        <v xml:space="preserve"> </v>
      </c>
      <c r="JB11" s="108" t="str">
        <f t="shared" si="461"/>
        <v xml:space="preserve"> </v>
      </c>
      <c r="JC11" s="108" t="str">
        <f t="shared" si="461"/>
        <v xml:space="preserve"> </v>
      </c>
      <c r="JD11" s="108" t="str">
        <f t="shared" si="461"/>
        <v xml:space="preserve"> </v>
      </c>
      <c r="JE11" s="108" t="str">
        <f t="shared" si="461"/>
        <v xml:space="preserve"> </v>
      </c>
      <c r="JF11" s="108" t="str">
        <f t="shared" ref="JF11:LQ11" si="462">IFERROR(IF(AND($E11&lt;JG$5,$F11&gt;=JF$5),$D11*1/$C11," ")," ")</f>
        <v xml:space="preserve"> </v>
      </c>
      <c r="JG11" s="108" t="str">
        <f t="shared" si="462"/>
        <v xml:space="preserve"> </v>
      </c>
      <c r="JH11" s="108" t="str">
        <f t="shared" si="462"/>
        <v xml:space="preserve"> </v>
      </c>
      <c r="JI11" s="108" t="str">
        <f t="shared" si="462"/>
        <v xml:space="preserve"> </v>
      </c>
      <c r="JJ11" s="108" t="str">
        <f t="shared" si="462"/>
        <v xml:space="preserve"> </v>
      </c>
      <c r="JK11" s="108" t="str">
        <f t="shared" si="462"/>
        <v xml:space="preserve"> </v>
      </c>
      <c r="JL11" s="108" t="str">
        <f t="shared" si="462"/>
        <v xml:space="preserve"> </v>
      </c>
      <c r="JM11" s="108" t="str">
        <f t="shared" si="462"/>
        <v xml:space="preserve"> </v>
      </c>
      <c r="JN11" s="108" t="str">
        <f t="shared" si="462"/>
        <v xml:space="preserve"> </v>
      </c>
      <c r="JO11" s="108" t="str">
        <f t="shared" si="462"/>
        <v xml:space="preserve"> </v>
      </c>
      <c r="JP11" s="108" t="str">
        <f t="shared" si="462"/>
        <v xml:space="preserve"> </v>
      </c>
      <c r="JQ11" s="108" t="str">
        <f t="shared" si="462"/>
        <v xml:space="preserve"> </v>
      </c>
      <c r="JR11" s="108" t="str">
        <f t="shared" si="462"/>
        <v xml:space="preserve"> </v>
      </c>
      <c r="JS11" s="108" t="str">
        <f t="shared" si="462"/>
        <v xml:space="preserve"> </v>
      </c>
      <c r="JT11" s="108" t="str">
        <f t="shared" si="462"/>
        <v xml:space="preserve"> </v>
      </c>
      <c r="JU11" s="108" t="str">
        <f t="shared" si="462"/>
        <v xml:space="preserve"> </v>
      </c>
      <c r="JV11" s="108" t="str">
        <f t="shared" si="462"/>
        <v xml:space="preserve"> </v>
      </c>
      <c r="JW11" s="108" t="str">
        <f t="shared" si="462"/>
        <v xml:space="preserve"> </v>
      </c>
      <c r="JX11" s="108" t="str">
        <f t="shared" si="462"/>
        <v xml:space="preserve"> </v>
      </c>
      <c r="JY11" s="108" t="str">
        <f t="shared" si="462"/>
        <v xml:space="preserve"> </v>
      </c>
      <c r="JZ11" s="108" t="str">
        <f t="shared" si="462"/>
        <v xml:space="preserve"> </v>
      </c>
      <c r="KA11" s="108" t="str">
        <f t="shared" si="462"/>
        <v xml:space="preserve"> </v>
      </c>
      <c r="KB11" s="108" t="str">
        <f t="shared" si="462"/>
        <v xml:space="preserve"> </v>
      </c>
      <c r="KC11" s="108" t="str">
        <f t="shared" si="462"/>
        <v xml:space="preserve"> </v>
      </c>
      <c r="KD11" s="108" t="str">
        <f t="shared" si="462"/>
        <v xml:space="preserve"> </v>
      </c>
      <c r="KE11" s="108" t="str">
        <f t="shared" si="462"/>
        <v xml:space="preserve"> </v>
      </c>
      <c r="KF11" s="108" t="str">
        <f t="shared" si="462"/>
        <v xml:space="preserve"> </v>
      </c>
      <c r="KG11" s="108" t="str">
        <f t="shared" si="462"/>
        <v xml:space="preserve"> </v>
      </c>
      <c r="KH11" s="108" t="str">
        <f t="shared" si="462"/>
        <v xml:space="preserve"> </v>
      </c>
      <c r="KI11" s="108" t="str">
        <f t="shared" si="462"/>
        <v xml:space="preserve"> </v>
      </c>
      <c r="KJ11" s="108" t="str">
        <f t="shared" si="462"/>
        <v xml:space="preserve"> </v>
      </c>
      <c r="KK11" s="108" t="str">
        <f t="shared" si="462"/>
        <v xml:space="preserve"> </v>
      </c>
      <c r="KL11" s="108" t="str">
        <f t="shared" si="462"/>
        <v xml:space="preserve"> </v>
      </c>
      <c r="KM11" s="108" t="str">
        <f t="shared" si="462"/>
        <v xml:space="preserve"> </v>
      </c>
      <c r="KN11" s="108" t="str">
        <f t="shared" si="462"/>
        <v xml:space="preserve"> </v>
      </c>
      <c r="KO11" s="108" t="str">
        <f t="shared" si="462"/>
        <v xml:space="preserve"> </v>
      </c>
      <c r="KP11" s="108" t="str">
        <f t="shared" si="462"/>
        <v xml:space="preserve"> </v>
      </c>
      <c r="KQ11" s="108" t="str">
        <f t="shared" si="462"/>
        <v xml:space="preserve"> </v>
      </c>
      <c r="KR11" s="108" t="str">
        <f t="shared" si="462"/>
        <v xml:space="preserve"> </v>
      </c>
      <c r="KS11" s="108" t="str">
        <f t="shared" si="462"/>
        <v xml:space="preserve"> </v>
      </c>
      <c r="KT11" s="108" t="str">
        <f t="shared" si="462"/>
        <v xml:space="preserve"> </v>
      </c>
      <c r="KU11" s="108" t="str">
        <f t="shared" si="462"/>
        <v xml:space="preserve"> </v>
      </c>
      <c r="KV11" s="108" t="str">
        <f t="shared" si="462"/>
        <v xml:space="preserve"> </v>
      </c>
      <c r="KW11" s="108" t="str">
        <f t="shared" si="462"/>
        <v xml:space="preserve"> </v>
      </c>
      <c r="KX11" s="108" t="str">
        <f t="shared" si="462"/>
        <v xml:space="preserve"> </v>
      </c>
      <c r="KY11" s="108" t="str">
        <f t="shared" si="462"/>
        <v xml:space="preserve"> </v>
      </c>
      <c r="KZ11" s="108" t="str">
        <f t="shared" si="462"/>
        <v xml:space="preserve"> </v>
      </c>
      <c r="LA11" s="108" t="str">
        <f t="shared" si="462"/>
        <v xml:space="preserve"> </v>
      </c>
      <c r="LB11" s="108" t="str">
        <f t="shared" si="462"/>
        <v xml:space="preserve"> </v>
      </c>
      <c r="LC11" s="108" t="str">
        <f t="shared" si="462"/>
        <v xml:space="preserve"> </v>
      </c>
      <c r="LD11" s="108" t="str">
        <f t="shared" si="462"/>
        <v xml:space="preserve"> </v>
      </c>
      <c r="LE11" s="108" t="str">
        <f t="shared" si="462"/>
        <v xml:space="preserve"> </v>
      </c>
      <c r="LF11" s="108" t="str">
        <f t="shared" si="462"/>
        <v xml:space="preserve"> </v>
      </c>
      <c r="LG11" s="108" t="str">
        <f t="shared" si="462"/>
        <v xml:space="preserve"> </v>
      </c>
      <c r="LH11" s="108" t="str">
        <f t="shared" si="462"/>
        <v xml:space="preserve"> </v>
      </c>
      <c r="LI11" s="108" t="str">
        <f t="shared" si="462"/>
        <v xml:space="preserve"> </v>
      </c>
      <c r="LJ11" s="108" t="str">
        <f t="shared" si="462"/>
        <v xml:space="preserve"> </v>
      </c>
      <c r="LK11" s="108" t="str">
        <f t="shared" si="462"/>
        <v xml:space="preserve"> </v>
      </c>
      <c r="LL11" s="108" t="str">
        <f t="shared" si="462"/>
        <v xml:space="preserve"> </v>
      </c>
      <c r="LM11" s="108" t="str">
        <f t="shared" si="462"/>
        <v xml:space="preserve"> </v>
      </c>
      <c r="LN11" s="108" t="str">
        <f t="shared" si="462"/>
        <v xml:space="preserve"> </v>
      </c>
      <c r="LO11" s="108" t="str">
        <f t="shared" si="462"/>
        <v xml:space="preserve"> </v>
      </c>
      <c r="LP11" s="108" t="str">
        <f t="shared" si="462"/>
        <v xml:space="preserve"> </v>
      </c>
      <c r="LQ11" s="108" t="str">
        <f t="shared" si="462"/>
        <v xml:space="preserve"> </v>
      </c>
      <c r="LR11" s="108" t="str">
        <f t="shared" ref="LR11:OC11" si="463">IFERROR(IF(AND($E11&lt;LS$5,$F11&gt;=LR$5),$D11*1/$C11," ")," ")</f>
        <v xml:space="preserve"> </v>
      </c>
      <c r="LS11" s="108" t="str">
        <f t="shared" si="463"/>
        <v xml:space="preserve"> </v>
      </c>
      <c r="LT11" s="108" t="str">
        <f t="shared" si="463"/>
        <v xml:space="preserve"> </v>
      </c>
      <c r="LU11" s="108" t="str">
        <f t="shared" si="463"/>
        <v xml:space="preserve"> </v>
      </c>
      <c r="LV11" s="108" t="str">
        <f t="shared" si="463"/>
        <v xml:space="preserve"> </v>
      </c>
      <c r="LW11" s="108" t="str">
        <f t="shared" si="463"/>
        <v xml:space="preserve"> </v>
      </c>
      <c r="LX11" s="108" t="str">
        <f t="shared" si="463"/>
        <v xml:space="preserve"> </v>
      </c>
      <c r="LY11" s="108" t="str">
        <f t="shared" si="463"/>
        <v xml:space="preserve"> </v>
      </c>
      <c r="LZ11" s="108" t="str">
        <f t="shared" si="463"/>
        <v xml:space="preserve"> </v>
      </c>
      <c r="MA11" s="108" t="str">
        <f t="shared" si="463"/>
        <v xml:space="preserve"> </v>
      </c>
      <c r="MB11" s="108" t="str">
        <f t="shared" si="463"/>
        <v xml:space="preserve"> </v>
      </c>
      <c r="MC11" s="108" t="str">
        <f t="shared" si="463"/>
        <v xml:space="preserve"> </v>
      </c>
      <c r="MD11" s="108" t="str">
        <f t="shared" si="463"/>
        <v xml:space="preserve"> </v>
      </c>
      <c r="ME11" s="108" t="str">
        <f t="shared" si="463"/>
        <v xml:space="preserve"> </v>
      </c>
      <c r="MF11" s="108" t="str">
        <f t="shared" si="463"/>
        <v xml:space="preserve"> </v>
      </c>
      <c r="MG11" s="108" t="str">
        <f t="shared" si="463"/>
        <v xml:space="preserve"> </v>
      </c>
      <c r="MH11" s="108" t="str">
        <f t="shared" si="463"/>
        <v xml:space="preserve"> </v>
      </c>
      <c r="MI11" s="108" t="str">
        <f t="shared" si="463"/>
        <v xml:space="preserve"> </v>
      </c>
      <c r="MJ11" s="108" t="str">
        <f t="shared" si="463"/>
        <v xml:space="preserve"> </v>
      </c>
      <c r="MK11" s="108" t="str">
        <f t="shared" si="463"/>
        <v xml:space="preserve"> </v>
      </c>
      <c r="ML11" s="108" t="str">
        <f t="shared" si="463"/>
        <v xml:space="preserve"> </v>
      </c>
      <c r="MM11" s="108" t="str">
        <f t="shared" si="463"/>
        <v xml:space="preserve"> </v>
      </c>
      <c r="MN11" s="108" t="str">
        <f t="shared" si="463"/>
        <v xml:space="preserve"> </v>
      </c>
      <c r="MO11" s="108" t="str">
        <f t="shared" si="463"/>
        <v xml:space="preserve"> </v>
      </c>
      <c r="MP11" s="108" t="str">
        <f t="shared" si="463"/>
        <v xml:space="preserve"> </v>
      </c>
      <c r="MQ11" s="108" t="str">
        <f t="shared" si="463"/>
        <v xml:space="preserve"> </v>
      </c>
      <c r="MR11" s="108" t="str">
        <f t="shared" si="463"/>
        <v xml:space="preserve"> </v>
      </c>
      <c r="MS11" s="108" t="str">
        <f t="shared" si="463"/>
        <v xml:space="preserve"> </v>
      </c>
      <c r="MT11" s="108" t="str">
        <f t="shared" si="463"/>
        <v xml:space="preserve"> </v>
      </c>
      <c r="MU11" s="108" t="str">
        <f t="shared" si="463"/>
        <v xml:space="preserve"> </v>
      </c>
      <c r="MV11" s="108" t="str">
        <f t="shared" si="463"/>
        <v xml:space="preserve"> </v>
      </c>
      <c r="MW11" s="108" t="str">
        <f t="shared" si="463"/>
        <v xml:space="preserve"> </v>
      </c>
      <c r="MX11" s="108" t="str">
        <f t="shared" si="463"/>
        <v xml:space="preserve"> </v>
      </c>
      <c r="MY11" s="108" t="str">
        <f t="shared" si="463"/>
        <v xml:space="preserve"> </v>
      </c>
      <c r="MZ11" s="108" t="str">
        <f t="shared" si="463"/>
        <v xml:space="preserve"> </v>
      </c>
      <c r="NA11" s="108" t="str">
        <f t="shared" si="463"/>
        <v xml:space="preserve"> </v>
      </c>
      <c r="NB11" s="108" t="str">
        <f t="shared" si="463"/>
        <v xml:space="preserve"> </v>
      </c>
      <c r="NC11" s="108" t="str">
        <f t="shared" si="463"/>
        <v xml:space="preserve"> </v>
      </c>
      <c r="ND11" s="108" t="str">
        <f t="shared" si="463"/>
        <v xml:space="preserve"> </v>
      </c>
      <c r="NE11" s="108" t="str">
        <f t="shared" si="463"/>
        <v xml:space="preserve"> </v>
      </c>
      <c r="NF11" s="108" t="str">
        <f t="shared" si="463"/>
        <v xml:space="preserve"> </v>
      </c>
      <c r="NG11" s="108" t="str">
        <f t="shared" si="463"/>
        <v xml:space="preserve"> </v>
      </c>
      <c r="NH11" s="108" t="str">
        <f t="shared" si="463"/>
        <v xml:space="preserve"> </v>
      </c>
      <c r="NI11" s="108" t="str">
        <f t="shared" si="463"/>
        <v xml:space="preserve"> </v>
      </c>
      <c r="NJ11" s="108" t="str">
        <f t="shared" si="463"/>
        <v xml:space="preserve"> </v>
      </c>
      <c r="NK11" s="108" t="str">
        <f t="shared" si="463"/>
        <v xml:space="preserve"> </v>
      </c>
      <c r="NL11" s="108" t="str">
        <f t="shared" si="463"/>
        <v xml:space="preserve"> </v>
      </c>
      <c r="NM11" s="108" t="str">
        <f t="shared" si="463"/>
        <v xml:space="preserve"> </v>
      </c>
      <c r="NN11" s="108" t="str">
        <f t="shared" si="463"/>
        <v xml:space="preserve"> </v>
      </c>
      <c r="NO11" s="108" t="str">
        <f t="shared" si="463"/>
        <v xml:space="preserve"> </v>
      </c>
      <c r="NP11" s="108" t="str">
        <f t="shared" si="463"/>
        <v xml:space="preserve"> </v>
      </c>
      <c r="NQ11" s="108" t="str">
        <f t="shared" si="463"/>
        <v xml:space="preserve"> </v>
      </c>
      <c r="NR11" s="108" t="str">
        <f t="shared" si="463"/>
        <v xml:space="preserve"> </v>
      </c>
      <c r="NS11" s="108" t="str">
        <f t="shared" si="463"/>
        <v xml:space="preserve"> </v>
      </c>
      <c r="NT11" s="108" t="str">
        <f t="shared" si="463"/>
        <v xml:space="preserve"> </v>
      </c>
      <c r="NU11" s="108" t="str">
        <f t="shared" si="463"/>
        <v xml:space="preserve"> </v>
      </c>
      <c r="NV11" s="108" t="str">
        <f t="shared" si="463"/>
        <v xml:space="preserve"> </v>
      </c>
      <c r="NW11" s="108" t="str">
        <f t="shared" si="463"/>
        <v xml:space="preserve"> </v>
      </c>
      <c r="NX11" s="108" t="str">
        <f t="shared" si="463"/>
        <v xml:space="preserve"> </v>
      </c>
      <c r="NY11" s="108" t="str">
        <f t="shared" si="463"/>
        <v xml:space="preserve"> </v>
      </c>
      <c r="NZ11" s="108" t="str">
        <f t="shared" si="463"/>
        <v xml:space="preserve"> </v>
      </c>
      <c r="OA11" s="108" t="str">
        <f t="shared" si="463"/>
        <v xml:space="preserve"> </v>
      </c>
      <c r="OB11" s="108" t="str">
        <f t="shared" si="463"/>
        <v xml:space="preserve"> </v>
      </c>
      <c r="OC11" s="108" t="str">
        <f t="shared" si="463"/>
        <v xml:space="preserve"> </v>
      </c>
      <c r="OD11" s="108" t="str">
        <f t="shared" ref="OD11:QO11" si="464">IFERROR(IF(AND($E11&lt;OE$5,$F11&gt;=OD$5),$D11*1/$C11," ")," ")</f>
        <v xml:space="preserve"> </v>
      </c>
      <c r="OE11" s="108" t="str">
        <f t="shared" si="464"/>
        <v xml:space="preserve"> </v>
      </c>
      <c r="OF11" s="108" t="str">
        <f t="shared" si="464"/>
        <v xml:space="preserve"> </v>
      </c>
      <c r="OG11" s="108" t="str">
        <f t="shared" si="464"/>
        <v xml:space="preserve"> </v>
      </c>
      <c r="OH11" s="108" t="str">
        <f t="shared" si="464"/>
        <v xml:space="preserve"> </v>
      </c>
      <c r="OI11" s="108" t="str">
        <f t="shared" si="464"/>
        <v xml:space="preserve"> </v>
      </c>
      <c r="OJ11" s="108" t="str">
        <f t="shared" si="464"/>
        <v xml:space="preserve"> </v>
      </c>
      <c r="OK11" s="108" t="str">
        <f t="shared" si="464"/>
        <v xml:space="preserve"> </v>
      </c>
      <c r="OL11" s="108" t="str">
        <f t="shared" si="464"/>
        <v xml:space="preserve"> </v>
      </c>
      <c r="OM11" s="108" t="str">
        <f t="shared" si="464"/>
        <v xml:space="preserve"> </v>
      </c>
      <c r="ON11" s="108" t="str">
        <f t="shared" si="464"/>
        <v xml:space="preserve"> </v>
      </c>
      <c r="OO11" s="108" t="str">
        <f t="shared" si="464"/>
        <v xml:space="preserve"> </v>
      </c>
      <c r="OP11" s="108" t="str">
        <f t="shared" si="464"/>
        <v xml:space="preserve"> </v>
      </c>
      <c r="OQ11" s="108" t="str">
        <f t="shared" si="464"/>
        <v xml:space="preserve"> </v>
      </c>
      <c r="OR11" s="108" t="str">
        <f t="shared" si="464"/>
        <v xml:space="preserve"> </v>
      </c>
      <c r="OS11" s="108" t="str">
        <f t="shared" si="464"/>
        <v xml:space="preserve"> </v>
      </c>
      <c r="OT11" s="108" t="str">
        <f t="shared" si="464"/>
        <v xml:space="preserve"> </v>
      </c>
      <c r="OU11" s="108" t="str">
        <f t="shared" si="464"/>
        <v xml:space="preserve"> </v>
      </c>
      <c r="OV11" s="108" t="str">
        <f t="shared" si="464"/>
        <v xml:space="preserve"> </v>
      </c>
      <c r="OW11" s="108" t="str">
        <f t="shared" si="464"/>
        <v xml:space="preserve"> </v>
      </c>
      <c r="OX11" s="108" t="str">
        <f t="shared" si="464"/>
        <v xml:space="preserve"> </v>
      </c>
      <c r="OY11" s="108" t="str">
        <f t="shared" si="464"/>
        <v xml:space="preserve"> </v>
      </c>
      <c r="OZ11" s="108" t="str">
        <f t="shared" si="464"/>
        <v xml:space="preserve"> </v>
      </c>
      <c r="PA11" s="108" t="str">
        <f t="shared" si="464"/>
        <v xml:space="preserve"> </v>
      </c>
      <c r="PB11" s="108" t="str">
        <f t="shared" si="464"/>
        <v xml:space="preserve"> </v>
      </c>
      <c r="PC11" s="108" t="str">
        <f t="shared" si="464"/>
        <v xml:space="preserve"> </v>
      </c>
      <c r="PD11" s="108" t="str">
        <f t="shared" si="464"/>
        <v xml:space="preserve"> </v>
      </c>
      <c r="PE11" s="108" t="str">
        <f t="shared" si="464"/>
        <v xml:space="preserve"> </v>
      </c>
      <c r="PF11" s="108" t="str">
        <f t="shared" si="464"/>
        <v xml:space="preserve"> </v>
      </c>
      <c r="PG11" s="108" t="str">
        <f t="shared" si="464"/>
        <v xml:space="preserve"> </v>
      </c>
      <c r="PH11" s="108" t="str">
        <f t="shared" si="464"/>
        <v xml:space="preserve"> </v>
      </c>
      <c r="PI11" s="108" t="str">
        <f t="shared" si="464"/>
        <v xml:space="preserve"> </v>
      </c>
      <c r="PJ11" s="108" t="str">
        <f t="shared" si="464"/>
        <v xml:space="preserve"> </v>
      </c>
      <c r="PK11" s="108" t="str">
        <f t="shared" si="464"/>
        <v xml:space="preserve"> </v>
      </c>
      <c r="PL11" s="108" t="str">
        <f t="shared" si="464"/>
        <v xml:space="preserve"> </v>
      </c>
      <c r="PM11" s="108" t="str">
        <f t="shared" si="464"/>
        <v xml:space="preserve"> </v>
      </c>
      <c r="PN11" s="108" t="str">
        <f t="shared" si="464"/>
        <v xml:space="preserve"> </v>
      </c>
      <c r="PO11" s="108" t="str">
        <f t="shared" si="464"/>
        <v xml:space="preserve"> </v>
      </c>
      <c r="PP11" s="108" t="str">
        <f t="shared" si="464"/>
        <v xml:space="preserve"> </v>
      </c>
      <c r="PQ11" s="108" t="str">
        <f t="shared" si="464"/>
        <v xml:space="preserve"> </v>
      </c>
      <c r="PR11" s="108" t="str">
        <f t="shared" si="464"/>
        <v xml:space="preserve"> </v>
      </c>
      <c r="PS11" s="108" t="str">
        <f t="shared" si="464"/>
        <v xml:space="preserve"> </v>
      </c>
      <c r="PT11" s="108" t="str">
        <f t="shared" si="464"/>
        <v xml:space="preserve"> </v>
      </c>
      <c r="PU11" s="108" t="str">
        <f t="shared" si="464"/>
        <v xml:space="preserve"> </v>
      </c>
      <c r="PV11" s="108" t="str">
        <f t="shared" si="464"/>
        <v xml:space="preserve"> </v>
      </c>
      <c r="PW11" s="108" t="str">
        <f t="shared" si="464"/>
        <v xml:space="preserve"> </v>
      </c>
      <c r="PX11" s="108" t="str">
        <f t="shared" si="464"/>
        <v xml:space="preserve"> </v>
      </c>
      <c r="PY11" s="108" t="str">
        <f t="shared" si="464"/>
        <v xml:space="preserve"> </v>
      </c>
      <c r="PZ11" s="108" t="str">
        <f t="shared" si="464"/>
        <v xml:space="preserve"> </v>
      </c>
      <c r="QA11" s="108" t="str">
        <f t="shared" si="464"/>
        <v xml:space="preserve"> </v>
      </c>
      <c r="QB11" s="108" t="str">
        <f t="shared" si="464"/>
        <v xml:space="preserve"> </v>
      </c>
      <c r="QC11" s="108" t="str">
        <f t="shared" si="464"/>
        <v xml:space="preserve"> </v>
      </c>
      <c r="QD11" s="108" t="str">
        <f t="shared" si="464"/>
        <v xml:space="preserve"> </v>
      </c>
      <c r="QE11" s="108" t="str">
        <f t="shared" si="464"/>
        <v xml:space="preserve"> </v>
      </c>
      <c r="QF11" s="108" t="str">
        <f t="shared" si="464"/>
        <v xml:space="preserve"> </v>
      </c>
      <c r="QG11" s="108" t="str">
        <f t="shared" si="464"/>
        <v xml:space="preserve"> </v>
      </c>
      <c r="QH11" s="108" t="str">
        <f t="shared" si="464"/>
        <v xml:space="preserve"> </v>
      </c>
      <c r="QI11" s="108" t="str">
        <f t="shared" si="464"/>
        <v xml:space="preserve"> </v>
      </c>
      <c r="QJ11" s="108" t="str">
        <f t="shared" si="464"/>
        <v xml:space="preserve"> </v>
      </c>
      <c r="QK11" s="108" t="str">
        <f t="shared" si="464"/>
        <v xml:space="preserve"> </v>
      </c>
      <c r="QL11" s="108" t="str">
        <f t="shared" si="464"/>
        <v xml:space="preserve"> </v>
      </c>
      <c r="QM11" s="108" t="str">
        <f t="shared" si="464"/>
        <v xml:space="preserve"> </v>
      </c>
      <c r="QN11" s="108" t="str">
        <f t="shared" si="464"/>
        <v xml:space="preserve"> </v>
      </c>
      <c r="QO11" s="108" t="str">
        <f t="shared" si="464"/>
        <v xml:space="preserve"> </v>
      </c>
      <c r="QP11" s="108" t="str">
        <f t="shared" ref="QP11:TA11" si="465">IFERROR(IF(AND($E11&lt;QQ$5,$F11&gt;=QP$5),$D11*1/$C11," ")," ")</f>
        <v xml:space="preserve"> </v>
      </c>
      <c r="QQ11" s="108" t="str">
        <f t="shared" si="465"/>
        <v xml:space="preserve"> </v>
      </c>
      <c r="QR11" s="108" t="str">
        <f t="shared" si="465"/>
        <v xml:space="preserve"> </v>
      </c>
      <c r="QS11" s="108" t="str">
        <f t="shared" si="465"/>
        <v xml:space="preserve"> </v>
      </c>
      <c r="QT11" s="108" t="str">
        <f t="shared" si="465"/>
        <v xml:space="preserve"> </v>
      </c>
      <c r="QU11" s="108" t="str">
        <f t="shared" si="465"/>
        <v xml:space="preserve"> </v>
      </c>
      <c r="QV11" s="108" t="str">
        <f t="shared" si="465"/>
        <v xml:space="preserve"> </v>
      </c>
      <c r="QW11" s="108" t="str">
        <f t="shared" si="465"/>
        <v xml:space="preserve"> </v>
      </c>
      <c r="QX11" s="108" t="str">
        <f t="shared" si="465"/>
        <v xml:space="preserve"> </v>
      </c>
      <c r="QY11" s="108" t="str">
        <f t="shared" si="465"/>
        <v xml:space="preserve"> </v>
      </c>
      <c r="QZ11" s="108" t="str">
        <f t="shared" si="465"/>
        <v xml:space="preserve"> </v>
      </c>
      <c r="RA11" s="108" t="str">
        <f t="shared" si="465"/>
        <v xml:space="preserve"> </v>
      </c>
      <c r="RB11" s="108" t="str">
        <f t="shared" si="465"/>
        <v xml:space="preserve"> </v>
      </c>
      <c r="RC11" s="108" t="str">
        <f t="shared" si="465"/>
        <v xml:space="preserve"> </v>
      </c>
      <c r="RD11" s="108" t="str">
        <f t="shared" si="465"/>
        <v xml:space="preserve"> </v>
      </c>
      <c r="RE11" s="108" t="str">
        <f t="shared" si="465"/>
        <v xml:space="preserve"> </v>
      </c>
      <c r="RF11" s="108" t="str">
        <f t="shared" si="465"/>
        <v xml:space="preserve"> </v>
      </c>
      <c r="RG11" s="108" t="str">
        <f t="shared" si="465"/>
        <v xml:space="preserve"> </v>
      </c>
      <c r="RH11" s="108" t="str">
        <f t="shared" si="465"/>
        <v xml:space="preserve"> </v>
      </c>
      <c r="RI11" s="108" t="str">
        <f t="shared" si="465"/>
        <v xml:space="preserve"> </v>
      </c>
      <c r="RJ11" s="108" t="str">
        <f t="shared" si="465"/>
        <v xml:space="preserve"> </v>
      </c>
      <c r="RK11" s="108" t="str">
        <f t="shared" si="465"/>
        <v xml:space="preserve"> </v>
      </c>
      <c r="RL11" s="108" t="str">
        <f t="shared" si="465"/>
        <v xml:space="preserve"> </v>
      </c>
      <c r="RM11" s="108" t="str">
        <f t="shared" si="465"/>
        <v xml:space="preserve"> </v>
      </c>
      <c r="RN11" s="108" t="str">
        <f t="shared" si="465"/>
        <v xml:space="preserve"> </v>
      </c>
      <c r="RO11" s="108" t="str">
        <f t="shared" si="465"/>
        <v xml:space="preserve"> </v>
      </c>
      <c r="RP11" s="108" t="str">
        <f t="shared" si="465"/>
        <v xml:space="preserve"> </v>
      </c>
      <c r="RQ11" s="108" t="str">
        <f t="shared" si="465"/>
        <v xml:space="preserve"> </v>
      </c>
      <c r="RR11" s="108" t="str">
        <f t="shared" si="465"/>
        <v xml:space="preserve"> </v>
      </c>
      <c r="RS11" s="108" t="str">
        <f t="shared" si="465"/>
        <v xml:space="preserve"> </v>
      </c>
      <c r="RT11" s="108" t="str">
        <f t="shared" si="465"/>
        <v xml:space="preserve"> </v>
      </c>
      <c r="RU11" s="108" t="str">
        <f t="shared" si="465"/>
        <v xml:space="preserve"> </v>
      </c>
      <c r="RV11" s="108" t="str">
        <f t="shared" si="465"/>
        <v xml:space="preserve"> </v>
      </c>
      <c r="RW11" s="108" t="str">
        <f t="shared" si="465"/>
        <v xml:space="preserve"> </v>
      </c>
      <c r="RX11" s="108" t="str">
        <f t="shared" si="465"/>
        <v xml:space="preserve"> </v>
      </c>
      <c r="RY11" s="108" t="str">
        <f t="shared" si="465"/>
        <v xml:space="preserve"> </v>
      </c>
      <c r="RZ11" s="108" t="str">
        <f t="shared" si="465"/>
        <v xml:space="preserve"> </v>
      </c>
      <c r="SA11" s="108" t="str">
        <f t="shared" si="465"/>
        <v xml:space="preserve"> </v>
      </c>
      <c r="SB11" s="108" t="str">
        <f t="shared" si="465"/>
        <v xml:space="preserve"> </v>
      </c>
      <c r="SC11" s="108" t="str">
        <f t="shared" si="465"/>
        <v xml:space="preserve"> </v>
      </c>
      <c r="SD11" s="108" t="str">
        <f t="shared" si="465"/>
        <v xml:space="preserve"> </v>
      </c>
      <c r="SE11" s="108" t="str">
        <f t="shared" si="465"/>
        <v xml:space="preserve"> </v>
      </c>
      <c r="SF11" s="108" t="str">
        <f t="shared" si="465"/>
        <v xml:space="preserve"> </v>
      </c>
      <c r="SG11" s="108" t="str">
        <f t="shared" si="465"/>
        <v xml:space="preserve"> </v>
      </c>
      <c r="SH11" s="108" t="str">
        <f t="shared" si="465"/>
        <v xml:space="preserve"> </v>
      </c>
      <c r="SI11" s="108" t="str">
        <f t="shared" si="465"/>
        <v xml:space="preserve"> </v>
      </c>
      <c r="SJ11" s="108" t="str">
        <f t="shared" si="465"/>
        <v xml:space="preserve"> </v>
      </c>
      <c r="SK11" s="108" t="str">
        <f t="shared" si="465"/>
        <v xml:space="preserve"> </v>
      </c>
      <c r="SL11" s="108" t="str">
        <f t="shared" si="465"/>
        <v xml:space="preserve"> </v>
      </c>
      <c r="SM11" s="108" t="str">
        <f t="shared" si="465"/>
        <v xml:space="preserve"> </v>
      </c>
      <c r="SN11" s="108" t="str">
        <f t="shared" si="465"/>
        <v xml:space="preserve"> </v>
      </c>
      <c r="SO11" s="108" t="str">
        <f t="shared" si="465"/>
        <v xml:space="preserve"> </v>
      </c>
      <c r="SP11" s="108" t="str">
        <f t="shared" si="465"/>
        <v xml:space="preserve"> </v>
      </c>
      <c r="SQ11" s="108" t="str">
        <f t="shared" si="465"/>
        <v xml:space="preserve"> </v>
      </c>
      <c r="SR11" s="108" t="str">
        <f t="shared" si="465"/>
        <v xml:space="preserve"> </v>
      </c>
      <c r="SS11" s="108" t="str">
        <f t="shared" si="465"/>
        <v xml:space="preserve"> </v>
      </c>
      <c r="ST11" s="108" t="str">
        <f t="shared" si="465"/>
        <v xml:space="preserve"> </v>
      </c>
      <c r="SU11" s="108" t="str">
        <f t="shared" si="465"/>
        <v xml:space="preserve"> </v>
      </c>
      <c r="SV11" s="108" t="str">
        <f t="shared" si="465"/>
        <v xml:space="preserve"> </v>
      </c>
      <c r="SW11" s="108" t="str">
        <f t="shared" si="465"/>
        <v xml:space="preserve"> </v>
      </c>
      <c r="SX11" s="108" t="str">
        <f t="shared" si="465"/>
        <v xml:space="preserve"> </v>
      </c>
      <c r="SY11" s="108" t="str">
        <f t="shared" si="465"/>
        <v xml:space="preserve"> </v>
      </c>
      <c r="SZ11" s="108" t="str">
        <f t="shared" si="465"/>
        <v xml:space="preserve"> </v>
      </c>
      <c r="TA11" s="108" t="str">
        <f t="shared" si="465"/>
        <v xml:space="preserve"> </v>
      </c>
      <c r="TB11" s="108" t="str">
        <f t="shared" ref="TB11:TF11" si="466">IFERROR(IF(AND($E11&lt;TC$5,$F11&gt;=TB$5),$D11*1/$C11," ")," ")</f>
        <v xml:space="preserve"> </v>
      </c>
      <c r="TC11" s="108" t="str">
        <f t="shared" si="466"/>
        <v xml:space="preserve"> </v>
      </c>
      <c r="TD11" s="108" t="str">
        <f t="shared" si="466"/>
        <v xml:space="preserve"> </v>
      </c>
      <c r="TE11" s="108" t="str">
        <f t="shared" si="466"/>
        <v xml:space="preserve"> </v>
      </c>
      <c r="TF11" s="108" t="str">
        <f t="shared" si="466"/>
        <v xml:space="preserve"> </v>
      </c>
      <c r="TG11" s="108" t="str">
        <f t="shared" ref="TG11" si="467">IFERROR(IF(AND($E11&lt;TH$5,$F11&gt;=TG$5),$D11*1/$C11," ")," ")</f>
        <v xml:space="preserve"> </v>
      </c>
    </row>
    <row r="12" spans="1:527" ht="30.75" thickBot="1" x14ac:dyDescent="0.3">
      <c r="B12" s="135" t="s">
        <v>29</v>
      </c>
      <c r="C12" s="127">
        <f t="shared" si="444"/>
        <v>30</v>
      </c>
      <c r="D12" s="131">
        <v>30</v>
      </c>
      <c r="E12" s="136">
        <v>41153</v>
      </c>
      <c r="F12" s="136">
        <v>41182</v>
      </c>
      <c r="G12" s="110">
        <f t="shared" si="445"/>
        <v>0</v>
      </c>
      <c r="H12" s="110">
        <f t="shared" si="446"/>
        <v>30</v>
      </c>
      <c r="I12" s="108" t="str">
        <f t="shared" si="447"/>
        <v xml:space="preserve"> </v>
      </c>
      <c r="J12" s="108" t="str">
        <f t="shared" ref="J12:BU12" si="468">IFERROR(IF(AND($E12&lt;K$5,$F12&gt;=J$5),$D12*1/$C12," ")," ")</f>
        <v xml:space="preserve"> </v>
      </c>
      <c r="K12" s="108" t="str">
        <f t="shared" si="468"/>
        <v xml:space="preserve"> </v>
      </c>
      <c r="L12" s="108" t="str">
        <f t="shared" si="468"/>
        <v xml:space="preserve"> </v>
      </c>
      <c r="M12" s="108" t="str">
        <f t="shared" si="468"/>
        <v xml:space="preserve"> </v>
      </c>
      <c r="N12" s="108" t="str">
        <f t="shared" si="468"/>
        <v xml:space="preserve"> </v>
      </c>
      <c r="O12" s="108" t="str">
        <f t="shared" si="468"/>
        <v xml:space="preserve"> </v>
      </c>
      <c r="P12" s="108" t="str">
        <f t="shared" si="468"/>
        <v xml:space="preserve"> </v>
      </c>
      <c r="Q12" s="108" t="str">
        <f t="shared" si="468"/>
        <v xml:space="preserve"> </v>
      </c>
      <c r="R12" s="108" t="str">
        <f t="shared" si="468"/>
        <v xml:space="preserve"> </v>
      </c>
      <c r="S12" s="108" t="str">
        <f t="shared" si="468"/>
        <v xml:space="preserve"> </v>
      </c>
      <c r="T12" s="108" t="str">
        <f t="shared" si="468"/>
        <v xml:space="preserve"> </v>
      </c>
      <c r="U12" s="108" t="str">
        <f t="shared" si="468"/>
        <v xml:space="preserve"> </v>
      </c>
      <c r="V12" s="108" t="str">
        <f t="shared" si="468"/>
        <v xml:space="preserve"> </v>
      </c>
      <c r="W12" s="108" t="str">
        <f t="shared" si="468"/>
        <v xml:space="preserve"> </v>
      </c>
      <c r="X12" s="108" t="str">
        <f t="shared" si="468"/>
        <v xml:space="preserve"> </v>
      </c>
      <c r="Y12" s="108" t="str">
        <f t="shared" si="468"/>
        <v xml:space="preserve"> </v>
      </c>
      <c r="Z12" s="108" t="str">
        <f t="shared" si="468"/>
        <v xml:space="preserve"> </v>
      </c>
      <c r="AA12" s="108" t="str">
        <f t="shared" si="468"/>
        <v xml:space="preserve"> </v>
      </c>
      <c r="AB12" s="108" t="str">
        <f t="shared" si="468"/>
        <v xml:space="preserve"> </v>
      </c>
      <c r="AC12" s="108" t="str">
        <f t="shared" si="468"/>
        <v xml:space="preserve"> </v>
      </c>
      <c r="AD12" s="108" t="str">
        <f t="shared" si="468"/>
        <v xml:space="preserve"> </v>
      </c>
      <c r="AE12" s="108" t="str">
        <f t="shared" si="468"/>
        <v xml:space="preserve"> </v>
      </c>
      <c r="AF12" s="108" t="str">
        <f t="shared" si="468"/>
        <v xml:space="preserve"> </v>
      </c>
      <c r="AG12" s="108" t="str">
        <f t="shared" si="468"/>
        <v xml:space="preserve"> </v>
      </c>
      <c r="AH12" s="108" t="str">
        <f t="shared" si="468"/>
        <v xml:space="preserve"> </v>
      </c>
      <c r="AI12" s="108" t="str">
        <f t="shared" si="468"/>
        <v xml:space="preserve"> </v>
      </c>
      <c r="AJ12" s="108" t="str">
        <f t="shared" si="468"/>
        <v xml:space="preserve"> </v>
      </c>
      <c r="AK12" s="108" t="str">
        <f t="shared" si="468"/>
        <v xml:space="preserve"> </v>
      </c>
      <c r="AL12" s="108" t="str">
        <f t="shared" si="468"/>
        <v xml:space="preserve"> </v>
      </c>
      <c r="AM12" s="108" t="str">
        <f t="shared" si="468"/>
        <v xml:space="preserve"> </v>
      </c>
      <c r="AN12" s="108" t="str">
        <f t="shared" si="468"/>
        <v xml:space="preserve"> </v>
      </c>
      <c r="AO12" s="108" t="str">
        <f t="shared" si="468"/>
        <v xml:space="preserve"> </v>
      </c>
      <c r="AP12" s="108" t="str">
        <f t="shared" si="468"/>
        <v xml:space="preserve"> </v>
      </c>
      <c r="AQ12" s="108" t="str">
        <f t="shared" si="468"/>
        <v xml:space="preserve"> </v>
      </c>
      <c r="AR12" s="108" t="str">
        <f t="shared" si="468"/>
        <v xml:space="preserve"> </v>
      </c>
      <c r="AS12" s="108" t="str">
        <f t="shared" si="468"/>
        <v xml:space="preserve"> </v>
      </c>
      <c r="AT12" s="108" t="str">
        <f t="shared" si="468"/>
        <v xml:space="preserve"> </v>
      </c>
      <c r="AU12" s="108" t="str">
        <f t="shared" si="468"/>
        <v xml:space="preserve"> </v>
      </c>
      <c r="AV12" s="108" t="str">
        <f t="shared" si="468"/>
        <v xml:space="preserve"> </v>
      </c>
      <c r="AW12" s="108" t="str">
        <f t="shared" si="468"/>
        <v xml:space="preserve"> </v>
      </c>
      <c r="AX12" s="108" t="str">
        <f t="shared" si="468"/>
        <v xml:space="preserve"> </v>
      </c>
      <c r="AY12" s="108" t="str">
        <f t="shared" si="468"/>
        <v xml:space="preserve"> </v>
      </c>
      <c r="AZ12" s="108" t="str">
        <f t="shared" si="468"/>
        <v xml:space="preserve"> </v>
      </c>
      <c r="BA12" s="108" t="str">
        <f t="shared" si="468"/>
        <v xml:space="preserve"> </v>
      </c>
      <c r="BB12" s="108" t="str">
        <f t="shared" si="468"/>
        <v xml:space="preserve"> </v>
      </c>
      <c r="BC12" s="108" t="str">
        <f t="shared" si="468"/>
        <v xml:space="preserve"> </v>
      </c>
      <c r="BD12" s="108" t="str">
        <f t="shared" si="468"/>
        <v xml:space="preserve"> </v>
      </c>
      <c r="BE12" s="108" t="str">
        <f t="shared" si="468"/>
        <v xml:space="preserve"> </v>
      </c>
      <c r="BF12" s="108" t="str">
        <f t="shared" si="468"/>
        <v xml:space="preserve"> </v>
      </c>
      <c r="BG12" s="108" t="str">
        <f t="shared" si="468"/>
        <v xml:space="preserve"> </v>
      </c>
      <c r="BH12" s="108" t="str">
        <f t="shared" si="468"/>
        <v xml:space="preserve"> </v>
      </c>
      <c r="BI12" s="108" t="str">
        <f t="shared" si="468"/>
        <v xml:space="preserve"> </v>
      </c>
      <c r="BJ12" s="108" t="str">
        <f t="shared" si="468"/>
        <v xml:space="preserve"> </v>
      </c>
      <c r="BK12" s="108" t="str">
        <f t="shared" si="468"/>
        <v xml:space="preserve"> </v>
      </c>
      <c r="BL12" s="108" t="str">
        <f t="shared" si="468"/>
        <v xml:space="preserve"> </v>
      </c>
      <c r="BM12" s="108" t="str">
        <f t="shared" si="468"/>
        <v xml:space="preserve"> </v>
      </c>
      <c r="BN12" s="108" t="str">
        <f t="shared" si="468"/>
        <v xml:space="preserve"> </v>
      </c>
      <c r="BO12" s="108" t="str">
        <f t="shared" si="468"/>
        <v xml:space="preserve"> </v>
      </c>
      <c r="BP12" s="108" t="str">
        <f t="shared" si="468"/>
        <v xml:space="preserve"> </v>
      </c>
      <c r="BQ12" s="108" t="str">
        <f t="shared" si="468"/>
        <v xml:space="preserve"> </v>
      </c>
      <c r="BR12" s="108" t="str">
        <f t="shared" si="468"/>
        <v xml:space="preserve"> </v>
      </c>
      <c r="BS12" s="108" t="str">
        <f t="shared" si="468"/>
        <v xml:space="preserve"> </v>
      </c>
      <c r="BT12" s="108" t="str">
        <f t="shared" si="468"/>
        <v xml:space="preserve"> </v>
      </c>
      <c r="BU12" s="108" t="str">
        <f t="shared" si="468"/>
        <v xml:space="preserve"> </v>
      </c>
      <c r="BV12" s="108" t="str">
        <f t="shared" ref="BV12:EG12" si="469">IFERROR(IF(AND($E12&lt;BW$5,$F12&gt;=BV$5),$D12*1/$C12," ")," ")</f>
        <v xml:space="preserve"> </v>
      </c>
      <c r="BW12" s="108" t="str">
        <f t="shared" si="469"/>
        <v xml:space="preserve"> </v>
      </c>
      <c r="BX12" s="108" t="str">
        <f t="shared" si="469"/>
        <v xml:space="preserve"> </v>
      </c>
      <c r="BY12" s="108" t="str">
        <f t="shared" si="469"/>
        <v xml:space="preserve"> </v>
      </c>
      <c r="BZ12" s="108" t="str">
        <f t="shared" si="469"/>
        <v xml:space="preserve"> </v>
      </c>
      <c r="CA12" s="108" t="str">
        <f t="shared" si="469"/>
        <v xml:space="preserve"> </v>
      </c>
      <c r="CB12" s="108" t="str">
        <f t="shared" si="469"/>
        <v xml:space="preserve"> </v>
      </c>
      <c r="CC12" s="108" t="str">
        <f t="shared" si="469"/>
        <v xml:space="preserve"> </v>
      </c>
      <c r="CD12" s="108" t="str">
        <f t="shared" si="469"/>
        <v xml:space="preserve"> </v>
      </c>
      <c r="CE12" s="108" t="str">
        <f t="shared" si="469"/>
        <v xml:space="preserve"> </v>
      </c>
      <c r="CF12" s="108" t="str">
        <f t="shared" si="469"/>
        <v xml:space="preserve"> </v>
      </c>
      <c r="CG12" s="108" t="str">
        <f t="shared" si="469"/>
        <v xml:space="preserve"> </v>
      </c>
      <c r="CH12" s="108" t="str">
        <f t="shared" si="469"/>
        <v xml:space="preserve"> </v>
      </c>
      <c r="CI12" s="108" t="str">
        <f t="shared" si="469"/>
        <v xml:space="preserve"> </v>
      </c>
      <c r="CJ12" s="108" t="str">
        <f t="shared" si="469"/>
        <v xml:space="preserve"> </v>
      </c>
      <c r="CK12" s="108" t="str">
        <f t="shared" si="469"/>
        <v xml:space="preserve"> </v>
      </c>
      <c r="CL12" s="108" t="str">
        <f t="shared" si="469"/>
        <v xml:space="preserve"> </v>
      </c>
      <c r="CM12" s="108" t="str">
        <f t="shared" si="469"/>
        <v xml:space="preserve"> </v>
      </c>
      <c r="CN12" s="108" t="str">
        <f t="shared" si="469"/>
        <v xml:space="preserve"> </v>
      </c>
      <c r="CO12" s="108" t="str">
        <f t="shared" si="469"/>
        <v xml:space="preserve"> </v>
      </c>
      <c r="CP12" s="108" t="str">
        <f t="shared" si="469"/>
        <v xml:space="preserve"> </v>
      </c>
      <c r="CQ12" s="108" t="str">
        <f t="shared" si="469"/>
        <v xml:space="preserve"> </v>
      </c>
      <c r="CR12" s="108" t="str">
        <f t="shared" si="469"/>
        <v xml:space="preserve"> </v>
      </c>
      <c r="CS12" s="108" t="str">
        <f t="shared" si="469"/>
        <v xml:space="preserve"> </v>
      </c>
      <c r="CT12" s="108" t="str">
        <f t="shared" si="469"/>
        <v xml:space="preserve"> </v>
      </c>
      <c r="CU12" s="108" t="str">
        <f t="shared" si="469"/>
        <v xml:space="preserve"> </v>
      </c>
      <c r="CV12" s="108" t="str">
        <f t="shared" si="469"/>
        <v xml:space="preserve"> </v>
      </c>
      <c r="CW12" s="108" t="str">
        <f t="shared" si="469"/>
        <v xml:space="preserve"> </v>
      </c>
      <c r="CX12" s="108" t="str">
        <f t="shared" si="469"/>
        <v xml:space="preserve"> </v>
      </c>
      <c r="CY12" s="108" t="str">
        <f t="shared" si="469"/>
        <v xml:space="preserve"> </v>
      </c>
      <c r="CZ12" s="108" t="str">
        <f t="shared" si="469"/>
        <v xml:space="preserve"> </v>
      </c>
      <c r="DA12" s="108" t="str">
        <f t="shared" si="469"/>
        <v xml:space="preserve"> </v>
      </c>
      <c r="DB12" s="108" t="str">
        <f t="shared" si="469"/>
        <v xml:space="preserve"> </v>
      </c>
      <c r="DC12" s="108" t="str">
        <f t="shared" si="469"/>
        <v xml:space="preserve"> </v>
      </c>
      <c r="DD12" s="108" t="str">
        <f t="shared" si="469"/>
        <v xml:space="preserve"> </v>
      </c>
      <c r="DE12" s="108" t="str">
        <f t="shared" si="469"/>
        <v xml:space="preserve"> </v>
      </c>
      <c r="DF12" s="108" t="str">
        <f t="shared" si="469"/>
        <v xml:space="preserve"> </v>
      </c>
      <c r="DG12" s="108" t="str">
        <f t="shared" si="469"/>
        <v xml:space="preserve"> </v>
      </c>
      <c r="DH12" s="108" t="str">
        <f t="shared" si="469"/>
        <v xml:space="preserve"> </v>
      </c>
      <c r="DI12" s="108" t="str">
        <f t="shared" si="469"/>
        <v xml:space="preserve"> </v>
      </c>
      <c r="DJ12" s="108" t="str">
        <f t="shared" si="469"/>
        <v xml:space="preserve"> </v>
      </c>
      <c r="DK12" s="108" t="str">
        <f t="shared" si="469"/>
        <v xml:space="preserve"> </v>
      </c>
      <c r="DL12" s="108" t="str">
        <f t="shared" si="469"/>
        <v xml:space="preserve"> </v>
      </c>
      <c r="DM12" s="108" t="str">
        <f t="shared" si="469"/>
        <v xml:space="preserve"> </v>
      </c>
      <c r="DN12" s="108" t="str">
        <f t="shared" si="469"/>
        <v xml:space="preserve"> </v>
      </c>
      <c r="DO12" s="108" t="str">
        <f t="shared" si="469"/>
        <v xml:space="preserve"> </v>
      </c>
      <c r="DP12" s="108" t="str">
        <f t="shared" si="469"/>
        <v xml:space="preserve"> </v>
      </c>
      <c r="DQ12" s="108" t="str">
        <f t="shared" si="469"/>
        <v xml:space="preserve"> </v>
      </c>
      <c r="DR12" s="108" t="str">
        <f t="shared" si="469"/>
        <v xml:space="preserve"> </v>
      </c>
      <c r="DS12" s="108" t="str">
        <f t="shared" si="469"/>
        <v xml:space="preserve"> </v>
      </c>
      <c r="DT12" s="108" t="str">
        <f t="shared" si="469"/>
        <v xml:space="preserve"> </v>
      </c>
      <c r="DU12" s="108" t="str">
        <f t="shared" si="469"/>
        <v xml:space="preserve"> </v>
      </c>
      <c r="DV12" s="108" t="str">
        <f t="shared" si="469"/>
        <v xml:space="preserve"> </v>
      </c>
      <c r="DW12" s="108" t="str">
        <f t="shared" si="469"/>
        <v xml:space="preserve"> </v>
      </c>
      <c r="DX12" s="108" t="str">
        <f t="shared" si="469"/>
        <v xml:space="preserve"> </v>
      </c>
      <c r="DY12" s="108" t="str">
        <f t="shared" si="469"/>
        <v xml:space="preserve"> </v>
      </c>
      <c r="DZ12" s="108" t="str">
        <f t="shared" si="469"/>
        <v xml:space="preserve"> </v>
      </c>
      <c r="EA12" s="108" t="str">
        <f t="shared" si="469"/>
        <v xml:space="preserve"> </v>
      </c>
      <c r="EB12" s="108" t="str">
        <f t="shared" si="469"/>
        <v xml:space="preserve"> </v>
      </c>
      <c r="EC12" s="108" t="str">
        <f t="shared" si="469"/>
        <v xml:space="preserve"> </v>
      </c>
      <c r="ED12" s="108" t="str">
        <f t="shared" si="469"/>
        <v xml:space="preserve"> </v>
      </c>
      <c r="EE12" s="108" t="str">
        <f t="shared" si="469"/>
        <v xml:space="preserve"> </v>
      </c>
      <c r="EF12" s="108" t="str">
        <f t="shared" si="469"/>
        <v xml:space="preserve"> </v>
      </c>
      <c r="EG12" s="108" t="str">
        <f t="shared" si="469"/>
        <v xml:space="preserve"> </v>
      </c>
      <c r="EH12" s="108" t="str">
        <f t="shared" ref="EH12:GS12" si="470">IFERROR(IF(AND($E12&lt;EI$5,$F12&gt;=EH$5),$D12*1/$C12," ")," ")</f>
        <v xml:space="preserve"> </v>
      </c>
      <c r="EI12" s="108" t="str">
        <f t="shared" si="470"/>
        <v xml:space="preserve"> </v>
      </c>
      <c r="EJ12" s="108" t="str">
        <f t="shared" si="470"/>
        <v xml:space="preserve"> </v>
      </c>
      <c r="EK12" s="108" t="str">
        <f t="shared" si="470"/>
        <v xml:space="preserve"> </v>
      </c>
      <c r="EL12" s="108" t="str">
        <f t="shared" si="470"/>
        <v xml:space="preserve"> </v>
      </c>
      <c r="EM12" s="108" t="str">
        <f t="shared" si="470"/>
        <v xml:space="preserve"> </v>
      </c>
      <c r="EN12" s="108" t="str">
        <f t="shared" si="470"/>
        <v xml:space="preserve"> </v>
      </c>
      <c r="EO12" s="108" t="str">
        <f t="shared" si="470"/>
        <v xml:space="preserve"> </v>
      </c>
      <c r="EP12" s="108" t="str">
        <f t="shared" si="470"/>
        <v xml:space="preserve"> </v>
      </c>
      <c r="EQ12" s="108" t="str">
        <f t="shared" si="470"/>
        <v xml:space="preserve"> </v>
      </c>
      <c r="ER12" s="108" t="str">
        <f t="shared" si="470"/>
        <v xml:space="preserve"> </v>
      </c>
      <c r="ES12" s="108" t="str">
        <f t="shared" si="470"/>
        <v xml:space="preserve"> </v>
      </c>
      <c r="ET12" s="108" t="str">
        <f t="shared" si="470"/>
        <v xml:space="preserve"> </v>
      </c>
      <c r="EU12" s="108" t="str">
        <f t="shared" si="470"/>
        <v xml:space="preserve"> </v>
      </c>
      <c r="EV12" s="108" t="str">
        <f t="shared" si="470"/>
        <v xml:space="preserve"> </v>
      </c>
      <c r="EW12" s="108" t="str">
        <f t="shared" si="470"/>
        <v xml:space="preserve"> </v>
      </c>
      <c r="EX12" s="108" t="str">
        <f t="shared" si="470"/>
        <v xml:space="preserve"> </v>
      </c>
      <c r="EY12" s="108" t="str">
        <f t="shared" si="470"/>
        <v xml:space="preserve"> </v>
      </c>
      <c r="EZ12" s="108" t="str">
        <f t="shared" si="470"/>
        <v xml:space="preserve"> </v>
      </c>
      <c r="FA12" s="108" t="str">
        <f t="shared" si="470"/>
        <v xml:space="preserve"> </v>
      </c>
      <c r="FB12" s="108" t="str">
        <f t="shared" si="470"/>
        <v xml:space="preserve"> </v>
      </c>
      <c r="FC12" s="108" t="str">
        <f t="shared" si="470"/>
        <v xml:space="preserve"> </v>
      </c>
      <c r="FD12" s="108" t="str">
        <f t="shared" si="470"/>
        <v xml:space="preserve"> </v>
      </c>
      <c r="FE12" s="108" t="str">
        <f t="shared" si="470"/>
        <v xml:space="preserve"> </v>
      </c>
      <c r="FF12" s="108" t="str">
        <f t="shared" si="470"/>
        <v xml:space="preserve"> </v>
      </c>
      <c r="FG12" s="108" t="str">
        <f t="shared" si="470"/>
        <v xml:space="preserve"> </v>
      </c>
      <c r="FH12" s="108" t="str">
        <f t="shared" si="470"/>
        <v xml:space="preserve"> </v>
      </c>
      <c r="FI12" s="108" t="str">
        <f t="shared" si="470"/>
        <v xml:space="preserve"> </v>
      </c>
      <c r="FJ12" s="108" t="str">
        <f t="shared" si="470"/>
        <v xml:space="preserve"> </v>
      </c>
      <c r="FK12" s="108" t="str">
        <f t="shared" si="470"/>
        <v xml:space="preserve"> </v>
      </c>
      <c r="FL12" s="108" t="str">
        <f t="shared" si="470"/>
        <v xml:space="preserve"> </v>
      </c>
      <c r="FM12" s="108" t="str">
        <f t="shared" si="470"/>
        <v xml:space="preserve"> </v>
      </c>
      <c r="FN12" s="108" t="str">
        <f t="shared" si="470"/>
        <v xml:space="preserve"> </v>
      </c>
      <c r="FO12" s="108" t="str">
        <f t="shared" si="470"/>
        <v xml:space="preserve"> </v>
      </c>
      <c r="FP12" s="108" t="str">
        <f t="shared" si="470"/>
        <v xml:space="preserve"> </v>
      </c>
      <c r="FQ12" s="108" t="str">
        <f t="shared" si="470"/>
        <v xml:space="preserve"> </v>
      </c>
      <c r="FR12" s="108" t="str">
        <f t="shared" si="470"/>
        <v xml:space="preserve"> </v>
      </c>
      <c r="FS12" s="108" t="str">
        <f t="shared" si="470"/>
        <v xml:space="preserve"> </v>
      </c>
      <c r="FT12" s="108" t="str">
        <f t="shared" si="470"/>
        <v xml:space="preserve"> </v>
      </c>
      <c r="FU12" s="108" t="str">
        <f t="shared" si="470"/>
        <v xml:space="preserve"> </v>
      </c>
      <c r="FV12" s="108" t="str">
        <f t="shared" si="470"/>
        <v xml:space="preserve"> </v>
      </c>
      <c r="FW12" s="108" t="str">
        <f t="shared" si="470"/>
        <v xml:space="preserve"> </v>
      </c>
      <c r="FX12" s="108" t="str">
        <f t="shared" si="470"/>
        <v xml:space="preserve"> </v>
      </c>
      <c r="FY12" s="108" t="str">
        <f t="shared" si="470"/>
        <v xml:space="preserve"> </v>
      </c>
      <c r="FZ12" s="108" t="str">
        <f t="shared" si="470"/>
        <v xml:space="preserve"> </v>
      </c>
      <c r="GA12" s="108" t="str">
        <f t="shared" si="470"/>
        <v xml:space="preserve"> </v>
      </c>
      <c r="GB12" s="108" t="str">
        <f t="shared" si="470"/>
        <v xml:space="preserve"> </v>
      </c>
      <c r="GC12" s="108" t="str">
        <f t="shared" si="470"/>
        <v xml:space="preserve"> </v>
      </c>
      <c r="GD12" s="108" t="str">
        <f t="shared" si="470"/>
        <v xml:space="preserve"> </v>
      </c>
      <c r="GE12" s="108" t="str">
        <f t="shared" si="470"/>
        <v xml:space="preserve"> </v>
      </c>
      <c r="GF12" s="108" t="str">
        <f t="shared" si="470"/>
        <v xml:space="preserve"> </v>
      </c>
      <c r="GG12" s="108" t="str">
        <f t="shared" si="470"/>
        <v xml:space="preserve"> </v>
      </c>
      <c r="GH12" s="108" t="str">
        <f t="shared" si="470"/>
        <v xml:space="preserve"> </v>
      </c>
      <c r="GI12" s="108" t="str">
        <f t="shared" si="470"/>
        <v xml:space="preserve"> </v>
      </c>
      <c r="GJ12" s="108" t="str">
        <f t="shared" si="470"/>
        <v xml:space="preserve"> </v>
      </c>
      <c r="GK12" s="108" t="str">
        <f t="shared" si="470"/>
        <v xml:space="preserve"> </v>
      </c>
      <c r="GL12" s="108" t="str">
        <f t="shared" si="470"/>
        <v xml:space="preserve"> </v>
      </c>
      <c r="GM12" s="108" t="str">
        <f t="shared" si="470"/>
        <v xml:space="preserve"> </v>
      </c>
      <c r="GN12" s="108" t="str">
        <f t="shared" si="470"/>
        <v xml:space="preserve"> </v>
      </c>
      <c r="GO12" s="108" t="str">
        <f t="shared" si="470"/>
        <v xml:space="preserve"> </v>
      </c>
      <c r="GP12" s="108" t="str">
        <f t="shared" si="470"/>
        <v xml:space="preserve"> </v>
      </c>
      <c r="GQ12" s="108" t="str">
        <f t="shared" si="470"/>
        <v xml:space="preserve"> </v>
      </c>
      <c r="GR12" s="108" t="str">
        <f t="shared" si="470"/>
        <v xml:space="preserve"> </v>
      </c>
      <c r="GS12" s="108" t="str">
        <f t="shared" si="470"/>
        <v xml:space="preserve"> </v>
      </c>
      <c r="GT12" s="108" t="str">
        <f t="shared" ref="GT12:JE12" si="471">IFERROR(IF(AND($E12&lt;GU$5,$F12&gt;=GT$5),$D12*1/$C12," ")," ")</f>
        <v xml:space="preserve"> </v>
      </c>
      <c r="GU12" s="108" t="str">
        <f t="shared" si="471"/>
        <v xml:space="preserve"> </v>
      </c>
      <c r="GV12" s="108" t="str">
        <f t="shared" si="471"/>
        <v xml:space="preserve"> </v>
      </c>
      <c r="GW12" s="108" t="str">
        <f t="shared" si="471"/>
        <v xml:space="preserve"> </v>
      </c>
      <c r="GX12" s="108" t="str">
        <f t="shared" si="471"/>
        <v xml:space="preserve"> </v>
      </c>
      <c r="GY12" s="108" t="str">
        <f t="shared" si="471"/>
        <v xml:space="preserve"> </v>
      </c>
      <c r="GZ12" s="108" t="str">
        <f t="shared" si="471"/>
        <v xml:space="preserve"> </v>
      </c>
      <c r="HA12" s="108" t="str">
        <f t="shared" si="471"/>
        <v xml:space="preserve"> </v>
      </c>
      <c r="HB12" s="108" t="str">
        <f t="shared" si="471"/>
        <v xml:space="preserve"> </v>
      </c>
      <c r="HC12" s="108" t="str">
        <f t="shared" si="471"/>
        <v xml:space="preserve"> </v>
      </c>
      <c r="HD12" s="108" t="str">
        <f t="shared" si="471"/>
        <v xml:space="preserve"> </v>
      </c>
      <c r="HE12" s="108" t="str">
        <f t="shared" si="471"/>
        <v xml:space="preserve"> </v>
      </c>
      <c r="HF12" s="108" t="str">
        <f t="shared" si="471"/>
        <v xml:space="preserve"> </v>
      </c>
      <c r="HG12" s="108" t="str">
        <f t="shared" si="471"/>
        <v xml:space="preserve"> </v>
      </c>
      <c r="HH12" s="108" t="str">
        <f t="shared" si="471"/>
        <v xml:space="preserve"> </v>
      </c>
      <c r="HI12" s="108" t="str">
        <f t="shared" si="471"/>
        <v xml:space="preserve"> </v>
      </c>
      <c r="HJ12" s="108" t="str">
        <f t="shared" si="471"/>
        <v xml:space="preserve"> </v>
      </c>
      <c r="HK12" s="108" t="str">
        <f t="shared" si="471"/>
        <v xml:space="preserve"> </v>
      </c>
      <c r="HL12" s="108" t="str">
        <f t="shared" si="471"/>
        <v xml:space="preserve"> </v>
      </c>
      <c r="HM12" s="108" t="str">
        <f t="shared" si="471"/>
        <v xml:space="preserve"> </v>
      </c>
      <c r="HN12" s="108" t="str">
        <f t="shared" si="471"/>
        <v xml:space="preserve"> </v>
      </c>
      <c r="HO12" s="108" t="str">
        <f t="shared" si="471"/>
        <v xml:space="preserve"> </v>
      </c>
      <c r="HP12" s="108" t="str">
        <f t="shared" si="471"/>
        <v xml:space="preserve"> </v>
      </c>
      <c r="HQ12" s="108" t="str">
        <f t="shared" si="471"/>
        <v xml:space="preserve"> </v>
      </c>
      <c r="HR12" s="108" t="str">
        <f t="shared" si="471"/>
        <v xml:space="preserve"> </v>
      </c>
      <c r="HS12" s="108" t="str">
        <f t="shared" si="471"/>
        <v xml:space="preserve"> </v>
      </c>
      <c r="HT12" s="108" t="str">
        <f t="shared" si="471"/>
        <v xml:space="preserve"> </v>
      </c>
      <c r="HU12" s="108" t="str">
        <f t="shared" si="471"/>
        <v xml:space="preserve"> </v>
      </c>
      <c r="HV12" s="108" t="str">
        <f t="shared" si="471"/>
        <v xml:space="preserve"> </v>
      </c>
      <c r="HW12" s="108" t="str">
        <f t="shared" si="471"/>
        <v xml:space="preserve"> </v>
      </c>
      <c r="HX12" s="108" t="str">
        <f t="shared" si="471"/>
        <v xml:space="preserve"> </v>
      </c>
      <c r="HY12" s="108" t="str">
        <f t="shared" si="471"/>
        <v xml:space="preserve"> </v>
      </c>
      <c r="HZ12" s="108" t="str">
        <f t="shared" si="471"/>
        <v xml:space="preserve"> </v>
      </c>
      <c r="IA12" s="108" t="str">
        <f t="shared" si="471"/>
        <v xml:space="preserve"> </v>
      </c>
      <c r="IB12" s="108" t="str">
        <f t="shared" si="471"/>
        <v xml:space="preserve"> </v>
      </c>
      <c r="IC12" s="108" t="str">
        <f t="shared" si="471"/>
        <v xml:space="preserve"> </v>
      </c>
      <c r="ID12" s="108" t="str">
        <f t="shared" si="471"/>
        <v xml:space="preserve"> </v>
      </c>
      <c r="IE12" s="108" t="str">
        <f t="shared" si="471"/>
        <v xml:space="preserve"> </v>
      </c>
      <c r="IF12" s="108" t="str">
        <f t="shared" si="471"/>
        <v xml:space="preserve"> </v>
      </c>
      <c r="IG12" s="108" t="str">
        <f t="shared" si="471"/>
        <v xml:space="preserve"> </v>
      </c>
      <c r="IH12" s="108" t="str">
        <f t="shared" si="471"/>
        <v xml:space="preserve"> </v>
      </c>
      <c r="II12" s="108" t="str">
        <f t="shared" si="471"/>
        <v xml:space="preserve"> </v>
      </c>
      <c r="IJ12" s="108" t="str">
        <f t="shared" si="471"/>
        <v xml:space="preserve"> </v>
      </c>
      <c r="IK12" s="108" t="str">
        <f t="shared" si="471"/>
        <v xml:space="preserve"> </v>
      </c>
      <c r="IL12" s="108" t="str">
        <f t="shared" si="471"/>
        <v xml:space="preserve"> </v>
      </c>
      <c r="IM12" s="108" t="str">
        <f t="shared" si="471"/>
        <v xml:space="preserve"> </v>
      </c>
      <c r="IN12" s="108" t="str">
        <f t="shared" si="471"/>
        <v xml:space="preserve"> </v>
      </c>
      <c r="IO12" s="108" t="str">
        <f t="shared" si="471"/>
        <v xml:space="preserve"> </v>
      </c>
      <c r="IP12" s="108" t="str">
        <f t="shared" si="471"/>
        <v xml:space="preserve"> </v>
      </c>
      <c r="IQ12" s="108" t="str">
        <f t="shared" si="471"/>
        <v xml:space="preserve"> </v>
      </c>
      <c r="IR12" s="108" t="str">
        <f t="shared" si="471"/>
        <v xml:space="preserve"> </v>
      </c>
      <c r="IS12" s="108" t="str">
        <f t="shared" si="471"/>
        <v xml:space="preserve"> </v>
      </c>
      <c r="IT12" s="108" t="str">
        <f t="shared" si="471"/>
        <v xml:space="preserve"> </v>
      </c>
      <c r="IU12" s="108" t="str">
        <f t="shared" si="471"/>
        <v xml:space="preserve"> </v>
      </c>
      <c r="IV12" s="108" t="str">
        <f t="shared" si="471"/>
        <v xml:space="preserve"> </v>
      </c>
      <c r="IW12" s="108" t="str">
        <f t="shared" si="471"/>
        <v xml:space="preserve"> </v>
      </c>
      <c r="IX12" s="108" t="str">
        <f t="shared" si="471"/>
        <v xml:space="preserve"> </v>
      </c>
      <c r="IY12" s="108" t="str">
        <f t="shared" si="471"/>
        <v xml:space="preserve"> </v>
      </c>
      <c r="IZ12" s="108" t="str">
        <f t="shared" si="471"/>
        <v xml:space="preserve"> </v>
      </c>
      <c r="JA12" s="108" t="str">
        <f t="shared" si="471"/>
        <v xml:space="preserve"> </v>
      </c>
      <c r="JB12" s="108" t="str">
        <f t="shared" si="471"/>
        <v xml:space="preserve"> </v>
      </c>
      <c r="JC12" s="108" t="str">
        <f t="shared" si="471"/>
        <v xml:space="preserve"> </v>
      </c>
      <c r="JD12" s="108" t="str">
        <f t="shared" si="471"/>
        <v xml:space="preserve"> </v>
      </c>
      <c r="JE12" s="108" t="str">
        <f t="shared" si="471"/>
        <v xml:space="preserve"> </v>
      </c>
      <c r="JF12" s="108" t="str">
        <f t="shared" ref="JF12:LQ12" si="472">IFERROR(IF(AND($E12&lt;JG$5,$F12&gt;=JF$5),$D12*1/$C12," ")," ")</f>
        <v xml:space="preserve"> </v>
      </c>
      <c r="JG12" s="108" t="str">
        <f t="shared" si="472"/>
        <v xml:space="preserve"> </v>
      </c>
      <c r="JH12" s="108" t="str">
        <f t="shared" si="472"/>
        <v xml:space="preserve"> </v>
      </c>
      <c r="JI12" s="108" t="str">
        <f t="shared" si="472"/>
        <v xml:space="preserve"> </v>
      </c>
      <c r="JJ12" s="108" t="str">
        <f t="shared" si="472"/>
        <v xml:space="preserve"> </v>
      </c>
      <c r="JK12" s="108" t="str">
        <f t="shared" si="472"/>
        <v xml:space="preserve"> </v>
      </c>
      <c r="JL12" s="108" t="str">
        <f t="shared" si="472"/>
        <v xml:space="preserve"> </v>
      </c>
      <c r="JM12" s="108" t="str">
        <f t="shared" si="472"/>
        <v xml:space="preserve"> </v>
      </c>
      <c r="JN12" s="108" t="str">
        <f t="shared" si="472"/>
        <v xml:space="preserve"> </v>
      </c>
      <c r="JO12" s="108" t="str">
        <f t="shared" si="472"/>
        <v xml:space="preserve"> </v>
      </c>
      <c r="JP12" s="108" t="str">
        <f t="shared" si="472"/>
        <v xml:space="preserve"> </v>
      </c>
      <c r="JQ12" s="108" t="str">
        <f t="shared" si="472"/>
        <v xml:space="preserve"> </v>
      </c>
      <c r="JR12" s="108" t="str">
        <f t="shared" si="472"/>
        <v xml:space="preserve"> </v>
      </c>
      <c r="JS12" s="108" t="str">
        <f t="shared" si="472"/>
        <v xml:space="preserve"> </v>
      </c>
      <c r="JT12" s="108" t="str">
        <f t="shared" si="472"/>
        <v xml:space="preserve"> </v>
      </c>
      <c r="JU12" s="108" t="str">
        <f t="shared" si="472"/>
        <v xml:space="preserve"> </v>
      </c>
      <c r="JV12" s="108" t="str">
        <f t="shared" si="472"/>
        <v xml:space="preserve"> </v>
      </c>
      <c r="JW12" s="108" t="str">
        <f t="shared" si="472"/>
        <v xml:space="preserve"> </v>
      </c>
      <c r="JX12" s="108" t="str">
        <f t="shared" si="472"/>
        <v xml:space="preserve"> </v>
      </c>
      <c r="JY12" s="108" t="str">
        <f t="shared" si="472"/>
        <v xml:space="preserve"> </v>
      </c>
      <c r="JZ12" s="108" t="str">
        <f t="shared" si="472"/>
        <v xml:space="preserve"> </v>
      </c>
      <c r="KA12" s="108" t="str">
        <f t="shared" si="472"/>
        <v xml:space="preserve"> </v>
      </c>
      <c r="KB12" s="108" t="str">
        <f t="shared" si="472"/>
        <v xml:space="preserve"> </v>
      </c>
      <c r="KC12" s="108" t="str">
        <f t="shared" si="472"/>
        <v xml:space="preserve"> </v>
      </c>
      <c r="KD12" s="108" t="str">
        <f t="shared" si="472"/>
        <v xml:space="preserve"> </v>
      </c>
      <c r="KE12" s="108" t="str">
        <f t="shared" si="472"/>
        <v xml:space="preserve"> </v>
      </c>
      <c r="KF12" s="108" t="str">
        <f t="shared" si="472"/>
        <v xml:space="preserve"> </v>
      </c>
      <c r="KG12" s="108" t="str">
        <f t="shared" si="472"/>
        <v xml:space="preserve"> </v>
      </c>
      <c r="KH12" s="108" t="str">
        <f t="shared" si="472"/>
        <v xml:space="preserve"> </v>
      </c>
      <c r="KI12" s="108" t="str">
        <f t="shared" si="472"/>
        <v xml:space="preserve"> </v>
      </c>
      <c r="KJ12" s="108" t="str">
        <f t="shared" si="472"/>
        <v xml:space="preserve"> </v>
      </c>
      <c r="KK12" s="108" t="str">
        <f t="shared" si="472"/>
        <v xml:space="preserve"> </v>
      </c>
      <c r="KL12" s="108" t="str">
        <f t="shared" si="472"/>
        <v xml:space="preserve"> </v>
      </c>
      <c r="KM12" s="108" t="str">
        <f t="shared" si="472"/>
        <v xml:space="preserve"> </v>
      </c>
      <c r="KN12" s="108" t="str">
        <f t="shared" si="472"/>
        <v xml:space="preserve"> </v>
      </c>
      <c r="KO12" s="108" t="str">
        <f t="shared" si="472"/>
        <v xml:space="preserve"> </v>
      </c>
      <c r="KP12" s="108" t="str">
        <f t="shared" si="472"/>
        <v xml:space="preserve"> </v>
      </c>
      <c r="KQ12" s="108" t="str">
        <f t="shared" si="472"/>
        <v xml:space="preserve"> </v>
      </c>
      <c r="KR12" s="108" t="str">
        <f t="shared" si="472"/>
        <v xml:space="preserve"> </v>
      </c>
      <c r="KS12" s="108" t="str">
        <f t="shared" si="472"/>
        <v xml:space="preserve"> </v>
      </c>
      <c r="KT12" s="108" t="str">
        <f t="shared" si="472"/>
        <v xml:space="preserve"> </v>
      </c>
      <c r="KU12" s="108" t="str">
        <f t="shared" si="472"/>
        <v xml:space="preserve"> </v>
      </c>
      <c r="KV12" s="108" t="str">
        <f t="shared" si="472"/>
        <v xml:space="preserve"> </v>
      </c>
      <c r="KW12" s="108" t="str">
        <f t="shared" si="472"/>
        <v xml:space="preserve"> </v>
      </c>
      <c r="KX12" s="108" t="str">
        <f t="shared" si="472"/>
        <v xml:space="preserve"> </v>
      </c>
      <c r="KY12" s="108" t="str">
        <f t="shared" si="472"/>
        <v xml:space="preserve"> </v>
      </c>
      <c r="KZ12" s="108" t="str">
        <f t="shared" si="472"/>
        <v xml:space="preserve"> </v>
      </c>
      <c r="LA12" s="108" t="str">
        <f t="shared" si="472"/>
        <v xml:space="preserve"> </v>
      </c>
      <c r="LB12" s="108" t="str">
        <f t="shared" si="472"/>
        <v xml:space="preserve"> </v>
      </c>
      <c r="LC12" s="108" t="str">
        <f t="shared" si="472"/>
        <v xml:space="preserve"> </v>
      </c>
      <c r="LD12" s="108" t="str">
        <f t="shared" si="472"/>
        <v xml:space="preserve"> </v>
      </c>
      <c r="LE12" s="108" t="str">
        <f t="shared" si="472"/>
        <v xml:space="preserve"> </v>
      </c>
      <c r="LF12" s="108" t="str">
        <f t="shared" si="472"/>
        <v xml:space="preserve"> </v>
      </c>
      <c r="LG12" s="108" t="str">
        <f t="shared" si="472"/>
        <v xml:space="preserve"> </v>
      </c>
      <c r="LH12" s="108" t="str">
        <f t="shared" si="472"/>
        <v xml:space="preserve"> </v>
      </c>
      <c r="LI12" s="108" t="str">
        <f t="shared" si="472"/>
        <v xml:space="preserve"> </v>
      </c>
      <c r="LJ12" s="108" t="str">
        <f t="shared" si="472"/>
        <v xml:space="preserve"> </v>
      </c>
      <c r="LK12" s="108" t="str">
        <f t="shared" si="472"/>
        <v xml:space="preserve"> </v>
      </c>
      <c r="LL12" s="108" t="str">
        <f t="shared" si="472"/>
        <v xml:space="preserve"> </v>
      </c>
      <c r="LM12" s="108" t="str">
        <f t="shared" si="472"/>
        <v xml:space="preserve"> </v>
      </c>
      <c r="LN12" s="108" t="str">
        <f t="shared" si="472"/>
        <v xml:space="preserve"> </v>
      </c>
      <c r="LO12" s="108" t="str">
        <f t="shared" si="472"/>
        <v xml:space="preserve"> </v>
      </c>
      <c r="LP12" s="108" t="str">
        <f t="shared" si="472"/>
        <v xml:space="preserve"> </v>
      </c>
      <c r="LQ12" s="108" t="str">
        <f t="shared" si="472"/>
        <v xml:space="preserve"> </v>
      </c>
      <c r="LR12" s="108" t="str">
        <f t="shared" ref="LR12:OC12" si="473">IFERROR(IF(AND($E12&lt;LS$5,$F12&gt;=LR$5),$D12*1/$C12," ")," ")</f>
        <v xml:space="preserve"> </v>
      </c>
      <c r="LS12" s="108" t="str">
        <f t="shared" si="473"/>
        <v xml:space="preserve"> </v>
      </c>
      <c r="LT12" s="108" t="str">
        <f t="shared" si="473"/>
        <v xml:space="preserve"> </v>
      </c>
      <c r="LU12" s="108" t="str">
        <f t="shared" si="473"/>
        <v xml:space="preserve"> </v>
      </c>
      <c r="LV12" s="108" t="str">
        <f t="shared" si="473"/>
        <v xml:space="preserve"> </v>
      </c>
      <c r="LW12" s="108" t="str">
        <f t="shared" si="473"/>
        <v xml:space="preserve"> </v>
      </c>
      <c r="LX12" s="108" t="str">
        <f t="shared" si="473"/>
        <v xml:space="preserve"> </v>
      </c>
      <c r="LY12" s="108" t="str">
        <f t="shared" si="473"/>
        <v xml:space="preserve"> </v>
      </c>
      <c r="LZ12" s="108" t="str">
        <f t="shared" si="473"/>
        <v xml:space="preserve"> </v>
      </c>
      <c r="MA12" s="108" t="str">
        <f t="shared" si="473"/>
        <v xml:space="preserve"> </v>
      </c>
      <c r="MB12" s="108" t="str">
        <f t="shared" si="473"/>
        <v xml:space="preserve"> </v>
      </c>
      <c r="MC12" s="108" t="str">
        <f t="shared" si="473"/>
        <v xml:space="preserve"> </v>
      </c>
      <c r="MD12" s="108" t="str">
        <f t="shared" si="473"/>
        <v xml:space="preserve"> </v>
      </c>
      <c r="ME12" s="108" t="str">
        <f t="shared" si="473"/>
        <v xml:space="preserve"> </v>
      </c>
      <c r="MF12" s="108" t="str">
        <f t="shared" si="473"/>
        <v xml:space="preserve"> </v>
      </c>
      <c r="MG12" s="108" t="str">
        <f t="shared" si="473"/>
        <v xml:space="preserve"> </v>
      </c>
      <c r="MH12" s="108" t="str">
        <f t="shared" si="473"/>
        <v xml:space="preserve"> </v>
      </c>
      <c r="MI12" s="108" t="str">
        <f t="shared" si="473"/>
        <v xml:space="preserve"> </v>
      </c>
      <c r="MJ12" s="108" t="str">
        <f t="shared" si="473"/>
        <v xml:space="preserve"> </v>
      </c>
      <c r="MK12" s="108" t="str">
        <f t="shared" si="473"/>
        <v xml:space="preserve"> </v>
      </c>
      <c r="ML12" s="108" t="str">
        <f t="shared" si="473"/>
        <v xml:space="preserve"> </v>
      </c>
      <c r="MM12" s="108" t="str">
        <f t="shared" si="473"/>
        <v xml:space="preserve"> </v>
      </c>
      <c r="MN12" s="108" t="str">
        <f t="shared" si="473"/>
        <v xml:space="preserve"> </v>
      </c>
      <c r="MO12" s="108" t="str">
        <f t="shared" si="473"/>
        <v xml:space="preserve"> </v>
      </c>
      <c r="MP12" s="108" t="str">
        <f t="shared" si="473"/>
        <v xml:space="preserve"> </v>
      </c>
      <c r="MQ12" s="108" t="str">
        <f t="shared" si="473"/>
        <v xml:space="preserve"> </v>
      </c>
      <c r="MR12" s="108" t="str">
        <f t="shared" si="473"/>
        <v xml:space="preserve"> </v>
      </c>
      <c r="MS12" s="108" t="str">
        <f t="shared" si="473"/>
        <v xml:space="preserve"> </v>
      </c>
      <c r="MT12" s="108" t="str">
        <f t="shared" si="473"/>
        <v xml:space="preserve"> </v>
      </c>
      <c r="MU12" s="108" t="str">
        <f t="shared" si="473"/>
        <v xml:space="preserve"> </v>
      </c>
      <c r="MV12" s="108" t="str">
        <f t="shared" si="473"/>
        <v xml:space="preserve"> </v>
      </c>
      <c r="MW12" s="108" t="str">
        <f t="shared" si="473"/>
        <v xml:space="preserve"> </v>
      </c>
      <c r="MX12" s="108" t="str">
        <f t="shared" si="473"/>
        <v xml:space="preserve"> </v>
      </c>
      <c r="MY12" s="108" t="str">
        <f t="shared" si="473"/>
        <v xml:space="preserve"> </v>
      </c>
      <c r="MZ12" s="108" t="str">
        <f t="shared" si="473"/>
        <v xml:space="preserve"> </v>
      </c>
      <c r="NA12" s="108" t="str">
        <f t="shared" si="473"/>
        <v xml:space="preserve"> </v>
      </c>
      <c r="NB12" s="108" t="str">
        <f t="shared" si="473"/>
        <v xml:space="preserve"> </v>
      </c>
      <c r="NC12" s="108" t="str">
        <f t="shared" si="473"/>
        <v xml:space="preserve"> </v>
      </c>
      <c r="ND12" s="108" t="str">
        <f t="shared" si="473"/>
        <v xml:space="preserve"> </v>
      </c>
      <c r="NE12" s="108" t="str">
        <f t="shared" si="473"/>
        <v xml:space="preserve"> </v>
      </c>
      <c r="NF12" s="108" t="str">
        <f t="shared" si="473"/>
        <v xml:space="preserve"> </v>
      </c>
      <c r="NG12" s="108" t="str">
        <f t="shared" si="473"/>
        <v xml:space="preserve"> </v>
      </c>
      <c r="NH12" s="108" t="str">
        <f t="shared" si="473"/>
        <v xml:space="preserve"> </v>
      </c>
      <c r="NI12" s="108" t="str">
        <f t="shared" si="473"/>
        <v xml:space="preserve"> </v>
      </c>
      <c r="NJ12" s="108" t="str">
        <f t="shared" si="473"/>
        <v xml:space="preserve"> </v>
      </c>
      <c r="NK12" s="108" t="str">
        <f t="shared" si="473"/>
        <v xml:space="preserve"> </v>
      </c>
      <c r="NL12" s="108" t="str">
        <f t="shared" si="473"/>
        <v xml:space="preserve"> </v>
      </c>
      <c r="NM12" s="108" t="str">
        <f t="shared" si="473"/>
        <v xml:space="preserve"> </v>
      </c>
      <c r="NN12" s="108" t="str">
        <f t="shared" si="473"/>
        <v xml:space="preserve"> </v>
      </c>
      <c r="NO12" s="108" t="str">
        <f t="shared" si="473"/>
        <v xml:space="preserve"> </v>
      </c>
      <c r="NP12" s="108" t="str">
        <f t="shared" si="473"/>
        <v xml:space="preserve"> </v>
      </c>
      <c r="NQ12" s="108" t="str">
        <f t="shared" si="473"/>
        <v xml:space="preserve"> </v>
      </c>
      <c r="NR12" s="108" t="str">
        <f t="shared" si="473"/>
        <v xml:space="preserve"> </v>
      </c>
      <c r="NS12" s="108" t="str">
        <f t="shared" si="473"/>
        <v xml:space="preserve"> </v>
      </c>
      <c r="NT12" s="108" t="str">
        <f t="shared" si="473"/>
        <v xml:space="preserve"> </v>
      </c>
      <c r="NU12" s="108" t="str">
        <f t="shared" si="473"/>
        <v xml:space="preserve"> </v>
      </c>
      <c r="NV12" s="108" t="str">
        <f t="shared" si="473"/>
        <v xml:space="preserve"> </v>
      </c>
      <c r="NW12" s="108" t="str">
        <f t="shared" si="473"/>
        <v xml:space="preserve"> </v>
      </c>
      <c r="NX12" s="108" t="str">
        <f t="shared" si="473"/>
        <v xml:space="preserve"> </v>
      </c>
      <c r="NY12" s="108" t="str">
        <f t="shared" si="473"/>
        <v xml:space="preserve"> </v>
      </c>
      <c r="NZ12" s="108" t="str">
        <f t="shared" si="473"/>
        <v xml:space="preserve"> </v>
      </c>
      <c r="OA12" s="108" t="str">
        <f t="shared" si="473"/>
        <v xml:space="preserve"> </v>
      </c>
      <c r="OB12" s="108" t="str">
        <f t="shared" si="473"/>
        <v xml:space="preserve"> </v>
      </c>
      <c r="OC12" s="108" t="str">
        <f t="shared" si="473"/>
        <v xml:space="preserve"> </v>
      </c>
      <c r="OD12" s="108" t="str">
        <f t="shared" ref="OD12:QO12" si="474">IFERROR(IF(AND($E12&lt;OE$5,$F12&gt;=OD$5),$D12*1/$C12," ")," ")</f>
        <v xml:space="preserve"> </v>
      </c>
      <c r="OE12" s="108" t="str">
        <f t="shared" si="474"/>
        <v xml:space="preserve"> </v>
      </c>
      <c r="OF12" s="108" t="str">
        <f t="shared" si="474"/>
        <v xml:space="preserve"> </v>
      </c>
      <c r="OG12" s="108" t="str">
        <f t="shared" si="474"/>
        <v xml:space="preserve"> </v>
      </c>
      <c r="OH12" s="108" t="str">
        <f t="shared" si="474"/>
        <v xml:space="preserve"> </v>
      </c>
      <c r="OI12" s="108" t="str">
        <f t="shared" si="474"/>
        <v xml:space="preserve"> </v>
      </c>
      <c r="OJ12" s="108" t="str">
        <f t="shared" si="474"/>
        <v xml:space="preserve"> </v>
      </c>
      <c r="OK12" s="108" t="str">
        <f t="shared" si="474"/>
        <v xml:space="preserve"> </v>
      </c>
      <c r="OL12" s="108" t="str">
        <f t="shared" si="474"/>
        <v xml:space="preserve"> </v>
      </c>
      <c r="OM12" s="108" t="str">
        <f t="shared" si="474"/>
        <v xml:space="preserve"> </v>
      </c>
      <c r="ON12" s="108" t="str">
        <f t="shared" si="474"/>
        <v xml:space="preserve"> </v>
      </c>
      <c r="OO12" s="108" t="str">
        <f t="shared" si="474"/>
        <v xml:space="preserve"> </v>
      </c>
      <c r="OP12" s="108" t="str">
        <f t="shared" si="474"/>
        <v xml:space="preserve"> </v>
      </c>
      <c r="OQ12" s="108" t="str">
        <f t="shared" si="474"/>
        <v xml:space="preserve"> </v>
      </c>
      <c r="OR12" s="108" t="str">
        <f t="shared" si="474"/>
        <v xml:space="preserve"> </v>
      </c>
      <c r="OS12" s="108" t="str">
        <f t="shared" si="474"/>
        <v xml:space="preserve"> </v>
      </c>
      <c r="OT12" s="108" t="str">
        <f t="shared" si="474"/>
        <v xml:space="preserve"> </v>
      </c>
      <c r="OU12" s="108" t="str">
        <f t="shared" si="474"/>
        <v xml:space="preserve"> </v>
      </c>
      <c r="OV12" s="108" t="str">
        <f t="shared" si="474"/>
        <v xml:space="preserve"> </v>
      </c>
      <c r="OW12" s="108" t="str">
        <f t="shared" si="474"/>
        <v xml:space="preserve"> </v>
      </c>
      <c r="OX12" s="108" t="str">
        <f t="shared" si="474"/>
        <v xml:space="preserve"> </v>
      </c>
      <c r="OY12" s="108" t="str">
        <f t="shared" si="474"/>
        <v xml:space="preserve"> </v>
      </c>
      <c r="OZ12" s="108" t="str">
        <f t="shared" si="474"/>
        <v xml:space="preserve"> </v>
      </c>
      <c r="PA12" s="108" t="str">
        <f t="shared" si="474"/>
        <v xml:space="preserve"> </v>
      </c>
      <c r="PB12" s="108" t="str">
        <f t="shared" si="474"/>
        <v xml:space="preserve"> </v>
      </c>
      <c r="PC12" s="108" t="str">
        <f t="shared" si="474"/>
        <v xml:space="preserve"> </v>
      </c>
      <c r="PD12" s="108" t="str">
        <f t="shared" si="474"/>
        <v xml:space="preserve"> </v>
      </c>
      <c r="PE12" s="108" t="str">
        <f t="shared" si="474"/>
        <v xml:space="preserve"> </v>
      </c>
      <c r="PF12" s="108" t="str">
        <f t="shared" si="474"/>
        <v xml:space="preserve"> </v>
      </c>
      <c r="PG12" s="108" t="str">
        <f t="shared" si="474"/>
        <v xml:space="preserve"> </v>
      </c>
      <c r="PH12" s="108" t="str">
        <f t="shared" si="474"/>
        <v xml:space="preserve"> </v>
      </c>
      <c r="PI12" s="108" t="str">
        <f t="shared" si="474"/>
        <v xml:space="preserve"> </v>
      </c>
      <c r="PJ12" s="108" t="str">
        <f t="shared" si="474"/>
        <v xml:space="preserve"> </v>
      </c>
      <c r="PK12" s="108" t="str">
        <f t="shared" si="474"/>
        <v xml:space="preserve"> </v>
      </c>
      <c r="PL12" s="108" t="str">
        <f t="shared" si="474"/>
        <v xml:space="preserve"> </v>
      </c>
      <c r="PM12" s="108" t="str">
        <f t="shared" si="474"/>
        <v xml:space="preserve"> </v>
      </c>
      <c r="PN12" s="108" t="str">
        <f t="shared" si="474"/>
        <v xml:space="preserve"> </v>
      </c>
      <c r="PO12" s="108" t="str">
        <f t="shared" si="474"/>
        <v xml:space="preserve"> </v>
      </c>
      <c r="PP12" s="108" t="str">
        <f t="shared" si="474"/>
        <v xml:space="preserve"> </v>
      </c>
      <c r="PQ12" s="108" t="str">
        <f t="shared" si="474"/>
        <v xml:space="preserve"> </v>
      </c>
      <c r="PR12" s="108" t="str">
        <f t="shared" si="474"/>
        <v xml:space="preserve"> </v>
      </c>
      <c r="PS12" s="108" t="str">
        <f t="shared" si="474"/>
        <v xml:space="preserve"> </v>
      </c>
      <c r="PT12" s="108" t="str">
        <f t="shared" si="474"/>
        <v xml:space="preserve"> </v>
      </c>
      <c r="PU12" s="108" t="str">
        <f t="shared" si="474"/>
        <v xml:space="preserve"> </v>
      </c>
      <c r="PV12" s="108" t="str">
        <f t="shared" si="474"/>
        <v xml:space="preserve"> </v>
      </c>
      <c r="PW12" s="108" t="str">
        <f t="shared" si="474"/>
        <v xml:space="preserve"> </v>
      </c>
      <c r="PX12" s="108" t="str">
        <f t="shared" si="474"/>
        <v xml:space="preserve"> </v>
      </c>
      <c r="PY12" s="108" t="str">
        <f t="shared" si="474"/>
        <v xml:space="preserve"> </v>
      </c>
      <c r="PZ12" s="108" t="str">
        <f t="shared" si="474"/>
        <v xml:space="preserve"> </v>
      </c>
      <c r="QA12" s="108" t="str">
        <f t="shared" si="474"/>
        <v xml:space="preserve"> </v>
      </c>
      <c r="QB12" s="108" t="str">
        <f t="shared" si="474"/>
        <v xml:space="preserve"> </v>
      </c>
      <c r="QC12" s="108" t="str">
        <f t="shared" si="474"/>
        <v xml:space="preserve"> </v>
      </c>
      <c r="QD12" s="108" t="str">
        <f t="shared" si="474"/>
        <v xml:space="preserve"> </v>
      </c>
      <c r="QE12" s="108" t="str">
        <f t="shared" si="474"/>
        <v xml:space="preserve"> </v>
      </c>
      <c r="QF12" s="108" t="str">
        <f t="shared" si="474"/>
        <v xml:space="preserve"> </v>
      </c>
      <c r="QG12" s="108" t="str">
        <f t="shared" si="474"/>
        <v xml:space="preserve"> </v>
      </c>
      <c r="QH12" s="108" t="str">
        <f t="shared" si="474"/>
        <v xml:space="preserve"> </v>
      </c>
      <c r="QI12" s="108" t="str">
        <f t="shared" si="474"/>
        <v xml:space="preserve"> </v>
      </c>
      <c r="QJ12" s="108" t="str">
        <f t="shared" si="474"/>
        <v xml:space="preserve"> </v>
      </c>
      <c r="QK12" s="108" t="str">
        <f t="shared" si="474"/>
        <v xml:space="preserve"> </v>
      </c>
      <c r="QL12" s="108" t="str">
        <f t="shared" si="474"/>
        <v xml:space="preserve"> </v>
      </c>
      <c r="QM12" s="108" t="str">
        <f t="shared" si="474"/>
        <v xml:space="preserve"> </v>
      </c>
      <c r="QN12" s="108" t="str">
        <f t="shared" si="474"/>
        <v xml:space="preserve"> </v>
      </c>
      <c r="QO12" s="108" t="str">
        <f t="shared" si="474"/>
        <v xml:space="preserve"> </v>
      </c>
      <c r="QP12" s="108" t="str">
        <f t="shared" ref="QP12:TA12" si="475">IFERROR(IF(AND($E12&lt;QQ$5,$F12&gt;=QP$5),$D12*1/$C12," ")," ")</f>
        <v xml:space="preserve"> </v>
      </c>
      <c r="QQ12" s="108" t="str">
        <f t="shared" si="475"/>
        <v xml:space="preserve"> </v>
      </c>
      <c r="QR12" s="108" t="str">
        <f t="shared" si="475"/>
        <v xml:space="preserve"> </v>
      </c>
      <c r="QS12" s="108" t="str">
        <f t="shared" si="475"/>
        <v xml:space="preserve"> </v>
      </c>
      <c r="QT12" s="108" t="str">
        <f t="shared" si="475"/>
        <v xml:space="preserve"> </v>
      </c>
      <c r="QU12" s="108" t="str">
        <f t="shared" si="475"/>
        <v xml:space="preserve"> </v>
      </c>
      <c r="QV12" s="108" t="str">
        <f t="shared" si="475"/>
        <v xml:space="preserve"> </v>
      </c>
      <c r="QW12" s="108" t="str">
        <f t="shared" si="475"/>
        <v xml:space="preserve"> </v>
      </c>
      <c r="QX12" s="108" t="str">
        <f t="shared" si="475"/>
        <v xml:space="preserve"> </v>
      </c>
      <c r="QY12" s="108" t="str">
        <f t="shared" si="475"/>
        <v xml:space="preserve"> </v>
      </c>
      <c r="QZ12" s="108" t="str">
        <f t="shared" si="475"/>
        <v xml:space="preserve"> </v>
      </c>
      <c r="RA12" s="108" t="str">
        <f t="shared" si="475"/>
        <v xml:space="preserve"> </v>
      </c>
      <c r="RB12" s="108" t="str">
        <f t="shared" si="475"/>
        <v xml:space="preserve"> </v>
      </c>
      <c r="RC12" s="108" t="str">
        <f t="shared" si="475"/>
        <v xml:space="preserve"> </v>
      </c>
      <c r="RD12" s="108" t="str">
        <f t="shared" si="475"/>
        <v xml:space="preserve"> </v>
      </c>
      <c r="RE12" s="108" t="str">
        <f t="shared" si="475"/>
        <v xml:space="preserve"> </v>
      </c>
      <c r="RF12" s="108" t="str">
        <f t="shared" si="475"/>
        <v xml:space="preserve"> </v>
      </c>
      <c r="RG12" s="108" t="str">
        <f t="shared" si="475"/>
        <v xml:space="preserve"> </v>
      </c>
      <c r="RH12" s="108" t="str">
        <f t="shared" si="475"/>
        <v xml:space="preserve"> </v>
      </c>
      <c r="RI12" s="108" t="str">
        <f t="shared" si="475"/>
        <v xml:space="preserve"> </v>
      </c>
      <c r="RJ12" s="108" t="str">
        <f t="shared" si="475"/>
        <v xml:space="preserve"> </v>
      </c>
      <c r="RK12" s="108" t="str">
        <f t="shared" si="475"/>
        <v xml:space="preserve"> </v>
      </c>
      <c r="RL12" s="108" t="str">
        <f t="shared" si="475"/>
        <v xml:space="preserve"> </v>
      </c>
      <c r="RM12" s="108" t="str">
        <f t="shared" si="475"/>
        <v xml:space="preserve"> </v>
      </c>
      <c r="RN12" s="108" t="str">
        <f t="shared" si="475"/>
        <v xml:space="preserve"> </v>
      </c>
      <c r="RO12" s="108" t="str">
        <f t="shared" si="475"/>
        <v xml:space="preserve"> </v>
      </c>
      <c r="RP12" s="108" t="str">
        <f t="shared" si="475"/>
        <v xml:space="preserve"> </v>
      </c>
      <c r="RQ12" s="108" t="str">
        <f t="shared" si="475"/>
        <v xml:space="preserve"> </v>
      </c>
      <c r="RR12" s="108" t="str">
        <f t="shared" si="475"/>
        <v xml:space="preserve"> </v>
      </c>
      <c r="RS12" s="108" t="str">
        <f t="shared" si="475"/>
        <v xml:space="preserve"> </v>
      </c>
      <c r="RT12" s="108" t="str">
        <f t="shared" si="475"/>
        <v xml:space="preserve"> </v>
      </c>
      <c r="RU12" s="108" t="str">
        <f t="shared" si="475"/>
        <v xml:space="preserve"> </v>
      </c>
      <c r="RV12" s="108" t="str">
        <f t="shared" si="475"/>
        <v xml:space="preserve"> </v>
      </c>
      <c r="RW12" s="108" t="str">
        <f t="shared" si="475"/>
        <v xml:space="preserve"> </v>
      </c>
      <c r="RX12" s="108" t="str">
        <f t="shared" si="475"/>
        <v xml:space="preserve"> </v>
      </c>
      <c r="RY12" s="108" t="str">
        <f t="shared" si="475"/>
        <v xml:space="preserve"> </v>
      </c>
      <c r="RZ12" s="108" t="str">
        <f t="shared" si="475"/>
        <v xml:space="preserve"> </v>
      </c>
      <c r="SA12" s="108" t="str">
        <f t="shared" si="475"/>
        <v xml:space="preserve"> </v>
      </c>
      <c r="SB12" s="108" t="str">
        <f t="shared" si="475"/>
        <v xml:space="preserve"> </v>
      </c>
      <c r="SC12" s="108">
        <f t="shared" si="475"/>
        <v>1</v>
      </c>
      <c r="SD12" s="108">
        <f t="shared" si="475"/>
        <v>1</v>
      </c>
      <c r="SE12" s="108">
        <f t="shared" si="475"/>
        <v>1</v>
      </c>
      <c r="SF12" s="108">
        <f t="shared" si="475"/>
        <v>1</v>
      </c>
      <c r="SG12" s="108">
        <f t="shared" si="475"/>
        <v>1</v>
      </c>
      <c r="SH12" s="108">
        <f t="shared" si="475"/>
        <v>1</v>
      </c>
      <c r="SI12" s="108">
        <f t="shared" si="475"/>
        <v>1</v>
      </c>
      <c r="SJ12" s="108">
        <f t="shared" si="475"/>
        <v>1</v>
      </c>
      <c r="SK12" s="108">
        <f t="shared" si="475"/>
        <v>1</v>
      </c>
      <c r="SL12" s="108">
        <f t="shared" si="475"/>
        <v>1</v>
      </c>
      <c r="SM12" s="108">
        <f t="shared" si="475"/>
        <v>1</v>
      </c>
      <c r="SN12" s="108">
        <f t="shared" si="475"/>
        <v>1</v>
      </c>
      <c r="SO12" s="108">
        <f t="shared" si="475"/>
        <v>1</v>
      </c>
      <c r="SP12" s="108">
        <f t="shared" si="475"/>
        <v>1</v>
      </c>
      <c r="SQ12" s="108">
        <f t="shared" si="475"/>
        <v>1</v>
      </c>
      <c r="SR12" s="108">
        <f t="shared" si="475"/>
        <v>1</v>
      </c>
      <c r="SS12" s="108">
        <f t="shared" si="475"/>
        <v>1</v>
      </c>
      <c r="ST12" s="108">
        <f t="shared" si="475"/>
        <v>1</v>
      </c>
      <c r="SU12" s="108">
        <f t="shared" si="475"/>
        <v>1</v>
      </c>
      <c r="SV12" s="108">
        <f t="shared" si="475"/>
        <v>1</v>
      </c>
      <c r="SW12" s="108">
        <f t="shared" si="475"/>
        <v>1</v>
      </c>
      <c r="SX12" s="108">
        <f t="shared" si="475"/>
        <v>1</v>
      </c>
      <c r="SY12" s="108">
        <f t="shared" si="475"/>
        <v>1</v>
      </c>
      <c r="SZ12" s="108">
        <f t="shared" si="475"/>
        <v>1</v>
      </c>
      <c r="TA12" s="108">
        <f t="shared" si="475"/>
        <v>1</v>
      </c>
      <c r="TB12" s="108">
        <f t="shared" ref="TB12:TF12" si="476">IFERROR(IF(AND($E12&lt;TC$5,$F12&gt;=TB$5),$D12*1/$C12," ")," ")</f>
        <v>1</v>
      </c>
      <c r="TC12" s="108">
        <f t="shared" si="476"/>
        <v>1</v>
      </c>
      <c r="TD12" s="108">
        <f t="shared" si="476"/>
        <v>1</v>
      </c>
      <c r="TE12" s="108">
        <f t="shared" si="476"/>
        <v>1</v>
      </c>
      <c r="TF12" s="108">
        <f t="shared" si="476"/>
        <v>1</v>
      </c>
      <c r="TG12" s="108" t="str">
        <f t="shared" ref="TG12" si="477">IFERROR(IF(AND($E12&lt;TH$5,$F12&gt;=TG$5),$D12*1/$C12," ")," ")</f>
        <v xml:space="preserve"> </v>
      </c>
    </row>
    <row r="13" spans="1:527" ht="15.75" thickBot="1" x14ac:dyDescent="0.3">
      <c r="B13" s="135" t="s">
        <v>30</v>
      </c>
      <c r="C13" s="127">
        <f t="shared" si="444"/>
        <v>161</v>
      </c>
      <c r="D13" s="131">
        <v>184</v>
      </c>
      <c r="E13" s="136">
        <v>40686</v>
      </c>
      <c r="F13" s="136">
        <v>40846</v>
      </c>
      <c r="G13" s="110">
        <f t="shared" si="445"/>
        <v>-3.4106051316484809E-13</v>
      </c>
      <c r="H13" s="110">
        <f t="shared" si="446"/>
        <v>183.99999999999966</v>
      </c>
      <c r="I13" s="108" t="str">
        <f t="shared" si="447"/>
        <v xml:space="preserve"> </v>
      </c>
      <c r="J13" s="108" t="str">
        <f t="shared" ref="J13:BU13" si="478">IFERROR(IF(AND($E13&lt;K$5,$F13&gt;=J$5),$D13*1/$C13," ")," ")</f>
        <v xml:space="preserve"> </v>
      </c>
      <c r="K13" s="108" t="str">
        <f t="shared" si="478"/>
        <v xml:space="preserve"> </v>
      </c>
      <c r="L13" s="108" t="str">
        <f t="shared" si="478"/>
        <v xml:space="preserve"> </v>
      </c>
      <c r="M13" s="108" t="str">
        <f t="shared" si="478"/>
        <v xml:space="preserve"> </v>
      </c>
      <c r="N13" s="108" t="str">
        <f t="shared" si="478"/>
        <v xml:space="preserve"> </v>
      </c>
      <c r="O13" s="108" t="str">
        <f t="shared" si="478"/>
        <v xml:space="preserve"> </v>
      </c>
      <c r="P13" s="108" t="str">
        <f t="shared" si="478"/>
        <v xml:space="preserve"> </v>
      </c>
      <c r="Q13" s="108" t="str">
        <f t="shared" si="478"/>
        <v xml:space="preserve"> </v>
      </c>
      <c r="R13" s="108" t="str">
        <f t="shared" si="478"/>
        <v xml:space="preserve"> </v>
      </c>
      <c r="S13" s="108" t="str">
        <f t="shared" si="478"/>
        <v xml:space="preserve"> </v>
      </c>
      <c r="T13" s="108" t="str">
        <f t="shared" si="478"/>
        <v xml:space="preserve"> </v>
      </c>
      <c r="U13" s="108" t="str">
        <f t="shared" si="478"/>
        <v xml:space="preserve"> </v>
      </c>
      <c r="V13" s="108" t="str">
        <f t="shared" si="478"/>
        <v xml:space="preserve"> </v>
      </c>
      <c r="W13" s="108" t="str">
        <f t="shared" si="478"/>
        <v xml:space="preserve"> </v>
      </c>
      <c r="X13" s="108" t="str">
        <f t="shared" si="478"/>
        <v xml:space="preserve"> </v>
      </c>
      <c r="Y13" s="108" t="str">
        <f t="shared" si="478"/>
        <v xml:space="preserve"> </v>
      </c>
      <c r="Z13" s="108" t="str">
        <f t="shared" si="478"/>
        <v xml:space="preserve"> </v>
      </c>
      <c r="AA13" s="108" t="str">
        <f t="shared" si="478"/>
        <v xml:space="preserve"> </v>
      </c>
      <c r="AB13" s="108" t="str">
        <f t="shared" si="478"/>
        <v xml:space="preserve"> </v>
      </c>
      <c r="AC13" s="108" t="str">
        <f t="shared" si="478"/>
        <v xml:space="preserve"> </v>
      </c>
      <c r="AD13" s="108">
        <f t="shared" si="478"/>
        <v>1.1428571428571428</v>
      </c>
      <c r="AE13" s="108">
        <f t="shared" si="478"/>
        <v>1.1428571428571428</v>
      </c>
      <c r="AF13" s="108">
        <f t="shared" si="478"/>
        <v>1.1428571428571428</v>
      </c>
      <c r="AG13" s="108">
        <f t="shared" si="478"/>
        <v>1.1428571428571428</v>
      </c>
      <c r="AH13" s="108">
        <f t="shared" si="478"/>
        <v>1.1428571428571428</v>
      </c>
      <c r="AI13" s="108">
        <f t="shared" si="478"/>
        <v>1.1428571428571428</v>
      </c>
      <c r="AJ13" s="108">
        <f t="shared" si="478"/>
        <v>1.1428571428571428</v>
      </c>
      <c r="AK13" s="108">
        <f t="shared" si="478"/>
        <v>1.1428571428571428</v>
      </c>
      <c r="AL13" s="108">
        <f t="shared" si="478"/>
        <v>1.1428571428571428</v>
      </c>
      <c r="AM13" s="108">
        <f t="shared" si="478"/>
        <v>1.1428571428571428</v>
      </c>
      <c r="AN13" s="108">
        <f t="shared" si="478"/>
        <v>1.1428571428571428</v>
      </c>
      <c r="AO13" s="108">
        <f t="shared" si="478"/>
        <v>1.1428571428571428</v>
      </c>
      <c r="AP13" s="108">
        <f t="shared" si="478"/>
        <v>1.1428571428571428</v>
      </c>
      <c r="AQ13" s="108">
        <f t="shared" si="478"/>
        <v>1.1428571428571428</v>
      </c>
      <c r="AR13" s="108">
        <f t="shared" si="478"/>
        <v>1.1428571428571428</v>
      </c>
      <c r="AS13" s="108">
        <f t="shared" si="478"/>
        <v>1.1428571428571428</v>
      </c>
      <c r="AT13" s="108">
        <f t="shared" si="478"/>
        <v>1.1428571428571428</v>
      </c>
      <c r="AU13" s="108">
        <f t="shared" si="478"/>
        <v>1.1428571428571428</v>
      </c>
      <c r="AV13" s="108">
        <f t="shared" si="478"/>
        <v>1.1428571428571428</v>
      </c>
      <c r="AW13" s="108">
        <f t="shared" si="478"/>
        <v>1.1428571428571428</v>
      </c>
      <c r="AX13" s="108">
        <f t="shared" si="478"/>
        <v>1.1428571428571428</v>
      </c>
      <c r="AY13" s="108">
        <f t="shared" si="478"/>
        <v>1.1428571428571428</v>
      </c>
      <c r="AZ13" s="108">
        <f t="shared" si="478"/>
        <v>1.1428571428571428</v>
      </c>
      <c r="BA13" s="108">
        <f t="shared" si="478"/>
        <v>1.1428571428571428</v>
      </c>
      <c r="BB13" s="108">
        <f t="shared" si="478"/>
        <v>1.1428571428571428</v>
      </c>
      <c r="BC13" s="108">
        <f t="shared" si="478"/>
        <v>1.1428571428571428</v>
      </c>
      <c r="BD13" s="108">
        <f t="shared" si="478"/>
        <v>1.1428571428571428</v>
      </c>
      <c r="BE13" s="108">
        <f t="shared" si="478"/>
        <v>1.1428571428571428</v>
      </c>
      <c r="BF13" s="108">
        <f t="shared" si="478"/>
        <v>1.1428571428571428</v>
      </c>
      <c r="BG13" s="108">
        <f t="shared" si="478"/>
        <v>1.1428571428571428</v>
      </c>
      <c r="BH13" s="108">
        <f t="shared" si="478"/>
        <v>1.1428571428571428</v>
      </c>
      <c r="BI13" s="108">
        <f t="shared" si="478"/>
        <v>1.1428571428571428</v>
      </c>
      <c r="BJ13" s="108">
        <f t="shared" si="478"/>
        <v>1.1428571428571428</v>
      </c>
      <c r="BK13" s="108">
        <f t="shared" si="478"/>
        <v>1.1428571428571428</v>
      </c>
      <c r="BL13" s="108">
        <f t="shared" si="478"/>
        <v>1.1428571428571428</v>
      </c>
      <c r="BM13" s="108">
        <f t="shared" si="478"/>
        <v>1.1428571428571428</v>
      </c>
      <c r="BN13" s="108">
        <f t="shared" si="478"/>
        <v>1.1428571428571428</v>
      </c>
      <c r="BO13" s="108">
        <f t="shared" si="478"/>
        <v>1.1428571428571428</v>
      </c>
      <c r="BP13" s="108">
        <f t="shared" si="478"/>
        <v>1.1428571428571428</v>
      </c>
      <c r="BQ13" s="108">
        <f t="shared" si="478"/>
        <v>1.1428571428571428</v>
      </c>
      <c r="BR13" s="108">
        <f t="shared" si="478"/>
        <v>1.1428571428571428</v>
      </c>
      <c r="BS13" s="108">
        <f t="shared" si="478"/>
        <v>1.1428571428571428</v>
      </c>
      <c r="BT13" s="108">
        <f t="shared" si="478"/>
        <v>1.1428571428571428</v>
      </c>
      <c r="BU13" s="108">
        <f t="shared" si="478"/>
        <v>1.1428571428571428</v>
      </c>
      <c r="BV13" s="108">
        <f t="shared" ref="BV13:EG13" si="479">IFERROR(IF(AND($E13&lt;BW$5,$F13&gt;=BV$5),$D13*1/$C13," ")," ")</f>
        <v>1.1428571428571428</v>
      </c>
      <c r="BW13" s="108">
        <f t="shared" si="479"/>
        <v>1.1428571428571428</v>
      </c>
      <c r="BX13" s="108">
        <f t="shared" si="479"/>
        <v>1.1428571428571428</v>
      </c>
      <c r="BY13" s="108">
        <f t="shared" si="479"/>
        <v>1.1428571428571428</v>
      </c>
      <c r="BZ13" s="108">
        <f t="shared" si="479"/>
        <v>1.1428571428571428</v>
      </c>
      <c r="CA13" s="108">
        <f t="shared" si="479"/>
        <v>1.1428571428571428</v>
      </c>
      <c r="CB13" s="108">
        <f t="shared" si="479"/>
        <v>1.1428571428571428</v>
      </c>
      <c r="CC13" s="108">
        <f t="shared" si="479"/>
        <v>1.1428571428571428</v>
      </c>
      <c r="CD13" s="108">
        <f t="shared" si="479"/>
        <v>1.1428571428571428</v>
      </c>
      <c r="CE13" s="108">
        <f t="shared" si="479"/>
        <v>1.1428571428571428</v>
      </c>
      <c r="CF13" s="108">
        <f t="shared" si="479"/>
        <v>1.1428571428571428</v>
      </c>
      <c r="CG13" s="108">
        <f t="shared" si="479"/>
        <v>1.1428571428571428</v>
      </c>
      <c r="CH13" s="108">
        <f t="shared" si="479"/>
        <v>1.1428571428571428</v>
      </c>
      <c r="CI13" s="108">
        <f t="shared" si="479"/>
        <v>1.1428571428571428</v>
      </c>
      <c r="CJ13" s="108">
        <f t="shared" si="479"/>
        <v>1.1428571428571428</v>
      </c>
      <c r="CK13" s="108">
        <f t="shared" si="479"/>
        <v>1.1428571428571428</v>
      </c>
      <c r="CL13" s="108">
        <f t="shared" si="479"/>
        <v>1.1428571428571428</v>
      </c>
      <c r="CM13" s="108">
        <f t="shared" si="479"/>
        <v>1.1428571428571428</v>
      </c>
      <c r="CN13" s="108">
        <f t="shared" si="479"/>
        <v>1.1428571428571428</v>
      </c>
      <c r="CO13" s="108">
        <f t="shared" si="479"/>
        <v>1.1428571428571428</v>
      </c>
      <c r="CP13" s="108">
        <f t="shared" si="479"/>
        <v>1.1428571428571428</v>
      </c>
      <c r="CQ13" s="108">
        <f t="shared" si="479"/>
        <v>1.1428571428571428</v>
      </c>
      <c r="CR13" s="108">
        <f t="shared" si="479"/>
        <v>1.1428571428571428</v>
      </c>
      <c r="CS13" s="108">
        <f t="shared" si="479"/>
        <v>1.1428571428571428</v>
      </c>
      <c r="CT13" s="108">
        <f t="shared" si="479"/>
        <v>1.1428571428571428</v>
      </c>
      <c r="CU13" s="108">
        <f t="shared" si="479"/>
        <v>1.1428571428571428</v>
      </c>
      <c r="CV13" s="108">
        <f t="shared" si="479"/>
        <v>1.1428571428571428</v>
      </c>
      <c r="CW13" s="108">
        <f t="shared" si="479"/>
        <v>1.1428571428571428</v>
      </c>
      <c r="CX13" s="108">
        <f t="shared" si="479"/>
        <v>1.1428571428571428</v>
      </c>
      <c r="CY13" s="108">
        <f t="shared" si="479"/>
        <v>1.1428571428571428</v>
      </c>
      <c r="CZ13" s="108">
        <f t="shared" si="479"/>
        <v>1.1428571428571428</v>
      </c>
      <c r="DA13" s="108">
        <f t="shared" si="479"/>
        <v>1.1428571428571428</v>
      </c>
      <c r="DB13" s="108">
        <f t="shared" si="479"/>
        <v>1.1428571428571428</v>
      </c>
      <c r="DC13" s="108">
        <f t="shared" si="479"/>
        <v>1.1428571428571428</v>
      </c>
      <c r="DD13" s="108">
        <f t="shared" si="479"/>
        <v>1.1428571428571428</v>
      </c>
      <c r="DE13" s="108">
        <f t="shared" si="479"/>
        <v>1.1428571428571428</v>
      </c>
      <c r="DF13" s="108">
        <f t="shared" si="479"/>
        <v>1.1428571428571428</v>
      </c>
      <c r="DG13" s="108">
        <f t="shared" si="479"/>
        <v>1.1428571428571428</v>
      </c>
      <c r="DH13" s="108">
        <f t="shared" si="479"/>
        <v>1.1428571428571428</v>
      </c>
      <c r="DI13" s="108">
        <f t="shared" si="479"/>
        <v>1.1428571428571428</v>
      </c>
      <c r="DJ13" s="108">
        <f t="shared" si="479"/>
        <v>1.1428571428571428</v>
      </c>
      <c r="DK13" s="108">
        <f t="shared" si="479"/>
        <v>1.1428571428571428</v>
      </c>
      <c r="DL13" s="108">
        <f t="shared" si="479"/>
        <v>1.1428571428571428</v>
      </c>
      <c r="DM13" s="108">
        <f t="shared" si="479"/>
        <v>1.1428571428571428</v>
      </c>
      <c r="DN13" s="108">
        <f t="shared" si="479"/>
        <v>1.1428571428571428</v>
      </c>
      <c r="DO13" s="108">
        <f t="shared" si="479"/>
        <v>1.1428571428571428</v>
      </c>
      <c r="DP13" s="108">
        <f t="shared" si="479"/>
        <v>1.1428571428571428</v>
      </c>
      <c r="DQ13" s="108">
        <f t="shared" si="479"/>
        <v>1.1428571428571428</v>
      </c>
      <c r="DR13" s="108">
        <f t="shared" si="479"/>
        <v>1.1428571428571428</v>
      </c>
      <c r="DS13" s="108">
        <f t="shared" si="479"/>
        <v>1.1428571428571428</v>
      </c>
      <c r="DT13" s="108">
        <f t="shared" si="479"/>
        <v>1.1428571428571428</v>
      </c>
      <c r="DU13" s="108">
        <f t="shared" si="479"/>
        <v>1.1428571428571428</v>
      </c>
      <c r="DV13" s="108">
        <f t="shared" si="479"/>
        <v>1.1428571428571428</v>
      </c>
      <c r="DW13" s="108">
        <f t="shared" si="479"/>
        <v>1.1428571428571428</v>
      </c>
      <c r="DX13" s="108">
        <f t="shared" si="479"/>
        <v>1.1428571428571428</v>
      </c>
      <c r="DY13" s="108">
        <f t="shared" si="479"/>
        <v>1.1428571428571428</v>
      </c>
      <c r="DZ13" s="108">
        <f t="shared" si="479"/>
        <v>1.1428571428571428</v>
      </c>
      <c r="EA13" s="108">
        <f t="shared" si="479"/>
        <v>1.1428571428571428</v>
      </c>
      <c r="EB13" s="108">
        <f t="shared" si="479"/>
        <v>1.1428571428571428</v>
      </c>
      <c r="EC13" s="108">
        <f t="shared" si="479"/>
        <v>1.1428571428571428</v>
      </c>
      <c r="ED13" s="108">
        <f t="shared" si="479"/>
        <v>1.1428571428571428</v>
      </c>
      <c r="EE13" s="108">
        <f t="shared" si="479"/>
        <v>1.1428571428571428</v>
      </c>
      <c r="EF13" s="108">
        <f t="shared" si="479"/>
        <v>1.1428571428571428</v>
      </c>
      <c r="EG13" s="108">
        <f t="shared" si="479"/>
        <v>1.1428571428571428</v>
      </c>
      <c r="EH13" s="108">
        <f t="shared" ref="EH13:GS13" si="480">IFERROR(IF(AND($E13&lt;EI$5,$F13&gt;=EH$5),$D13*1/$C13," ")," ")</f>
        <v>1.1428571428571428</v>
      </c>
      <c r="EI13" s="108">
        <f t="shared" si="480"/>
        <v>1.1428571428571428</v>
      </c>
      <c r="EJ13" s="108">
        <f t="shared" si="480"/>
        <v>1.1428571428571428</v>
      </c>
      <c r="EK13" s="108">
        <f t="shared" si="480"/>
        <v>1.1428571428571428</v>
      </c>
      <c r="EL13" s="108">
        <f t="shared" si="480"/>
        <v>1.1428571428571428</v>
      </c>
      <c r="EM13" s="108">
        <f t="shared" si="480"/>
        <v>1.1428571428571428</v>
      </c>
      <c r="EN13" s="108">
        <f t="shared" si="480"/>
        <v>1.1428571428571428</v>
      </c>
      <c r="EO13" s="108">
        <f t="shared" si="480"/>
        <v>1.1428571428571428</v>
      </c>
      <c r="EP13" s="108">
        <f t="shared" si="480"/>
        <v>1.1428571428571428</v>
      </c>
      <c r="EQ13" s="108">
        <f t="shared" si="480"/>
        <v>1.1428571428571428</v>
      </c>
      <c r="ER13" s="108">
        <f t="shared" si="480"/>
        <v>1.1428571428571428</v>
      </c>
      <c r="ES13" s="108">
        <f t="shared" si="480"/>
        <v>1.1428571428571428</v>
      </c>
      <c r="ET13" s="108">
        <f t="shared" si="480"/>
        <v>1.1428571428571428</v>
      </c>
      <c r="EU13" s="108">
        <f t="shared" si="480"/>
        <v>1.1428571428571428</v>
      </c>
      <c r="EV13" s="108">
        <f t="shared" si="480"/>
        <v>1.1428571428571428</v>
      </c>
      <c r="EW13" s="108">
        <f t="shared" si="480"/>
        <v>1.1428571428571428</v>
      </c>
      <c r="EX13" s="108">
        <f t="shared" si="480"/>
        <v>1.1428571428571428</v>
      </c>
      <c r="EY13" s="108">
        <f t="shared" si="480"/>
        <v>1.1428571428571428</v>
      </c>
      <c r="EZ13" s="108">
        <f t="shared" si="480"/>
        <v>1.1428571428571428</v>
      </c>
      <c r="FA13" s="108">
        <f t="shared" si="480"/>
        <v>1.1428571428571428</v>
      </c>
      <c r="FB13" s="108">
        <f t="shared" si="480"/>
        <v>1.1428571428571428</v>
      </c>
      <c r="FC13" s="108">
        <f t="shared" si="480"/>
        <v>1.1428571428571428</v>
      </c>
      <c r="FD13" s="108">
        <f t="shared" si="480"/>
        <v>1.1428571428571428</v>
      </c>
      <c r="FE13" s="108">
        <f t="shared" si="480"/>
        <v>1.1428571428571428</v>
      </c>
      <c r="FF13" s="108">
        <f t="shared" si="480"/>
        <v>1.1428571428571428</v>
      </c>
      <c r="FG13" s="108">
        <f t="shared" si="480"/>
        <v>1.1428571428571428</v>
      </c>
      <c r="FH13" s="108">
        <f t="shared" si="480"/>
        <v>1.1428571428571428</v>
      </c>
      <c r="FI13" s="108">
        <f t="shared" si="480"/>
        <v>1.1428571428571428</v>
      </c>
      <c r="FJ13" s="108">
        <f t="shared" si="480"/>
        <v>1.1428571428571428</v>
      </c>
      <c r="FK13" s="108">
        <f t="shared" si="480"/>
        <v>1.1428571428571428</v>
      </c>
      <c r="FL13" s="108">
        <f t="shared" si="480"/>
        <v>1.1428571428571428</v>
      </c>
      <c r="FM13" s="108">
        <f t="shared" si="480"/>
        <v>1.1428571428571428</v>
      </c>
      <c r="FN13" s="108">
        <f t="shared" si="480"/>
        <v>1.1428571428571428</v>
      </c>
      <c r="FO13" s="108">
        <f t="shared" si="480"/>
        <v>1.1428571428571428</v>
      </c>
      <c r="FP13" s="108">
        <f t="shared" si="480"/>
        <v>1.1428571428571428</v>
      </c>
      <c r="FQ13" s="108">
        <f t="shared" si="480"/>
        <v>1.1428571428571428</v>
      </c>
      <c r="FR13" s="108">
        <f t="shared" si="480"/>
        <v>1.1428571428571428</v>
      </c>
      <c r="FS13" s="108">
        <f t="shared" si="480"/>
        <v>1.1428571428571428</v>
      </c>
      <c r="FT13" s="108">
        <f t="shared" si="480"/>
        <v>1.1428571428571428</v>
      </c>
      <c r="FU13" s="108">
        <f t="shared" si="480"/>
        <v>1.1428571428571428</v>
      </c>
      <c r="FV13" s="108">
        <f t="shared" si="480"/>
        <v>1.1428571428571428</v>
      </c>
      <c r="FW13" s="108">
        <f t="shared" si="480"/>
        <v>1.1428571428571428</v>
      </c>
      <c r="FX13" s="108">
        <f t="shared" si="480"/>
        <v>1.1428571428571428</v>
      </c>
      <c r="FY13" s="108">
        <f t="shared" si="480"/>
        <v>1.1428571428571428</v>
      </c>
      <c r="FZ13" s="108">
        <f t="shared" si="480"/>
        <v>1.1428571428571428</v>
      </c>
      <c r="GA13" s="108">
        <f t="shared" si="480"/>
        <v>1.1428571428571428</v>
      </c>
      <c r="GB13" s="108">
        <f t="shared" si="480"/>
        <v>1.1428571428571428</v>
      </c>
      <c r="GC13" s="108">
        <f t="shared" si="480"/>
        <v>1.1428571428571428</v>
      </c>
      <c r="GD13" s="108">
        <f t="shared" si="480"/>
        <v>1.1428571428571428</v>
      </c>
      <c r="GE13" s="108">
        <f t="shared" si="480"/>
        <v>1.1428571428571428</v>
      </c>
      <c r="GF13" s="108">
        <f t="shared" si="480"/>
        <v>1.1428571428571428</v>
      </c>
      <c r="GG13" s="108">
        <f t="shared" si="480"/>
        <v>1.1428571428571428</v>
      </c>
      <c r="GH13" s="108">
        <f t="shared" si="480"/>
        <v>1.1428571428571428</v>
      </c>
      <c r="GI13" s="108" t="str">
        <f t="shared" si="480"/>
        <v xml:space="preserve"> </v>
      </c>
      <c r="GJ13" s="108" t="str">
        <f t="shared" si="480"/>
        <v xml:space="preserve"> </v>
      </c>
      <c r="GK13" s="108" t="str">
        <f t="shared" si="480"/>
        <v xml:space="preserve"> </v>
      </c>
      <c r="GL13" s="108" t="str">
        <f t="shared" si="480"/>
        <v xml:space="preserve"> </v>
      </c>
      <c r="GM13" s="108" t="str">
        <f t="shared" si="480"/>
        <v xml:space="preserve"> </v>
      </c>
      <c r="GN13" s="108" t="str">
        <f t="shared" si="480"/>
        <v xml:space="preserve"> </v>
      </c>
      <c r="GO13" s="108" t="str">
        <f t="shared" si="480"/>
        <v xml:space="preserve"> </v>
      </c>
      <c r="GP13" s="108" t="str">
        <f t="shared" si="480"/>
        <v xml:space="preserve"> </v>
      </c>
      <c r="GQ13" s="108" t="str">
        <f t="shared" si="480"/>
        <v xml:space="preserve"> </v>
      </c>
      <c r="GR13" s="108" t="str">
        <f t="shared" si="480"/>
        <v xml:space="preserve"> </v>
      </c>
      <c r="GS13" s="108" t="str">
        <f t="shared" si="480"/>
        <v xml:space="preserve"> </v>
      </c>
      <c r="GT13" s="108" t="str">
        <f t="shared" ref="GT13:JE13" si="481">IFERROR(IF(AND($E13&lt;GU$5,$F13&gt;=GT$5),$D13*1/$C13," ")," ")</f>
        <v xml:space="preserve"> </v>
      </c>
      <c r="GU13" s="108" t="str">
        <f t="shared" si="481"/>
        <v xml:space="preserve"> </v>
      </c>
      <c r="GV13" s="108" t="str">
        <f t="shared" si="481"/>
        <v xml:space="preserve"> </v>
      </c>
      <c r="GW13" s="108" t="str">
        <f t="shared" si="481"/>
        <v xml:space="preserve"> </v>
      </c>
      <c r="GX13" s="108" t="str">
        <f t="shared" si="481"/>
        <v xml:space="preserve"> </v>
      </c>
      <c r="GY13" s="108" t="str">
        <f t="shared" si="481"/>
        <v xml:space="preserve"> </v>
      </c>
      <c r="GZ13" s="108" t="str">
        <f t="shared" si="481"/>
        <v xml:space="preserve"> </v>
      </c>
      <c r="HA13" s="108" t="str">
        <f t="shared" si="481"/>
        <v xml:space="preserve"> </v>
      </c>
      <c r="HB13" s="108" t="str">
        <f t="shared" si="481"/>
        <v xml:space="preserve"> </v>
      </c>
      <c r="HC13" s="108" t="str">
        <f t="shared" si="481"/>
        <v xml:space="preserve"> </v>
      </c>
      <c r="HD13" s="108" t="str">
        <f t="shared" si="481"/>
        <v xml:space="preserve"> </v>
      </c>
      <c r="HE13" s="108" t="str">
        <f t="shared" si="481"/>
        <v xml:space="preserve"> </v>
      </c>
      <c r="HF13" s="108" t="str">
        <f t="shared" si="481"/>
        <v xml:space="preserve"> </v>
      </c>
      <c r="HG13" s="108" t="str">
        <f t="shared" si="481"/>
        <v xml:space="preserve"> </v>
      </c>
      <c r="HH13" s="108" t="str">
        <f t="shared" si="481"/>
        <v xml:space="preserve"> </v>
      </c>
      <c r="HI13" s="108" t="str">
        <f t="shared" si="481"/>
        <v xml:space="preserve"> </v>
      </c>
      <c r="HJ13" s="108" t="str">
        <f t="shared" si="481"/>
        <v xml:space="preserve"> </v>
      </c>
      <c r="HK13" s="108" t="str">
        <f t="shared" si="481"/>
        <v xml:space="preserve"> </v>
      </c>
      <c r="HL13" s="108" t="str">
        <f t="shared" si="481"/>
        <v xml:space="preserve"> </v>
      </c>
      <c r="HM13" s="108" t="str">
        <f t="shared" si="481"/>
        <v xml:space="preserve"> </v>
      </c>
      <c r="HN13" s="108" t="str">
        <f t="shared" si="481"/>
        <v xml:space="preserve"> </v>
      </c>
      <c r="HO13" s="108" t="str">
        <f t="shared" si="481"/>
        <v xml:space="preserve"> </v>
      </c>
      <c r="HP13" s="108" t="str">
        <f t="shared" si="481"/>
        <v xml:space="preserve"> </v>
      </c>
      <c r="HQ13" s="108" t="str">
        <f t="shared" si="481"/>
        <v xml:space="preserve"> </v>
      </c>
      <c r="HR13" s="108" t="str">
        <f t="shared" si="481"/>
        <v xml:space="preserve"> </v>
      </c>
      <c r="HS13" s="108" t="str">
        <f t="shared" si="481"/>
        <v xml:space="preserve"> </v>
      </c>
      <c r="HT13" s="108" t="str">
        <f t="shared" si="481"/>
        <v xml:space="preserve"> </v>
      </c>
      <c r="HU13" s="108" t="str">
        <f t="shared" si="481"/>
        <v xml:space="preserve"> </v>
      </c>
      <c r="HV13" s="108" t="str">
        <f t="shared" si="481"/>
        <v xml:space="preserve"> </v>
      </c>
      <c r="HW13" s="108" t="str">
        <f t="shared" si="481"/>
        <v xml:space="preserve"> </v>
      </c>
      <c r="HX13" s="108" t="str">
        <f t="shared" si="481"/>
        <v xml:space="preserve"> </v>
      </c>
      <c r="HY13" s="108" t="str">
        <f t="shared" si="481"/>
        <v xml:space="preserve"> </v>
      </c>
      <c r="HZ13" s="108" t="str">
        <f t="shared" si="481"/>
        <v xml:space="preserve"> </v>
      </c>
      <c r="IA13" s="108" t="str">
        <f t="shared" si="481"/>
        <v xml:space="preserve"> </v>
      </c>
      <c r="IB13" s="108" t="str">
        <f t="shared" si="481"/>
        <v xml:space="preserve"> </v>
      </c>
      <c r="IC13" s="108" t="str">
        <f t="shared" si="481"/>
        <v xml:space="preserve"> </v>
      </c>
      <c r="ID13" s="108" t="str">
        <f t="shared" si="481"/>
        <v xml:space="preserve"> </v>
      </c>
      <c r="IE13" s="108" t="str">
        <f t="shared" si="481"/>
        <v xml:space="preserve"> </v>
      </c>
      <c r="IF13" s="108" t="str">
        <f t="shared" si="481"/>
        <v xml:space="preserve"> </v>
      </c>
      <c r="IG13" s="108" t="str">
        <f t="shared" si="481"/>
        <v xml:space="preserve"> </v>
      </c>
      <c r="IH13" s="108" t="str">
        <f t="shared" si="481"/>
        <v xml:space="preserve"> </v>
      </c>
      <c r="II13" s="108" t="str">
        <f t="shared" si="481"/>
        <v xml:space="preserve"> </v>
      </c>
      <c r="IJ13" s="108" t="str">
        <f t="shared" si="481"/>
        <v xml:space="preserve"> </v>
      </c>
      <c r="IK13" s="108" t="str">
        <f t="shared" si="481"/>
        <v xml:space="preserve"> </v>
      </c>
      <c r="IL13" s="108" t="str">
        <f t="shared" si="481"/>
        <v xml:space="preserve"> </v>
      </c>
      <c r="IM13" s="108" t="str">
        <f t="shared" si="481"/>
        <v xml:space="preserve"> </v>
      </c>
      <c r="IN13" s="108" t="str">
        <f t="shared" si="481"/>
        <v xml:space="preserve"> </v>
      </c>
      <c r="IO13" s="108" t="str">
        <f t="shared" si="481"/>
        <v xml:space="preserve"> </v>
      </c>
      <c r="IP13" s="108" t="str">
        <f t="shared" si="481"/>
        <v xml:space="preserve"> </v>
      </c>
      <c r="IQ13" s="108" t="str">
        <f t="shared" si="481"/>
        <v xml:space="preserve"> </v>
      </c>
      <c r="IR13" s="108" t="str">
        <f t="shared" si="481"/>
        <v xml:space="preserve"> </v>
      </c>
      <c r="IS13" s="108" t="str">
        <f t="shared" si="481"/>
        <v xml:space="preserve"> </v>
      </c>
      <c r="IT13" s="108" t="str">
        <f t="shared" si="481"/>
        <v xml:space="preserve"> </v>
      </c>
      <c r="IU13" s="108" t="str">
        <f t="shared" si="481"/>
        <v xml:space="preserve"> </v>
      </c>
      <c r="IV13" s="108" t="str">
        <f t="shared" si="481"/>
        <v xml:space="preserve"> </v>
      </c>
      <c r="IW13" s="108" t="str">
        <f t="shared" si="481"/>
        <v xml:space="preserve"> </v>
      </c>
      <c r="IX13" s="108" t="str">
        <f t="shared" si="481"/>
        <v xml:space="preserve"> </v>
      </c>
      <c r="IY13" s="108" t="str">
        <f t="shared" si="481"/>
        <v xml:space="preserve"> </v>
      </c>
      <c r="IZ13" s="108" t="str">
        <f t="shared" si="481"/>
        <v xml:space="preserve"> </v>
      </c>
      <c r="JA13" s="108" t="str">
        <f t="shared" si="481"/>
        <v xml:space="preserve"> </v>
      </c>
      <c r="JB13" s="108" t="str">
        <f t="shared" si="481"/>
        <v xml:space="preserve"> </v>
      </c>
      <c r="JC13" s="108" t="str">
        <f t="shared" si="481"/>
        <v xml:space="preserve"> </v>
      </c>
      <c r="JD13" s="108" t="str">
        <f t="shared" si="481"/>
        <v xml:space="preserve"> </v>
      </c>
      <c r="JE13" s="108" t="str">
        <f t="shared" si="481"/>
        <v xml:space="preserve"> </v>
      </c>
      <c r="JF13" s="108" t="str">
        <f t="shared" ref="JF13:LQ13" si="482">IFERROR(IF(AND($E13&lt;JG$5,$F13&gt;=JF$5),$D13*1/$C13," ")," ")</f>
        <v xml:space="preserve"> </v>
      </c>
      <c r="JG13" s="108" t="str">
        <f t="shared" si="482"/>
        <v xml:space="preserve"> </v>
      </c>
      <c r="JH13" s="108" t="str">
        <f t="shared" si="482"/>
        <v xml:space="preserve"> </v>
      </c>
      <c r="JI13" s="108" t="str">
        <f t="shared" si="482"/>
        <v xml:space="preserve"> </v>
      </c>
      <c r="JJ13" s="108" t="str">
        <f t="shared" si="482"/>
        <v xml:space="preserve"> </v>
      </c>
      <c r="JK13" s="108" t="str">
        <f t="shared" si="482"/>
        <v xml:space="preserve"> </v>
      </c>
      <c r="JL13" s="108" t="str">
        <f t="shared" si="482"/>
        <v xml:space="preserve"> </v>
      </c>
      <c r="JM13" s="108" t="str">
        <f t="shared" si="482"/>
        <v xml:space="preserve"> </v>
      </c>
      <c r="JN13" s="108" t="str">
        <f t="shared" si="482"/>
        <v xml:space="preserve"> </v>
      </c>
      <c r="JO13" s="108" t="str">
        <f t="shared" si="482"/>
        <v xml:space="preserve"> </v>
      </c>
      <c r="JP13" s="108" t="str">
        <f t="shared" si="482"/>
        <v xml:space="preserve"> </v>
      </c>
      <c r="JQ13" s="108" t="str">
        <f t="shared" si="482"/>
        <v xml:space="preserve"> </v>
      </c>
      <c r="JR13" s="108" t="str">
        <f t="shared" si="482"/>
        <v xml:space="preserve"> </v>
      </c>
      <c r="JS13" s="108" t="str">
        <f t="shared" si="482"/>
        <v xml:space="preserve"> </v>
      </c>
      <c r="JT13" s="108" t="str">
        <f t="shared" si="482"/>
        <v xml:space="preserve"> </v>
      </c>
      <c r="JU13" s="108" t="str">
        <f t="shared" si="482"/>
        <v xml:space="preserve"> </v>
      </c>
      <c r="JV13" s="108" t="str">
        <f t="shared" si="482"/>
        <v xml:space="preserve"> </v>
      </c>
      <c r="JW13" s="108" t="str">
        <f t="shared" si="482"/>
        <v xml:space="preserve"> </v>
      </c>
      <c r="JX13" s="108" t="str">
        <f t="shared" si="482"/>
        <v xml:space="preserve"> </v>
      </c>
      <c r="JY13" s="108" t="str">
        <f t="shared" si="482"/>
        <v xml:space="preserve"> </v>
      </c>
      <c r="JZ13" s="108" t="str">
        <f t="shared" si="482"/>
        <v xml:space="preserve"> </v>
      </c>
      <c r="KA13" s="108" t="str">
        <f t="shared" si="482"/>
        <v xml:space="preserve"> </v>
      </c>
      <c r="KB13" s="108" t="str">
        <f t="shared" si="482"/>
        <v xml:space="preserve"> </v>
      </c>
      <c r="KC13" s="108" t="str">
        <f t="shared" si="482"/>
        <v xml:space="preserve"> </v>
      </c>
      <c r="KD13" s="108" t="str">
        <f t="shared" si="482"/>
        <v xml:space="preserve"> </v>
      </c>
      <c r="KE13" s="108" t="str">
        <f t="shared" si="482"/>
        <v xml:space="preserve"> </v>
      </c>
      <c r="KF13" s="108" t="str">
        <f t="shared" si="482"/>
        <v xml:space="preserve"> </v>
      </c>
      <c r="KG13" s="108" t="str">
        <f t="shared" si="482"/>
        <v xml:space="preserve"> </v>
      </c>
      <c r="KH13" s="108" t="str">
        <f t="shared" si="482"/>
        <v xml:space="preserve"> </v>
      </c>
      <c r="KI13" s="108" t="str">
        <f t="shared" si="482"/>
        <v xml:space="preserve"> </v>
      </c>
      <c r="KJ13" s="108" t="str">
        <f t="shared" si="482"/>
        <v xml:space="preserve"> </v>
      </c>
      <c r="KK13" s="108" t="str">
        <f t="shared" si="482"/>
        <v xml:space="preserve"> </v>
      </c>
      <c r="KL13" s="108" t="str">
        <f t="shared" si="482"/>
        <v xml:space="preserve"> </v>
      </c>
      <c r="KM13" s="108" t="str">
        <f t="shared" si="482"/>
        <v xml:space="preserve"> </v>
      </c>
      <c r="KN13" s="108" t="str">
        <f t="shared" si="482"/>
        <v xml:space="preserve"> </v>
      </c>
      <c r="KO13" s="108" t="str">
        <f t="shared" si="482"/>
        <v xml:space="preserve"> </v>
      </c>
      <c r="KP13" s="108" t="str">
        <f t="shared" si="482"/>
        <v xml:space="preserve"> </v>
      </c>
      <c r="KQ13" s="108" t="str">
        <f t="shared" si="482"/>
        <v xml:space="preserve"> </v>
      </c>
      <c r="KR13" s="108" t="str">
        <f t="shared" si="482"/>
        <v xml:space="preserve"> </v>
      </c>
      <c r="KS13" s="108" t="str">
        <f t="shared" si="482"/>
        <v xml:space="preserve"> </v>
      </c>
      <c r="KT13" s="108" t="str">
        <f t="shared" si="482"/>
        <v xml:space="preserve"> </v>
      </c>
      <c r="KU13" s="108" t="str">
        <f t="shared" si="482"/>
        <v xml:space="preserve"> </v>
      </c>
      <c r="KV13" s="108" t="str">
        <f t="shared" si="482"/>
        <v xml:space="preserve"> </v>
      </c>
      <c r="KW13" s="108" t="str">
        <f t="shared" si="482"/>
        <v xml:space="preserve"> </v>
      </c>
      <c r="KX13" s="108" t="str">
        <f t="shared" si="482"/>
        <v xml:space="preserve"> </v>
      </c>
      <c r="KY13" s="108" t="str">
        <f t="shared" si="482"/>
        <v xml:space="preserve"> </v>
      </c>
      <c r="KZ13" s="108" t="str">
        <f t="shared" si="482"/>
        <v xml:space="preserve"> </v>
      </c>
      <c r="LA13" s="108" t="str">
        <f t="shared" si="482"/>
        <v xml:space="preserve"> </v>
      </c>
      <c r="LB13" s="108" t="str">
        <f t="shared" si="482"/>
        <v xml:space="preserve"> </v>
      </c>
      <c r="LC13" s="108" t="str">
        <f t="shared" si="482"/>
        <v xml:space="preserve"> </v>
      </c>
      <c r="LD13" s="108" t="str">
        <f t="shared" si="482"/>
        <v xml:space="preserve"> </v>
      </c>
      <c r="LE13" s="108" t="str">
        <f t="shared" si="482"/>
        <v xml:space="preserve"> </v>
      </c>
      <c r="LF13" s="108" t="str">
        <f t="shared" si="482"/>
        <v xml:space="preserve"> </v>
      </c>
      <c r="LG13" s="108" t="str">
        <f t="shared" si="482"/>
        <v xml:space="preserve"> </v>
      </c>
      <c r="LH13" s="108" t="str">
        <f t="shared" si="482"/>
        <v xml:space="preserve"> </v>
      </c>
      <c r="LI13" s="108" t="str">
        <f t="shared" si="482"/>
        <v xml:space="preserve"> </v>
      </c>
      <c r="LJ13" s="108" t="str">
        <f t="shared" si="482"/>
        <v xml:space="preserve"> </v>
      </c>
      <c r="LK13" s="108" t="str">
        <f t="shared" si="482"/>
        <v xml:space="preserve"> </v>
      </c>
      <c r="LL13" s="108" t="str">
        <f t="shared" si="482"/>
        <v xml:space="preserve"> </v>
      </c>
      <c r="LM13" s="108" t="str">
        <f t="shared" si="482"/>
        <v xml:space="preserve"> </v>
      </c>
      <c r="LN13" s="108" t="str">
        <f t="shared" si="482"/>
        <v xml:space="preserve"> </v>
      </c>
      <c r="LO13" s="108" t="str">
        <f t="shared" si="482"/>
        <v xml:space="preserve"> </v>
      </c>
      <c r="LP13" s="108" t="str">
        <f t="shared" si="482"/>
        <v xml:space="preserve"> </v>
      </c>
      <c r="LQ13" s="108" t="str">
        <f t="shared" si="482"/>
        <v xml:space="preserve"> </v>
      </c>
      <c r="LR13" s="108" t="str">
        <f t="shared" ref="LR13:OC13" si="483">IFERROR(IF(AND($E13&lt;LS$5,$F13&gt;=LR$5),$D13*1/$C13," ")," ")</f>
        <v xml:space="preserve"> </v>
      </c>
      <c r="LS13" s="108" t="str">
        <f t="shared" si="483"/>
        <v xml:space="preserve"> </v>
      </c>
      <c r="LT13" s="108" t="str">
        <f t="shared" si="483"/>
        <v xml:space="preserve"> </v>
      </c>
      <c r="LU13" s="108" t="str">
        <f t="shared" si="483"/>
        <v xml:space="preserve"> </v>
      </c>
      <c r="LV13" s="108" t="str">
        <f t="shared" si="483"/>
        <v xml:space="preserve"> </v>
      </c>
      <c r="LW13" s="108" t="str">
        <f t="shared" si="483"/>
        <v xml:space="preserve"> </v>
      </c>
      <c r="LX13" s="108" t="str">
        <f t="shared" si="483"/>
        <v xml:space="preserve"> </v>
      </c>
      <c r="LY13" s="108" t="str">
        <f t="shared" si="483"/>
        <v xml:space="preserve"> </v>
      </c>
      <c r="LZ13" s="108" t="str">
        <f t="shared" si="483"/>
        <v xml:space="preserve"> </v>
      </c>
      <c r="MA13" s="108" t="str">
        <f t="shared" si="483"/>
        <v xml:space="preserve"> </v>
      </c>
      <c r="MB13" s="108" t="str">
        <f t="shared" si="483"/>
        <v xml:space="preserve"> </v>
      </c>
      <c r="MC13" s="108" t="str">
        <f t="shared" si="483"/>
        <v xml:space="preserve"> </v>
      </c>
      <c r="MD13" s="108" t="str">
        <f t="shared" si="483"/>
        <v xml:space="preserve"> </v>
      </c>
      <c r="ME13" s="108" t="str">
        <f t="shared" si="483"/>
        <v xml:space="preserve"> </v>
      </c>
      <c r="MF13" s="108" t="str">
        <f t="shared" si="483"/>
        <v xml:space="preserve"> </v>
      </c>
      <c r="MG13" s="108" t="str">
        <f t="shared" si="483"/>
        <v xml:space="preserve"> </v>
      </c>
      <c r="MH13" s="108" t="str">
        <f t="shared" si="483"/>
        <v xml:space="preserve"> </v>
      </c>
      <c r="MI13" s="108" t="str">
        <f t="shared" si="483"/>
        <v xml:space="preserve"> </v>
      </c>
      <c r="MJ13" s="108" t="str">
        <f t="shared" si="483"/>
        <v xml:space="preserve"> </v>
      </c>
      <c r="MK13" s="108" t="str">
        <f t="shared" si="483"/>
        <v xml:space="preserve"> </v>
      </c>
      <c r="ML13" s="108" t="str">
        <f t="shared" si="483"/>
        <v xml:space="preserve"> </v>
      </c>
      <c r="MM13" s="108" t="str">
        <f t="shared" si="483"/>
        <v xml:space="preserve"> </v>
      </c>
      <c r="MN13" s="108" t="str">
        <f t="shared" si="483"/>
        <v xml:space="preserve"> </v>
      </c>
      <c r="MO13" s="108" t="str">
        <f t="shared" si="483"/>
        <v xml:space="preserve"> </v>
      </c>
      <c r="MP13" s="108" t="str">
        <f t="shared" si="483"/>
        <v xml:space="preserve"> </v>
      </c>
      <c r="MQ13" s="108" t="str">
        <f t="shared" si="483"/>
        <v xml:space="preserve"> </v>
      </c>
      <c r="MR13" s="108" t="str">
        <f t="shared" si="483"/>
        <v xml:space="preserve"> </v>
      </c>
      <c r="MS13" s="108" t="str">
        <f t="shared" si="483"/>
        <v xml:space="preserve"> </v>
      </c>
      <c r="MT13" s="108" t="str">
        <f t="shared" si="483"/>
        <v xml:space="preserve"> </v>
      </c>
      <c r="MU13" s="108" t="str">
        <f t="shared" si="483"/>
        <v xml:space="preserve"> </v>
      </c>
      <c r="MV13" s="108" t="str">
        <f t="shared" si="483"/>
        <v xml:space="preserve"> </v>
      </c>
      <c r="MW13" s="108" t="str">
        <f t="shared" si="483"/>
        <v xml:space="preserve"> </v>
      </c>
      <c r="MX13" s="108" t="str">
        <f t="shared" si="483"/>
        <v xml:space="preserve"> </v>
      </c>
      <c r="MY13" s="108" t="str">
        <f t="shared" si="483"/>
        <v xml:space="preserve"> </v>
      </c>
      <c r="MZ13" s="108" t="str">
        <f t="shared" si="483"/>
        <v xml:space="preserve"> </v>
      </c>
      <c r="NA13" s="108" t="str">
        <f t="shared" si="483"/>
        <v xml:space="preserve"> </v>
      </c>
      <c r="NB13" s="108" t="str">
        <f t="shared" si="483"/>
        <v xml:space="preserve"> </v>
      </c>
      <c r="NC13" s="108" t="str">
        <f t="shared" si="483"/>
        <v xml:space="preserve"> </v>
      </c>
      <c r="ND13" s="108" t="str">
        <f t="shared" si="483"/>
        <v xml:space="preserve"> </v>
      </c>
      <c r="NE13" s="108" t="str">
        <f t="shared" si="483"/>
        <v xml:space="preserve"> </v>
      </c>
      <c r="NF13" s="108" t="str">
        <f t="shared" si="483"/>
        <v xml:space="preserve"> </v>
      </c>
      <c r="NG13" s="108" t="str">
        <f t="shared" si="483"/>
        <v xml:space="preserve"> </v>
      </c>
      <c r="NH13" s="108" t="str">
        <f t="shared" si="483"/>
        <v xml:space="preserve"> </v>
      </c>
      <c r="NI13" s="108" t="str">
        <f t="shared" si="483"/>
        <v xml:space="preserve"> </v>
      </c>
      <c r="NJ13" s="108" t="str">
        <f t="shared" si="483"/>
        <v xml:space="preserve"> </v>
      </c>
      <c r="NK13" s="108" t="str">
        <f t="shared" si="483"/>
        <v xml:space="preserve"> </v>
      </c>
      <c r="NL13" s="108" t="str">
        <f t="shared" si="483"/>
        <v xml:space="preserve"> </v>
      </c>
      <c r="NM13" s="108" t="str">
        <f t="shared" si="483"/>
        <v xml:space="preserve"> </v>
      </c>
      <c r="NN13" s="108" t="str">
        <f t="shared" si="483"/>
        <v xml:space="preserve"> </v>
      </c>
      <c r="NO13" s="108" t="str">
        <f t="shared" si="483"/>
        <v xml:space="preserve"> </v>
      </c>
      <c r="NP13" s="108" t="str">
        <f t="shared" si="483"/>
        <v xml:space="preserve"> </v>
      </c>
      <c r="NQ13" s="108" t="str">
        <f t="shared" si="483"/>
        <v xml:space="preserve"> </v>
      </c>
      <c r="NR13" s="108" t="str">
        <f t="shared" si="483"/>
        <v xml:space="preserve"> </v>
      </c>
      <c r="NS13" s="108" t="str">
        <f t="shared" si="483"/>
        <v xml:space="preserve"> </v>
      </c>
      <c r="NT13" s="108" t="str">
        <f t="shared" si="483"/>
        <v xml:space="preserve"> </v>
      </c>
      <c r="NU13" s="108" t="str">
        <f t="shared" si="483"/>
        <v xml:space="preserve"> </v>
      </c>
      <c r="NV13" s="108" t="str">
        <f t="shared" si="483"/>
        <v xml:space="preserve"> </v>
      </c>
      <c r="NW13" s="108" t="str">
        <f t="shared" si="483"/>
        <v xml:space="preserve"> </v>
      </c>
      <c r="NX13" s="108" t="str">
        <f t="shared" si="483"/>
        <v xml:space="preserve"> </v>
      </c>
      <c r="NY13" s="108" t="str">
        <f t="shared" si="483"/>
        <v xml:space="preserve"> </v>
      </c>
      <c r="NZ13" s="108" t="str">
        <f t="shared" si="483"/>
        <v xml:space="preserve"> </v>
      </c>
      <c r="OA13" s="108" t="str">
        <f t="shared" si="483"/>
        <v xml:space="preserve"> </v>
      </c>
      <c r="OB13" s="108" t="str">
        <f t="shared" si="483"/>
        <v xml:space="preserve"> </v>
      </c>
      <c r="OC13" s="108" t="str">
        <f t="shared" si="483"/>
        <v xml:space="preserve"> </v>
      </c>
      <c r="OD13" s="108" t="str">
        <f t="shared" ref="OD13:QO13" si="484">IFERROR(IF(AND($E13&lt;OE$5,$F13&gt;=OD$5),$D13*1/$C13," ")," ")</f>
        <v xml:space="preserve"> </v>
      </c>
      <c r="OE13" s="108" t="str">
        <f t="shared" si="484"/>
        <v xml:space="preserve"> </v>
      </c>
      <c r="OF13" s="108" t="str">
        <f t="shared" si="484"/>
        <v xml:space="preserve"> </v>
      </c>
      <c r="OG13" s="108" t="str">
        <f t="shared" si="484"/>
        <v xml:space="preserve"> </v>
      </c>
      <c r="OH13" s="108" t="str">
        <f t="shared" si="484"/>
        <v xml:space="preserve"> </v>
      </c>
      <c r="OI13" s="108" t="str">
        <f t="shared" si="484"/>
        <v xml:space="preserve"> </v>
      </c>
      <c r="OJ13" s="108" t="str">
        <f t="shared" si="484"/>
        <v xml:space="preserve"> </v>
      </c>
      <c r="OK13" s="108" t="str">
        <f t="shared" si="484"/>
        <v xml:space="preserve"> </v>
      </c>
      <c r="OL13" s="108" t="str">
        <f t="shared" si="484"/>
        <v xml:space="preserve"> </v>
      </c>
      <c r="OM13" s="108" t="str">
        <f t="shared" si="484"/>
        <v xml:space="preserve"> </v>
      </c>
      <c r="ON13" s="108" t="str">
        <f t="shared" si="484"/>
        <v xml:space="preserve"> </v>
      </c>
      <c r="OO13" s="108" t="str">
        <f t="shared" si="484"/>
        <v xml:space="preserve"> </v>
      </c>
      <c r="OP13" s="108" t="str">
        <f t="shared" si="484"/>
        <v xml:space="preserve"> </v>
      </c>
      <c r="OQ13" s="108" t="str">
        <f t="shared" si="484"/>
        <v xml:space="preserve"> </v>
      </c>
      <c r="OR13" s="108" t="str">
        <f t="shared" si="484"/>
        <v xml:space="preserve"> </v>
      </c>
      <c r="OS13" s="108" t="str">
        <f t="shared" si="484"/>
        <v xml:space="preserve"> </v>
      </c>
      <c r="OT13" s="108" t="str">
        <f t="shared" si="484"/>
        <v xml:space="preserve"> </v>
      </c>
      <c r="OU13" s="108" t="str">
        <f t="shared" si="484"/>
        <v xml:space="preserve"> </v>
      </c>
      <c r="OV13" s="108" t="str">
        <f t="shared" si="484"/>
        <v xml:space="preserve"> </v>
      </c>
      <c r="OW13" s="108" t="str">
        <f t="shared" si="484"/>
        <v xml:space="preserve"> </v>
      </c>
      <c r="OX13" s="108" t="str">
        <f t="shared" si="484"/>
        <v xml:space="preserve"> </v>
      </c>
      <c r="OY13" s="108" t="str">
        <f t="shared" si="484"/>
        <v xml:space="preserve"> </v>
      </c>
      <c r="OZ13" s="108" t="str">
        <f t="shared" si="484"/>
        <v xml:space="preserve"> </v>
      </c>
      <c r="PA13" s="108" t="str">
        <f t="shared" si="484"/>
        <v xml:space="preserve"> </v>
      </c>
      <c r="PB13" s="108" t="str">
        <f t="shared" si="484"/>
        <v xml:space="preserve"> </v>
      </c>
      <c r="PC13" s="108" t="str">
        <f t="shared" si="484"/>
        <v xml:space="preserve"> </v>
      </c>
      <c r="PD13" s="108" t="str">
        <f t="shared" si="484"/>
        <v xml:space="preserve"> </v>
      </c>
      <c r="PE13" s="108" t="str">
        <f t="shared" si="484"/>
        <v xml:space="preserve"> </v>
      </c>
      <c r="PF13" s="108" t="str">
        <f t="shared" si="484"/>
        <v xml:space="preserve"> </v>
      </c>
      <c r="PG13" s="108" t="str">
        <f t="shared" si="484"/>
        <v xml:space="preserve"> </v>
      </c>
      <c r="PH13" s="108" t="str">
        <f t="shared" si="484"/>
        <v xml:space="preserve"> </v>
      </c>
      <c r="PI13" s="108" t="str">
        <f t="shared" si="484"/>
        <v xml:space="preserve"> </v>
      </c>
      <c r="PJ13" s="108" t="str">
        <f t="shared" si="484"/>
        <v xml:space="preserve"> </v>
      </c>
      <c r="PK13" s="108" t="str">
        <f t="shared" si="484"/>
        <v xml:space="preserve"> </v>
      </c>
      <c r="PL13" s="108" t="str">
        <f t="shared" si="484"/>
        <v xml:space="preserve"> </v>
      </c>
      <c r="PM13" s="108" t="str">
        <f t="shared" si="484"/>
        <v xml:space="preserve"> </v>
      </c>
      <c r="PN13" s="108" t="str">
        <f t="shared" si="484"/>
        <v xml:space="preserve"> </v>
      </c>
      <c r="PO13" s="108" t="str">
        <f t="shared" si="484"/>
        <v xml:space="preserve"> </v>
      </c>
      <c r="PP13" s="108" t="str">
        <f t="shared" si="484"/>
        <v xml:space="preserve"> </v>
      </c>
      <c r="PQ13" s="108" t="str">
        <f t="shared" si="484"/>
        <v xml:space="preserve"> </v>
      </c>
      <c r="PR13" s="108" t="str">
        <f t="shared" si="484"/>
        <v xml:space="preserve"> </v>
      </c>
      <c r="PS13" s="108" t="str">
        <f t="shared" si="484"/>
        <v xml:space="preserve"> </v>
      </c>
      <c r="PT13" s="108" t="str">
        <f t="shared" si="484"/>
        <v xml:space="preserve"> </v>
      </c>
      <c r="PU13" s="108" t="str">
        <f t="shared" si="484"/>
        <v xml:space="preserve"> </v>
      </c>
      <c r="PV13" s="108" t="str">
        <f t="shared" si="484"/>
        <v xml:space="preserve"> </v>
      </c>
      <c r="PW13" s="108" t="str">
        <f t="shared" si="484"/>
        <v xml:space="preserve"> </v>
      </c>
      <c r="PX13" s="108" t="str">
        <f t="shared" si="484"/>
        <v xml:space="preserve"> </v>
      </c>
      <c r="PY13" s="108" t="str">
        <f t="shared" si="484"/>
        <v xml:space="preserve"> </v>
      </c>
      <c r="PZ13" s="108" t="str">
        <f t="shared" si="484"/>
        <v xml:space="preserve"> </v>
      </c>
      <c r="QA13" s="108" t="str">
        <f t="shared" si="484"/>
        <v xml:space="preserve"> </v>
      </c>
      <c r="QB13" s="108" t="str">
        <f t="shared" si="484"/>
        <v xml:space="preserve"> </v>
      </c>
      <c r="QC13" s="108" t="str">
        <f t="shared" si="484"/>
        <v xml:space="preserve"> </v>
      </c>
      <c r="QD13" s="108" t="str">
        <f t="shared" si="484"/>
        <v xml:space="preserve"> </v>
      </c>
      <c r="QE13" s="108" t="str">
        <f t="shared" si="484"/>
        <v xml:space="preserve"> </v>
      </c>
      <c r="QF13" s="108" t="str">
        <f t="shared" si="484"/>
        <v xml:space="preserve"> </v>
      </c>
      <c r="QG13" s="108" t="str">
        <f t="shared" si="484"/>
        <v xml:space="preserve"> </v>
      </c>
      <c r="QH13" s="108" t="str">
        <f t="shared" si="484"/>
        <v xml:space="preserve"> </v>
      </c>
      <c r="QI13" s="108" t="str">
        <f t="shared" si="484"/>
        <v xml:space="preserve"> </v>
      </c>
      <c r="QJ13" s="108" t="str">
        <f t="shared" si="484"/>
        <v xml:space="preserve"> </v>
      </c>
      <c r="QK13" s="108" t="str">
        <f t="shared" si="484"/>
        <v xml:space="preserve"> </v>
      </c>
      <c r="QL13" s="108" t="str">
        <f t="shared" si="484"/>
        <v xml:space="preserve"> </v>
      </c>
      <c r="QM13" s="108" t="str">
        <f t="shared" si="484"/>
        <v xml:space="preserve"> </v>
      </c>
      <c r="QN13" s="108" t="str">
        <f t="shared" si="484"/>
        <v xml:space="preserve"> </v>
      </c>
      <c r="QO13" s="108" t="str">
        <f t="shared" si="484"/>
        <v xml:space="preserve"> </v>
      </c>
      <c r="QP13" s="108" t="str">
        <f t="shared" ref="QP13:TA13" si="485">IFERROR(IF(AND($E13&lt;QQ$5,$F13&gt;=QP$5),$D13*1/$C13," ")," ")</f>
        <v xml:space="preserve"> </v>
      </c>
      <c r="QQ13" s="108" t="str">
        <f t="shared" si="485"/>
        <v xml:space="preserve"> </v>
      </c>
      <c r="QR13" s="108" t="str">
        <f t="shared" si="485"/>
        <v xml:space="preserve"> </v>
      </c>
      <c r="QS13" s="108" t="str">
        <f t="shared" si="485"/>
        <v xml:space="preserve"> </v>
      </c>
      <c r="QT13" s="108" t="str">
        <f t="shared" si="485"/>
        <v xml:space="preserve"> </v>
      </c>
      <c r="QU13" s="108" t="str">
        <f t="shared" si="485"/>
        <v xml:space="preserve"> </v>
      </c>
      <c r="QV13" s="108" t="str">
        <f t="shared" si="485"/>
        <v xml:space="preserve"> </v>
      </c>
      <c r="QW13" s="108" t="str">
        <f t="shared" si="485"/>
        <v xml:space="preserve"> </v>
      </c>
      <c r="QX13" s="108" t="str">
        <f t="shared" si="485"/>
        <v xml:space="preserve"> </v>
      </c>
      <c r="QY13" s="108" t="str">
        <f t="shared" si="485"/>
        <v xml:space="preserve"> </v>
      </c>
      <c r="QZ13" s="108" t="str">
        <f t="shared" si="485"/>
        <v xml:space="preserve"> </v>
      </c>
      <c r="RA13" s="108" t="str">
        <f t="shared" si="485"/>
        <v xml:space="preserve"> </v>
      </c>
      <c r="RB13" s="108" t="str">
        <f t="shared" si="485"/>
        <v xml:space="preserve"> </v>
      </c>
      <c r="RC13" s="108" t="str">
        <f t="shared" si="485"/>
        <v xml:space="preserve"> </v>
      </c>
      <c r="RD13" s="108" t="str">
        <f t="shared" si="485"/>
        <v xml:space="preserve"> </v>
      </c>
      <c r="RE13" s="108" t="str">
        <f t="shared" si="485"/>
        <v xml:space="preserve"> </v>
      </c>
      <c r="RF13" s="108" t="str">
        <f t="shared" si="485"/>
        <v xml:space="preserve"> </v>
      </c>
      <c r="RG13" s="108" t="str">
        <f t="shared" si="485"/>
        <v xml:space="preserve"> </v>
      </c>
      <c r="RH13" s="108" t="str">
        <f t="shared" si="485"/>
        <v xml:space="preserve"> </v>
      </c>
      <c r="RI13" s="108" t="str">
        <f t="shared" si="485"/>
        <v xml:space="preserve"> </v>
      </c>
      <c r="RJ13" s="108" t="str">
        <f t="shared" si="485"/>
        <v xml:space="preserve"> </v>
      </c>
      <c r="RK13" s="108" t="str">
        <f t="shared" si="485"/>
        <v xml:space="preserve"> </v>
      </c>
      <c r="RL13" s="108" t="str">
        <f t="shared" si="485"/>
        <v xml:space="preserve"> </v>
      </c>
      <c r="RM13" s="108" t="str">
        <f t="shared" si="485"/>
        <v xml:space="preserve"> </v>
      </c>
      <c r="RN13" s="108" t="str">
        <f t="shared" si="485"/>
        <v xml:space="preserve"> </v>
      </c>
      <c r="RO13" s="108" t="str">
        <f t="shared" si="485"/>
        <v xml:space="preserve"> </v>
      </c>
      <c r="RP13" s="108" t="str">
        <f t="shared" si="485"/>
        <v xml:space="preserve"> </v>
      </c>
      <c r="RQ13" s="108" t="str">
        <f t="shared" si="485"/>
        <v xml:space="preserve"> </v>
      </c>
      <c r="RR13" s="108" t="str">
        <f t="shared" si="485"/>
        <v xml:space="preserve"> </v>
      </c>
      <c r="RS13" s="108" t="str">
        <f t="shared" si="485"/>
        <v xml:space="preserve"> </v>
      </c>
      <c r="RT13" s="108" t="str">
        <f t="shared" si="485"/>
        <v xml:space="preserve"> </v>
      </c>
      <c r="RU13" s="108" t="str">
        <f t="shared" si="485"/>
        <v xml:space="preserve"> </v>
      </c>
      <c r="RV13" s="108" t="str">
        <f t="shared" si="485"/>
        <v xml:space="preserve"> </v>
      </c>
      <c r="RW13" s="108" t="str">
        <f t="shared" si="485"/>
        <v xml:space="preserve"> </v>
      </c>
      <c r="RX13" s="108" t="str">
        <f t="shared" si="485"/>
        <v xml:space="preserve"> </v>
      </c>
      <c r="RY13" s="108" t="str">
        <f t="shared" si="485"/>
        <v xml:space="preserve"> </v>
      </c>
      <c r="RZ13" s="108" t="str">
        <f t="shared" si="485"/>
        <v xml:space="preserve"> </v>
      </c>
      <c r="SA13" s="108" t="str">
        <f t="shared" si="485"/>
        <v xml:space="preserve"> </v>
      </c>
      <c r="SB13" s="108" t="str">
        <f t="shared" si="485"/>
        <v xml:space="preserve"> </v>
      </c>
      <c r="SC13" s="108" t="str">
        <f t="shared" si="485"/>
        <v xml:space="preserve"> </v>
      </c>
      <c r="SD13" s="108" t="str">
        <f t="shared" si="485"/>
        <v xml:space="preserve"> </v>
      </c>
      <c r="SE13" s="108" t="str">
        <f t="shared" si="485"/>
        <v xml:space="preserve"> </v>
      </c>
      <c r="SF13" s="108" t="str">
        <f t="shared" si="485"/>
        <v xml:space="preserve"> </v>
      </c>
      <c r="SG13" s="108" t="str">
        <f t="shared" si="485"/>
        <v xml:space="preserve"> </v>
      </c>
      <c r="SH13" s="108" t="str">
        <f t="shared" si="485"/>
        <v xml:space="preserve"> </v>
      </c>
      <c r="SI13" s="108" t="str">
        <f t="shared" si="485"/>
        <v xml:space="preserve"> </v>
      </c>
      <c r="SJ13" s="108" t="str">
        <f t="shared" si="485"/>
        <v xml:space="preserve"> </v>
      </c>
      <c r="SK13" s="108" t="str">
        <f t="shared" si="485"/>
        <v xml:space="preserve"> </v>
      </c>
      <c r="SL13" s="108" t="str">
        <f t="shared" si="485"/>
        <v xml:space="preserve"> </v>
      </c>
      <c r="SM13" s="108" t="str">
        <f t="shared" si="485"/>
        <v xml:space="preserve"> </v>
      </c>
      <c r="SN13" s="108" t="str">
        <f t="shared" si="485"/>
        <v xml:space="preserve"> </v>
      </c>
      <c r="SO13" s="108" t="str">
        <f t="shared" si="485"/>
        <v xml:space="preserve"> </v>
      </c>
      <c r="SP13" s="108" t="str">
        <f t="shared" si="485"/>
        <v xml:space="preserve"> </v>
      </c>
      <c r="SQ13" s="108" t="str">
        <f t="shared" si="485"/>
        <v xml:space="preserve"> </v>
      </c>
      <c r="SR13" s="108" t="str">
        <f t="shared" si="485"/>
        <v xml:space="preserve"> </v>
      </c>
      <c r="SS13" s="108" t="str">
        <f t="shared" si="485"/>
        <v xml:space="preserve"> </v>
      </c>
      <c r="ST13" s="108" t="str">
        <f t="shared" si="485"/>
        <v xml:space="preserve"> </v>
      </c>
      <c r="SU13" s="108" t="str">
        <f t="shared" si="485"/>
        <v xml:space="preserve"> </v>
      </c>
      <c r="SV13" s="108" t="str">
        <f t="shared" si="485"/>
        <v xml:space="preserve"> </v>
      </c>
      <c r="SW13" s="108" t="str">
        <f t="shared" si="485"/>
        <v xml:space="preserve"> </v>
      </c>
      <c r="SX13" s="108" t="str">
        <f t="shared" si="485"/>
        <v xml:space="preserve"> </v>
      </c>
      <c r="SY13" s="108" t="str">
        <f t="shared" si="485"/>
        <v xml:space="preserve"> </v>
      </c>
      <c r="SZ13" s="108" t="str">
        <f t="shared" si="485"/>
        <v xml:space="preserve"> </v>
      </c>
      <c r="TA13" s="108" t="str">
        <f t="shared" si="485"/>
        <v xml:space="preserve"> </v>
      </c>
      <c r="TB13" s="108" t="str">
        <f t="shared" ref="TB13:TF13" si="486">IFERROR(IF(AND($E13&lt;TC$5,$F13&gt;=TB$5),$D13*1/$C13," ")," ")</f>
        <v xml:space="preserve"> </v>
      </c>
      <c r="TC13" s="108" t="str">
        <f t="shared" si="486"/>
        <v xml:space="preserve"> </v>
      </c>
      <c r="TD13" s="108" t="str">
        <f t="shared" si="486"/>
        <v xml:space="preserve"> </v>
      </c>
      <c r="TE13" s="108" t="str">
        <f t="shared" si="486"/>
        <v xml:space="preserve"> </v>
      </c>
      <c r="TF13" s="108" t="str">
        <f t="shared" si="486"/>
        <v xml:space="preserve"> </v>
      </c>
      <c r="TG13" s="108" t="str">
        <f t="shared" ref="TG13" si="487">IFERROR(IF(AND($E13&lt;TH$5,$F13&gt;=TG$5),$D13*1/$C13," ")," ")</f>
        <v xml:space="preserve"> </v>
      </c>
    </row>
    <row r="14" spans="1:527" ht="15.75" thickBot="1" x14ac:dyDescent="0.3">
      <c r="B14" s="135" t="s">
        <v>31</v>
      </c>
      <c r="C14" s="127">
        <f t="shared" si="444"/>
        <v>161</v>
      </c>
      <c r="D14" s="131">
        <v>199</v>
      </c>
      <c r="E14" s="136">
        <v>40686</v>
      </c>
      <c r="F14" s="136">
        <v>40846</v>
      </c>
      <c r="G14" s="110">
        <f t="shared" si="445"/>
        <v>7.3896444519050419E-13</v>
      </c>
      <c r="H14" s="110">
        <f t="shared" si="446"/>
        <v>199.00000000000074</v>
      </c>
      <c r="I14" s="108" t="str">
        <f t="shared" si="447"/>
        <v xml:space="preserve"> </v>
      </c>
      <c r="J14" s="108" t="str">
        <f t="shared" ref="J14:BU14" si="488">IFERROR(IF(AND($E14&lt;K$5,$F14&gt;=J$5),$D14*1/$C14," ")," ")</f>
        <v xml:space="preserve"> </v>
      </c>
      <c r="K14" s="108" t="str">
        <f t="shared" si="488"/>
        <v xml:space="preserve"> </v>
      </c>
      <c r="L14" s="108" t="str">
        <f t="shared" si="488"/>
        <v xml:space="preserve"> </v>
      </c>
      <c r="M14" s="108" t="str">
        <f t="shared" si="488"/>
        <v xml:space="preserve"> </v>
      </c>
      <c r="N14" s="108" t="str">
        <f t="shared" si="488"/>
        <v xml:space="preserve"> </v>
      </c>
      <c r="O14" s="108" t="str">
        <f t="shared" si="488"/>
        <v xml:space="preserve"> </v>
      </c>
      <c r="P14" s="108" t="str">
        <f t="shared" si="488"/>
        <v xml:space="preserve"> </v>
      </c>
      <c r="Q14" s="108" t="str">
        <f t="shared" si="488"/>
        <v xml:space="preserve"> </v>
      </c>
      <c r="R14" s="108" t="str">
        <f t="shared" si="488"/>
        <v xml:space="preserve"> </v>
      </c>
      <c r="S14" s="108" t="str">
        <f t="shared" si="488"/>
        <v xml:space="preserve"> </v>
      </c>
      <c r="T14" s="108" t="str">
        <f t="shared" si="488"/>
        <v xml:space="preserve"> </v>
      </c>
      <c r="U14" s="108" t="str">
        <f t="shared" si="488"/>
        <v xml:space="preserve"> </v>
      </c>
      <c r="V14" s="108" t="str">
        <f t="shared" si="488"/>
        <v xml:space="preserve"> </v>
      </c>
      <c r="W14" s="108" t="str">
        <f t="shared" si="488"/>
        <v xml:space="preserve"> </v>
      </c>
      <c r="X14" s="108" t="str">
        <f t="shared" si="488"/>
        <v xml:space="preserve"> </v>
      </c>
      <c r="Y14" s="108" t="str">
        <f t="shared" si="488"/>
        <v xml:space="preserve"> </v>
      </c>
      <c r="Z14" s="108" t="str">
        <f t="shared" si="488"/>
        <v xml:space="preserve"> </v>
      </c>
      <c r="AA14" s="108" t="str">
        <f t="shared" si="488"/>
        <v xml:space="preserve"> </v>
      </c>
      <c r="AB14" s="108" t="str">
        <f t="shared" si="488"/>
        <v xml:space="preserve"> </v>
      </c>
      <c r="AC14" s="108" t="str">
        <f t="shared" si="488"/>
        <v xml:space="preserve"> </v>
      </c>
      <c r="AD14" s="108">
        <f t="shared" si="488"/>
        <v>1.2360248447204969</v>
      </c>
      <c r="AE14" s="108">
        <f t="shared" si="488"/>
        <v>1.2360248447204969</v>
      </c>
      <c r="AF14" s="108">
        <f t="shared" si="488"/>
        <v>1.2360248447204969</v>
      </c>
      <c r="AG14" s="108">
        <f t="shared" si="488"/>
        <v>1.2360248447204969</v>
      </c>
      <c r="AH14" s="108">
        <f t="shared" si="488"/>
        <v>1.2360248447204969</v>
      </c>
      <c r="AI14" s="108">
        <f t="shared" si="488"/>
        <v>1.2360248447204969</v>
      </c>
      <c r="AJ14" s="108">
        <f t="shared" si="488"/>
        <v>1.2360248447204969</v>
      </c>
      <c r="AK14" s="108">
        <f t="shared" si="488"/>
        <v>1.2360248447204969</v>
      </c>
      <c r="AL14" s="108">
        <f t="shared" si="488"/>
        <v>1.2360248447204969</v>
      </c>
      <c r="AM14" s="108">
        <f t="shared" si="488"/>
        <v>1.2360248447204969</v>
      </c>
      <c r="AN14" s="108">
        <f t="shared" si="488"/>
        <v>1.2360248447204969</v>
      </c>
      <c r="AO14" s="108">
        <f t="shared" si="488"/>
        <v>1.2360248447204969</v>
      </c>
      <c r="AP14" s="108">
        <f t="shared" si="488"/>
        <v>1.2360248447204969</v>
      </c>
      <c r="AQ14" s="108">
        <f t="shared" si="488"/>
        <v>1.2360248447204969</v>
      </c>
      <c r="AR14" s="108">
        <f t="shared" si="488"/>
        <v>1.2360248447204969</v>
      </c>
      <c r="AS14" s="108">
        <f t="shared" si="488"/>
        <v>1.2360248447204969</v>
      </c>
      <c r="AT14" s="108">
        <f t="shared" si="488"/>
        <v>1.2360248447204969</v>
      </c>
      <c r="AU14" s="108">
        <f t="shared" si="488"/>
        <v>1.2360248447204969</v>
      </c>
      <c r="AV14" s="108">
        <f t="shared" si="488"/>
        <v>1.2360248447204969</v>
      </c>
      <c r="AW14" s="108">
        <f t="shared" si="488"/>
        <v>1.2360248447204969</v>
      </c>
      <c r="AX14" s="108">
        <f t="shared" si="488"/>
        <v>1.2360248447204969</v>
      </c>
      <c r="AY14" s="108">
        <f t="shared" si="488"/>
        <v>1.2360248447204969</v>
      </c>
      <c r="AZ14" s="108">
        <f t="shared" si="488"/>
        <v>1.2360248447204969</v>
      </c>
      <c r="BA14" s="108">
        <f t="shared" si="488"/>
        <v>1.2360248447204969</v>
      </c>
      <c r="BB14" s="108">
        <f t="shared" si="488"/>
        <v>1.2360248447204969</v>
      </c>
      <c r="BC14" s="108">
        <f t="shared" si="488"/>
        <v>1.2360248447204969</v>
      </c>
      <c r="BD14" s="108">
        <f t="shared" si="488"/>
        <v>1.2360248447204969</v>
      </c>
      <c r="BE14" s="108">
        <f t="shared" si="488"/>
        <v>1.2360248447204969</v>
      </c>
      <c r="BF14" s="108">
        <f t="shared" si="488"/>
        <v>1.2360248447204969</v>
      </c>
      <c r="BG14" s="108">
        <f t="shared" si="488"/>
        <v>1.2360248447204969</v>
      </c>
      <c r="BH14" s="108">
        <f t="shared" si="488"/>
        <v>1.2360248447204969</v>
      </c>
      <c r="BI14" s="108">
        <f t="shared" si="488"/>
        <v>1.2360248447204969</v>
      </c>
      <c r="BJ14" s="108">
        <f t="shared" si="488"/>
        <v>1.2360248447204969</v>
      </c>
      <c r="BK14" s="108">
        <f t="shared" si="488"/>
        <v>1.2360248447204969</v>
      </c>
      <c r="BL14" s="108">
        <f t="shared" si="488"/>
        <v>1.2360248447204969</v>
      </c>
      <c r="BM14" s="108">
        <f t="shared" si="488"/>
        <v>1.2360248447204969</v>
      </c>
      <c r="BN14" s="108">
        <f t="shared" si="488"/>
        <v>1.2360248447204969</v>
      </c>
      <c r="BO14" s="108">
        <f t="shared" si="488"/>
        <v>1.2360248447204969</v>
      </c>
      <c r="BP14" s="108">
        <f t="shared" si="488"/>
        <v>1.2360248447204969</v>
      </c>
      <c r="BQ14" s="108">
        <f t="shared" si="488"/>
        <v>1.2360248447204969</v>
      </c>
      <c r="BR14" s="108">
        <f t="shared" si="488"/>
        <v>1.2360248447204969</v>
      </c>
      <c r="BS14" s="108">
        <f t="shared" si="488"/>
        <v>1.2360248447204969</v>
      </c>
      <c r="BT14" s="108">
        <f t="shared" si="488"/>
        <v>1.2360248447204969</v>
      </c>
      <c r="BU14" s="108">
        <f t="shared" si="488"/>
        <v>1.2360248447204969</v>
      </c>
      <c r="BV14" s="108">
        <f t="shared" ref="BV14:EG14" si="489">IFERROR(IF(AND($E14&lt;BW$5,$F14&gt;=BV$5),$D14*1/$C14," ")," ")</f>
        <v>1.2360248447204969</v>
      </c>
      <c r="BW14" s="108">
        <f t="shared" si="489"/>
        <v>1.2360248447204969</v>
      </c>
      <c r="BX14" s="108">
        <f t="shared" si="489"/>
        <v>1.2360248447204969</v>
      </c>
      <c r="BY14" s="108">
        <f t="shared" si="489"/>
        <v>1.2360248447204969</v>
      </c>
      <c r="BZ14" s="108">
        <f t="shared" si="489"/>
        <v>1.2360248447204969</v>
      </c>
      <c r="CA14" s="108">
        <f t="shared" si="489"/>
        <v>1.2360248447204969</v>
      </c>
      <c r="CB14" s="108">
        <f t="shared" si="489"/>
        <v>1.2360248447204969</v>
      </c>
      <c r="CC14" s="108">
        <f t="shared" si="489"/>
        <v>1.2360248447204969</v>
      </c>
      <c r="CD14" s="108">
        <f t="shared" si="489"/>
        <v>1.2360248447204969</v>
      </c>
      <c r="CE14" s="108">
        <f t="shared" si="489"/>
        <v>1.2360248447204969</v>
      </c>
      <c r="CF14" s="108">
        <f t="shared" si="489"/>
        <v>1.2360248447204969</v>
      </c>
      <c r="CG14" s="108">
        <f t="shared" si="489"/>
        <v>1.2360248447204969</v>
      </c>
      <c r="CH14" s="108">
        <f t="shared" si="489"/>
        <v>1.2360248447204969</v>
      </c>
      <c r="CI14" s="108">
        <f t="shared" si="489"/>
        <v>1.2360248447204969</v>
      </c>
      <c r="CJ14" s="108">
        <f t="shared" si="489"/>
        <v>1.2360248447204969</v>
      </c>
      <c r="CK14" s="108">
        <f t="shared" si="489"/>
        <v>1.2360248447204969</v>
      </c>
      <c r="CL14" s="108">
        <f t="shared" si="489"/>
        <v>1.2360248447204969</v>
      </c>
      <c r="CM14" s="108">
        <f t="shared" si="489"/>
        <v>1.2360248447204969</v>
      </c>
      <c r="CN14" s="108">
        <f t="shared" si="489"/>
        <v>1.2360248447204969</v>
      </c>
      <c r="CO14" s="108">
        <f t="shared" si="489"/>
        <v>1.2360248447204969</v>
      </c>
      <c r="CP14" s="108">
        <f t="shared" si="489"/>
        <v>1.2360248447204969</v>
      </c>
      <c r="CQ14" s="108">
        <f t="shared" si="489"/>
        <v>1.2360248447204969</v>
      </c>
      <c r="CR14" s="108">
        <f t="shared" si="489"/>
        <v>1.2360248447204969</v>
      </c>
      <c r="CS14" s="108">
        <f t="shared" si="489"/>
        <v>1.2360248447204969</v>
      </c>
      <c r="CT14" s="108">
        <f t="shared" si="489"/>
        <v>1.2360248447204969</v>
      </c>
      <c r="CU14" s="108">
        <f t="shared" si="489"/>
        <v>1.2360248447204969</v>
      </c>
      <c r="CV14" s="108">
        <f t="shared" si="489"/>
        <v>1.2360248447204969</v>
      </c>
      <c r="CW14" s="108">
        <f t="shared" si="489"/>
        <v>1.2360248447204969</v>
      </c>
      <c r="CX14" s="108">
        <f t="shared" si="489"/>
        <v>1.2360248447204969</v>
      </c>
      <c r="CY14" s="108">
        <f t="shared" si="489"/>
        <v>1.2360248447204969</v>
      </c>
      <c r="CZ14" s="108">
        <f t="shared" si="489"/>
        <v>1.2360248447204969</v>
      </c>
      <c r="DA14" s="108">
        <f t="shared" si="489"/>
        <v>1.2360248447204969</v>
      </c>
      <c r="DB14" s="108">
        <f t="shared" si="489"/>
        <v>1.2360248447204969</v>
      </c>
      <c r="DC14" s="108">
        <f t="shared" si="489"/>
        <v>1.2360248447204969</v>
      </c>
      <c r="DD14" s="108">
        <f t="shared" si="489"/>
        <v>1.2360248447204969</v>
      </c>
      <c r="DE14" s="108">
        <f t="shared" si="489"/>
        <v>1.2360248447204969</v>
      </c>
      <c r="DF14" s="108">
        <f t="shared" si="489"/>
        <v>1.2360248447204969</v>
      </c>
      <c r="DG14" s="108">
        <f t="shared" si="489"/>
        <v>1.2360248447204969</v>
      </c>
      <c r="DH14" s="108">
        <f t="shared" si="489"/>
        <v>1.2360248447204969</v>
      </c>
      <c r="DI14" s="108">
        <f t="shared" si="489"/>
        <v>1.2360248447204969</v>
      </c>
      <c r="DJ14" s="108">
        <f t="shared" si="489"/>
        <v>1.2360248447204969</v>
      </c>
      <c r="DK14" s="108">
        <f t="shared" si="489"/>
        <v>1.2360248447204969</v>
      </c>
      <c r="DL14" s="108">
        <f t="shared" si="489"/>
        <v>1.2360248447204969</v>
      </c>
      <c r="DM14" s="108">
        <f t="shared" si="489"/>
        <v>1.2360248447204969</v>
      </c>
      <c r="DN14" s="108">
        <f t="shared" si="489"/>
        <v>1.2360248447204969</v>
      </c>
      <c r="DO14" s="108">
        <f t="shared" si="489"/>
        <v>1.2360248447204969</v>
      </c>
      <c r="DP14" s="108">
        <f t="shared" si="489"/>
        <v>1.2360248447204969</v>
      </c>
      <c r="DQ14" s="108">
        <f t="shared" si="489"/>
        <v>1.2360248447204969</v>
      </c>
      <c r="DR14" s="108">
        <f t="shared" si="489"/>
        <v>1.2360248447204969</v>
      </c>
      <c r="DS14" s="108">
        <f t="shared" si="489"/>
        <v>1.2360248447204969</v>
      </c>
      <c r="DT14" s="108">
        <f t="shared" si="489"/>
        <v>1.2360248447204969</v>
      </c>
      <c r="DU14" s="108">
        <f t="shared" si="489"/>
        <v>1.2360248447204969</v>
      </c>
      <c r="DV14" s="108">
        <f t="shared" si="489"/>
        <v>1.2360248447204969</v>
      </c>
      <c r="DW14" s="108">
        <f t="shared" si="489"/>
        <v>1.2360248447204969</v>
      </c>
      <c r="DX14" s="108">
        <f t="shared" si="489"/>
        <v>1.2360248447204969</v>
      </c>
      <c r="DY14" s="108">
        <f t="shared" si="489"/>
        <v>1.2360248447204969</v>
      </c>
      <c r="DZ14" s="108">
        <f t="shared" si="489"/>
        <v>1.2360248447204969</v>
      </c>
      <c r="EA14" s="108">
        <f t="shared" si="489"/>
        <v>1.2360248447204969</v>
      </c>
      <c r="EB14" s="108">
        <f t="shared" si="489"/>
        <v>1.2360248447204969</v>
      </c>
      <c r="EC14" s="108">
        <f t="shared" si="489"/>
        <v>1.2360248447204969</v>
      </c>
      <c r="ED14" s="108">
        <f t="shared" si="489"/>
        <v>1.2360248447204969</v>
      </c>
      <c r="EE14" s="108">
        <f t="shared" si="489"/>
        <v>1.2360248447204969</v>
      </c>
      <c r="EF14" s="108">
        <f t="shared" si="489"/>
        <v>1.2360248447204969</v>
      </c>
      <c r="EG14" s="108">
        <f t="shared" si="489"/>
        <v>1.2360248447204969</v>
      </c>
      <c r="EH14" s="108">
        <f t="shared" ref="EH14:GS14" si="490">IFERROR(IF(AND($E14&lt;EI$5,$F14&gt;=EH$5),$D14*1/$C14," ")," ")</f>
        <v>1.2360248447204969</v>
      </c>
      <c r="EI14" s="108">
        <f t="shared" si="490"/>
        <v>1.2360248447204969</v>
      </c>
      <c r="EJ14" s="108">
        <f t="shared" si="490"/>
        <v>1.2360248447204969</v>
      </c>
      <c r="EK14" s="108">
        <f t="shared" si="490"/>
        <v>1.2360248447204969</v>
      </c>
      <c r="EL14" s="108">
        <f t="shared" si="490"/>
        <v>1.2360248447204969</v>
      </c>
      <c r="EM14" s="108">
        <f t="shared" si="490"/>
        <v>1.2360248447204969</v>
      </c>
      <c r="EN14" s="108">
        <f t="shared" si="490"/>
        <v>1.2360248447204969</v>
      </c>
      <c r="EO14" s="108">
        <f t="shared" si="490"/>
        <v>1.2360248447204969</v>
      </c>
      <c r="EP14" s="108">
        <f t="shared" si="490"/>
        <v>1.2360248447204969</v>
      </c>
      <c r="EQ14" s="108">
        <f t="shared" si="490"/>
        <v>1.2360248447204969</v>
      </c>
      <c r="ER14" s="108">
        <f t="shared" si="490"/>
        <v>1.2360248447204969</v>
      </c>
      <c r="ES14" s="108">
        <f t="shared" si="490"/>
        <v>1.2360248447204969</v>
      </c>
      <c r="ET14" s="108">
        <f t="shared" si="490"/>
        <v>1.2360248447204969</v>
      </c>
      <c r="EU14" s="108">
        <f t="shared" si="490"/>
        <v>1.2360248447204969</v>
      </c>
      <c r="EV14" s="108">
        <f t="shared" si="490"/>
        <v>1.2360248447204969</v>
      </c>
      <c r="EW14" s="108">
        <f t="shared" si="490"/>
        <v>1.2360248447204969</v>
      </c>
      <c r="EX14" s="108">
        <f t="shared" si="490"/>
        <v>1.2360248447204969</v>
      </c>
      <c r="EY14" s="108">
        <f t="shared" si="490"/>
        <v>1.2360248447204969</v>
      </c>
      <c r="EZ14" s="108">
        <f t="shared" si="490"/>
        <v>1.2360248447204969</v>
      </c>
      <c r="FA14" s="108">
        <f t="shared" si="490"/>
        <v>1.2360248447204969</v>
      </c>
      <c r="FB14" s="108">
        <f t="shared" si="490"/>
        <v>1.2360248447204969</v>
      </c>
      <c r="FC14" s="108">
        <f t="shared" si="490"/>
        <v>1.2360248447204969</v>
      </c>
      <c r="FD14" s="108">
        <f t="shared" si="490"/>
        <v>1.2360248447204969</v>
      </c>
      <c r="FE14" s="108">
        <f t="shared" si="490"/>
        <v>1.2360248447204969</v>
      </c>
      <c r="FF14" s="108">
        <f t="shared" si="490"/>
        <v>1.2360248447204969</v>
      </c>
      <c r="FG14" s="108">
        <f t="shared" si="490"/>
        <v>1.2360248447204969</v>
      </c>
      <c r="FH14" s="108">
        <f t="shared" si="490"/>
        <v>1.2360248447204969</v>
      </c>
      <c r="FI14" s="108">
        <f t="shared" si="490"/>
        <v>1.2360248447204969</v>
      </c>
      <c r="FJ14" s="108">
        <f t="shared" si="490"/>
        <v>1.2360248447204969</v>
      </c>
      <c r="FK14" s="108">
        <f t="shared" si="490"/>
        <v>1.2360248447204969</v>
      </c>
      <c r="FL14" s="108">
        <f t="shared" si="490"/>
        <v>1.2360248447204969</v>
      </c>
      <c r="FM14" s="108">
        <f t="shared" si="490"/>
        <v>1.2360248447204969</v>
      </c>
      <c r="FN14" s="108">
        <f t="shared" si="490"/>
        <v>1.2360248447204969</v>
      </c>
      <c r="FO14" s="108">
        <f t="shared" si="490"/>
        <v>1.2360248447204969</v>
      </c>
      <c r="FP14" s="108">
        <f t="shared" si="490"/>
        <v>1.2360248447204969</v>
      </c>
      <c r="FQ14" s="108">
        <f t="shared" si="490"/>
        <v>1.2360248447204969</v>
      </c>
      <c r="FR14" s="108">
        <f t="shared" si="490"/>
        <v>1.2360248447204969</v>
      </c>
      <c r="FS14" s="108">
        <f t="shared" si="490"/>
        <v>1.2360248447204969</v>
      </c>
      <c r="FT14" s="108">
        <f t="shared" si="490"/>
        <v>1.2360248447204969</v>
      </c>
      <c r="FU14" s="108">
        <f t="shared" si="490"/>
        <v>1.2360248447204969</v>
      </c>
      <c r="FV14" s="108">
        <f t="shared" si="490"/>
        <v>1.2360248447204969</v>
      </c>
      <c r="FW14" s="108">
        <f t="shared" si="490"/>
        <v>1.2360248447204969</v>
      </c>
      <c r="FX14" s="108">
        <f t="shared" si="490"/>
        <v>1.2360248447204969</v>
      </c>
      <c r="FY14" s="108">
        <f t="shared" si="490"/>
        <v>1.2360248447204969</v>
      </c>
      <c r="FZ14" s="108">
        <f t="shared" si="490"/>
        <v>1.2360248447204969</v>
      </c>
      <c r="GA14" s="108">
        <f t="shared" si="490"/>
        <v>1.2360248447204969</v>
      </c>
      <c r="GB14" s="108">
        <f t="shared" si="490"/>
        <v>1.2360248447204969</v>
      </c>
      <c r="GC14" s="108">
        <f t="shared" si="490"/>
        <v>1.2360248447204969</v>
      </c>
      <c r="GD14" s="108">
        <f t="shared" si="490"/>
        <v>1.2360248447204969</v>
      </c>
      <c r="GE14" s="108">
        <f t="shared" si="490"/>
        <v>1.2360248447204969</v>
      </c>
      <c r="GF14" s="108">
        <f t="shared" si="490"/>
        <v>1.2360248447204969</v>
      </c>
      <c r="GG14" s="108">
        <f t="shared" si="490"/>
        <v>1.2360248447204969</v>
      </c>
      <c r="GH14" s="108">
        <f t="shared" si="490"/>
        <v>1.2360248447204969</v>
      </c>
      <c r="GI14" s="108" t="str">
        <f t="shared" si="490"/>
        <v xml:space="preserve"> </v>
      </c>
      <c r="GJ14" s="108" t="str">
        <f t="shared" si="490"/>
        <v xml:space="preserve"> </v>
      </c>
      <c r="GK14" s="108" t="str">
        <f t="shared" si="490"/>
        <v xml:space="preserve"> </v>
      </c>
      <c r="GL14" s="108" t="str">
        <f t="shared" si="490"/>
        <v xml:space="preserve"> </v>
      </c>
      <c r="GM14" s="108" t="str">
        <f t="shared" si="490"/>
        <v xml:space="preserve"> </v>
      </c>
      <c r="GN14" s="108" t="str">
        <f t="shared" si="490"/>
        <v xml:space="preserve"> </v>
      </c>
      <c r="GO14" s="108" t="str">
        <f t="shared" si="490"/>
        <v xml:space="preserve"> </v>
      </c>
      <c r="GP14" s="108" t="str">
        <f t="shared" si="490"/>
        <v xml:space="preserve"> </v>
      </c>
      <c r="GQ14" s="108" t="str">
        <f t="shared" si="490"/>
        <v xml:space="preserve"> </v>
      </c>
      <c r="GR14" s="108" t="str">
        <f t="shared" si="490"/>
        <v xml:space="preserve"> </v>
      </c>
      <c r="GS14" s="108" t="str">
        <f t="shared" si="490"/>
        <v xml:space="preserve"> </v>
      </c>
      <c r="GT14" s="108" t="str">
        <f t="shared" ref="GT14:JE14" si="491">IFERROR(IF(AND($E14&lt;GU$5,$F14&gt;=GT$5),$D14*1/$C14," ")," ")</f>
        <v xml:space="preserve"> </v>
      </c>
      <c r="GU14" s="108" t="str">
        <f t="shared" si="491"/>
        <v xml:space="preserve"> </v>
      </c>
      <c r="GV14" s="108" t="str">
        <f t="shared" si="491"/>
        <v xml:space="preserve"> </v>
      </c>
      <c r="GW14" s="108" t="str">
        <f t="shared" si="491"/>
        <v xml:space="preserve"> </v>
      </c>
      <c r="GX14" s="108" t="str">
        <f t="shared" si="491"/>
        <v xml:space="preserve"> </v>
      </c>
      <c r="GY14" s="108" t="str">
        <f t="shared" si="491"/>
        <v xml:space="preserve"> </v>
      </c>
      <c r="GZ14" s="108" t="str">
        <f t="shared" si="491"/>
        <v xml:space="preserve"> </v>
      </c>
      <c r="HA14" s="108" t="str">
        <f t="shared" si="491"/>
        <v xml:space="preserve"> </v>
      </c>
      <c r="HB14" s="108" t="str">
        <f t="shared" si="491"/>
        <v xml:space="preserve"> </v>
      </c>
      <c r="HC14" s="108" t="str">
        <f t="shared" si="491"/>
        <v xml:space="preserve"> </v>
      </c>
      <c r="HD14" s="108" t="str">
        <f t="shared" si="491"/>
        <v xml:space="preserve"> </v>
      </c>
      <c r="HE14" s="108" t="str">
        <f t="shared" si="491"/>
        <v xml:space="preserve"> </v>
      </c>
      <c r="HF14" s="108" t="str">
        <f t="shared" si="491"/>
        <v xml:space="preserve"> </v>
      </c>
      <c r="HG14" s="108" t="str">
        <f t="shared" si="491"/>
        <v xml:space="preserve"> </v>
      </c>
      <c r="HH14" s="108" t="str">
        <f t="shared" si="491"/>
        <v xml:space="preserve"> </v>
      </c>
      <c r="HI14" s="108" t="str">
        <f t="shared" si="491"/>
        <v xml:space="preserve"> </v>
      </c>
      <c r="HJ14" s="108" t="str">
        <f t="shared" si="491"/>
        <v xml:space="preserve"> </v>
      </c>
      <c r="HK14" s="108" t="str">
        <f t="shared" si="491"/>
        <v xml:space="preserve"> </v>
      </c>
      <c r="HL14" s="108" t="str">
        <f t="shared" si="491"/>
        <v xml:space="preserve"> </v>
      </c>
      <c r="HM14" s="108" t="str">
        <f t="shared" si="491"/>
        <v xml:space="preserve"> </v>
      </c>
      <c r="HN14" s="108" t="str">
        <f t="shared" si="491"/>
        <v xml:space="preserve"> </v>
      </c>
      <c r="HO14" s="108" t="str">
        <f t="shared" si="491"/>
        <v xml:space="preserve"> </v>
      </c>
      <c r="HP14" s="108" t="str">
        <f t="shared" si="491"/>
        <v xml:space="preserve"> </v>
      </c>
      <c r="HQ14" s="108" t="str">
        <f t="shared" si="491"/>
        <v xml:space="preserve"> </v>
      </c>
      <c r="HR14" s="108" t="str">
        <f t="shared" si="491"/>
        <v xml:space="preserve"> </v>
      </c>
      <c r="HS14" s="108" t="str">
        <f t="shared" si="491"/>
        <v xml:space="preserve"> </v>
      </c>
      <c r="HT14" s="108" t="str">
        <f t="shared" si="491"/>
        <v xml:space="preserve"> </v>
      </c>
      <c r="HU14" s="108" t="str">
        <f t="shared" si="491"/>
        <v xml:space="preserve"> </v>
      </c>
      <c r="HV14" s="108" t="str">
        <f t="shared" si="491"/>
        <v xml:space="preserve"> </v>
      </c>
      <c r="HW14" s="108" t="str">
        <f t="shared" si="491"/>
        <v xml:space="preserve"> </v>
      </c>
      <c r="HX14" s="108" t="str">
        <f t="shared" si="491"/>
        <v xml:space="preserve"> </v>
      </c>
      <c r="HY14" s="108" t="str">
        <f t="shared" si="491"/>
        <v xml:space="preserve"> </v>
      </c>
      <c r="HZ14" s="108" t="str">
        <f t="shared" si="491"/>
        <v xml:space="preserve"> </v>
      </c>
      <c r="IA14" s="108" t="str">
        <f t="shared" si="491"/>
        <v xml:space="preserve"> </v>
      </c>
      <c r="IB14" s="108" t="str">
        <f t="shared" si="491"/>
        <v xml:space="preserve"> </v>
      </c>
      <c r="IC14" s="108" t="str">
        <f t="shared" si="491"/>
        <v xml:space="preserve"> </v>
      </c>
      <c r="ID14" s="108" t="str">
        <f t="shared" si="491"/>
        <v xml:space="preserve"> </v>
      </c>
      <c r="IE14" s="108" t="str">
        <f t="shared" si="491"/>
        <v xml:space="preserve"> </v>
      </c>
      <c r="IF14" s="108" t="str">
        <f t="shared" si="491"/>
        <v xml:space="preserve"> </v>
      </c>
      <c r="IG14" s="108" t="str">
        <f t="shared" si="491"/>
        <v xml:space="preserve"> </v>
      </c>
      <c r="IH14" s="108" t="str">
        <f t="shared" si="491"/>
        <v xml:space="preserve"> </v>
      </c>
      <c r="II14" s="108" t="str">
        <f t="shared" si="491"/>
        <v xml:space="preserve"> </v>
      </c>
      <c r="IJ14" s="108" t="str">
        <f t="shared" si="491"/>
        <v xml:space="preserve"> </v>
      </c>
      <c r="IK14" s="108" t="str">
        <f t="shared" si="491"/>
        <v xml:space="preserve"> </v>
      </c>
      <c r="IL14" s="108" t="str">
        <f t="shared" si="491"/>
        <v xml:space="preserve"> </v>
      </c>
      <c r="IM14" s="108" t="str">
        <f t="shared" si="491"/>
        <v xml:space="preserve"> </v>
      </c>
      <c r="IN14" s="108" t="str">
        <f t="shared" si="491"/>
        <v xml:space="preserve"> </v>
      </c>
      <c r="IO14" s="108" t="str">
        <f t="shared" si="491"/>
        <v xml:space="preserve"> </v>
      </c>
      <c r="IP14" s="108" t="str">
        <f t="shared" si="491"/>
        <v xml:space="preserve"> </v>
      </c>
      <c r="IQ14" s="108" t="str">
        <f t="shared" si="491"/>
        <v xml:space="preserve"> </v>
      </c>
      <c r="IR14" s="108" t="str">
        <f t="shared" si="491"/>
        <v xml:space="preserve"> </v>
      </c>
      <c r="IS14" s="108" t="str">
        <f t="shared" si="491"/>
        <v xml:space="preserve"> </v>
      </c>
      <c r="IT14" s="108" t="str">
        <f t="shared" si="491"/>
        <v xml:space="preserve"> </v>
      </c>
      <c r="IU14" s="108" t="str">
        <f t="shared" si="491"/>
        <v xml:space="preserve"> </v>
      </c>
      <c r="IV14" s="108" t="str">
        <f t="shared" si="491"/>
        <v xml:space="preserve"> </v>
      </c>
      <c r="IW14" s="108" t="str">
        <f t="shared" si="491"/>
        <v xml:space="preserve"> </v>
      </c>
      <c r="IX14" s="108" t="str">
        <f t="shared" si="491"/>
        <v xml:space="preserve"> </v>
      </c>
      <c r="IY14" s="108" t="str">
        <f t="shared" si="491"/>
        <v xml:space="preserve"> </v>
      </c>
      <c r="IZ14" s="108" t="str">
        <f t="shared" si="491"/>
        <v xml:space="preserve"> </v>
      </c>
      <c r="JA14" s="108" t="str">
        <f t="shared" si="491"/>
        <v xml:space="preserve"> </v>
      </c>
      <c r="JB14" s="108" t="str">
        <f t="shared" si="491"/>
        <v xml:space="preserve"> </v>
      </c>
      <c r="JC14" s="108" t="str">
        <f t="shared" si="491"/>
        <v xml:space="preserve"> </v>
      </c>
      <c r="JD14" s="108" t="str">
        <f t="shared" si="491"/>
        <v xml:space="preserve"> </v>
      </c>
      <c r="JE14" s="108" t="str">
        <f t="shared" si="491"/>
        <v xml:space="preserve"> </v>
      </c>
      <c r="JF14" s="108" t="str">
        <f t="shared" ref="JF14:LQ14" si="492">IFERROR(IF(AND($E14&lt;JG$5,$F14&gt;=JF$5),$D14*1/$C14," ")," ")</f>
        <v xml:space="preserve"> </v>
      </c>
      <c r="JG14" s="108" t="str">
        <f t="shared" si="492"/>
        <v xml:space="preserve"> </v>
      </c>
      <c r="JH14" s="108" t="str">
        <f t="shared" si="492"/>
        <v xml:space="preserve"> </v>
      </c>
      <c r="JI14" s="108" t="str">
        <f t="shared" si="492"/>
        <v xml:space="preserve"> </v>
      </c>
      <c r="JJ14" s="108" t="str">
        <f t="shared" si="492"/>
        <v xml:space="preserve"> </v>
      </c>
      <c r="JK14" s="108" t="str">
        <f t="shared" si="492"/>
        <v xml:space="preserve"> </v>
      </c>
      <c r="JL14" s="108" t="str">
        <f t="shared" si="492"/>
        <v xml:space="preserve"> </v>
      </c>
      <c r="JM14" s="108" t="str">
        <f t="shared" si="492"/>
        <v xml:space="preserve"> </v>
      </c>
      <c r="JN14" s="108" t="str">
        <f t="shared" si="492"/>
        <v xml:space="preserve"> </v>
      </c>
      <c r="JO14" s="108" t="str">
        <f t="shared" si="492"/>
        <v xml:space="preserve"> </v>
      </c>
      <c r="JP14" s="108" t="str">
        <f t="shared" si="492"/>
        <v xml:space="preserve"> </v>
      </c>
      <c r="JQ14" s="108" t="str">
        <f t="shared" si="492"/>
        <v xml:space="preserve"> </v>
      </c>
      <c r="JR14" s="108" t="str">
        <f t="shared" si="492"/>
        <v xml:space="preserve"> </v>
      </c>
      <c r="JS14" s="108" t="str">
        <f t="shared" si="492"/>
        <v xml:space="preserve"> </v>
      </c>
      <c r="JT14" s="108" t="str">
        <f t="shared" si="492"/>
        <v xml:space="preserve"> </v>
      </c>
      <c r="JU14" s="108" t="str">
        <f t="shared" si="492"/>
        <v xml:space="preserve"> </v>
      </c>
      <c r="JV14" s="108" t="str">
        <f t="shared" si="492"/>
        <v xml:space="preserve"> </v>
      </c>
      <c r="JW14" s="108" t="str">
        <f t="shared" si="492"/>
        <v xml:space="preserve"> </v>
      </c>
      <c r="JX14" s="108" t="str">
        <f t="shared" si="492"/>
        <v xml:space="preserve"> </v>
      </c>
      <c r="JY14" s="108" t="str">
        <f t="shared" si="492"/>
        <v xml:space="preserve"> </v>
      </c>
      <c r="JZ14" s="108" t="str">
        <f t="shared" si="492"/>
        <v xml:space="preserve"> </v>
      </c>
      <c r="KA14" s="108" t="str">
        <f t="shared" si="492"/>
        <v xml:space="preserve"> </v>
      </c>
      <c r="KB14" s="108" t="str">
        <f t="shared" si="492"/>
        <v xml:space="preserve"> </v>
      </c>
      <c r="KC14" s="108" t="str">
        <f t="shared" si="492"/>
        <v xml:space="preserve"> </v>
      </c>
      <c r="KD14" s="108" t="str">
        <f t="shared" si="492"/>
        <v xml:space="preserve"> </v>
      </c>
      <c r="KE14" s="108" t="str">
        <f t="shared" si="492"/>
        <v xml:space="preserve"> </v>
      </c>
      <c r="KF14" s="108" t="str">
        <f t="shared" si="492"/>
        <v xml:space="preserve"> </v>
      </c>
      <c r="KG14" s="108" t="str">
        <f t="shared" si="492"/>
        <v xml:space="preserve"> </v>
      </c>
      <c r="KH14" s="108" t="str">
        <f t="shared" si="492"/>
        <v xml:space="preserve"> </v>
      </c>
      <c r="KI14" s="108" t="str">
        <f t="shared" si="492"/>
        <v xml:space="preserve"> </v>
      </c>
      <c r="KJ14" s="108" t="str">
        <f t="shared" si="492"/>
        <v xml:space="preserve"> </v>
      </c>
      <c r="KK14" s="108" t="str">
        <f t="shared" si="492"/>
        <v xml:space="preserve"> </v>
      </c>
      <c r="KL14" s="108" t="str">
        <f t="shared" si="492"/>
        <v xml:space="preserve"> </v>
      </c>
      <c r="KM14" s="108" t="str">
        <f t="shared" si="492"/>
        <v xml:space="preserve"> </v>
      </c>
      <c r="KN14" s="108" t="str">
        <f t="shared" si="492"/>
        <v xml:space="preserve"> </v>
      </c>
      <c r="KO14" s="108" t="str">
        <f t="shared" si="492"/>
        <v xml:space="preserve"> </v>
      </c>
      <c r="KP14" s="108" t="str">
        <f t="shared" si="492"/>
        <v xml:space="preserve"> </v>
      </c>
      <c r="KQ14" s="108" t="str">
        <f t="shared" si="492"/>
        <v xml:space="preserve"> </v>
      </c>
      <c r="KR14" s="108" t="str">
        <f t="shared" si="492"/>
        <v xml:space="preserve"> </v>
      </c>
      <c r="KS14" s="108" t="str">
        <f t="shared" si="492"/>
        <v xml:space="preserve"> </v>
      </c>
      <c r="KT14" s="108" t="str">
        <f t="shared" si="492"/>
        <v xml:space="preserve"> </v>
      </c>
      <c r="KU14" s="108" t="str">
        <f t="shared" si="492"/>
        <v xml:space="preserve"> </v>
      </c>
      <c r="KV14" s="108" t="str">
        <f t="shared" si="492"/>
        <v xml:space="preserve"> </v>
      </c>
      <c r="KW14" s="108" t="str">
        <f t="shared" si="492"/>
        <v xml:space="preserve"> </v>
      </c>
      <c r="KX14" s="108" t="str">
        <f t="shared" si="492"/>
        <v xml:space="preserve"> </v>
      </c>
      <c r="KY14" s="108" t="str">
        <f t="shared" si="492"/>
        <v xml:space="preserve"> </v>
      </c>
      <c r="KZ14" s="108" t="str">
        <f t="shared" si="492"/>
        <v xml:space="preserve"> </v>
      </c>
      <c r="LA14" s="108" t="str">
        <f t="shared" si="492"/>
        <v xml:space="preserve"> </v>
      </c>
      <c r="LB14" s="108" t="str">
        <f t="shared" si="492"/>
        <v xml:space="preserve"> </v>
      </c>
      <c r="LC14" s="108" t="str">
        <f t="shared" si="492"/>
        <v xml:space="preserve"> </v>
      </c>
      <c r="LD14" s="108" t="str">
        <f t="shared" si="492"/>
        <v xml:space="preserve"> </v>
      </c>
      <c r="LE14" s="108" t="str">
        <f t="shared" si="492"/>
        <v xml:space="preserve"> </v>
      </c>
      <c r="LF14" s="108" t="str">
        <f t="shared" si="492"/>
        <v xml:space="preserve"> </v>
      </c>
      <c r="LG14" s="108" t="str">
        <f t="shared" si="492"/>
        <v xml:space="preserve"> </v>
      </c>
      <c r="LH14" s="108" t="str">
        <f t="shared" si="492"/>
        <v xml:space="preserve"> </v>
      </c>
      <c r="LI14" s="108" t="str">
        <f t="shared" si="492"/>
        <v xml:space="preserve"> </v>
      </c>
      <c r="LJ14" s="108" t="str">
        <f t="shared" si="492"/>
        <v xml:space="preserve"> </v>
      </c>
      <c r="LK14" s="108" t="str">
        <f t="shared" si="492"/>
        <v xml:space="preserve"> </v>
      </c>
      <c r="LL14" s="108" t="str">
        <f t="shared" si="492"/>
        <v xml:space="preserve"> </v>
      </c>
      <c r="LM14" s="108" t="str">
        <f t="shared" si="492"/>
        <v xml:space="preserve"> </v>
      </c>
      <c r="LN14" s="108" t="str">
        <f t="shared" si="492"/>
        <v xml:space="preserve"> </v>
      </c>
      <c r="LO14" s="108" t="str">
        <f t="shared" si="492"/>
        <v xml:space="preserve"> </v>
      </c>
      <c r="LP14" s="108" t="str">
        <f t="shared" si="492"/>
        <v xml:space="preserve"> </v>
      </c>
      <c r="LQ14" s="108" t="str">
        <f t="shared" si="492"/>
        <v xml:space="preserve"> </v>
      </c>
      <c r="LR14" s="108" t="str">
        <f t="shared" ref="LR14:OC14" si="493">IFERROR(IF(AND($E14&lt;LS$5,$F14&gt;=LR$5),$D14*1/$C14," ")," ")</f>
        <v xml:space="preserve"> </v>
      </c>
      <c r="LS14" s="108" t="str">
        <f t="shared" si="493"/>
        <v xml:space="preserve"> </v>
      </c>
      <c r="LT14" s="108" t="str">
        <f t="shared" si="493"/>
        <v xml:space="preserve"> </v>
      </c>
      <c r="LU14" s="108" t="str">
        <f t="shared" si="493"/>
        <v xml:space="preserve"> </v>
      </c>
      <c r="LV14" s="108" t="str">
        <f t="shared" si="493"/>
        <v xml:space="preserve"> </v>
      </c>
      <c r="LW14" s="108" t="str">
        <f t="shared" si="493"/>
        <v xml:space="preserve"> </v>
      </c>
      <c r="LX14" s="108" t="str">
        <f t="shared" si="493"/>
        <v xml:space="preserve"> </v>
      </c>
      <c r="LY14" s="108" t="str">
        <f t="shared" si="493"/>
        <v xml:space="preserve"> </v>
      </c>
      <c r="LZ14" s="108" t="str">
        <f t="shared" si="493"/>
        <v xml:space="preserve"> </v>
      </c>
      <c r="MA14" s="108" t="str">
        <f t="shared" si="493"/>
        <v xml:space="preserve"> </v>
      </c>
      <c r="MB14" s="108" t="str">
        <f t="shared" si="493"/>
        <v xml:space="preserve"> </v>
      </c>
      <c r="MC14" s="108" t="str">
        <f t="shared" si="493"/>
        <v xml:space="preserve"> </v>
      </c>
      <c r="MD14" s="108" t="str">
        <f t="shared" si="493"/>
        <v xml:space="preserve"> </v>
      </c>
      <c r="ME14" s="108" t="str">
        <f t="shared" si="493"/>
        <v xml:space="preserve"> </v>
      </c>
      <c r="MF14" s="108" t="str">
        <f t="shared" si="493"/>
        <v xml:space="preserve"> </v>
      </c>
      <c r="MG14" s="108" t="str">
        <f t="shared" si="493"/>
        <v xml:space="preserve"> </v>
      </c>
      <c r="MH14" s="108" t="str">
        <f t="shared" si="493"/>
        <v xml:space="preserve"> </v>
      </c>
      <c r="MI14" s="108" t="str">
        <f t="shared" si="493"/>
        <v xml:space="preserve"> </v>
      </c>
      <c r="MJ14" s="108" t="str">
        <f t="shared" si="493"/>
        <v xml:space="preserve"> </v>
      </c>
      <c r="MK14" s="108" t="str">
        <f t="shared" si="493"/>
        <v xml:space="preserve"> </v>
      </c>
      <c r="ML14" s="108" t="str">
        <f t="shared" si="493"/>
        <v xml:space="preserve"> </v>
      </c>
      <c r="MM14" s="108" t="str">
        <f t="shared" si="493"/>
        <v xml:space="preserve"> </v>
      </c>
      <c r="MN14" s="108" t="str">
        <f t="shared" si="493"/>
        <v xml:space="preserve"> </v>
      </c>
      <c r="MO14" s="108" t="str">
        <f t="shared" si="493"/>
        <v xml:space="preserve"> </v>
      </c>
      <c r="MP14" s="108" t="str">
        <f t="shared" si="493"/>
        <v xml:space="preserve"> </v>
      </c>
      <c r="MQ14" s="108" t="str">
        <f t="shared" si="493"/>
        <v xml:space="preserve"> </v>
      </c>
      <c r="MR14" s="108" t="str">
        <f t="shared" si="493"/>
        <v xml:space="preserve"> </v>
      </c>
      <c r="MS14" s="108" t="str">
        <f t="shared" si="493"/>
        <v xml:space="preserve"> </v>
      </c>
      <c r="MT14" s="108" t="str">
        <f t="shared" si="493"/>
        <v xml:space="preserve"> </v>
      </c>
      <c r="MU14" s="108" t="str">
        <f t="shared" si="493"/>
        <v xml:space="preserve"> </v>
      </c>
      <c r="MV14" s="108" t="str">
        <f t="shared" si="493"/>
        <v xml:space="preserve"> </v>
      </c>
      <c r="MW14" s="108" t="str">
        <f t="shared" si="493"/>
        <v xml:space="preserve"> </v>
      </c>
      <c r="MX14" s="108" t="str">
        <f t="shared" si="493"/>
        <v xml:space="preserve"> </v>
      </c>
      <c r="MY14" s="108" t="str">
        <f t="shared" si="493"/>
        <v xml:space="preserve"> </v>
      </c>
      <c r="MZ14" s="108" t="str">
        <f t="shared" si="493"/>
        <v xml:space="preserve"> </v>
      </c>
      <c r="NA14" s="108" t="str">
        <f t="shared" si="493"/>
        <v xml:space="preserve"> </v>
      </c>
      <c r="NB14" s="108" t="str">
        <f t="shared" si="493"/>
        <v xml:space="preserve"> </v>
      </c>
      <c r="NC14" s="108" t="str">
        <f t="shared" si="493"/>
        <v xml:space="preserve"> </v>
      </c>
      <c r="ND14" s="108" t="str">
        <f t="shared" si="493"/>
        <v xml:space="preserve"> </v>
      </c>
      <c r="NE14" s="108" t="str">
        <f t="shared" si="493"/>
        <v xml:space="preserve"> </v>
      </c>
      <c r="NF14" s="108" t="str">
        <f t="shared" si="493"/>
        <v xml:space="preserve"> </v>
      </c>
      <c r="NG14" s="108" t="str">
        <f t="shared" si="493"/>
        <v xml:space="preserve"> </v>
      </c>
      <c r="NH14" s="108" t="str">
        <f t="shared" si="493"/>
        <v xml:space="preserve"> </v>
      </c>
      <c r="NI14" s="108" t="str">
        <f t="shared" si="493"/>
        <v xml:space="preserve"> </v>
      </c>
      <c r="NJ14" s="108" t="str">
        <f t="shared" si="493"/>
        <v xml:space="preserve"> </v>
      </c>
      <c r="NK14" s="108" t="str">
        <f t="shared" si="493"/>
        <v xml:space="preserve"> </v>
      </c>
      <c r="NL14" s="108" t="str">
        <f t="shared" si="493"/>
        <v xml:space="preserve"> </v>
      </c>
      <c r="NM14" s="108" t="str">
        <f t="shared" si="493"/>
        <v xml:space="preserve"> </v>
      </c>
      <c r="NN14" s="108" t="str">
        <f t="shared" si="493"/>
        <v xml:space="preserve"> </v>
      </c>
      <c r="NO14" s="108" t="str">
        <f t="shared" si="493"/>
        <v xml:space="preserve"> </v>
      </c>
      <c r="NP14" s="108" t="str">
        <f t="shared" si="493"/>
        <v xml:space="preserve"> </v>
      </c>
      <c r="NQ14" s="108" t="str">
        <f t="shared" si="493"/>
        <v xml:space="preserve"> </v>
      </c>
      <c r="NR14" s="108" t="str">
        <f t="shared" si="493"/>
        <v xml:space="preserve"> </v>
      </c>
      <c r="NS14" s="108" t="str">
        <f t="shared" si="493"/>
        <v xml:space="preserve"> </v>
      </c>
      <c r="NT14" s="108" t="str">
        <f t="shared" si="493"/>
        <v xml:space="preserve"> </v>
      </c>
      <c r="NU14" s="108" t="str">
        <f t="shared" si="493"/>
        <v xml:space="preserve"> </v>
      </c>
      <c r="NV14" s="108" t="str">
        <f t="shared" si="493"/>
        <v xml:space="preserve"> </v>
      </c>
      <c r="NW14" s="108" t="str">
        <f t="shared" si="493"/>
        <v xml:space="preserve"> </v>
      </c>
      <c r="NX14" s="108" t="str">
        <f t="shared" si="493"/>
        <v xml:space="preserve"> </v>
      </c>
      <c r="NY14" s="108" t="str">
        <f t="shared" si="493"/>
        <v xml:space="preserve"> </v>
      </c>
      <c r="NZ14" s="108" t="str">
        <f t="shared" si="493"/>
        <v xml:space="preserve"> </v>
      </c>
      <c r="OA14" s="108" t="str">
        <f t="shared" si="493"/>
        <v xml:space="preserve"> </v>
      </c>
      <c r="OB14" s="108" t="str">
        <f t="shared" si="493"/>
        <v xml:space="preserve"> </v>
      </c>
      <c r="OC14" s="108" t="str">
        <f t="shared" si="493"/>
        <v xml:space="preserve"> </v>
      </c>
      <c r="OD14" s="108" t="str">
        <f t="shared" ref="OD14:QO14" si="494">IFERROR(IF(AND($E14&lt;OE$5,$F14&gt;=OD$5),$D14*1/$C14," ")," ")</f>
        <v xml:space="preserve"> </v>
      </c>
      <c r="OE14" s="108" t="str">
        <f t="shared" si="494"/>
        <v xml:space="preserve"> </v>
      </c>
      <c r="OF14" s="108" t="str">
        <f t="shared" si="494"/>
        <v xml:space="preserve"> </v>
      </c>
      <c r="OG14" s="108" t="str">
        <f t="shared" si="494"/>
        <v xml:space="preserve"> </v>
      </c>
      <c r="OH14" s="108" t="str">
        <f t="shared" si="494"/>
        <v xml:space="preserve"> </v>
      </c>
      <c r="OI14" s="108" t="str">
        <f t="shared" si="494"/>
        <v xml:space="preserve"> </v>
      </c>
      <c r="OJ14" s="108" t="str">
        <f t="shared" si="494"/>
        <v xml:space="preserve"> </v>
      </c>
      <c r="OK14" s="108" t="str">
        <f t="shared" si="494"/>
        <v xml:space="preserve"> </v>
      </c>
      <c r="OL14" s="108" t="str">
        <f t="shared" si="494"/>
        <v xml:space="preserve"> </v>
      </c>
      <c r="OM14" s="108" t="str">
        <f t="shared" si="494"/>
        <v xml:space="preserve"> </v>
      </c>
      <c r="ON14" s="108" t="str">
        <f t="shared" si="494"/>
        <v xml:space="preserve"> </v>
      </c>
      <c r="OO14" s="108" t="str">
        <f t="shared" si="494"/>
        <v xml:space="preserve"> </v>
      </c>
      <c r="OP14" s="108" t="str">
        <f t="shared" si="494"/>
        <v xml:space="preserve"> </v>
      </c>
      <c r="OQ14" s="108" t="str">
        <f t="shared" si="494"/>
        <v xml:space="preserve"> </v>
      </c>
      <c r="OR14" s="108" t="str">
        <f t="shared" si="494"/>
        <v xml:space="preserve"> </v>
      </c>
      <c r="OS14" s="108" t="str">
        <f t="shared" si="494"/>
        <v xml:space="preserve"> </v>
      </c>
      <c r="OT14" s="108" t="str">
        <f t="shared" si="494"/>
        <v xml:space="preserve"> </v>
      </c>
      <c r="OU14" s="108" t="str">
        <f t="shared" si="494"/>
        <v xml:space="preserve"> </v>
      </c>
      <c r="OV14" s="108" t="str">
        <f t="shared" si="494"/>
        <v xml:space="preserve"> </v>
      </c>
      <c r="OW14" s="108" t="str">
        <f t="shared" si="494"/>
        <v xml:space="preserve"> </v>
      </c>
      <c r="OX14" s="108" t="str">
        <f t="shared" si="494"/>
        <v xml:space="preserve"> </v>
      </c>
      <c r="OY14" s="108" t="str">
        <f t="shared" si="494"/>
        <v xml:space="preserve"> </v>
      </c>
      <c r="OZ14" s="108" t="str">
        <f t="shared" si="494"/>
        <v xml:space="preserve"> </v>
      </c>
      <c r="PA14" s="108" t="str">
        <f t="shared" si="494"/>
        <v xml:space="preserve"> </v>
      </c>
      <c r="PB14" s="108" t="str">
        <f t="shared" si="494"/>
        <v xml:space="preserve"> </v>
      </c>
      <c r="PC14" s="108" t="str">
        <f t="shared" si="494"/>
        <v xml:space="preserve"> </v>
      </c>
      <c r="PD14" s="108" t="str">
        <f t="shared" si="494"/>
        <v xml:space="preserve"> </v>
      </c>
      <c r="PE14" s="108" t="str">
        <f t="shared" si="494"/>
        <v xml:space="preserve"> </v>
      </c>
      <c r="PF14" s="108" t="str">
        <f t="shared" si="494"/>
        <v xml:space="preserve"> </v>
      </c>
      <c r="PG14" s="108" t="str">
        <f t="shared" si="494"/>
        <v xml:space="preserve"> </v>
      </c>
      <c r="PH14" s="108" t="str">
        <f t="shared" si="494"/>
        <v xml:space="preserve"> </v>
      </c>
      <c r="PI14" s="108" t="str">
        <f t="shared" si="494"/>
        <v xml:space="preserve"> </v>
      </c>
      <c r="PJ14" s="108" t="str">
        <f t="shared" si="494"/>
        <v xml:space="preserve"> </v>
      </c>
      <c r="PK14" s="108" t="str">
        <f t="shared" si="494"/>
        <v xml:space="preserve"> </v>
      </c>
      <c r="PL14" s="108" t="str">
        <f t="shared" si="494"/>
        <v xml:space="preserve"> </v>
      </c>
      <c r="PM14" s="108" t="str">
        <f t="shared" si="494"/>
        <v xml:space="preserve"> </v>
      </c>
      <c r="PN14" s="108" t="str">
        <f t="shared" si="494"/>
        <v xml:space="preserve"> </v>
      </c>
      <c r="PO14" s="108" t="str">
        <f t="shared" si="494"/>
        <v xml:space="preserve"> </v>
      </c>
      <c r="PP14" s="108" t="str">
        <f t="shared" si="494"/>
        <v xml:space="preserve"> </v>
      </c>
      <c r="PQ14" s="108" t="str">
        <f t="shared" si="494"/>
        <v xml:space="preserve"> </v>
      </c>
      <c r="PR14" s="108" t="str">
        <f t="shared" si="494"/>
        <v xml:space="preserve"> </v>
      </c>
      <c r="PS14" s="108" t="str">
        <f t="shared" si="494"/>
        <v xml:space="preserve"> </v>
      </c>
      <c r="PT14" s="108" t="str">
        <f t="shared" si="494"/>
        <v xml:space="preserve"> </v>
      </c>
      <c r="PU14" s="108" t="str">
        <f t="shared" si="494"/>
        <v xml:space="preserve"> </v>
      </c>
      <c r="PV14" s="108" t="str">
        <f t="shared" si="494"/>
        <v xml:space="preserve"> </v>
      </c>
      <c r="PW14" s="108" t="str">
        <f t="shared" si="494"/>
        <v xml:space="preserve"> </v>
      </c>
      <c r="PX14" s="108" t="str">
        <f t="shared" si="494"/>
        <v xml:space="preserve"> </v>
      </c>
      <c r="PY14" s="108" t="str">
        <f t="shared" si="494"/>
        <v xml:space="preserve"> </v>
      </c>
      <c r="PZ14" s="108" t="str">
        <f t="shared" si="494"/>
        <v xml:space="preserve"> </v>
      </c>
      <c r="QA14" s="108" t="str">
        <f t="shared" si="494"/>
        <v xml:space="preserve"> </v>
      </c>
      <c r="QB14" s="108" t="str">
        <f t="shared" si="494"/>
        <v xml:space="preserve"> </v>
      </c>
      <c r="QC14" s="108" t="str">
        <f t="shared" si="494"/>
        <v xml:space="preserve"> </v>
      </c>
      <c r="QD14" s="108" t="str">
        <f t="shared" si="494"/>
        <v xml:space="preserve"> </v>
      </c>
      <c r="QE14" s="108" t="str">
        <f t="shared" si="494"/>
        <v xml:space="preserve"> </v>
      </c>
      <c r="QF14" s="108" t="str">
        <f t="shared" si="494"/>
        <v xml:space="preserve"> </v>
      </c>
      <c r="QG14" s="108" t="str">
        <f t="shared" si="494"/>
        <v xml:space="preserve"> </v>
      </c>
      <c r="QH14" s="108" t="str">
        <f t="shared" si="494"/>
        <v xml:space="preserve"> </v>
      </c>
      <c r="QI14" s="108" t="str">
        <f t="shared" si="494"/>
        <v xml:space="preserve"> </v>
      </c>
      <c r="QJ14" s="108" t="str">
        <f t="shared" si="494"/>
        <v xml:space="preserve"> </v>
      </c>
      <c r="QK14" s="108" t="str">
        <f t="shared" si="494"/>
        <v xml:space="preserve"> </v>
      </c>
      <c r="QL14" s="108" t="str">
        <f t="shared" si="494"/>
        <v xml:space="preserve"> </v>
      </c>
      <c r="QM14" s="108" t="str">
        <f t="shared" si="494"/>
        <v xml:space="preserve"> </v>
      </c>
      <c r="QN14" s="108" t="str">
        <f t="shared" si="494"/>
        <v xml:space="preserve"> </v>
      </c>
      <c r="QO14" s="108" t="str">
        <f t="shared" si="494"/>
        <v xml:space="preserve"> </v>
      </c>
      <c r="QP14" s="108" t="str">
        <f t="shared" ref="QP14:TA14" si="495">IFERROR(IF(AND($E14&lt;QQ$5,$F14&gt;=QP$5),$D14*1/$C14," ")," ")</f>
        <v xml:space="preserve"> </v>
      </c>
      <c r="QQ14" s="108" t="str">
        <f t="shared" si="495"/>
        <v xml:space="preserve"> </v>
      </c>
      <c r="QR14" s="108" t="str">
        <f t="shared" si="495"/>
        <v xml:space="preserve"> </v>
      </c>
      <c r="QS14" s="108" t="str">
        <f t="shared" si="495"/>
        <v xml:space="preserve"> </v>
      </c>
      <c r="QT14" s="108" t="str">
        <f t="shared" si="495"/>
        <v xml:space="preserve"> </v>
      </c>
      <c r="QU14" s="108" t="str">
        <f t="shared" si="495"/>
        <v xml:space="preserve"> </v>
      </c>
      <c r="QV14" s="108" t="str">
        <f t="shared" si="495"/>
        <v xml:space="preserve"> </v>
      </c>
      <c r="QW14" s="108" t="str">
        <f t="shared" si="495"/>
        <v xml:space="preserve"> </v>
      </c>
      <c r="QX14" s="108" t="str">
        <f t="shared" si="495"/>
        <v xml:space="preserve"> </v>
      </c>
      <c r="QY14" s="108" t="str">
        <f t="shared" si="495"/>
        <v xml:space="preserve"> </v>
      </c>
      <c r="QZ14" s="108" t="str">
        <f t="shared" si="495"/>
        <v xml:space="preserve"> </v>
      </c>
      <c r="RA14" s="108" t="str">
        <f t="shared" si="495"/>
        <v xml:space="preserve"> </v>
      </c>
      <c r="RB14" s="108" t="str">
        <f t="shared" si="495"/>
        <v xml:space="preserve"> </v>
      </c>
      <c r="RC14" s="108" t="str">
        <f t="shared" si="495"/>
        <v xml:space="preserve"> </v>
      </c>
      <c r="RD14" s="108" t="str">
        <f t="shared" si="495"/>
        <v xml:space="preserve"> </v>
      </c>
      <c r="RE14" s="108" t="str">
        <f t="shared" si="495"/>
        <v xml:space="preserve"> </v>
      </c>
      <c r="RF14" s="108" t="str">
        <f t="shared" si="495"/>
        <v xml:space="preserve"> </v>
      </c>
      <c r="RG14" s="108" t="str">
        <f t="shared" si="495"/>
        <v xml:space="preserve"> </v>
      </c>
      <c r="RH14" s="108" t="str">
        <f t="shared" si="495"/>
        <v xml:space="preserve"> </v>
      </c>
      <c r="RI14" s="108" t="str">
        <f t="shared" si="495"/>
        <v xml:space="preserve"> </v>
      </c>
      <c r="RJ14" s="108" t="str">
        <f t="shared" si="495"/>
        <v xml:space="preserve"> </v>
      </c>
      <c r="RK14" s="108" t="str">
        <f t="shared" si="495"/>
        <v xml:space="preserve"> </v>
      </c>
      <c r="RL14" s="108" t="str">
        <f t="shared" si="495"/>
        <v xml:space="preserve"> </v>
      </c>
      <c r="RM14" s="108" t="str">
        <f t="shared" si="495"/>
        <v xml:space="preserve"> </v>
      </c>
      <c r="RN14" s="108" t="str">
        <f t="shared" si="495"/>
        <v xml:space="preserve"> </v>
      </c>
      <c r="RO14" s="108" t="str">
        <f t="shared" si="495"/>
        <v xml:space="preserve"> </v>
      </c>
      <c r="RP14" s="108" t="str">
        <f t="shared" si="495"/>
        <v xml:space="preserve"> </v>
      </c>
      <c r="RQ14" s="108" t="str">
        <f t="shared" si="495"/>
        <v xml:space="preserve"> </v>
      </c>
      <c r="RR14" s="108" t="str">
        <f t="shared" si="495"/>
        <v xml:space="preserve"> </v>
      </c>
      <c r="RS14" s="108" t="str">
        <f t="shared" si="495"/>
        <v xml:space="preserve"> </v>
      </c>
      <c r="RT14" s="108" t="str">
        <f t="shared" si="495"/>
        <v xml:space="preserve"> </v>
      </c>
      <c r="RU14" s="108" t="str">
        <f t="shared" si="495"/>
        <v xml:space="preserve"> </v>
      </c>
      <c r="RV14" s="108" t="str">
        <f t="shared" si="495"/>
        <v xml:space="preserve"> </v>
      </c>
      <c r="RW14" s="108" t="str">
        <f t="shared" si="495"/>
        <v xml:space="preserve"> </v>
      </c>
      <c r="RX14" s="108" t="str">
        <f t="shared" si="495"/>
        <v xml:space="preserve"> </v>
      </c>
      <c r="RY14" s="108" t="str">
        <f t="shared" si="495"/>
        <v xml:space="preserve"> </v>
      </c>
      <c r="RZ14" s="108" t="str">
        <f t="shared" si="495"/>
        <v xml:space="preserve"> </v>
      </c>
      <c r="SA14" s="108" t="str">
        <f t="shared" si="495"/>
        <v xml:space="preserve"> </v>
      </c>
      <c r="SB14" s="108" t="str">
        <f t="shared" si="495"/>
        <v xml:space="preserve"> </v>
      </c>
      <c r="SC14" s="108" t="str">
        <f t="shared" si="495"/>
        <v xml:space="preserve"> </v>
      </c>
      <c r="SD14" s="108" t="str">
        <f t="shared" si="495"/>
        <v xml:space="preserve"> </v>
      </c>
      <c r="SE14" s="108" t="str">
        <f t="shared" si="495"/>
        <v xml:space="preserve"> </v>
      </c>
      <c r="SF14" s="108" t="str">
        <f t="shared" si="495"/>
        <v xml:space="preserve"> </v>
      </c>
      <c r="SG14" s="108" t="str">
        <f t="shared" si="495"/>
        <v xml:space="preserve"> </v>
      </c>
      <c r="SH14" s="108" t="str">
        <f t="shared" si="495"/>
        <v xml:space="preserve"> </v>
      </c>
      <c r="SI14" s="108" t="str">
        <f t="shared" si="495"/>
        <v xml:space="preserve"> </v>
      </c>
      <c r="SJ14" s="108" t="str">
        <f t="shared" si="495"/>
        <v xml:space="preserve"> </v>
      </c>
      <c r="SK14" s="108" t="str">
        <f t="shared" si="495"/>
        <v xml:space="preserve"> </v>
      </c>
      <c r="SL14" s="108" t="str">
        <f t="shared" si="495"/>
        <v xml:space="preserve"> </v>
      </c>
      <c r="SM14" s="108" t="str">
        <f t="shared" si="495"/>
        <v xml:space="preserve"> </v>
      </c>
      <c r="SN14" s="108" t="str">
        <f t="shared" si="495"/>
        <v xml:space="preserve"> </v>
      </c>
      <c r="SO14" s="108" t="str">
        <f t="shared" si="495"/>
        <v xml:space="preserve"> </v>
      </c>
      <c r="SP14" s="108" t="str">
        <f t="shared" si="495"/>
        <v xml:space="preserve"> </v>
      </c>
      <c r="SQ14" s="108" t="str">
        <f t="shared" si="495"/>
        <v xml:space="preserve"> </v>
      </c>
      <c r="SR14" s="108" t="str">
        <f t="shared" si="495"/>
        <v xml:space="preserve"> </v>
      </c>
      <c r="SS14" s="108" t="str">
        <f t="shared" si="495"/>
        <v xml:space="preserve"> </v>
      </c>
      <c r="ST14" s="108" t="str">
        <f t="shared" si="495"/>
        <v xml:space="preserve"> </v>
      </c>
      <c r="SU14" s="108" t="str">
        <f t="shared" si="495"/>
        <v xml:space="preserve"> </v>
      </c>
      <c r="SV14" s="108" t="str">
        <f t="shared" si="495"/>
        <v xml:space="preserve"> </v>
      </c>
      <c r="SW14" s="108" t="str">
        <f t="shared" si="495"/>
        <v xml:space="preserve"> </v>
      </c>
      <c r="SX14" s="108" t="str">
        <f t="shared" si="495"/>
        <v xml:space="preserve"> </v>
      </c>
      <c r="SY14" s="108" t="str">
        <f t="shared" si="495"/>
        <v xml:space="preserve"> </v>
      </c>
      <c r="SZ14" s="108" t="str">
        <f t="shared" si="495"/>
        <v xml:space="preserve"> </v>
      </c>
      <c r="TA14" s="108" t="str">
        <f t="shared" si="495"/>
        <v xml:space="preserve"> </v>
      </c>
      <c r="TB14" s="108" t="str">
        <f t="shared" ref="TB14:TF14" si="496">IFERROR(IF(AND($E14&lt;TC$5,$F14&gt;=TB$5),$D14*1/$C14," ")," ")</f>
        <v xml:space="preserve"> </v>
      </c>
      <c r="TC14" s="108" t="str">
        <f t="shared" si="496"/>
        <v xml:space="preserve"> </v>
      </c>
      <c r="TD14" s="108" t="str">
        <f t="shared" si="496"/>
        <v xml:space="preserve"> </v>
      </c>
      <c r="TE14" s="108" t="str">
        <f t="shared" si="496"/>
        <v xml:space="preserve"> </v>
      </c>
      <c r="TF14" s="108" t="str">
        <f t="shared" si="496"/>
        <v xml:space="preserve"> </v>
      </c>
      <c r="TG14" s="108" t="str">
        <f t="shared" ref="TG14" si="497">IFERROR(IF(AND($E14&lt;TH$5,$F14&gt;=TG$5),$D14*1/$C14," ")," ")</f>
        <v xml:space="preserve"> </v>
      </c>
    </row>
    <row r="15" spans="1:527" ht="15.75" thickBot="1" x14ac:dyDescent="0.3">
      <c r="B15" s="135" t="s">
        <v>31</v>
      </c>
      <c r="C15" s="128">
        <f t="shared" si="444"/>
        <v>161</v>
      </c>
      <c r="D15" s="132">
        <v>183</v>
      </c>
      <c r="E15" s="136">
        <v>40686</v>
      </c>
      <c r="F15" s="136">
        <v>40846</v>
      </c>
      <c r="G15" s="110">
        <f t="shared" si="445"/>
        <v>0</v>
      </c>
      <c r="H15" s="110">
        <f t="shared" si="446"/>
        <v>183.00000000000014</v>
      </c>
      <c r="I15" s="108" t="str">
        <f t="shared" si="447"/>
        <v xml:space="preserve"> </v>
      </c>
      <c r="J15" s="108" t="str">
        <f t="shared" ref="J15:BU15" si="498">IFERROR(IF(AND($E15&lt;K$5,$F15&gt;=J$5),$D15*1/$C15," ")," ")</f>
        <v xml:space="preserve"> </v>
      </c>
      <c r="K15" s="108" t="str">
        <f t="shared" si="498"/>
        <v xml:space="preserve"> </v>
      </c>
      <c r="L15" s="108" t="str">
        <f t="shared" si="498"/>
        <v xml:space="preserve"> </v>
      </c>
      <c r="M15" s="108" t="str">
        <f t="shared" si="498"/>
        <v xml:space="preserve"> </v>
      </c>
      <c r="N15" s="108" t="str">
        <f t="shared" si="498"/>
        <v xml:space="preserve"> </v>
      </c>
      <c r="O15" s="108" t="str">
        <f t="shared" si="498"/>
        <v xml:space="preserve"> </v>
      </c>
      <c r="P15" s="108" t="str">
        <f t="shared" si="498"/>
        <v xml:space="preserve"> </v>
      </c>
      <c r="Q15" s="108" t="str">
        <f t="shared" si="498"/>
        <v xml:space="preserve"> </v>
      </c>
      <c r="R15" s="108" t="str">
        <f t="shared" si="498"/>
        <v xml:space="preserve"> </v>
      </c>
      <c r="S15" s="108" t="str">
        <f t="shared" si="498"/>
        <v xml:space="preserve"> </v>
      </c>
      <c r="T15" s="108" t="str">
        <f t="shared" si="498"/>
        <v xml:space="preserve"> </v>
      </c>
      <c r="U15" s="108" t="str">
        <f t="shared" si="498"/>
        <v xml:space="preserve"> </v>
      </c>
      <c r="V15" s="108" t="str">
        <f t="shared" si="498"/>
        <v xml:space="preserve"> </v>
      </c>
      <c r="W15" s="108" t="str">
        <f t="shared" si="498"/>
        <v xml:space="preserve"> </v>
      </c>
      <c r="X15" s="108" t="str">
        <f t="shared" si="498"/>
        <v xml:space="preserve"> </v>
      </c>
      <c r="Y15" s="108" t="str">
        <f t="shared" si="498"/>
        <v xml:space="preserve"> </v>
      </c>
      <c r="Z15" s="108" t="str">
        <f t="shared" si="498"/>
        <v xml:space="preserve"> </v>
      </c>
      <c r="AA15" s="108" t="str">
        <f t="shared" si="498"/>
        <v xml:space="preserve"> </v>
      </c>
      <c r="AB15" s="108" t="str">
        <f t="shared" si="498"/>
        <v xml:space="preserve"> </v>
      </c>
      <c r="AC15" s="108" t="str">
        <f t="shared" si="498"/>
        <v xml:space="preserve"> </v>
      </c>
      <c r="AD15" s="108">
        <f t="shared" si="498"/>
        <v>1.1366459627329193</v>
      </c>
      <c r="AE15" s="108">
        <f t="shared" si="498"/>
        <v>1.1366459627329193</v>
      </c>
      <c r="AF15" s="108">
        <f t="shared" si="498"/>
        <v>1.1366459627329193</v>
      </c>
      <c r="AG15" s="108">
        <f t="shared" si="498"/>
        <v>1.1366459627329193</v>
      </c>
      <c r="AH15" s="108">
        <f t="shared" si="498"/>
        <v>1.1366459627329193</v>
      </c>
      <c r="AI15" s="108">
        <f t="shared" si="498"/>
        <v>1.1366459627329193</v>
      </c>
      <c r="AJ15" s="108">
        <f t="shared" si="498"/>
        <v>1.1366459627329193</v>
      </c>
      <c r="AK15" s="108">
        <f t="shared" si="498"/>
        <v>1.1366459627329193</v>
      </c>
      <c r="AL15" s="108">
        <f t="shared" si="498"/>
        <v>1.1366459627329193</v>
      </c>
      <c r="AM15" s="108">
        <f t="shared" si="498"/>
        <v>1.1366459627329193</v>
      </c>
      <c r="AN15" s="108">
        <f t="shared" si="498"/>
        <v>1.1366459627329193</v>
      </c>
      <c r="AO15" s="108">
        <f t="shared" si="498"/>
        <v>1.1366459627329193</v>
      </c>
      <c r="AP15" s="108">
        <f t="shared" si="498"/>
        <v>1.1366459627329193</v>
      </c>
      <c r="AQ15" s="108">
        <f t="shared" si="498"/>
        <v>1.1366459627329193</v>
      </c>
      <c r="AR15" s="108">
        <f t="shared" si="498"/>
        <v>1.1366459627329193</v>
      </c>
      <c r="AS15" s="108">
        <f t="shared" si="498"/>
        <v>1.1366459627329193</v>
      </c>
      <c r="AT15" s="108">
        <f t="shared" si="498"/>
        <v>1.1366459627329193</v>
      </c>
      <c r="AU15" s="108">
        <f t="shared" si="498"/>
        <v>1.1366459627329193</v>
      </c>
      <c r="AV15" s="108">
        <f t="shared" si="498"/>
        <v>1.1366459627329193</v>
      </c>
      <c r="AW15" s="108">
        <f t="shared" si="498"/>
        <v>1.1366459627329193</v>
      </c>
      <c r="AX15" s="108">
        <f t="shared" si="498"/>
        <v>1.1366459627329193</v>
      </c>
      <c r="AY15" s="108">
        <f t="shared" si="498"/>
        <v>1.1366459627329193</v>
      </c>
      <c r="AZ15" s="108">
        <f t="shared" si="498"/>
        <v>1.1366459627329193</v>
      </c>
      <c r="BA15" s="108">
        <f t="shared" si="498"/>
        <v>1.1366459627329193</v>
      </c>
      <c r="BB15" s="108">
        <f t="shared" si="498"/>
        <v>1.1366459627329193</v>
      </c>
      <c r="BC15" s="108">
        <f t="shared" si="498"/>
        <v>1.1366459627329193</v>
      </c>
      <c r="BD15" s="108">
        <f t="shared" si="498"/>
        <v>1.1366459627329193</v>
      </c>
      <c r="BE15" s="108">
        <f t="shared" si="498"/>
        <v>1.1366459627329193</v>
      </c>
      <c r="BF15" s="108">
        <f t="shared" si="498"/>
        <v>1.1366459627329193</v>
      </c>
      <c r="BG15" s="108">
        <f t="shared" si="498"/>
        <v>1.1366459627329193</v>
      </c>
      <c r="BH15" s="108">
        <f t="shared" si="498"/>
        <v>1.1366459627329193</v>
      </c>
      <c r="BI15" s="108">
        <f t="shared" si="498"/>
        <v>1.1366459627329193</v>
      </c>
      <c r="BJ15" s="108">
        <f t="shared" si="498"/>
        <v>1.1366459627329193</v>
      </c>
      <c r="BK15" s="108">
        <f t="shared" si="498"/>
        <v>1.1366459627329193</v>
      </c>
      <c r="BL15" s="108">
        <f t="shared" si="498"/>
        <v>1.1366459627329193</v>
      </c>
      <c r="BM15" s="108">
        <f t="shared" si="498"/>
        <v>1.1366459627329193</v>
      </c>
      <c r="BN15" s="108">
        <f t="shared" si="498"/>
        <v>1.1366459627329193</v>
      </c>
      <c r="BO15" s="108">
        <f t="shared" si="498"/>
        <v>1.1366459627329193</v>
      </c>
      <c r="BP15" s="108">
        <f t="shared" si="498"/>
        <v>1.1366459627329193</v>
      </c>
      <c r="BQ15" s="108">
        <f t="shared" si="498"/>
        <v>1.1366459627329193</v>
      </c>
      <c r="BR15" s="108">
        <f t="shared" si="498"/>
        <v>1.1366459627329193</v>
      </c>
      <c r="BS15" s="108">
        <f t="shared" si="498"/>
        <v>1.1366459627329193</v>
      </c>
      <c r="BT15" s="108">
        <f t="shared" si="498"/>
        <v>1.1366459627329193</v>
      </c>
      <c r="BU15" s="108">
        <f t="shared" si="498"/>
        <v>1.1366459627329193</v>
      </c>
      <c r="BV15" s="108">
        <f t="shared" ref="BV15:EG15" si="499">IFERROR(IF(AND($E15&lt;BW$5,$F15&gt;=BV$5),$D15*1/$C15," ")," ")</f>
        <v>1.1366459627329193</v>
      </c>
      <c r="BW15" s="108">
        <f t="shared" si="499"/>
        <v>1.1366459627329193</v>
      </c>
      <c r="BX15" s="108">
        <f t="shared" si="499"/>
        <v>1.1366459627329193</v>
      </c>
      <c r="BY15" s="108">
        <f t="shared" si="499"/>
        <v>1.1366459627329193</v>
      </c>
      <c r="BZ15" s="108">
        <f t="shared" si="499"/>
        <v>1.1366459627329193</v>
      </c>
      <c r="CA15" s="108">
        <f t="shared" si="499"/>
        <v>1.1366459627329193</v>
      </c>
      <c r="CB15" s="108">
        <f t="shared" si="499"/>
        <v>1.1366459627329193</v>
      </c>
      <c r="CC15" s="108">
        <f t="shared" si="499"/>
        <v>1.1366459627329193</v>
      </c>
      <c r="CD15" s="108">
        <f t="shared" si="499"/>
        <v>1.1366459627329193</v>
      </c>
      <c r="CE15" s="108">
        <f t="shared" si="499"/>
        <v>1.1366459627329193</v>
      </c>
      <c r="CF15" s="108">
        <f t="shared" si="499"/>
        <v>1.1366459627329193</v>
      </c>
      <c r="CG15" s="108">
        <f t="shared" si="499"/>
        <v>1.1366459627329193</v>
      </c>
      <c r="CH15" s="108">
        <f t="shared" si="499"/>
        <v>1.1366459627329193</v>
      </c>
      <c r="CI15" s="108">
        <f t="shared" si="499"/>
        <v>1.1366459627329193</v>
      </c>
      <c r="CJ15" s="108">
        <f t="shared" si="499"/>
        <v>1.1366459627329193</v>
      </c>
      <c r="CK15" s="108">
        <f t="shared" si="499"/>
        <v>1.1366459627329193</v>
      </c>
      <c r="CL15" s="108">
        <f t="shared" si="499"/>
        <v>1.1366459627329193</v>
      </c>
      <c r="CM15" s="108">
        <f t="shared" si="499"/>
        <v>1.1366459627329193</v>
      </c>
      <c r="CN15" s="108">
        <f t="shared" si="499"/>
        <v>1.1366459627329193</v>
      </c>
      <c r="CO15" s="108">
        <f t="shared" si="499"/>
        <v>1.1366459627329193</v>
      </c>
      <c r="CP15" s="108">
        <f t="shared" si="499"/>
        <v>1.1366459627329193</v>
      </c>
      <c r="CQ15" s="108">
        <f t="shared" si="499"/>
        <v>1.1366459627329193</v>
      </c>
      <c r="CR15" s="108">
        <f t="shared" si="499"/>
        <v>1.1366459627329193</v>
      </c>
      <c r="CS15" s="108">
        <f t="shared" si="499"/>
        <v>1.1366459627329193</v>
      </c>
      <c r="CT15" s="108">
        <f t="shared" si="499"/>
        <v>1.1366459627329193</v>
      </c>
      <c r="CU15" s="108">
        <f t="shared" si="499"/>
        <v>1.1366459627329193</v>
      </c>
      <c r="CV15" s="108">
        <f t="shared" si="499"/>
        <v>1.1366459627329193</v>
      </c>
      <c r="CW15" s="108">
        <f t="shared" si="499"/>
        <v>1.1366459627329193</v>
      </c>
      <c r="CX15" s="108">
        <f t="shared" si="499"/>
        <v>1.1366459627329193</v>
      </c>
      <c r="CY15" s="108">
        <f t="shared" si="499"/>
        <v>1.1366459627329193</v>
      </c>
      <c r="CZ15" s="108">
        <f t="shared" si="499"/>
        <v>1.1366459627329193</v>
      </c>
      <c r="DA15" s="108">
        <f t="shared" si="499"/>
        <v>1.1366459627329193</v>
      </c>
      <c r="DB15" s="108">
        <f t="shared" si="499"/>
        <v>1.1366459627329193</v>
      </c>
      <c r="DC15" s="108">
        <f t="shared" si="499"/>
        <v>1.1366459627329193</v>
      </c>
      <c r="DD15" s="108">
        <f t="shared" si="499"/>
        <v>1.1366459627329193</v>
      </c>
      <c r="DE15" s="108">
        <f t="shared" si="499"/>
        <v>1.1366459627329193</v>
      </c>
      <c r="DF15" s="108">
        <f t="shared" si="499"/>
        <v>1.1366459627329193</v>
      </c>
      <c r="DG15" s="108">
        <f t="shared" si="499"/>
        <v>1.1366459627329193</v>
      </c>
      <c r="DH15" s="108">
        <f t="shared" si="499"/>
        <v>1.1366459627329193</v>
      </c>
      <c r="DI15" s="108">
        <f t="shared" si="499"/>
        <v>1.1366459627329193</v>
      </c>
      <c r="DJ15" s="108">
        <f t="shared" si="499"/>
        <v>1.1366459627329193</v>
      </c>
      <c r="DK15" s="108">
        <f t="shared" si="499"/>
        <v>1.1366459627329193</v>
      </c>
      <c r="DL15" s="108">
        <f t="shared" si="499"/>
        <v>1.1366459627329193</v>
      </c>
      <c r="DM15" s="108">
        <f t="shared" si="499"/>
        <v>1.1366459627329193</v>
      </c>
      <c r="DN15" s="108">
        <f t="shared" si="499"/>
        <v>1.1366459627329193</v>
      </c>
      <c r="DO15" s="108">
        <f t="shared" si="499"/>
        <v>1.1366459627329193</v>
      </c>
      <c r="DP15" s="108">
        <f t="shared" si="499"/>
        <v>1.1366459627329193</v>
      </c>
      <c r="DQ15" s="108">
        <f t="shared" si="499"/>
        <v>1.1366459627329193</v>
      </c>
      <c r="DR15" s="108">
        <f t="shared" si="499"/>
        <v>1.1366459627329193</v>
      </c>
      <c r="DS15" s="108">
        <f t="shared" si="499"/>
        <v>1.1366459627329193</v>
      </c>
      <c r="DT15" s="108">
        <f t="shared" si="499"/>
        <v>1.1366459627329193</v>
      </c>
      <c r="DU15" s="108">
        <f t="shared" si="499"/>
        <v>1.1366459627329193</v>
      </c>
      <c r="DV15" s="108">
        <f t="shared" si="499"/>
        <v>1.1366459627329193</v>
      </c>
      <c r="DW15" s="108">
        <f t="shared" si="499"/>
        <v>1.1366459627329193</v>
      </c>
      <c r="DX15" s="108">
        <f t="shared" si="499"/>
        <v>1.1366459627329193</v>
      </c>
      <c r="DY15" s="108">
        <f t="shared" si="499"/>
        <v>1.1366459627329193</v>
      </c>
      <c r="DZ15" s="108">
        <f t="shared" si="499"/>
        <v>1.1366459627329193</v>
      </c>
      <c r="EA15" s="108">
        <f t="shared" si="499"/>
        <v>1.1366459627329193</v>
      </c>
      <c r="EB15" s="108">
        <f t="shared" si="499"/>
        <v>1.1366459627329193</v>
      </c>
      <c r="EC15" s="108">
        <f t="shared" si="499"/>
        <v>1.1366459627329193</v>
      </c>
      <c r="ED15" s="108">
        <f t="shared" si="499"/>
        <v>1.1366459627329193</v>
      </c>
      <c r="EE15" s="108">
        <f t="shared" si="499"/>
        <v>1.1366459627329193</v>
      </c>
      <c r="EF15" s="108">
        <f t="shared" si="499"/>
        <v>1.1366459627329193</v>
      </c>
      <c r="EG15" s="108">
        <f t="shared" si="499"/>
        <v>1.1366459627329193</v>
      </c>
      <c r="EH15" s="108">
        <f t="shared" ref="EH15:GS15" si="500">IFERROR(IF(AND($E15&lt;EI$5,$F15&gt;=EH$5),$D15*1/$C15," ")," ")</f>
        <v>1.1366459627329193</v>
      </c>
      <c r="EI15" s="108">
        <f t="shared" si="500"/>
        <v>1.1366459627329193</v>
      </c>
      <c r="EJ15" s="108">
        <f t="shared" si="500"/>
        <v>1.1366459627329193</v>
      </c>
      <c r="EK15" s="108">
        <f t="shared" si="500"/>
        <v>1.1366459627329193</v>
      </c>
      <c r="EL15" s="108">
        <f t="shared" si="500"/>
        <v>1.1366459627329193</v>
      </c>
      <c r="EM15" s="108">
        <f t="shared" si="500"/>
        <v>1.1366459627329193</v>
      </c>
      <c r="EN15" s="108">
        <f t="shared" si="500"/>
        <v>1.1366459627329193</v>
      </c>
      <c r="EO15" s="108">
        <f t="shared" si="500"/>
        <v>1.1366459627329193</v>
      </c>
      <c r="EP15" s="108">
        <f t="shared" si="500"/>
        <v>1.1366459627329193</v>
      </c>
      <c r="EQ15" s="108">
        <f t="shared" si="500"/>
        <v>1.1366459627329193</v>
      </c>
      <c r="ER15" s="108">
        <f t="shared" si="500"/>
        <v>1.1366459627329193</v>
      </c>
      <c r="ES15" s="108">
        <f t="shared" si="500"/>
        <v>1.1366459627329193</v>
      </c>
      <c r="ET15" s="108">
        <f t="shared" si="500"/>
        <v>1.1366459627329193</v>
      </c>
      <c r="EU15" s="108">
        <f t="shared" si="500"/>
        <v>1.1366459627329193</v>
      </c>
      <c r="EV15" s="108">
        <f t="shared" si="500"/>
        <v>1.1366459627329193</v>
      </c>
      <c r="EW15" s="108">
        <f t="shared" si="500"/>
        <v>1.1366459627329193</v>
      </c>
      <c r="EX15" s="108">
        <f t="shared" si="500"/>
        <v>1.1366459627329193</v>
      </c>
      <c r="EY15" s="108">
        <f t="shared" si="500"/>
        <v>1.1366459627329193</v>
      </c>
      <c r="EZ15" s="108">
        <f t="shared" si="500"/>
        <v>1.1366459627329193</v>
      </c>
      <c r="FA15" s="108">
        <f t="shared" si="500"/>
        <v>1.1366459627329193</v>
      </c>
      <c r="FB15" s="108">
        <f t="shared" si="500"/>
        <v>1.1366459627329193</v>
      </c>
      <c r="FC15" s="108">
        <f t="shared" si="500"/>
        <v>1.1366459627329193</v>
      </c>
      <c r="FD15" s="108">
        <f t="shared" si="500"/>
        <v>1.1366459627329193</v>
      </c>
      <c r="FE15" s="108">
        <f t="shared" si="500"/>
        <v>1.1366459627329193</v>
      </c>
      <c r="FF15" s="108">
        <f t="shared" si="500"/>
        <v>1.1366459627329193</v>
      </c>
      <c r="FG15" s="108">
        <f t="shared" si="500"/>
        <v>1.1366459627329193</v>
      </c>
      <c r="FH15" s="108">
        <f t="shared" si="500"/>
        <v>1.1366459627329193</v>
      </c>
      <c r="FI15" s="108">
        <f t="shared" si="500"/>
        <v>1.1366459627329193</v>
      </c>
      <c r="FJ15" s="108">
        <f t="shared" si="500"/>
        <v>1.1366459627329193</v>
      </c>
      <c r="FK15" s="108">
        <f t="shared" si="500"/>
        <v>1.1366459627329193</v>
      </c>
      <c r="FL15" s="108">
        <f t="shared" si="500"/>
        <v>1.1366459627329193</v>
      </c>
      <c r="FM15" s="108">
        <f t="shared" si="500"/>
        <v>1.1366459627329193</v>
      </c>
      <c r="FN15" s="108">
        <f t="shared" si="500"/>
        <v>1.1366459627329193</v>
      </c>
      <c r="FO15" s="108">
        <f t="shared" si="500"/>
        <v>1.1366459627329193</v>
      </c>
      <c r="FP15" s="108">
        <f t="shared" si="500"/>
        <v>1.1366459627329193</v>
      </c>
      <c r="FQ15" s="108">
        <f t="shared" si="500"/>
        <v>1.1366459627329193</v>
      </c>
      <c r="FR15" s="108">
        <f t="shared" si="500"/>
        <v>1.1366459627329193</v>
      </c>
      <c r="FS15" s="108">
        <f t="shared" si="500"/>
        <v>1.1366459627329193</v>
      </c>
      <c r="FT15" s="108">
        <f t="shared" si="500"/>
        <v>1.1366459627329193</v>
      </c>
      <c r="FU15" s="108">
        <f t="shared" si="500"/>
        <v>1.1366459627329193</v>
      </c>
      <c r="FV15" s="108">
        <f t="shared" si="500"/>
        <v>1.1366459627329193</v>
      </c>
      <c r="FW15" s="108">
        <f t="shared" si="500"/>
        <v>1.1366459627329193</v>
      </c>
      <c r="FX15" s="108">
        <f t="shared" si="500"/>
        <v>1.1366459627329193</v>
      </c>
      <c r="FY15" s="108">
        <f t="shared" si="500"/>
        <v>1.1366459627329193</v>
      </c>
      <c r="FZ15" s="108">
        <f t="shared" si="500"/>
        <v>1.1366459627329193</v>
      </c>
      <c r="GA15" s="108">
        <f t="shared" si="500"/>
        <v>1.1366459627329193</v>
      </c>
      <c r="GB15" s="108">
        <f t="shared" si="500"/>
        <v>1.1366459627329193</v>
      </c>
      <c r="GC15" s="108">
        <f t="shared" si="500"/>
        <v>1.1366459627329193</v>
      </c>
      <c r="GD15" s="108">
        <f t="shared" si="500"/>
        <v>1.1366459627329193</v>
      </c>
      <c r="GE15" s="108">
        <f t="shared" si="500"/>
        <v>1.1366459627329193</v>
      </c>
      <c r="GF15" s="108">
        <f t="shared" si="500"/>
        <v>1.1366459627329193</v>
      </c>
      <c r="GG15" s="108">
        <f t="shared" si="500"/>
        <v>1.1366459627329193</v>
      </c>
      <c r="GH15" s="108">
        <f t="shared" si="500"/>
        <v>1.1366459627329193</v>
      </c>
      <c r="GI15" s="108" t="str">
        <f t="shared" si="500"/>
        <v xml:space="preserve"> </v>
      </c>
      <c r="GJ15" s="108" t="str">
        <f t="shared" si="500"/>
        <v xml:space="preserve"> </v>
      </c>
      <c r="GK15" s="108" t="str">
        <f t="shared" si="500"/>
        <v xml:space="preserve"> </v>
      </c>
      <c r="GL15" s="108" t="str">
        <f t="shared" si="500"/>
        <v xml:space="preserve"> </v>
      </c>
      <c r="GM15" s="108" t="str">
        <f t="shared" si="500"/>
        <v xml:space="preserve"> </v>
      </c>
      <c r="GN15" s="108" t="str">
        <f t="shared" si="500"/>
        <v xml:space="preserve"> </v>
      </c>
      <c r="GO15" s="108" t="str">
        <f t="shared" si="500"/>
        <v xml:space="preserve"> </v>
      </c>
      <c r="GP15" s="108" t="str">
        <f t="shared" si="500"/>
        <v xml:space="preserve"> </v>
      </c>
      <c r="GQ15" s="108" t="str">
        <f t="shared" si="500"/>
        <v xml:space="preserve"> </v>
      </c>
      <c r="GR15" s="108" t="str">
        <f t="shared" si="500"/>
        <v xml:space="preserve"> </v>
      </c>
      <c r="GS15" s="108" t="str">
        <f t="shared" si="500"/>
        <v xml:space="preserve"> </v>
      </c>
      <c r="GT15" s="108" t="str">
        <f t="shared" ref="GT15:JE15" si="501">IFERROR(IF(AND($E15&lt;GU$5,$F15&gt;=GT$5),$D15*1/$C15," ")," ")</f>
        <v xml:space="preserve"> </v>
      </c>
      <c r="GU15" s="108" t="str">
        <f t="shared" si="501"/>
        <v xml:space="preserve"> </v>
      </c>
      <c r="GV15" s="108" t="str">
        <f t="shared" si="501"/>
        <v xml:space="preserve"> </v>
      </c>
      <c r="GW15" s="108" t="str">
        <f t="shared" si="501"/>
        <v xml:space="preserve"> </v>
      </c>
      <c r="GX15" s="108" t="str">
        <f t="shared" si="501"/>
        <v xml:space="preserve"> </v>
      </c>
      <c r="GY15" s="108" t="str">
        <f t="shared" si="501"/>
        <v xml:space="preserve"> </v>
      </c>
      <c r="GZ15" s="108" t="str">
        <f t="shared" si="501"/>
        <v xml:space="preserve"> </v>
      </c>
      <c r="HA15" s="108" t="str">
        <f t="shared" si="501"/>
        <v xml:space="preserve"> </v>
      </c>
      <c r="HB15" s="108" t="str">
        <f t="shared" si="501"/>
        <v xml:space="preserve"> </v>
      </c>
      <c r="HC15" s="108" t="str">
        <f t="shared" si="501"/>
        <v xml:space="preserve"> </v>
      </c>
      <c r="HD15" s="108" t="str">
        <f t="shared" si="501"/>
        <v xml:space="preserve"> </v>
      </c>
      <c r="HE15" s="108" t="str">
        <f t="shared" si="501"/>
        <v xml:space="preserve"> </v>
      </c>
      <c r="HF15" s="108" t="str">
        <f t="shared" si="501"/>
        <v xml:space="preserve"> </v>
      </c>
      <c r="HG15" s="108" t="str">
        <f t="shared" si="501"/>
        <v xml:space="preserve"> </v>
      </c>
      <c r="HH15" s="108" t="str">
        <f t="shared" si="501"/>
        <v xml:space="preserve"> </v>
      </c>
      <c r="HI15" s="108" t="str">
        <f t="shared" si="501"/>
        <v xml:space="preserve"> </v>
      </c>
      <c r="HJ15" s="108" t="str">
        <f t="shared" si="501"/>
        <v xml:space="preserve"> </v>
      </c>
      <c r="HK15" s="108" t="str">
        <f t="shared" si="501"/>
        <v xml:space="preserve"> </v>
      </c>
      <c r="HL15" s="108" t="str">
        <f t="shared" si="501"/>
        <v xml:space="preserve"> </v>
      </c>
      <c r="HM15" s="108" t="str">
        <f t="shared" si="501"/>
        <v xml:space="preserve"> </v>
      </c>
      <c r="HN15" s="108" t="str">
        <f t="shared" si="501"/>
        <v xml:space="preserve"> </v>
      </c>
      <c r="HO15" s="108" t="str">
        <f t="shared" si="501"/>
        <v xml:space="preserve"> </v>
      </c>
      <c r="HP15" s="108" t="str">
        <f t="shared" si="501"/>
        <v xml:space="preserve"> </v>
      </c>
      <c r="HQ15" s="108" t="str">
        <f t="shared" si="501"/>
        <v xml:space="preserve"> </v>
      </c>
      <c r="HR15" s="108" t="str">
        <f t="shared" si="501"/>
        <v xml:space="preserve"> </v>
      </c>
      <c r="HS15" s="108" t="str">
        <f t="shared" si="501"/>
        <v xml:space="preserve"> </v>
      </c>
      <c r="HT15" s="108" t="str">
        <f t="shared" si="501"/>
        <v xml:space="preserve"> </v>
      </c>
      <c r="HU15" s="108" t="str">
        <f t="shared" si="501"/>
        <v xml:space="preserve"> </v>
      </c>
      <c r="HV15" s="108" t="str">
        <f t="shared" si="501"/>
        <v xml:space="preserve"> </v>
      </c>
      <c r="HW15" s="108" t="str">
        <f t="shared" si="501"/>
        <v xml:space="preserve"> </v>
      </c>
      <c r="HX15" s="108" t="str">
        <f t="shared" si="501"/>
        <v xml:space="preserve"> </v>
      </c>
      <c r="HY15" s="108" t="str">
        <f t="shared" si="501"/>
        <v xml:space="preserve"> </v>
      </c>
      <c r="HZ15" s="108" t="str">
        <f t="shared" si="501"/>
        <v xml:space="preserve"> </v>
      </c>
      <c r="IA15" s="108" t="str">
        <f t="shared" si="501"/>
        <v xml:space="preserve"> </v>
      </c>
      <c r="IB15" s="108" t="str">
        <f t="shared" si="501"/>
        <v xml:space="preserve"> </v>
      </c>
      <c r="IC15" s="108" t="str">
        <f t="shared" si="501"/>
        <v xml:space="preserve"> </v>
      </c>
      <c r="ID15" s="108" t="str">
        <f t="shared" si="501"/>
        <v xml:space="preserve"> </v>
      </c>
      <c r="IE15" s="108" t="str">
        <f t="shared" si="501"/>
        <v xml:space="preserve"> </v>
      </c>
      <c r="IF15" s="108" t="str">
        <f t="shared" si="501"/>
        <v xml:space="preserve"> </v>
      </c>
      <c r="IG15" s="108" t="str">
        <f t="shared" si="501"/>
        <v xml:space="preserve"> </v>
      </c>
      <c r="IH15" s="108" t="str">
        <f t="shared" si="501"/>
        <v xml:space="preserve"> </v>
      </c>
      <c r="II15" s="108" t="str">
        <f t="shared" si="501"/>
        <v xml:space="preserve"> </v>
      </c>
      <c r="IJ15" s="108" t="str">
        <f t="shared" si="501"/>
        <v xml:space="preserve"> </v>
      </c>
      <c r="IK15" s="108" t="str">
        <f t="shared" si="501"/>
        <v xml:space="preserve"> </v>
      </c>
      <c r="IL15" s="108" t="str">
        <f t="shared" si="501"/>
        <v xml:space="preserve"> </v>
      </c>
      <c r="IM15" s="108" t="str">
        <f t="shared" si="501"/>
        <v xml:space="preserve"> </v>
      </c>
      <c r="IN15" s="108" t="str">
        <f t="shared" si="501"/>
        <v xml:space="preserve"> </v>
      </c>
      <c r="IO15" s="108" t="str">
        <f t="shared" si="501"/>
        <v xml:space="preserve"> </v>
      </c>
      <c r="IP15" s="108" t="str">
        <f t="shared" si="501"/>
        <v xml:space="preserve"> </v>
      </c>
      <c r="IQ15" s="108" t="str">
        <f t="shared" si="501"/>
        <v xml:space="preserve"> </v>
      </c>
      <c r="IR15" s="108" t="str">
        <f t="shared" si="501"/>
        <v xml:space="preserve"> </v>
      </c>
      <c r="IS15" s="108" t="str">
        <f t="shared" si="501"/>
        <v xml:space="preserve"> </v>
      </c>
      <c r="IT15" s="108" t="str">
        <f t="shared" si="501"/>
        <v xml:space="preserve"> </v>
      </c>
      <c r="IU15" s="108" t="str">
        <f t="shared" si="501"/>
        <v xml:space="preserve"> </v>
      </c>
      <c r="IV15" s="108" t="str">
        <f t="shared" si="501"/>
        <v xml:space="preserve"> </v>
      </c>
      <c r="IW15" s="108" t="str">
        <f t="shared" si="501"/>
        <v xml:space="preserve"> </v>
      </c>
      <c r="IX15" s="108" t="str">
        <f t="shared" si="501"/>
        <v xml:space="preserve"> </v>
      </c>
      <c r="IY15" s="108" t="str">
        <f t="shared" si="501"/>
        <v xml:space="preserve"> </v>
      </c>
      <c r="IZ15" s="108" t="str">
        <f t="shared" si="501"/>
        <v xml:space="preserve"> </v>
      </c>
      <c r="JA15" s="108" t="str">
        <f t="shared" si="501"/>
        <v xml:space="preserve"> </v>
      </c>
      <c r="JB15" s="108" t="str">
        <f t="shared" si="501"/>
        <v xml:space="preserve"> </v>
      </c>
      <c r="JC15" s="108" t="str">
        <f t="shared" si="501"/>
        <v xml:space="preserve"> </v>
      </c>
      <c r="JD15" s="108" t="str">
        <f t="shared" si="501"/>
        <v xml:space="preserve"> </v>
      </c>
      <c r="JE15" s="108" t="str">
        <f t="shared" si="501"/>
        <v xml:space="preserve"> </v>
      </c>
      <c r="JF15" s="108" t="str">
        <f t="shared" ref="JF15:LQ15" si="502">IFERROR(IF(AND($E15&lt;JG$5,$F15&gt;=JF$5),$D15*1/$C15," ")," ")</f>
        <v xml:space="preserve"> </v>
      </c>
      <c r="JG15" s="108" t="str">
        <f t="shared" si="502"/>
        <v xml:space="preserve"> </v>
      </c>
      <c r="JH15" s="108" t="str">
        <f t="shared" si="502"/>
        <v xml:space="preserve"> </v>
      </c>
      <c r="JI15" s="108" t="str">
        <f t="shared" si="502"/>
        <v xml:space="preserve"> </v>
      </c>
      <c r="JJ15" s="108" t="str">
        <f t="shared" si="502"/>
        <v xml:space="preserve"> </v>
      </c>
      <c r="JK15" s="108" t="str">
        <f t="shared" si="502"/>
        <v xml:space="preserve"> </v>
      </c>
      <c r="JL15" s="108" t="str">
        <f t="shared" si="502"/>
        <v xml:space="preserve"> </v>
      </c>
      <c r="JM15" s="108" t="str">
        <f t="shared" si="502"/>
        <v xml:space="preserve"> </v>
      </c>
      <c r="JN15" s="108" t="str">
        <f t="shared" si="502"/>
        <v xml:space="preserve"> </v>
      </c>
      <c r="JO15" s="108" t="str">
        <f t="shared" si="502"/>
        <v xml:space="preserve"> </v>
      </c>
      <c r="JP15" s="108" t="str">
        <f t="shared" si="502"/>
        <v xml:space="preserve"> </v>
      </c>
      <c r="JQ15" s="108" t="str">
        <f t="shared" si="502"/>
        <v xml:space="preserve"> </v>
      </c>
      <c r="JR15" s="108" t="str">
        <f t="shared" si="502"/>
        <v xml:space="preserve"> </v>
      </c>
      <c r="JS15" s="108" t="str">
        <f t="shared" si="502"/>
        <v xml:space="preserve"> </v>
      </c>
      <c r="JT15" s="108" t="str">
        <f t="shared" si="502"/>
        <v xml:space="preserve"> </v>
      </c>
      <c r="JU15" s="108" t="str">
        <f t="shared" si="502"/>
        <v xml:space="preserve"> </v>
      </c>
      <c r="JV15" s="108" t="str">
        <f t="shared" si="502"/>
        <v xml:space="preserve"> </v>
      </c>
      <c r="JW15" s="108" t="str">
        <f t="shared" si="502"/>
        <v xml:space="preserve"> </v>
      </c>
      <c r="JX15" s="108" t="str">
        <f t="shared" si="502"/>
        <v xml:space="preserve"> </v>
      </c>
      <c r="JY15" s="108" t="str">
        <f t="shared" si="502"/>
        <v xml:space="preserve"> </v>
      </c>
      <c r="JZ15" s="108" t="str">
        <f t="shared" si="502"/>
        <v xml:space="preserve"> </v>
      </c>
      <c r="KA15" s="108" t="str">
        <f t="shared" si="502"/>
        <v xml:space="preserve"> </v>
      </c>
      <c r="KB15" s="108" t="str">
        <f t="shared" si="502"/>
        <v xml:space="preserve"> </v>
      </c>
      <c r="KC15" s="108" t="str">
        <f t="shared" si="502"/>
        <v xml:space="preserve"> </v>
      </c>
      <c r="KD15" s="108" t="str">
        <f t="shared" si="502"/>
        <v xml:space="preserve"> </v>
      </c>
      <c r="KE15" s="108" t="str">
        <f t="shared" si="502"/>
        <v xml:space="preserve"> </v>
      </c>
      <c r="KF15" s="108" t="str">
        <f t="shared" si="502"/>
        <v xml:space="preserve"> </v>
      </c>
      <c r="KG15" s="108" t="str">
        <f t="shared" si="502"/>
        <v xml:space="preserve"> </v>
      </c>
      <c r="KH15" s="108" t="str">
        <f t="shared" si="502"/>
        <v xml:space="preserve"> </v>
      </c>
      <c r="KI15" s="108" t="str">
        <f t="shared" si="502"/>
        <v xml:space="preserve"> </v>
      </c>
      <c r="KJ15" s="108" t="str">
        <f t="shared" si="502"/>
        <v xml:space="preserve"> </v>
      </c>
      <c r="KK15" s="108" t="str">
        <f t="shared" si="502"/>
        <v xml:space="preserve"> </v>
      </c>
      <c r="KL15" s="108" t="str">
        <f t="shared" si="502"/>
        <v xml:space="preserve"> </v>
      </c>
      <c r="KM15" s="108" t="str">
        <f t="shared" si="502"/>
        <v xml:space="preserve"> </v>
      </c>
      <c r="KN15" s="108" t="str">
        <f t="shared" si="502"/>
        <v xml:space="preserve"> </v>
      </c>
      <c r="KO15" s="108" t="str">
        <f t="shared" si="502"/>
        <v xml:space="preserve"> </v>
      </c>
      <c r="KP15" s="108" t="str">
        <f t="shared" si="502"/>
        <v xml:space="preserve"> </v>
      </c>
      <c r="KQ15" s="108" t="str">
        <f t="shared" si="502"/>
        <v xml:space="preserve"> </v>
      </c>
      <c r="KR15" s="108" t="str">
        <f t="shared" si="502"/>
        <v xml:space="preserve"> </v>
      </c>
      <c r="KS15" s="108" t="str">
        <f t="shared" si="502"/>
        <v xml:space="preserve"> </v>
      </c>
      <c r="KT15" s="108" t="str">
        <f t="shared" si="502"/>
        <v xml:space="preserve"> </v>
      </c>
      <c r="KU15" s="108" t="str">
        <f t="shared" si="502"/>
        <v xml:space="preserve"> </v>
      </c>
      <c r="KV15" s="108" t="str">
        <f t="shared" si="502"/>
        <v xml:space="preserve"> </v>
      </c>
      <c r="KW15" s="108" t="str">
        <f t="shared" si="502"/>
        <v xml:space="preserve"> </v>
      </c>
      <c r="KX15" s="108" t="str">
        <f t="shared" si="502"/>
        <v xml:space="preserve"> </v>
      </c>
      <c r="KY15" s="108" t="str">
        <f t="shared" si="502"/>
        <v xml:space="preserve"> </v>
      </c>
      <c r="KZ15" s="108" t="str">
        <f t="shared" si="502"/>
        <v xml:space="preserve"> </v>
      </c>
      <c r="LA15" s="108" t="str">
        <f t="shared" si="502"/>
        <v xml:space="preserve"> </v>
      </c>
      <c r="LB15" s="108" t="str">
        <f t="shared" si="502"/>
        <v xml:space="preserve"> </v>
      </c>
      <c r="LC15" s="108" t="str">
        <f t="shared" si="502"/>
        <v xml:space="preserve"> </v>
      </c>
      <c r="LD15" s="108" t="str">
        <f t="shared" si="502"/>
        <v xml:space="preserve"> </v>
      </c>
      <c r="LE15" s="108" t="str">
        <f t="shared" si="502"/>
        <v xml:space="preserve"> </v>
      </c>
      <c r="LF15" s="108" t="str">
        <f t="shared" si="502"/>
        <v xml:space="preserve"> </v>
      </c>
      <c r="LG15" s="108" t="str">
        <f t="shared" si="502"/>
        <v xml:space="preserve"> </v>
      </c>
      <c r="LH15" s="108" t="str">
        <f t="shared" si="502"/>
        <v xml:space="preserve"> </v>
      </c>
      <c r="LI15" s="108" t="str">
        <f t="shared" si="502"/>
        <v xml:space="preserve"> </v>
      </c>
      <c r="LJ15" s="108" t="str">
        <f t="shared" si="502"/>
        <v xml:space="preserve"> </v>
      </c>
      <c r="LK15" s="108" t="str">
        <f t="shared" si="502"/>
        <v xml:space="preserve"> </v>
      </c>
      <c r="LL15" s="108" t="str">
        <f t="shared" si="502"/>
        <v xml:space="preserve"> </v>
      </c>
      <c r="LM15" s="108" t="str">
        <f t="shared" si="502"/>
        <v xml:space="preserve"> </v>
      </c>
      <c r="LN15" s="108" t="str">
        <f t="shared" si="502"/>
        <v xml:space="preserve"> </v>
      </c>
      <c r="LO15" s="108" t="str">
        <f t="shared" si="502"/>
        <v xml:space="preserve"> </v>
      </c>
      <c r="LP15" s="108" t="str">
        <f t="shared" si="502"/>
        <v xml:space="preserve"> </v>
      </c>
      <c r="LQ15" s="108" t="str">
        <f t="shared" si="502"/>
        <v xml:space="preserve"> </v>
      </c>
      <c r="LR15" s="108" t="str">
        <f t="shared" ref="LR15:OC15" si="503">IFERROR(IF(AND($E15&lt;LS$5,$F15&gt;=LR$5),$D15*1/$C15," ")," ")</f>
        <v xml:space="preserve"> </v>
      </c>
      <c r="LS15" s="108" t="str">
        <f t="shared" si="503"/>
        <v xml:space="preserve"> </v>
      </c>
      <c r="LT15" s="108" t="str">
        <f t="shared" si="503"/>
        <v xml:space="preserve"> </v>
      </c>
      <c r="LU15" s="108" t="str">
        <f t="shared" si="503"/>
        <v xml:space="preserve"> </v>
      </c>
      <c r="LV15" s="108" t="str">
        <f t="shared" si="503"/>
        <v xml:space="preserve"> </v>
      </c>
      <c r="LW15" s="108" t="str">
        <f t="shared" si="503"/>
        <v xml:space="preserve"> </v>
      </c>
      <c r="LX15" s="108" t="str">
        <f t="shared" si="503"/>
        <v xml:space="preserve"> </v>
      </c>
      <c r="LY15" s="108" t="str">
        <f t="shared" si="503"/>
        <v xml:space="preserve"> </v>
      </c>
      <c r="LZ15" s="108" t="str">
        <f t="shared" si="503"/>
        <v xml:space="preserve"> </v>
      </c>
      <c r="MA15" s="108" t="str">
        <f t="shared" si="503"/>
        <v xml:space="preserve"> </v>
      </c>
      <c r="MB15" s="108" t="str">
        <f t="shared" si="503"/>
        <v xml:space="preserve"> </v>
      </c>
      <c r="MC15" s="108" t="str">
        <f t="shared" si="503"/>
        <v xml:space="preserve"> </v>
      </c>
      <c r="MD15" s="108" t="str">
        <f t="shared" si="503"/>
        <v xml:space="preserve"> </v>
      </c>
      <c r="ME15" s="108" t="str">
        <f t="shared" si="503"/>
        <v xml:space="preserve"> </v>
      </c>
      <c r="MF15" s="108" t="str">
        <f t="shared" si="503"/>
        <v xml:space="preserve"> </v>
      </c>
      <c r="MG15" s="108" t="str">
        <f t="shared" si="503"/>
        <v xml:space="preserve"> </v>
      </c>
      <c r="MH15" s="108" t="str">
        <f t="shared" si="503"/>
        <v xml:space="preserve"> </v>
      </c>
      <c r="MI15" s="108" t="str">
        <f t="shared" si="503"/>
        <v xml:space="preserve"> </v>
      </c>
      <c r="MJ15" s="108" t="str">
        <f t="shared" si="503"/>
        <v xml:space="preserve"> </v>
      </c>
      <c r="MK15" s="108" t="str">
        <f t="shared" si="503"/>
        <v xml:space="preserve"> </v>
      </c>
      <c r="ML15" s="108" t="str">
        <f t="shared" si="503"/>
        <v xml:space="preserve"> </v>
      </c>
      <c r="MM15" s="108" t="str">
        <f t="shared" si="503"/>
        <v xml:space="preserve"> </v>
      </c>
      <c r="MN15" s="108" t="str">
        <f t="shared" si="503"/>
        <v xml:space="preserve"> </v>
      </c>
      <c r="MO15" s="108" t="str">
        <f t="shared" si="503"/>
        <v xml:space="preserve"> </v>
      </c>
      <c r="MP15" s="108" t="str">
        <f t="shared" si="503"/>
        <v xml:space="preserve"> </v>
      </c>
      <c r="MQ15" s="108" t="str">
        <f t="shared" si="503"/>
        <v xml:space="preserve"> </v>
      </c>
      <c r="MR15" s="108" t="str">
        <f t="shared" si="503"/>
        <v xml:space="preserve"> </v>
      </c>
      <c r="MS15" s="108" t="str">
        <f t="shared" si="503"/>
        <v xml:space="preserve"> </v>
      </c>
      <c r="MT15" s="108" t="str">
        <f t="shared" si="503"/>
        <v xml:space="preserve"> </v>
      </c>
      <c r="MU15" s="108" t="str">
        <f t="shared" si="503"/>
        <v xml:space="preserve"> </v>
      </c>
      <c r="MV15" s="108" t="str">
        <f t="shared" si="503"/>
        <v xml:space="preserve"> </v>
      </c>
      <c r="MW15" s="108" t="str">
        <f t="shared" si="503"/>
        <v xml:space="preserve"> </v>
      </c>
      <c r="MX15" s="108" t="str">
        <f t="shared" si="503"/>
        <v xml:space="preserve"> </v>
      </c>
      <c r="MY15" s="108" t="str">
        <f t="shared" si="503"/>
        <v xml:space="preserve"> </v>
      </c>
      <c r="MZ15" s="108" t="str">
        <f t="shared" si="503"/>
        <v xml:space="preserve"> </v>
      </c>
      <c r="NA15" s="108" t="str">
        <f t="shared" si="503"/>
        <v xml:space="preserve"> </v>
      </c>
      <c r="NB15" s="108" t="str">
        <f t="shared" si="503"/>
        <v xml:space="preserve"> </v>
      </c>
      <c r="NC15" s="108" t="str">
        <f t="shared" si="503"/>
        <v xml:space="preserve"> </v>
      </c>
      <c r="ND15" s="108" t="str">
        <f t="shared" si="503"/>
        <v xml:space="preserve"> </v>
      </c>
      <c r="NE15" s="108" t="str">
        <f t="shared" si="503"/>
        <v xml:space="preserve"> </v>
      </c>
      <c r="NF15" s="108" t="str">
        <f t="shared" si="503"/>
        <v xml:space="preserve"> </v>
      </c>
      <c r="NG15" s="108" t="str">
        <f t="shared" si="503"/>
        <v xml:space="preserve"> </v>
      </c>
      <c r="NH15" s="108" t="str">
        <f t="shared" si="503"/>
        <v xml:space="preserve"> </v>
      </c>
      <c r="NI15" s="108" t="str">
        <f t="shared" si="503"/>
        <v xml:space="preserve"> </v>
      </c>
      <c r="NJ15" s="108" t="str">
        <f t="shared" si="503"/>
        <v xml:space="preserve"> </v>
      </c>
      <c r="NK15" s="108" t="str">
        <f t="shared" si="503"/>
        <v xml:space="preserve"> </v>
      </c>
      <c r="NL15" s="108" t="str">
        <f t="shared" si="503"/>
        <v xml:space="preserve"> </v>
      </c>
      <c r="NM15" s="108" t="str">
        <f t="shared" si="503"/>
        <v xml:space="preserve"> </v>
      </c>
      <c r="NN15" s="108" t="str">
        <f t="shared" si="503"/>
        <v xml:space="preserve"> </v>
      </c>
      <c r="NO15" s="108" t="str">
        <f t="shared" si="503"/>
        <v xml:space="preserve"> </v>
      </c>
      <c r="NP15" s="108" t="str">
        <f t="shared" si="503"/>
        <v xml:space="preserve"> </v>
      </c>
      <c r="NQ15" s="108" t="str">
        <f t="shared" si="503"/>
        <v xml:space="preserve"> </v>
      </c>
      <c r="NR15" s="108" t="str">
        <f t="shared" si="503"/>
        <v xml:space="preserve"> </v>
      </c>
      <c r="NS15" s="108" t="str">
        <f t="shared" si="503"/>
        <v xml:space="preserve"> </v>
      </c>
      <c r="NT15" s="108" t="str">
        <f t="shared" si="503"/>
        <v xml:space="preserve"> </v>
      </c>
      <c r="NU15" s="108" t="str">
        <f t="shared" si="503"/>
        <v xml:space="preserve"> </v>
      </c>
      <c r="NV15" s="108" t="str">
        <f t="shared" si="503"/>
        <v xml:space="preserve"> </v>
      </c>
      <c r="NW15" s="108" t="str">
        <f t="shared" si="503"/>
        <v xml:space="preserve"> </v>
      </c>
      <c r="NX15" s="108" t="str">
        <f t="shared" si="503"/>
        <v xml:space="preserve"> </v>
      </c>
      <c r="NY15" s="108" t="str">
        <f t="shared" si="503"/>
        <v xml:space="preserve"> </v>
      </c>
      <c r="NZ15" s="108" t="str">
        <f t="shared" si="503"/>
        <v xml:space="preserve"> </v>
      </c>
      <c r="OA15" s="108" t="str">
        <f t="shared" si="503"/>
        <v xml:space="preserve"> </v>
      </c>
      <c r="OB15" s="108" t="str">
        <f t="shared" si="503"/>
        <v xml:space="preserve"> </v>
      </c>
      <c r="OC15" s="108" t="str">
        <f t="shared" si="503"/>
        <v xml:space="preserve"> </v>
      </c>
      <c r="OD15" s="108" t="str">
        <f t="shared" ref="OD15:QO15" si="504">IFERROR(IF(AND($E15&lt;OE$5,$F15&gt;=OD$5),$D15*1/$C15," ")," ")</f>
        <v xml:space="preserve"> </v>
      </c>
      <c r="OE15" s="108" t="str">
        <f t="shared" si="504"/>
        <v xml:space="preserve"> </v>
      </c>
      <c r="OF15" s="108" t="str">
        <f t="shared" si="504"/>
        <v xml:space="preserve"> </v>
      </c>
      <c r="OG15" s="108" t="str">
        <f t="shared" si="504"/>
        <v xml:space="preserve"> </v>
      </c>
      <c r="OH15" s="108" t="str">
        <f t="shared" si="504"/>
        <v xml:space="preserve"> </v>
      </c>
      <c r="OI15" s="108" t="str">
        <f t="shared" si="504"/>
        <v xml:space="preserve"> </v>
      </c>
      <c r="OJ15" s="108" t="str">
        <f t="shared" si="504"/>
        <v xml:space="preserve"> </v>
      </c>
      <c r="OK15" s="108" t="str">
        <f t="shared" si="504"/>
        <v xml:space="preserve"> </v>
      </c>
      <c r="OL15" s="108" t="str">
        <f t="shared" si="504"/>
        <v xml:space="preserve"> </v>
      </c>
      <c r="OM15" s="108" t="str">
        <f t="shared" si="504"/>
        <v xml:space="preserve"> </v>
      </c>
      <c r="ON15" s="108" t="str">
        <f t="shared" si="504"/>
        <v xml:space="preserve"> </v>
      </c>
      <c r="OO15" s="108" t="str">
        <f t="shared" si="504"/>
        <v xml:space="preserve"> </v>
      </c>
      <c r="OP15" s="108" t="str">
        <f t="shared" si="504"/>
        <v xml:space="preserve"> </v>
      </c>
      <c r="OQ15" s="108" t="str">
        <f t="shared" si="504"/>
        <v xml:space="preserve"> </v>
      </c>
      <c r="OR15" s="108" t="str">
        <f t="shared" si="504"/>
        <v xml:space="preserve"> </v>
      </c>
      <c r="OS15" s="108" t="str">
        <f t="shared" si="504"/>
        <v xml:space="preserve"> </v>
      </c>
      <c r="OT15" s="108" t="str">
        <f t="shared" si="504"/>
        <v xml:space="preserve"> </v>
      </c>
      <c r="OU15" s="108" t="str">
        <f t="shared" si="504"/>
        <v xml:space="preserve"> </v>
      </c>
      <c r="OV15" s="108" t="str">
        <f t="shared" si="504"/>
        <v xml:space="preserve"> </v>
      </c>
      <c r="OW15" s="108" t="str">
        <f t="shared" si="504"/>
        <v xml:space="preserve"> </v>
      </c>
      <c r="OX15" s="108" t="str">
        <f t="shared" si="504"/>
        <v xml:space="preserve"> </v>
      </c>
      <c r="OY15" s="108" t="str">
        <f t="shared" si="504"/>
        <v xml:space="preserve"> </v>
      </c>
      <c r="OZ15" s="108" t="str">
        <f t="shared" si="504"/>
        <v xml:space="preserve"> </v>
      </c>
      <c r="PA15" s="108" t="str">
        <f t="shared" si="504"/>
        <v xml:space="preserve"> </v>
      </c>
      <c r="PB15" s="108" t="str">
        <f t="shared" si="504"/>
        <v xml:space="preserve"> </v>
      </c>
      <c r="PC15" s="108" t="str">
        <f t="shared" si="504"/>
        <v xml:space="preserve"> </v>
      </c>
      <c r="PD15" s="108" t="str">
        <f t="shared" si="504"/>
        <v xml:space="preserve"> </v>
      </c>
      <c r="PE15" s="108" t="str">
        <f t="shared" si="504"/>
        <v xml:space="preserve"> </v>
      </c>
      <c r="PF15" s="108" t="str">
        <f t="shared" si="504"/>
        <v xml:space="preserve"> </v>
      </c>
      <c r="PG15" s="108" t="str">
        <f t="shared" si="504"/>
        <v xml:space="preserve"> </v>
      </c>
      <c r="PH15" s="108" t="str">
        <f t="shared" si="504"/>
        <v xml:space="preserve"> </v>
      </c>
      <c r="PI15" s="108" t="str">
        <f t="shared" si="504"/>
        <v xml:space="preserve"> </v>
      </c>
      <c r="PJ15" s="108" t="str">
        <f t="shared" si="504"/>
        <v xml:space="preserve"> </v>
      </c>
      <c r="PK15" s="108" t="str">
        <f t="shared" si="504"/>
        <v xml:space="preserve"> </v>
      </c>
      <c r="PL15" s="108" t="str">
        <f t="shared" si="504"/>
        <v xml:space="preserve"> </v>
      </c>
      <c r="PM15" s="108" t="str">
        <f t="shared" si="504"/>
        <v xml:space="preserve"> </v>
      </c>
      <c r="PN15" s="108" t="str">
        <f t="shared" si="504"/>
        <v xml:space="preserve"> </v>
      </c>
      <c r="PO15" s="108" t="str">
        <f t="shared" si="504"/>
        <v xml:space="preserve"> </v>
      </c>
      <c r="PP15" s="108" t="str">
        <f t="shared" si="504"/>
        <v xml:space="preserve"> </v>
      </c>
      <c r="PQ15" s="108" t="str">
        <f t="shared" si="504"/>
        <v xml:space="preserve"> </v>
      </c>
      <c r="PR15" s="108" t="str">
        <f t="shared" si="504"/>
        <v xml:space="preserve"> </v>
      </c>
      <c r="PS15" s="108" t="str">
        <f t="shared" si="504"/>
        <v xml:space="preserve"> </v>
      </c>
      <c r="PT15" s="108" t="str">
        <f t="shared" si="504"/>
        <v xml:space="preserve"> </v>
      </c>
      <c r="PU15" s="108" t="str">
        <f t="shared" si="504"/>
        <v xml:space="preserve"> </v>
      </c>
      <c r="PV15" s="108" t="str">
        <f t="shared" si="504"/>
        <v xml:space="preserve"> </v>
      </c>
      <c r="PW15" s="108" t="str">
        <f t="shared" si="504"/>
        <v xml:space="preserve"> </v>
      </c>
      <c r="PX15" s="108" t="str">
        <f t="shared" si="504"/>
        <v xml:space="preserve"> </v>
      </c>
      <c r="PY15" s="108" t="str">
        <f t="shared" si="504"/>
        <v xml:space="preserve"> </v>
      </c>
      <c r="PZ15" s="108" t="str">
        <f t="shared" si="504"/>
        <v xml:space="preserve"> </v>
      </c>
      <c r="QA15" s="108" t="str">
        <f t="shared" si="504"/>
        <v xml:space="preserve"> </v>
      </c>
      <c r="QB15" s="108" t="str">
        <f t="shared" si="504"/>
        <v xml:space="preserve"> </v>
      </c>
      <c r="QC15" s="108" t="str">
        <f t="shared" si="504"/>
        <v xml:space="preserve"> </v>
      </c>
      <c r="QD15" s="108" t="str">
        <f t="shared" si="504"/>
        <v xml:space="preserve"> </v>
      </c>
      <c r="QE15" s="108" t="str">
        <f t="shared" si="504"/>
        <v xml:space="preserve"> </v>
      </c>
      <c r="QF15" s="108" t="str">
        <f t="shared" si="504"/>
        <v xml:space="preserve"> </v>
      </c>
      <c r="QG15" s="108" t="str">
        <f t="shared" si="504"/>
        <v xml:space="preserve"> </v>
      </c>
      <c r="QH15" s="108" t="str">
        <f t="shared" si="504"/>
        <v xml:space="preserve"> </v>
      </c>
      <c r="QI15" s="108" t="str">
        <f t="shared" si="504"/>
        <v xml:space="preserve"> </v>
      </c>
      <c r="QJ15" s="108" t="str">
        <f t="shared" si="504"/>
        <v xml:space="preserve"> </v>
      </c>
      <c r="QK15" s="108" t="str">
        <f t="shared" si="504"/>
        <v xml:space="preserve"> </v>
      </c>
      <c r="QL15" s="108" t="str">
        <f t="shared" si="504"/>
        <v xml:space="preserve"> </v>
      </c>
      <c r="QM15" s="108" t="str">
        <f t="shared" si="504"/>
        <v xml:space="preserve"> </v>
      </c>
      <c r="QN15" s="108" t="str">
        <f t="shared" si="504"/>
        <v xml:space="preserve"> </v>
      </c>
      <c r="QO15" s="108" t="str">
        <f t="shared" si="504"/>
        <v xml:space="preserve"> </v>
      </c>
      <c r="QP15" s="108" t="str">
        <f t="shared" ref="QP15:TA15" si="505">IFERROR(IF(AND($E15&lt;QQ$5,$F15&gt;=QP$5),$D15*1/$C15," ")," ")</f>
        <v xml:space="preserve"> </v>
      </c>
      <c r="QQ15" s="108" t="str">
        <f t="shared" si="505"/>
        <v xml:space="preserve"> </v>
      </c>
      <c r="QR15" s="108" t="str">
        <f t="shared" si="505"/>
        <v xml:space="preserve"> </v>
      </c>
      <c r="QS15" s="108" t="str">
        <f t="shared" si="505"/>
        <v xml:space="preserve"> </v>
      </c>
      <c r="QT15" s="108" t="str">
        <f t="shared" si="505"/>
        <v xml:space="preserve"> </v>
      </c>
      <c r="QU15" s="108" t="str">
        <f t="shared" si="505"/>
        <v xml:space="preserve"> </v>
      </c>
      <c r="QV15" s="108" t="str">
        <f t="shared" si="505"/>
        <v xml:space="preserve"> </v>
      </c>
      <c r="QW15" s="108" t="str">
        <f t="shared" si="505"/>
        <v xml:space="preserve"> </v>
      </c>
      <c r="QX15" s="108" t="str">
        <f t="shared" si="505"/>
        <v xml:space="preserve"> </v>
      </c>
      <c r="QY15" s="108" t="str">
        <f t="shared" si="505"/>
        <v xml:space="preserve"> </v>
      </c>
      <c r="QZ15" s="108" t="str">
        <f t="shared" si="505"/>
        <v xml:space="preserve"> </v>
      </c>
      <c r="RA15" s="108" t="str">
        <f t="shared" si="505"/>
        <v xml:space="preserve"> </v>
      </c>
      <c r="RB15" s="108" t="str">
        <f t="shared" si="505"/>
        <v xml:space="preserve"> </v>
      </c>
      <c r="RC15" s="108" t="str">
        <f t="shared" si="505"/>
        <v xml:space="preserve"> </v>
      </c>
      <c r="RD15" s="108" t="str">
        <f t="shared" si="505"/>
        <v xml:space="preserve"> </v>
      </c>
      <c r="RE15" s="108" t="str">
        <f t="shared" si="505"/>
        <v xml:space="preserve"> </v>
      </c>
      <c r="RF15" s="108" t="str">
        <f t="shared" si="505"/>
        <v xml:space="preserve"> </v>
      </c>
      <c r="RG15" s="108" t="str">
        <f t="shared" si="505"/>
        <v xml:space="preserve"> </v>
      </c>
      <c r="RH15" s="108" t="str">
        <f t="shared" si="505"/>
        <v xml:space="preserve"> </v>
      </c>
      <c r="RI15" s="108" t="str">
        <f t="shared" si="505"/>
        <v xml:space="preserve"> </v>
      </c>
      <c r="RJ15" s="108" t="str">
        <f t="shared" si="505"/>
        <v xml:space="preserve"> </v>
      </c>
      <c r="RK15" s="108" t="str">
        <f t="shared" si="505"/>
        <v xml:space="preserve"> </v>
      </c>
      <c r="RL15" s="108" t="str">
        <f t="shared" si="505"/>
        <v xml:space="preserve"> </v>
      </c>
      <c r="RM15" s="108" t="str">
        <f t="shared" si="505"/>
        <v xml:space="preserve"> </v>
      </c>
      <c r="RN15" s="108" t="str">
        <f t="shared" si="505"/>
        <v xml:space="preserve"> </v>
      </c>
      <c r="RO15" s="108" t="str">
        <f t="shared" si="505"/>
        <v xml:space="preserve"> </v>
      </c>
      <c r="RP15" s="108" t="str">
        <f t="shared" si="505"/>
        <v xml:space="preserve"> </v>
      </c>
      <c r="RQ15" s="108" t="str">
        <f t="shared" si="505"/>
        <v xml:space="preserve"> </v>
      </c>
      <c r="RR15" s="108" t="str">
        <f t="shared" si="505"/>
        <v xml:space="preserve"> </v>
      </c>
      <c r="RS15" s="108" t="str">
        <f t="shared" si="505"/>
        <v xml:space="preserve"> </v>
      </c>
      <c r="RT15" s="108" t="str">
        <f t="shared" si="505"/>
        <v xml:space="preserve"> </v>
      </c>
      <c r="RU15" s="108" t="str">
        <f t="shared" si="505"/>
        <v xml:space="preserve"> </v>
      </c>
      <c r="RV15" s="108" t="str">
        <f t="shared" si="505"/>
        <v xml:space="preserve"> </v>
      </c>
      <c r="RW15" s="108" t="str">
        <f t="shared" si="505"/>
        <v xml:space="preserve"> </v>
      </c>
      <c r="RX15" s="108" t="str">
        <f t="shared" si="505"/>
        <v xml:space="preserve"> </v>
      </c>
      <c r="RY15" s="108" t="str">
        <f t="shared" si="505"/>
        <v xml:space="preserve"> </v>
      </c>
      <c r="RZ15" s="108" t="str">
        <f t="shared" si="505"/>
        <v xml:space="preserve"> </v>
      </c>
      <c r="SA15" s="108" t="str">
        <f t="shared" si="505"/>
        <v xml:space="preserve"> </v>
      </c>
      <c r="SB15" s="108" t="str">
        <f t="shared" si="505"/>
        <v xml:space="preserve"> </v>
      </c>
      <c r="SC15" s="108" t="str">
        <f t="shared" si="505"/>
        <v xml:space="preserve"> </v>
      </c>
      <c r="SD15" s="108" t="str">
        <f t="shared" si="505"/>
        <v xml:space="preserve"> </v>
      </c>
      <c r="SE15" s="108" t="str">
        <f t="shared" si="505"/>
        <v xml:space="preserve"> </v>
      </c>
      <c r="SF15" s="108" t="str">
        <f t="shared" si="505"/>
        <v xml:space="preserve"> </v>
      </c>
      <c r="SG15" s="108" t="str">
        <f t="shared" si="505"/>
        <v xml:space="preserve"> </v>
      </c>
      <c r="SH15" s="108" t="str">
        <f t="shared" si="505"/>
        <v xml:space="preserve"> </v>
      </c>
      <c r="SI15" s="108" t="str">
        <f t="shared" si="505"/>
        <v xml:space="preserve"> </v>
      </c>
      <c r="SJ15" s="108" t="str">
        <f t="shared" si="505"/>
        <v xml:space="preserve"> </v>
      </c>
      <c r="SK15" s="108" t="str">
        <f t="shared" si="505"/>
        <v xml:space="preserve"> </v>
      </c>
      <c r="SL15" s="108" t="str">
        <f t="shared" si="505"/>
        <v xml:space="preserve"> </v>
      </c>
      <c r="SM15" s="108" t="str">
        <f t="shared" si="505"/>
        <v xml:space="preserve"> </v>
      </c>
      <c r="SN15" s="108" t="str">
        <f t="shared" si="505"/>
        <v xml:space="preserve"> </v>
      </c>
      <c r="SO15" s="108" t="str">
        <f t="shared" si="505"/>
        <v xml:space="preserve"> </v>
      </c>
      <c r="SP15" s="108" t="str">
        <f t="shared" si="505"/>
        <v xml:space="preserve"> </v>
      </c>
      <c r="SQ15" s="108" t="str">
        <f t="shared" si="505"/>
        <v xml:space="preserve"> </v>
      </c>
      <c r="SR15" s="108" t="str">
        <f t="shared" si="505"/>
        <v xml:space="preserve"> </v>
      </c>
      <c r="SS15" s="108" t="str">
        <f t="shared" si="505"/>
        <v xml:space="preserve"> </v>
      </c>
      <c r="ST15" s="108" t="str">
        <f t="shared" si="505"/>
        <v xml:space="preserve"> </v>
      </c>
      <c r="SU15" s="108" t="str">
        <f t="shared" si="505"/>
        <v xml:space="preserve"> </v>
      </c>
      <c r="SV15" s="108" t="str">
        <f t="shared" si="505"/>
        <v xml:space="preserve"> </v>
      </c>
      <c r="SW15" s="108" t="str">
        <f t="shared" si="505"/>
        <v xml:space="preserve"> </v>
      </c>
      <c r="SX15" s="108" t="str">
        <f t="shared" si="505"/>
        <v xml:space="preserve"> </v>
      </c>
      <c r="SY15" s="108" t="str">
        <f t="shared" si="505"/>
        <v xml:space="preserve"> </v>
      </c>
      <c r="SZ15" s="108" t="str">
        <f t="shared" si="505"/>
        <v xml:space="preserve"> </v>
      </c>
      <c r="TA15" s="108" t="str">
        <f t="shared" si="505"/>
        <v xml:space="preserve"> </v>
      </c>
      <c r="TB15" s="108" t="str">
        <f t="shared" ref="TB15:TF15" si="506">IFERROR(IF(AND($E15&lt;TC$5,$F15&gt;=TB$5),$D15*1/$C15," ")," ")</f>
        <v xml:space="preserve"> </v>
      </c>
      <c r="TC15" s="108" t="str">
        <f t="shared" si="506"/>
        <v xml:space="preserve"> </v>
      </c>
      <c r="TD15" s="108" t="str">
        <f t="shared" si="506"/>
        <v xml:space="preserve"> </v>
      </c>
      <c r="TE15" s="108" t="str">
        <f t="shared" si="506"/>
        <v xml:space="preserve"> </v>
      </c>
      <c r="TF15" s="108" t="str">
        <f t="shared" si="506"/>
        <v xml:space="preserve"> </v>
      </c>
      <c r="TG15" s="108" t="str">
        <f t="shared" ref="TG15" si="507">IFERROR(IF(AND($E15&lt;TH$5,$F15&gt;=TG$5),$D15*1/$C15," ")," ")</f>
        <v xml:space="preserve"> </v>
      </c>
    </row>
    <row r="16" spans="1:527" ht="15.75" thickBot="1" x14ac:dyDescent="0.3">
      <c r="B16" s="135" t="s">
        <v>24</v>
      </c>
      <c r="C16" s="127">
        <f t="shared" si="444"/>
        <v>122</v>
      </c>
      <c r="D16" s="131">
        <v>1</v>
      </c>
      <c r="E16" s="136">
        <v>40847</v>
      </c>
      <c r="F16" s="136">
        <v>40968</v>
      </c>
      <c r="G16" s="110">
        <f t="shared" si="445"/>
        <v>0</v>
      </c>
      <c r="H16" s="110">
        <f t="shared" si="446"/>
        <v>1.0000000000000009</v>
      </c>
      <c r="I16" s="108" t="str">
        <f t="shared" si="447"/>
        <v xml:space="preserve"> </v>
      </c>
      <c r="J16" s="108" t="str">
        <f t="shared" ref="J16:BU16" si="508">IFERROR(IF(AND($E16&lt;K$5,$F16&gt;=J$5),$D16*1/$C16," ")," ")</f>
        <v xml:space="preserve"> </v>
      </c>
      <c r="K16" s="108" t="str">
        <f t="shared" si="508"/>
        <v xml:space="preserve"> </v>
      </c>
      <c r="L16" s="108" t="str">
        <f t="shared" si="508"/>
        <v xml:space="preserve"> </v>
      </c>
      <c r="M16" s="108" t="str">
        <f t="shared" si="508"/>
        <v xml:space="preserve"> </v>
      </c>
      <c r="N16" s="108" t="str">
        <f t="shared" si="508"/>
        <v xml:space="preserve"> </v>
      </c>
      <c r="O16" s="108" t="str">
        <f t="shared" si="508"/>
        <v xml:space="preserve"> </v>
      </c>
      <c r="P16" s="108" t="str">
        <f t="shared" si="508"/>
        <v xml:space="preserve"> </v>
      </c>
      <c r="Q16" s="108" t="str">
        <f t="shared" si="508"/>
        <v xml:space="preserve"> </v>
      </c>
      <c r="R16" s="108" t="str">
        <f t="shared" si="508"/>
        <v xml:space="preserve"> </v>
      </c>
      <c r="S16" s="108" t="str">
        <f t="shared" si="508"/>
        <v xml:space="preserve"> </v>
      </c>
      <c r="T16" s="108" t="str">
        <f t="shared" si="508"/>
        <v xml:space="preserve"> </v>
      </c>
      <c r="U16" s="108" t="str">
        <f t="shared" si="508"/>
        <v xml:space="preserve"> </v>
      </c>
      <c r="V16" s="108" t="str">
        <f t="shared" si="508"/>
        <v xml:space="preserve"> </v>
      </c>
      <c r="W16" s="108" t="str">
        <f t="shared" si="508"/>
        <v xml:space="preserve"> </v>
      </c>
      <c r="X16" s="108" t="str">
        <f t="shared" si="508"/>
        <v xml:space="preserve"> </v>
      </c>
      <c r="Y16" s="108" t="str">
        <f t="shared" si="508"/>
        <v xml:space="preserve"> </v>
      </c>
      <c r="Z16" s="108" t="str">
        <f t="shared" si="508"/>
        <v xml:space="preserve"> </v>
      </c>
      <c r="AA16" s="108" t="str">
        <f t="shared" si="508"/>
        <v xml:space="preserve"> </v>
      </c>
      <c r="AB16" s="108" t="str">
        <f t="shared" si="508"/>
        <v xml:space="preserve"> </v>
      </c>
      <c r="AC16" s="108" t="str">
        <f t="shared" si="508"/>
        <v xml:space="preserve"> </v>
      </c>
      <c r="AD16" s="108" t="str">
        <f t="shared" si="508"/>
        <v xml:space="preserve"> </v>
      </c>
      <c r="AE16" s="108" t="str">
        <f t="shared" si="508"/>
        <v xml:space="preserve"> </v>
      </c>
      <c r="AF16" s="108" t="str">
        <f t="shared" si="508"/>
        <v xml:space="preserve"> </v>
      </c>
      <c r="AG16" s="108" t="str">
        <f t="shared" si="508"/>
        <v xml:space="preserve"> </v>
      </c>
      <c r="AH16" s="108" t="str">
        <f t="shared" si="508"/>
        <v xml:space="preserve"> </v>
      </c>
      <c r="AI16" s="108" t="str">
        <f t="shared" si="508"/>
        <v xml:space="preserve"> </v>
      </c>
      <c r="AJ16" s="108" t="str">
        <f t="shared" si="508"/>
        <v xml:space="preserve"> </v>
      </c>
      <c r="AK16" s="108" t="str">
        <f t="shared" si="508"/>
        <v xml:space="preserve"> </v>
      </c>
      <c r="AL16" s="108" t="str">
        <f t="shared" si="508"/>
        <v xml:space="preserve"> </v>
      </c>
      <c r="AM16" s="108" t="str">
        <f t="shared" si="508"/>
        <v xml:space="preserve"> </v>
      </c>
      <c r="AN16" s="108" t="str">
        <f t="shared" si="508"/>
        <v xml:space="preserve"> </v>
      </c>
      <c r="AO16" s="108" t="str">
        <f t="shared" si="508"/>
        <v xml:space="preserve"> </v>
      </c>
      <c r="AP16" s="108" t="str">
        <f t="shared" si="508"/>
        <v xml:space="preserve"> </v>
      </c>
      <c r="AQ16" s="108" t="str">
        <f t="shared" si="508"/>
        <v xml:space="preserve"> </v>
      </c>
      <c r="AR16" s="108" t="str">
        <f t="shared" si="508"/>
        <v xml:space="preserve"> </v>
      </c>
      <c r="AS16" s="108" t="str">
        <f t="shared" si="508"/>
        <v xml:space="preserve"> </v>
      </c>
      <c r="AT16" s="108" t="str">
        <f t="shared" si="508"/>
        <v xml:space="preserve"> </v>
      </c>
      <c r="AU16" s="108" t="str">
        <f t="shared" si="508"/>
        <v xml:space="preserve"> </v>
      </c>
      <c r="AV16" s="108" t="str">
        <f t="shared" si="508"/>
        <v xml:space="preserve"> </v>
      </c>
      <c r="AW16" s="108" t="str">
        <f t="shared" si="508"/>
        <v xml:space="preserve"> </v>
      </c>
      <c r="AX16" s="108" t="str">
        <f t="shared" si="508"/>
        <v xml:space="preserve"> </v>
      </c>
      <c r="AY16" s="108" t="str">
        <f t="shared" si="508"/>
        <v xml:space="preserve"> </v>
      </c>
      <c r="AZ16" s="108" t="str">
        <f t="shared" si="508"/>
        <v xml:space="preserve"> </v>
      </c>
      <c r="BA16" s="108" t="str">
        <f t="shared" si="508"/>
        <v xml:space="preserve"> </v>
      </c>
      <c r="BB16" s="108" t="str">
        <f t="shared" si="508"/>
        <v xml:space="preserve"> </v>
      </c>
      <c r="BC16" s="108" t="str">
        <f t="shared" si="508"/>
        <v xml:space="preserve"> </v>
      </c>
      <c r="BD16" s="108" t="str">
        <f t="shared" si="508"/>
        <v xml:space="preserve"> </v>
      </c>
      <c r="BE16" s="108" t="str">
        <f t="shared" si="508"/>
        <v xml:space="preserve"> </v>
      </c>
      <c r="BF16" s="108" t="str">
        <f t="shared" si="508"/>
        <v xml:space="preserve"> </v>
      </c>
      <c r="BG16" s="108" t="str">
        <f t="shared" si="508"/>
        <v xml:space="preserve"> </v>
      </c>
      <c r="BH16" s="108" t="str">
        <f t="shared" si="508"/>
        <v xml:space="preserve"> </v>
      </c>
      <c r="BI16" s="108" t="str">
        <f t="shared" si="508"/>
        <v xml:space="preserve"> </v>
      </c>
      <c r="BJ16" s="108" t="str">
        <f t="shared" si="508"/>
        <v xml:space="preserve"> </v>
      </c>
      <c r="BK16" s="108" t="str">
        <f t="shared" si="508"/>
        <v xml:space="preserve"> </v>
      </c>
      <c r="BL16" s="108" t="str">
        <f t="shared" si="508"/>
        <v xml:space="preserve"> </v>
      </c>
      <c r="BM16" s="108" t="str">
        <f t="shared" si="508"/>
        <v xml:space="preserve"> </v>
      </c>
      <c r="BN16" s="108" t="str">
        <f t="shared" si="508"/>
        <v xml:space="preserve"> </v>
      </c>
      <c r="BO16" s="108" t="str">
        <f t="shared" si="508"/>
        <v xml:space="preserve"> </v>
      </c>
      <c r="BP16" s="108" t="str">
        <f t="shared" si="508"/>
        <v xml:space="preserve"> </v>
      </c>
      <c r="BQ16" s="108" t="str">
        <f t="shared" si="508"/>
        <v xml:space="preserve"> </v>
      </c>
      <c r="BR16" s="108" t="str">
        <f t="shared" si="508"/>
        <v xml:space="preserve"> </v>
      </c>
      <c r="BS16" s="108" t="str">
        <f t="shared" si="508"/>
        <v xml:space="preserve"> </v>
      </c>
      <c r="BT16" s="108" t="str">
        <f t="shared" si="508"/>
        <v xml:space="preserve"> </v>
      </c>
      <c r="BU16" s="108" t="str">
        <f t="shared" si="508"/>
        <v xml:space="preserve"> </v>
      </c>
      <c r="BV16" s="108" t="str">
        <f t="shared" ref="BV16:EG16" si="509">IFERROR(IF(AND($E16&lt;BW$5,$F16&gt;=BV$5),$D16*1/$C16," ")," ")</f>
        <v xml:space="preserve"> </v>
      </c>
      <c r="BW16" s="108" t="str">
        <f t="shared" si="509"/>
        <v xml:space="preserve"> </v>
      </c>
      <c r="BX16" s="108" t="str">
        <f t="shared" si="509"/>
        <v xml:space="preserve"> </v>
      </c>
      <c r="BY16" s="108" t="str">
        <f t="shared" si="509"/>
        <v xml:space="preserve"> </v>
      </c>
      <c r="BZ16" s="108" t="str">
        <f t="shared" si="509"/>
        <v xml:space="preserve"> </v>
      </c>
      <c r="CA16" s="108" t="str">
        <f t="shared" si="509"/>
        <v xml:space="preserve"> </v>
      </c>
      <c r="CB16" s="108" t="str">
        <f t="shared" si="509"/>
        <v xml:space="preserve"> </v>
      </c>
      <c r="CC16" s="108" t="str">
        <f t="shared" si="509"/>
        <v xml:space="preserve"> </v>
      </c>
      <c r="CD16" s="108" t="str">
        <f t="shared" si="509"/>
        <v xml:space="preserve"> </v>
      </c>
      <c r="CE16" s="108" t="str">
        <f t="shared" si="509"/>
        <v xml:space="preserve"> </v>
      </c>
      <c r="CF16" s="108" t="str">
        <f t="shared" si="509"/>
        <v xml:space="preserve"> </v>
      </c>
      <c r="CG16" s="108" t="str">
        <f t="shared" si="509"/>
        <v xml:space="preserve"> </v>
      </c>
      <c r="CH16" s="108" t="str">
        <f t="shared" si="509"/>
        <v xml:space="preserve"> </v>
      </c>
      <c r="CI16" s="108" t="str">
        <f t="shared" si="509"/>
        <v xml:space="preserve"> </v>
      </c>
      <c r="CJ16" s="108" t="str">
        <f t="shared" si="509"/>
        <v xml:space="preserve"> </v>
      </c>
      <c r="CK16" s="108" t="str">
        <f t="shared" si="509"/>
        <v xml:space="preserve"> </v>
      </c>
      <c r="CL16" s="108" t="str">
        <f t="shared" si="509"/>
        <v xml:space="preserve"> </v>
      </c>
      <c r="CM16" s="108" t="str">
        <f t="shared" si="509"/>
        <v xml:space="preserve"> </v>
      </c>
      <c r="CN16" s="108" t="str">
        <f t="shared" si="509"/>
        <v xml:space="preserve"> </v>
      </c>
      <c r="CO16" s="108" t="str">
        <f t="shared" si="509"/>
        <v xml:space="preserve"> </v>
      </c>
      <c r="CP16" s="108" t="str">
        <f t="shared" si="509"/>
        <v xml:space="preserve"> </v>
      </c>
      <c r="CQ16" s="108" t="str">
        <f t="shared" si="509"/>
        <v xml:space="preserve"> </v>
      </c>
      <c r="CR16" s="108" t="str">
        <f t="shared" si="509"/>
        <v xml:space="preserve"> </v>
      </c>
      <c r="CS16" s="108" t="str">
        <f t="shared" si="509"/>
        <v xml:space="preserve"> </v>
      </c>
      <c r="CT16" s="108" t="str">
        <f t="shared" si="509"/>
        <v xml:space="preserve"> </v>
      </c>
      <c r="CU16" s="108" t="str">
        <f t="shared" si="509"/>
        <v xml:space="preserve"> </v>
      </c>
      <c r="CV16" s="108" t="str">
        <f t="shared" si="509"/>
        <v xml:space="preserve"> </v>
      </c>
      <c r="CW16" s="108" t="str">
        <f t="shared" si="509"/>
        <v xml:space="preserve"> </v>
      </c>
      <c r="CX16" s="108" t="str">
        <f t="shared" si="509"/>
        <v xml:space="preserve"> </v>
      </c>
      <c r="CY16" s="108" t="str">
        <f t="shared" si="509"/>
        <v xml:space="preserve"> </v>
      </c>
      <c r="CZ16" s="108" t="str">
        <f t="shared" si="509"/>
        <v xml:space="preserve"> </v>
      </c>
      <c r="DA16" s="108" t="str">
        <f t="shared" si="509"/>
        <v xml:space="preserve"> </v>
      </c>
      <c r="DB16" s="108" t="str">
        <f t="shared" si="509"/>
        <v xml:space="preserve"> </v>
      </c>
      <c r="DC16" s="108" t="str">
        <f t="shared" si="509"/>
        <v xml:space="preserve"> </v>
      </c>
      <c r="DD16" s="108" t="str">
        <f t="shared" si="509"/>
        <v xml:space="preserve"> </v>
      </c>
      <c r="DE16" s="108" t="str">
        <f t="shared" si="509"/>
        <v xml:space="preserve"> </v>
      </c>
      <c r="DF16" s="108" t="str">
        <f t="shared" si="509"/>
        <v xml:space="preserve"> </v>
      </c>
      <c r="DG16" s="108" t="str">
        <f t="shared" si="509"/>
        <v xml:space="preserve"> </v>
      </c>
      <c r="DH16" s="108" t="str">
        <f t="shared" si="509"/>
        <v xml:space="preserve"> </v>
      </c>
      <c r="DI16" s="108" t="str">
        <f t="shared" si="509"/>
        <v xml:space="preserve"> </v>
      </c>
      <c r="DJ16" s="108" t="str">
        <f t="shared" si="509"/>
        <v xml:space="preserve"> </v>
      </c>
      <c r="DK16" s="108" t="str">
        <f t="shared" si="509"/>
        <v xml:space="preserve"> </v>
      </c>
      <c r="DL16" s="108" t="str">
        <f t="shared" si="509"/>
        <v xml:space="preserve"> </v>
      </c>
      <c r="DM16" s="108" t="str">
        <f t="shared" si="509"/>
        <v xml:space="preserve"> </v>
      </c>
      <c r="DN16" s="108" t="str">
        <f t="shared" si="509"/>
        <v xml:space="preserve"> </v>
      </c>
      <c r="DO16" s="108" t="str">
        <f t="shared" si="509"/>
        <v xml:space="preserve"> </v>
      </c>
      <c r="DP16" s="108" t="str">
        <f t="shared" si="509"/>
        <v xml:space="preserve"> </v>
      </c>
      <c r="DQ16" s="108" t="str">
        <f t="shared" si="509"/>
        <v xml:space="preserve"> </v>
      </c>
      <c r="DR16" s="108" t="str">
        <f t="shared" si="509"/>
        <v xml:space="preserve"> </v>
      </c>
      <c r="DS16" s="108" t="str">
        <f t="shared" si="509"/>
        <v xml:space="preserve"> </v>
      </c>
      <c r="DT16" s="108" t="str">
        <f t="shared" si="509"/>
        <v xml:space="preserve"> </v>
      </c>
      <c r="DU16" s="108" t="str">
        <f t="shared" si="509"/>
        <v xml:space="preserve"> </v>
      </c>
      <c r="DV16" s="108" t="str">
        <f t="shared" si="509"/>
        <v xml:space="preserve"> </v>
      </c>
      <c r="DW16" s="108" t="str">
        <f t="shared" si="509"/>
        <v xml:space="preserve"> </v>
      </c>
      <c r="DX16" s="108" t="str">
        <f t="shared" si="509"/>
        <v xml:space="preserve"> </v>
      </c>
      <c r="DY16" s="108" t="str">
        <f t="shared" si="509"/>
        <v xml:space="preserve"> </v>
      </c>
      <c r="DZ16" s="108" t="str">
        <f t="shared" si="509"/>
        <v xml:space="preserve"> </v>
      </c>
      <c r="EA16" s="108" t="str">
        <f t="shared" si="509"/>
        <v xml:space="preserve"> </v>
      </c>
      <c r="EB16" s="108" t="str">
        <f t="shared" si="509"/>
        <v xml:space="preserve"> </v>
      </c>
      <c r="EC16" s="108" t="str">
        <f t="shared" si="509"/>
        <v xml:space="preserve"> </v>
      </c>
      <c r="ED16" s="108" t="str">
        <f t="shared" si="509"/>
        <v xml:space="preserve"> </v>
      </c>
      <c r="EE16" s="108" t="str">
        <f t="shared" si="509"/>
        <v xml:space="preserve"> </v>
      </c>
      <c r="EF16" s="108" t="str">
        <f t="shared" si="509"/>
        <v xml:space="preserve"> </v>
      </c>
      <c r="EG16" s="108" t="str">
        <f t="shared" si="509"/>
        <v xml:space="preserve"> </v>
      </c>
      <c r="EH16" s="108" t="str">
        <f t="shared" ref="EH16:GS16" si="510">IFERROR(IF(AND($E16&lt;EI$5,$F16&gt;=EH$5),$D16*1/$C16," ")," ")</f>
        <v xml:space="preserve"> </v>
      </c>
      <c r="EI16" s="108" t="str">
        <f t="shared" si="510"/>
        <v xml:space="preserve"> </v>
      </c>
      <c r="EJ16" s="108" t="str">
        <f t="shared" si="510"/>
        <v xml:space="preserve"> </v>
      </c>
      <c r="EK16" s="108" t="str">
        <f t="shared" si="510"/>
        <v xml:space="preserve"> </v>
      </c>
      <c r="EL16" s="108" t="str">
        <f t="shared" si="510"/>
        <v xml:space="preserve"> </v>
      </c>
      <c r="EM16" s="108" t="str">
        <f t="shared" si="510"/>
        <v xml:space="preserve"> </v>
      </c>
      <c r="EN16" s="108" t="str">
        <f t="shared" si="510"/>
        <v xml:space="preserve"> </v>
      </c>
      <c r="EO16" s="108" t="str">
        <f t="shared" si="510"/>
        <v xml:space="preserve"> </v>
      </c>
      <c r="EP16" s="108" t="str">
        <f t="shared" si="510"/>
        <v xml:space="preserve"> </v>
      </c>
      <c r="EQ16" s="108" t="str">
        <f t="shared" si="510"/>
        <v xml:space="preserve"> </v>
      </c>
      <c r="ER16" s="108" t="str">
        <f t="shared" si="510"/>
        <v xml:space="preserve"> </v>
      </c>
      <c r="ES16" s="108" t="str">
        <f t="shared" si="510"/>
        <v xml:space="preserve"> </v>
      </c>
      <c r="ET16" s="108" t="str">
        <f t="shared" si="510"/>
        <v xml:space="preserve"> </v>
      </c>
      <c r="EU16" s="108" t="str">
        <f t="shared" si="510"/>
        <v xml:space="preserve"> </v>
      </c>
      <c r="EV16" s="108" t="str">
        <f t="shared" si="510"/>
        <v xml:space="preserve"> </v>
      </c>
      <c r="EW16" s="108" t="str">
        <f t="shared" si="510"/>
        <v xml:space="preserve"> </v>
      </c>
      <c r="EX16" s="108" t="str">
        <f t="shared" si="510"/>
        <v xml:space="preserve"> </v>
      </c>
      <c r="EY16" s="108" t="str">
        <f t="shared" si="510"/>
        <v xml:space="preserve"> </v>
      </c>
      <c r="EZ16" s="108" t="str">
        <f t="shared" si="510"/>
        <v xml:space="preserve"> </v>
      </c>
      <c r="FA16" s="108" t="str">
        <f t="shared" si="510"/>
        <v xml:space="preserve"> </v>
      </c>
      <c r="FB16" s="108" t="str">
        <f t="shared" si="510"/>
        <v xml:space="preserve"> </v>
      </c>
      <c r="FC16" s="108" t="str">
        <f t="shared" si="510"/>
        <v xml:space="preserve"> </v>
      </c>
      <c r="FD16" s="108" t="str">
        <f t="shared" si="510"/>
        <v xml:space="preserve"> </v>
      </c>
      <c r="FE16" s="108" t="str">
        <f t="shared" si="510"/>
        <v xml:space="preserve"> </v>
      </c>
      <c r="FF16" s="108" t="str">
        <f t="shared" si="510"/>
        <v xml:space="preserve"> </v>
      </c>
      <c r="FG16" s="108" t="str">
        <f t="shared" si="510"/>
        <v xml:space="preserve"> </v>
      </c>
      <c r="FH16" s="108" t="str">
        <f t="shared" si="510"/>
        <v xml:space="preserve"> </v>
      </c>
      <c r="FI16" s="108" t="str">
        <f t="shared" si="510"/>
        <v xml:space="preserve"> </v>
      </c>
      <c r="FJ16" s="108" t="str">
        <f t="shared" si="510"/>
        <v xml:space="preserve"> </v>
      </c>
      <c r="FK16" s="108" t="str">
        <f t="shared" si="510"/>
        <v xml:space="preserve"> </v>
      </c>
      <c r="FL16" s="108" t="str">
        <f t="shared" si="510"/>
        <v xml:space="preserve"> </v>
      </c>
      <c r="FM16" s="108" t="str">
        <f t="shared" si="510"/>
        <v xml:space="preserve"> </v>
      </c>
      <c r="FN16" s="108" t="str">
        <f t="shared" si="510"/>
        <v xml:space="preserve"> </v>
      </c>
      <c r="FO16" s="108" t="str">
        <f t="shared" si="510"/>
        <v xml:space="preserve"> </v>
      </c>
      <c r="FP16" s="108" t="str">
        <f t="shared" si="510"/>
        <v xml:space="preserve"> </v>
      </c>
      <c r="FQ16" s="108" t="str">
        <f t="shared" si="510"/>
        <v xml:space="preserve"> </v>
      </c>
      <c r="FR16" s="108" t="str">
        <f t="shared" si="510"/>
        <v xml:space="preserve"> </v>
      </c>
      <c r="FS16" s="108" t="str">
        <f t="shared" si="510"/>
        <v xml:space="preserve"> </v>
      </c>
      <c r="FT16" s="108" t="str">
        <f t="shared" si="510"/>
        <v xml:space="preserve"> </v>
      </c>
      <c r="FU16" s="108" t="str">
        <f t="shared" si="510"/>
        <v xml:space="preserve"> </v>
      </c>
      <c r="FV16" s="108" t="str">
        <f t="shared" si="510"/>
        <v xml:space="preserve"> </v>
      </c>
      <c r="FW16" s="108" t="str">
        <f t="shared" si="510"/>
        <v xml:space="preserve"> </v>
      </c>
      <c r="FX16" s="108" t="str">
        <f t="shared" si="510"/>
        <v xml:space="preserve"> </v>
      </c>
      <c r="FY16" s="108" t="str">
        <f t="shared" si="510"/>
        <v xml:space="preserve"> </v>
      </c>
      <c r="FZ16" s="108" t="str">
        <f t="shared" si="510"/>
        <v xml:space="preserve"> </v>
      </c>
      <c r="GA16" s="108" t="str">
        <f t="shared" si="510"/>
        <v xml:space="preserve"> </v>
      </c>
      <c r="GB16" s="108" t="str">
        <f t="shared" si="510"/>
        <v xml:space="preserve"> </v>
      </c>
      <c r="GC16" s="108" t="str">
        <f t="shared" si="510"/>
        <v xml:space="preserve"> </v>
      </c>
      <c r="GD16" s="108" t="str">
        <f t="shared" si="510"/>
        <v xml:space="preserve"> </v>
      </c>
      <c r="GE16" s="108" t="str">
        <f t="shared" si="510"/>
        <v xml:space="preserve"> </v>
      </c>
      <c r="GF16" s="108" t="str">
        <f t="shared" si="510"/>
        <v xml:space="preserve"> </v>
      </c>
      <c r="GG16" s="108" t="str">
        <f t="shared" si="510"/>
        <v xml:space="preserve"> </v>
      </c>
      <c r="GH16" s="108" t="str">
        <f t="shared" si="510"/>
        <v xml:space="preserve"> </v>
      </c>
      <c r="GI16" s="108">
        <f t="shared" si="510"/>
        <v>8.1967213114754103E-3</v>
      </c>
      <c r="GJ16" s="108">
        <f t="shared" si="510"/>
        <v>8.1967213114754103E-3</v>
      </c>
      <c r="GK16" s="108">
        <f t="shared" si="510"/>
        <v>8.1967213114754103E-3</v>
      </c>
      <c r="GL16" s="108">
        <f t="shared" si="510"/>
        <v>8.1967213114754103E-3</v>
      </c>
      <c r="GM16" s="108">
        <f t="shared" si="510"/>
        <v>8.1967213114754103E-3</v>
      </c>
      <c r="GN16" s="108">
        <f t="shared" si="510"/>
        <v>8.1967213114754103E-3</v>
      </c>
      <c r="GO16" s="108">
        <f t="shared" si="510"/>
        <v>8.1967213114754103E-3</v>
      </c>
      <c r="GP16" s="108">
        <f t="shared" si="510"/>
        <v>8.1967213114754103E-3</v>
      </c>
      <c r="GQ16" s="108">
        <f t="shared" si="510"/>
        <v>8.1967213114754103E-3</v>
      </c>
      <c r="GR16" s="108">
        <f t="shared" si="510"/>
        <v>8.1967213114754103E-3</v>
      </c>
      <c r="GS16" s="108">
        <f t="shared" si="510"/>
        <v>8.1967213114754103E-3</v>
      </c>
      <c r="GT16" s="108">
        <f t="shared" ref="GT16:JE16" si="511">IFERROR(IF(AND($E16&lt;GU$5,$F16&gt;=GT$5),$D16*1/$C16," ")," ")</f>
        <v>8.1967213114754103E-3</v>
      </c>
      <c r="GU16" s="108">
        <f t="shared" si="511"/>
        <v>8.1967213114754103E-3</v>
      </c>
      <c r="GV16" s="108">
        <f t="shared" si="511"/>
        <v>8.1967213114754103E-3</v>
      </c>
      <c r="GW16" s="108">
        <f t="shared" si="511"/>
        <v>8.1967213114754103E-3</v>
      </c>
      <c r="GX16" s="108">
        <f t="shared" si="511"/>
        <v>8.1967213114754103E-3</v>
      </c>
      <c r="GY16" s="108">
        <f t="shared" si="511"/>
        <v>8.1967213114754103E-3</v>
      </c>
      <c r="GZ16" s="108">
        <f t="shared" si="511"/>
        <v>8.1967213114754103E-3</v>
      </c>
      <c r="HA16" s="108">
        <f t="shared" si="511"/>
        <v>8.1967213114754103E-3</v>
      </c>
      <c r="HB16" s="108">
        <f t="shared" si="511"/>
        <v>8.1967213114754103E-3</v>
      </c>
      <c r="HC16" s="108">
        <f t="shared" si="511"/>
        <v>8.1967213114754103E-3</v>
      </c>
      <c r="HD16" s="108">
        <f t="shared" si="511"/>
        <v>8.1967213114754103E-3</v>
      </c>
      <c r="HE16" s="108">
        <f t="shared" si="511"/>
        <v>8.1967213114754103E-3</v>
      </c>
      <c r="HF16" s="108">
        <f t="shared" si="511"/>
        <v>8.1967213114754103E-3</v>
      </c>
      <c r="HG16" s="108">
        <f t="shared" si="511"/>
        <v>8.1967213114754103E-3</v>
      </c>
      <c r="HH16" s="108">
        <f t="shared" si="511"/>
        <v>8.1967213114754103E-3</v>
      </c>
      <c r="HI16" s="108">
        <f t="shared" si="511"/>
        <v>8.1967213114754103E-3</v>
      </c>
      <c r="HJ16" s="108">
        <f t="shared" si="511"/>
        <v>8.1967213114754103E-3</v>
      </c>
      <c r="HK16" s="108">
        <f t="shared" si="511"/>
        <v>8.1967213114754103E-3</v>
      </c>
      <c r="HL16" s="108">
        <f t="shared" si="511"/>
        <v>8.1967213114754103E-3</v>
      </c>
      <c r="HM16" s="108">
        <f t="shared" si="511"/>
        <v>8.1967213114754103E-3</v>
      </c>
      <c r="HN16" s="108">
        <f t="shared" si="511"/>
        <v>8.1967213114754103E-3</v>
      </c>
      <c r="HO16" s="108">
        <f t="shared" si="511"/>
        <v>8.1967213114754103E-3</v>
      </c>
      <c r="HP16" s="108">
        <f t="shared" si="511"/>
        <v>8.1967213114754103E-3</v>
      </c>
      <c r="HQ16" s="108">
        <f t="shared" si="511"/>
        <v>8.1967213114754103E-3</v>
      </c>
      <c r="HR16" s="108">
        <f t="shared" si="511"/>
        <v>8.1967213114754103E-3</v>
      </c>
      <c r="HS16" s="108">
        <f t="shared" si="511"/>
        <v>8.1967213114754103E-3</v>
      </c>
      <c r="HT16" s="108">
        <f t="shared" si="511"/>
        <v>8.1967213114754103E-3</v>
      </c>
      <c r="HU16" s="108">
        <f t="shared" si="511"/>
        <v>8.1967213114754103E-3</v>
      </c>
      <c r="HV16" s="108">
        <f t="shared" si="511"/>
        <v>8.1967213114754103E-3</v>
      </c>
      <c r="HW16" s="108">
        <f t="shared" si="511"/>
        <v>8.1967213114754103E-3</v>
      </c>
      <c r="HX16" s="108">
        <f t="shared" si="511"/>
        <v>8.1967213114754103E-3</v>
      </c>
      <c r="HY16" s="108">
        <f t="shared" si="511"/>
        <v>8.1967213114754103E-3</v>
      </c>
      <c r="HZ16" s="108">
        <f t="shared" si="511"/>
        <v>8.1967213114754103E-3</v>
      </c>
      <c r="IA16" s="108">
        <f t="shared" si="511"/>
        <v>8.1967213114754103E-3</v>
      </c>
      <c r="IB16" s="108">
        <f t="shared" si="511"/>
        <v>8.1967213114754103E-3</v>
      </c>
      <c r="IC16" s="108">
        <f t="shared" si="511"/>
        <v>8.1967213114754103E-3</v>
      </c>
      <c r="ID16" s="108">
        <f t="shared" si="511"/>
        <v>8.1967213114754103E-3</v>
      </c>
      <c r="IE16" s="108">
        <f t="shared" si="511"/>
        <v>8.1967213114754103E-3</v>
      </c>
      <c r="IF16" s="108">
        <f t="shared" si="511"/>
        <v>8.1967213114754103E-3</v>
      </c>
      <c r="IG16" s="108">
        <f t="shared" si="511"/>
        <v>8.1967213114754103E-3</v>
      </c>
      <c r="IH16" s="108">
        <f t="shared" si="511"/>
        <v>8.1967213114754103E-3</v>
      </c>
      <c r="II16" s="108">
        <f t="shared" si="511"/>
        <v>8.1967213114754103E-3</v>
      </c>
      <c r="IJ16" s="108">
        <f t="shared" si="511"/>
        <v>8.1967213114754103E-3</v>
      </c>
      <c r="IK16" s="108">
        <f t="shared" si="511"/>
        <v>8.1967213114754103E-3</v>
      </c>
      <c r="IL16" s="108">
        <f t="shared" si="511"/>
        <v>8.1967213114754103E-3</v>
      </c>
      <c r="IM16" s="108">
        <f t="shared" si="511"/>
        <v>8.1967213114754103E-3</v>
      </c>
      <c r="IN16" s="108">
        <f t="shared" si="511"/>
        <v>8.1967213114754103E-3</v>
      </c>
      <c r="IO16" s="108">
        <f t="shared" si="511"/>
        <v>8.1967213114754103E-3</v>
      </c>
      <c r="IP16" s="108">
        <f t="shared" si="511"/>
        <v>8.1967213114754103E-3</v>
      </c>
      <c r="IQ16" s="108">
        <f t="shared" si="511"/>
        <v>8.1967213114754103E-3</v>
      </c>
      <c r="IR16" s="108">
        <f t="shared" si="511"/>
        <v>8.1967213114754103E-3</v>
      </c>
      <c r="IS16" s="108">
        <f t="shared" si="511"/>
        <v>8.1967213114754103E-3</v>
      </c>
      <c r="IT16" s="108">
        <f t="shared" si="511"/>
        <v>8.1967213114754103E-3</v>
      </c>
      <c r="IU16" s="108">
        <f t="shared" si="511"/>
        <v>8.1967213114754103E-3</v>
      </c>
      <c r="IV16" s="108">
        <f t="shared" si="511"/>
        <v>8.1967213114754103E-3</v>
      </c>
      <c r="IW16" s="108">
        <f t="shared" si="511"/>
        <v>8.1967213114754103E-3</v>
      </c>
      <c r="IX16" s="108">
        <f t="shared" si="511"/>
        <v>8.1967213114754103E-3</v>
      </c>
      <c r="IY16" s="108">
        <f t="shared" si="511"/>
        <v>8.1967213114754103E-3</v>
      </c>
      <c r="IZ16" s="108">
        <f t="shared" si="511"/>
        <v>8.1967213114754103E-3</v>
      </c>
      <c r="JA16" s="108">
        <f t="shared" si="511"/>
        <v>8.1967213114754103E-3</v>
      </c>
      <c r="JB16" s="108">
        <f t="shared" si="511"/>
        <v>8.1967213114754103E-3</v>
      </c>
      <c r="JC16" s="108">
        <f t="shared" si="511"/>
        <v>8.1967213114754103E-3</v>
      </c>
      <c r="JD16" s="108">
        <f t="shared" si="511"/>
        <v>8.1967213114754103E-3</v>
      </c>
      <c r="JE16" s="108">
        <f t="shared" si="511"/>
        <v>8.1967213114754103E-3</v>
      </c>
      <c r="JF16" s="108">
        <f t="shared" ref="JF16:LQ16" si="512">IFERROR(IF(AND($E16&lt;JG$5,$F16&gt;=JF$5),$D16*1/$C16," ")," ")</f>
        <v>8.1967213114754103E-3</v>
      </c>
      <c r="JG16" s="108">
        <f t="shared" si="512"/>
        <v>8.1967213114754103E-3</v>
      </c>
      <c r="JH16" s="108">
        <f t="shared" si="512"/>
        <v>8.1967213114754103E-3</v>
      </c>
      <c r="JI16" s="108">
        <f t="shared" si="512"/>
        <v>8.1967213114754103E-3</v>
      </c>
      <c r="JJ16" s="108">
        <f t="shared" si="512"/>
        <v>8.1967213114754103E-3</v>
      </c>
      <c r="JK16" s="108">
        <f t="shared" si="512"/>
        <v>8.1967213114754103E-3</v>
      </c>
      <c r="JL16" s="108">
        <f t="shared" si="512"/>
        <v>8.1967213114754103E-3</v>
      </c>
      <c r="JM16" s="108">
        <f t="shared" si="512"/>
        <v>8.1967213114754103E-3</v>
      </c>
      <c r="JN16" s="108">
        <f t="shared" si="512"/>
        <v>8.1967213114754103E-3</v>
      </c>
      <c r="JO16" s="108">
        <f t="shared" si="512"/>
        <v>8.1967213114754103E-3</v>
      </c>
      <c r="JP16" s="108">
        <f t="shared" si="512"/>
        <v>8.1967213114754103E-3</v>
      </c>
      <c r="JQ16" s="108">
        <f t="shared" si="512"/>
        <v>8.1967213114754103E-3</v>
      </c>
      <c r="JR16" s="108">
        <f t="shared" si="512"/>
        <v>8.1967213114754103E-3</v>
      </c>
      <c r="JS16" s="108">
        <f t="shared" si="512"/>
        <v>8.1967213114754103E-3</v>
      </c>
      <c r="JT16" s="108">
        <f t="shared" si="512"/>
        <v>8.1967213114754103E-3</v>
      </c>
      <c r="JU16" s="108">
        <f t="shared" si="512"/>
        <v>8.1967213114754103E-3</v>
      </c>
      <c r="JV16" s="108">
        <f t="shared" si="512"/>
        <v>8.1967213114754103E-3</v>
      </c>
      <c r="JW16" s="108">
        <f t="shared" si="512"/>
        <v>8.1967213114754103E-3</v>
      </c>
      <c r="JX16" s="108">
        <f t="shared" si="512"/>
        <v>8.1967213114754103E-3</v>
      </c>
      <c r="JY16" s="108">
        <f t="shared" si="512"/>
        <v>8.1967213114754103E-3</v>
      </c>
      <c r="JZ16" s="108">
        <f t="shared" si="512"/>
        <v>8.1967213114754103E-3</v>
      </c>
      <c r="KA16" s="108">
        <f t="shared" si="512"/>
        <v>8.1967213114754103E-3</v>
      </c>
      <c r="KB16" s="108">
        <f t="shared" si="512"/>
        <v>8.1967213114754103E-3</v>
      </c>
      <c r="KC16" s="108">
        <f t="shared" si="512"/>
        <v>8.1967213114754103E-3</v>
      </c>
      <c r="KD16" s="108">
        <f t="shared" si="512"/>
        <v>8.1967213114754103E-3</v>
      </c>
      <c r="KE16" s="108">
        <f t="shared" si="512"/>
        <v>8.1967213114754103E-3</v>
      </c>
      <c r="KF16" s="108">
        <f t="shared" si="512"/>
        <v>8.1967213114754103E-3</v>
      </c>
      <c r="KG16" s="108">
        <f t="shared" si="512"/>
        <v>8.1967213114754103E-3</v>
      </c>
      <c r="KH16" s="108">
        <f t="shared" si="512"/>
        <v>8.1967213114754103E-3</v>
      </c>
      <c r="KI16" s="108">
        <f t="shared" si="512"/>
        <v>8.1967213114754103E-3</v>
      </c>
      <c r="KJ16" s="108">
        <f t="shared" si="512"/>
        <v>8.1967213114754103E-3</v>
      </c>
      <c r="KK16" s="108">
        <f t="shared" si="512"/>
        <v>8.1967213114754103E-3</v>
      </c>
      <c r="KL16" s="108">
        <f t="shared" si="512"/>
        <v>8.1967213114754103E-3</v>
      </c>
      <c r="KM16" s="108">
        <f t="shared" si="512"/>
        <v>8.1967213114754103E-3</v>
      </c>
      <c r="KN16" s="108">
        <f t="shared" si="512"/>
        <v>8.1967213114754103E-3</v>
      </c>
      <c r="KO16" s="108">
        <f t="shared" si="512"/>
        <v>8.1967213114754103E-3</v>
      </c>
      <c r="KP16" s="108">
        <f t="shared" si="512"/>
        <v>8.1967213114754103E-3</v>
      </c>
      <c r="KQ16" s="108">
        <f t="shared" si="512"/>
        <v>8.1967213114754103E-3</v>
      </c>
      <c r="KR16" s="108">
        <f t="shared" si="512"/>
        <v>8.1967213114754103E-3</v>
      </c>
      <c r="KS16" s="108">
        <f t="shared" si="512"/>
        <v>8.1967213114754103E-3</v>
      </c>
      <c r="KT16" s="108">
        <f t="shared" si="512"/>
        <v>8.1967213114754103E-3</v>
      </c>
      <c r="KU16" s="108">
        <f t="shared" si="512"/>
        <v>8.1967213114754103E-3</v>
      </c>
      <c r="KV16" s="108">
        <f t="shared" si="512"/>
        <v>8.1967213114754103E-3</v>
      </c>
      <c r="KW16" s="108">
        <f t="shared" si="512"/>
        <v>8.1967213114754103E-3</v>
      </c>
      <c r="KX16" s="108">
        <f t="shared" si="512"/>
        <v>8.1967213114754103E-3</v>
      </c>
      <c r="KY16" s="108">
        <f t="shared" si="512"/>
        <v>8.1967213114754103E-3</v>
      </c>
      <c r="KZ16" s="108">
        <f t="shared" si="512"/>
        <v>8.1967213114754103E-3</v>
      </c>
      <c r="LA16" s="108" t="str">
        <f t="shared" si="512"/>
        <v xml:space="preserve"> </v>
      </c>
      <c r="LB16" s="108" t="str">
        <f t="shared" si="512"/>
        <v xml:space="preserve"> </v>
      </c>
      <c r="LC16" s="108" t="str">
        <f t="shared" si="512"/>
        <v xml:space="preserve"> </v>
      </c>
      <c r="LD16" s="108" t="str">
        <f t="shared" si="512"/>
        <v xml:space="preserve"> </v>
      </c>
      <c r="LE16" s="108" t="str">
        <f t="shared" si="512"/>
        <v xml:space="preserve"> </v>
      </c>
      <c r="LF16" s="108" t="str">
        <f t="shared" si="512"/>
        <v xml:space="preserve"> </v>
      </c>
      <c r="LG16" s="108" t="str">
        <f t="shared" si="512"/>
        <v xml:space="preserve"> </v>
      </c>
      <c r="LH16" s="108" t="str">
        <f t="shared" si="512"/>
        <v xml:space="preserve"> </v>
      </c>
      <c r="LI16" s="108" t="str">
        <f t="shared" si="512"/>
        <v xml:space="preserve"> </v>
      </c>
      <c r="LJ16" s="108" t="str">
        <f t="shared" si="512"/>
        <v xml:space="preserve"> </v>
      </c>
      <c r="LK16" s="108" t="str">
        <f t="shared" si="512"/>
        <v xml:space="preserve"> </v>
      </c>
      <c r="LL16" s="108" t="str">
        <f t="shared" si="512"/>
        <v xml:space="preserve"> </v>
      </c>
      <c r="LM16" s="108" t="str">
        <f t="shared" si="512"/>
        <v xml:space="preserve"> </v>
      </c>
      <c r="LN16" s="108" t="str">
        <f t="shared" si="512"/>
        <v xml:space="preserve"> </v>
      </c>
      <c r="LO16" s="108" t="str">
        <f t="shared" si="512"/>
        <v xml:space="preserve"> </v>
      </c>
      <c r="LP16" s="108" t="str">
        <f t="shared" si="512"/>
        <v xml:space="preserve"> </v>
      </c>
      <c r="LQ16" s="108" t="str">
        <f t="shared" si="512"/>
        <v xml:space="preserve"> </v>
      </c>
      <c r="LR16" s="108" t="str">
        <f t="shared" ref="LR16:OC16" si="513">IFERROR(IF(AND($E16&lt;LS$5,$F16&gt;=LR$5),$D16*1/$C16," ")," ")</f>
        <v xml:space="preserve"> </v>
      </c>
      <c r="LS16" s="108" t="str">
        <f t="shared" si="513"/>
        <v xml:space="preserve"> </v>
      </c>
      <c r="LT16" s="108" t="str">
        <f t="shared" si="513"/>
        <v xml:space="preserve"> </v>
      </c>
      <c r="LU16" s="108" t="str">
        <f t="shared" si="513"/>
        <v xml:space="preserve"> </v>
      </c>
      <c r="LV16" s="108" t="str">
        <f t="shared" si="513"/>
        <v xml:space="preserve"> </v>
      </c>
      <c r="LW16" s="108" t="str">
        <f t="shared" si="513"/>
        <v xml:space="preserve"> </v>
      </c>
      <c r="LX16" s="108" t="str">
        <f t="shared" si="513"/>
        <v xml:space="preserve"> </v>
      </c>
      <c r="LY16" s="108" t="str">
        <f t="shared" si="513"/>
        <v xml:space="preserve"> </v>
      </c>
      <c r="LZ16" s="108" t="str">
        <f t="shared" si="513"/>
        <v xml:space="preserve"> </v>
      </c>
      <c r="MA16" s="108" t="str">
        <f t="shared" si="513"/>
        <v xml:space="preserve"> </v>
      </c>
      <c r="MB16" s="108" t="str">
        <f t="shared" si="513"/>
        <v xml:space="preserve"> </v>
      </c>
      <c r="MC16" s="108" t="str">
        <f t="shared" si="513"/>
        <v xml:space="preserve"> </v>
      </c>
      <c r="MD16" s="108" t="str">
        <f t="shared" si="513"/>
        <v xml:space="preserve"> </v>
      </c>
      <c r="ME16" s="108" t="str">
        <f t="shared" si="513"/>
        <v xml:space="preserve"> </v>
      </c>
      <c r="MF16" s="108" t="str">
        <f t="shared" si="513"/>
        <v xml:space="preserve"> </v>
      </c>
      <c r="MG16" s="108" t="str">
        <f t="shared" si="513"/>
        <v xml:space="preserve"> </v>
      </c>
      <c r="MH16" s="108" t="str">
        <f t="shared" si="513"/>
        <v xml:space="preserve"> </v>
      </c>
      <c r="MI16" s="108" t="str">
        <f t="shared" si="513"/>
        <v xml:space="preserve"> </v>
      </c>
      <c r="MJ16" s="108" t="str">
        <f t="shared" si="513"/>
        <v xml:space="preserve"> </v>
      </c>
      <c r="MK16" s="108" t="str">
        <f t="shared" si="513"/>
        <v xml:space="preserve"> </v>
      </c>
      <c r="ML16" s="108" t="str">
        <f t="shared" si="513"/>
        <v xml:space="preserve"> </v>
      </c>
      <c r="MM16" s="108" t="str">
        <f t="shared" si="513"/>
        <v xml:space="preserve"> </v>
      </c>
      <c r="MN16" s="108" t="str">
        <f t="shared" si="513"/>
        <v xml:space="preserve"> </v>
      </c>
      <c r="MO16" s="108" t="str">
        <f t="shared" si="513"/>
        <v xml:space="preserve"> </v>
      </c>
      <c r="MP16" s="108" t="str">
        <f t="shared" si="513"/>
        <v xml:space="preserve"> </v>
      </c>
      <c r="MQ16" s="108" t="str">
        <f t="shared" si="513"/>
        <v xml:space="preserve"> </v>
      </c>
      <c r="MR16" s="108" t="str">
        <f t="shared" si="513"/>
        <v xml:space="preserve"> </v>
      </c>
      <c r="MS16" s="108" t="str">
        <f t="shared" si="513"/>
        <v xml:space="preserve"> </v>
      </c>
      <c r="MT16" s="108" t="str">
        <f t="shared" si="513"/>
        <v xml:space="preserve"> </v>
      </c>
      <c r="MU16" s="108" t="str">
        <f t="shared" si="513"/>
        <v xml:space="preserve"> </v>
      </c>
      <c r="MV16" s="108" t="str">
        <f t="shared" si="513"/>
        <v xml:space="preserve"> </v>
      </c>
      <c r="MW16" s="108" t="str">
        <f t="shared" si="513"/>
        <v xml:space="preserve"> </v>
      </c>
      <c r="MX16" s="108" t="str">
        <f t="shared" si="513"/>
        <v xml:space="preserve"> </v>
      </c>
      <c r="MY16" s="108" t="str">
        <f t="shared" si="513"/>
        <v xml:space="preserve"> </v>
      </c>
      <c r="MZ16" s="108" t="str">
        <f t="shared" si="513"/>
        <v xml:space="preserve"> </v>
      </c>
      <c r="NA16" s="108" t="str">
        <f t="shared" si="513"/>
        <v xml:space="preserve"> </v>
      </c>
      <c r="NB16" s="108" t="str">
        <f t="shared" si="513"/>
        <v xml:space="preserve"> </v>
      </c>
      <c r="NC16" s="108" t="str">
        <f t="shared" si="513"/>
        <v xml:space="preserve"> </v>
      </c>
      <c r="ND16" s="108" t="str">
        <f t="shared" si="513"/>
        <v xml:space="preserve"> </v>
      </c>
      <c r="NE16" s="108" t="str">
        <f t="shared" si="513"/>
        <v xml:space="preserve"> </v>
      </c>
      <c r="NF16" s="108" t="str">
        <f t="shared" si="513"/>
        <v xml:space="preserve"> </v>
      </c>
      <c r="NG16" s="108" t="str">
        <f t="shared" si="513"/>
        <v xml:space="preserve"> </v>
      </c>
      <c r="NH16" s="108" t="str">
        <f t="shared" si="513"/>
        <v xml:space="preserve"> </v>
      </c>
      <c r="NI16" s="108" t="str">
        <f t="shared" si="513"/>
        <v xml:space="preserve"> </v>
      </c>
      <c r="NJ16" s="108" t="str">
        <f t="shared" si="513"/>
        <v xml:space="preserve"> </v>
      </c>
      <c r="NK16" s="108" t="str">
        <f t="shared" si="513"/>
        <v xml:space="preserve"> </v>
      </c>
      <c r="NL16" s="108" t="str">
        <f t="shared" si="513"/>
        <v xml:space="preserve"> </v>
      </c>
      <c r="NM16" s="108" t="str">
        <f t="shared" si="513"/>
        <v xml:space="preserve"> </v>
      </c>
      <c r="NN16" s="108" t="str">
        <f t="shared" si="513"/>
        <v xml:space="preserve"> </v>
      </c>
      <c r="NO16" s="108" t="str">
        <f t="shared" si="513"/>
        <v xml:space="preserve"> </v>
      </c>
      <c r="NP16" s="108" t="str">
        <f t="shared" si="513"/>
        <v xml:space="preserve"> </v>
      </c>
      <c r="NQ16" s="108" t="str">
        <f t="shared" si="513"/>
        <v xml:space="preserve"> </v>
      </c>
      <c r="NR16" s="108" t="str">
        <f t="shared" si="513"/>
        <v xml:space="preserve"> </v>
      </c>
      <c r="NS16" s="108" t="str">
        <f t="shared" si="513"/>
        <v xml:space="preserve"> </v>
      </c>
      <c r="NT16" s="108" t="str">
        <f t="shared" si="513"/>
        <v xml:space="preserve"> </v>
      </c>
      <c r="NU16" s="108" t="str">
        <f t="shared" si="513"/>
        <v xml:space="preserve"> </v>
      </c>
      <c r="NV16" s="108" t="str">
        <f t="shared" si="513"/>
        <v xml:space="preserve"> </v>
      </c>
      <c r="NW16" s="108" t="str">
        <f t="shared" si="513"/>
        <v xml:space="preserve"> </v>
      </c>
      <c r="NX16" s="108" t="str">
        <f t="shared" si="513"/>
        <v xml:space="preserve"> </v>
      </c>
      <c r="NY16" s="108" t="str">
        <f t="shared" si="513"/>
        <v xml:space="preserve"> </v>
      </c>
      <c r="NZ16" s="108" t="str">
        <f t="shared" si="513"/>
        <v xml:space="preserve"> </v>
      </c>
      <c r="OA16" s="108" t="str">
        <f t="shared" si="513"/>
        <v xml:space="preserve"> </v>
      </c>
      <c r="OB16" s="108" t="str">
        <f t="shared" si="513"/>
        <v xml:space="preserve"> </v>
      </c>
      <c r="OC16" s="108" t="str">
        <f t="shared" si="513"/>
        <v xml:space="preserve"> </v>
      </c>
      <c r="OD16" s="108" t="str">
        <f t="shared" ref="OD16:QO16" si="514">IFERROR(IF(AND($E16&lt;OE$5,$F16&gt;=OD$5),$D16*1/$C16," ")," ")</f>
        <v xml:space="preserve"> </v>
      </c>
      <c r="OE16" s="108" t="str">
        <f t="shared" si="514"/>
        <v xml:space="preserve"> </v>
      </c>
      <c r="OF16" s="108" t="str">
        <f t="shared" si="514"/>
        <v xml:space="preserve"> </v>
      </c>
      <c r="OG16" s="108" t="str">
        <f t="shared" si="514"/>
        <v xml:space="preserve"> </v>
      </c>
      <c r="OH16" s="108" t="str">
        <f t="shared" si="514"/>
        <v xml:space="preserve"> </v>
      </c>
      <c r="OI16" s="108" t="str">
        <f t="shared" si="514"/>
        <v xml:space="preserve"> </v>
      </c>
      <c r="OJ16" s="108" t="str">
        <f t="shared" si="514"/>
        <v xml:space="preserve"> </v>
      </c>
      <c r="OK16" s="108" t="str">
        <f t="shared" si="514"/>
        <v xml:space="preserve"> </v>
      </c>
      <c r="OL16" s="108" t="str">
        <f t="shared" si="514"/>
        <v xml:space="preserve"> </v>
      </c>
      <c r="OM16" s="108" t="str">
        <f t="shared" si="514"/>
        <v xml:space="preserve"> </v>
      </c>
      <c r="ON16" s="108" t="str">
        <f t="shared" si="514"/>
        <v xml:space="preserve"> </v>
      </c>
      <c r="OO16" s="108" t="str">
        <f t="shared" si="514"/>
        <v xml:space="preserve"> </v>
      </c>
      <c r="OP16" s="108" t="str">
        <f t="shared" si="514"/>
        <v xml:space="preserve"> </v>
      </c>
      <c r="OQ16" s="108" t="str">
        <f t="shared" si="514"/>
        <v xml:space="preserve"> </v>
      </c>
      <c r="OR16" s="108" t="str">
        <f t="shared" si="514"/>
        <v xml:space="preserve"> </v>
      </c>
      <c r="OS16" s="108" t="str">
        <f t="shared" si="514"/>
        <v xml:space="preserve"> </v>
      </c>
      <c r="OT16" s="108" t="str">
        <f t="shared" si="514"/>
        <v xml:space="preserve"> </v>
      </c>
      <c r="OU16" s="108" t="str">
        <f t="shared" si="514"/>
        <v xml:space="preserve"> </v>
      </c>
      <c r="OV16" s="108" t="str">
        <f t="shared" si="514"/>
        <v xml:space="preserve"> </v>
      </c>
      <c r="OW16" s="108" t="str">
        <f t="shared" si="514"/>
        <v xml:space="preserve"> </v>
      </c>
      <c r="OX16" s="108" t="str">
        <f t="shared" si="514"/>
        <v xml:space="preserve"> </v>
      </c>
      <c r="OY16" s="108" t="str">
        <f t="shared" si="514"/>
        <v xml:space="preserve"> </v>
      </c>
      <c r="OZ16" s="108" t="str">
        <f t="shared" si="514"/>
        <v xml:space="preserve"> </v>
      </c>
      <c r="PA16" s="108" t="str">
        <f t="shared" si="514"/>
        <v xml:space="preserve"> </v>
      </c>
      <c r="PB16" s="108" t="str">
        <f t="shared" si="514"/>
        <v xml:space="preserve"> </v>
      </c>
      <c r="PC16" s="108" t="str">
        <f t="shared" si="514"/>
        <v xml:space="preserve"> </v>
      </c>
      <c r="PD16" s="108" t="str">
        <f t="shared" si="514"/>
        <v xml:space="preserve"> </v>
      </c>
      <c r="PE16" s="108" t="str">
        <f t="shared" si="514"/>
        <v xml:space="preserve"> </v>
      </c>
      <c r="PF16" s="108" t="str">
        <f t="shared" si="514"/>
        <v xml:space="preserve"> </v>
      </c>
      <c r="PG16" s="108" t="str">
        <f t="shared" si="514"/>
        <v xml:space="preserve"> </v>
      </c>
      <c r="PH16" s="108" t="str">
        <f t="shared" si="514"/>
        <v xml:space="preserve"> </v>
      </c>
      <c r="PI16" s="108" t="str">
        <f t="shared" si="514"/>
        <v xml:space="preserve"> </v>
      </c>
      <c r="PJ16" s="108" t="str">
        <f t="shared" si="514"/>
        <v xml:space="preserve"> </v>
      </c>
      <c r="PK16" s="108" t="str">
        <f t="shared" si="514"/>
        <v xml:space="preserve"> </v>
      </c>
      <c r="PL16" s="108" t="str">
        <f t="shared" si="514"/>
        <v xml:space="preserve"> </v>
      </c>
      <c r="PM16" s="108" t="str">
        <f t="shared" si="514"/>
        <v xml:space="preserve"> </v>
      </c>
      <c r="PN16" s="108" t="str">
        <f t="shared" si="514"/>
        <v xml:space="preserve"> </v>
      </c>
      <c r="PO16" s="108" t="str">
        <f t="shared" si="514"/>
        <v xml:space="preserve"> </v>
      </c>
      <c r="PP16" s="108" t="str">
        <f t="shared" si="514"/>
        <v xml:space="preserve"> </v>
      </c>
      <c r="PQ16" s="108" t="str">
        <f t="shared" si="514"/>
        <v xml:space="preserve"> </v>
      </c>
      <c r="PR16" s="108" t="str">
        <f t="shared" si="514"/>
        <v xml:space="preserve"> </v>
      </c>
      <c r="PS16" s="108" t="str">
        <f t="shared" si="514"/>
        <v xml:space="preserve"> </v>
      </c>
      <c r="PT16" s="108" t="str">
        <f t="shared" si="514"/>
        <v xml:space="preserve"> </v>
      </c>
      <c r="PU16" s="108" t="str">
        <f t="shared" si="514"/>
        <v xml:space="preserve"> </v>
      </c>
      <c r="PV16" s="108" t="str">
        <f t="shared" si="514"/>
        <v xml:space="preserve"> </v>
      </c>
      <c r="PW16" s="108" t="str">
        <f t="shared" si="514"/>
        <v xml:space="preserve"> </v>
      </c>
      <c r="PX16" s="108" t="str">
        <f t="shared" si="514"/>
        <v xml:space="preserve"> </v>
      </c>
      <c r="PY16" s="108" t="str">
        <f t="shared" si="514"/>
        <v xml:space="preserve"> </v>
      </c>
      <c r="PZ16" s="108" t="str">
        <f t="shared" si="514"/>
        <v xml:space="preserve"> </v>
      </c>
      <c r="QA16" s="108" t="str">
        <f t="shared" si="514"/>
        <v xml:space="preserve"> </v>
      </c>
      <c r="QB16" s="108" t="str">
        <f t="shared" si="514"/>
        <v xml:space="preserve"> </v>
      </c>
      <c r="QC16" s="108" t="str">
        <f t="shared" si="514"/>
        <v xml:space="preserve"> </v>
      </c>
      <c r="QD16" s="108" t="str">
        <f t="shared" si="514"/>
        <v xml:space="preserve"> </v>
      </c>
      <c r="QE16" s="108" t="str">
        <f t="shared" si="514"/>
        <v xml:space="preserve"> </v>
      </c>
      <c r="QF16" s="108" t="str">
        <f t="shared" si="514"/>
        <v xml:space="preserve"> </v>
      </c>
      <c r="QG16" s="108" t="str">
        <f t="shared" si="514"/>
        <v xml:space="preserve"> </v>
      </c>
      <c r="QH16" s="108" t="str">
        <f t="shared" si="514"/>
        <v xml:space="preserve"> </v>
      </c>
      <c r="QI16" s="108" t="str">
        <f t="shared" si="514"/>
        <v xml:space="preserve"> </v>
      </c>
      <c r="QJ16" s="108" t="str">
        <f t="shared" si="514"/>
        <v xml:space="preserve"> </v>
      </c>
      <c r="QK16" s="108" t="str">
        <f t="shared" si="514"/>
        <v xml:space="preserve"> </v>
      </c>
      <c r="QL16" s="108" t="str">
        <f t="shared" si="514"/>
        <v xml:space="preserve"> </v>
      </c>
      <c r="QM16" s="108" t="str">
        <f t="shared" si="514"/>
        <v xml:space="preserve"> </v>
      </c>
      <c r="QN16" s="108" t="str">
        <f t="shared" si="514"/>
        <v xml:space="preserve"> </v>
      </c>
      <c r="QO16" s="108" t="str">
        <f t="shared" si="514"/>
        <v xml:space="preserve"> </v>
      </c>
      <c r="QP16" s="108" t="str">
        <f t="shared" ref="QP16:TA16" si="515">IFERROR(IF(AND($E16&lt;QQ$5,$F16&gt;=QP$5),$D16*1/$C16," ")," ")</f>
        <v xml:space="preserve"> </v>
      </c>
      <c r="QQ16" s="108" t="str">
        <f t="shared" si="515"/>
        <v xml:space="preserve"> </v>
      </c>
      <c r="QR16" s="108" t="str">
        <f t="shared" si="515"/>
        <v xml:space="preserve"> </v>
      </c>
      <c r="QS16" s="108" t="str">
        <f t="shared" si="515"/>
        <v xml:space="preserve"> </v>
      </c>
      <c r="QT16" s="108" t="str">
        <f t="shared" si="515"/>
        <v xml:space="preserve"> </v>
      </c>
      <c r="QU16" s="108" t="str">
        <f t="shared" si="515"/>
        <v xml:space="preserve"> </v>
      </c>
      <c r="QV16" s="108" t="str">
        <f t="shared" si="515"/>
        <v xml:space="preserve"> </v>
      </c>
      <c r="QW16" s="108" t="str">
        <f t="shared" si="515"/>
        <v xml:space="preserve"> </v>
      </c>
      <c r="QX16" s="108" t="str">
        <f t="shared" si="515"/>
        <v xml:space="preserve"> </v>
      </c>
      <c r="QY16" s="108" t="str">
        <f t="shared" si="515"/>
        <v xml:space="preserve"> </v>
      </c>
      <c r="QZ16" s="108" t="str">
        <f t="shared" si="515"/>
        <v xml:space="preserve"> </v>
      </c>
      <c r="RA16" s="108" t="str">
        <f t="shared" si="515"/>
        <v xml:space="preserve"> </v>
      </c>
      <c r="RB16" s="108" t="str">
        <f t="shared" si="515"/>
        <v xml:space="preserve"> </v>
      </c>
      <c r="RC16" s="108" t="str">
        <f t="shared" si="515"/>
        <v xml:space="preserve"> </v>
      </c>
      <c r="RD16" s="108" t="str">
        <f t="shared" si="515"/>
        <v xml:space="preserve"> </v>
      </c>
      <c r="RE16" s="108" t="str">
        <f t="shared" si="515"/>
        <v xml:space="preserve"> </v>
      </c>
      <c r="RF16" s="108" t="str">
        <f t="shared" si="515"/>
        <v xml:space="preserve"> </v>
      </c>
      <c r="RG16" s="108" t="str">
        <f t="shared" si="515"/>
        <v xml:space="preserve"> </v>
      </c>
      <c r="RH16" s="108" t="str">
        <f t="shared" si="515"/>
        <v xml:space="preserve"> </v>
      </c>
      <c r="RI16" s="108" t="str">
        <f t="shared" si="515"/>
        <v xml:space="preserve"> </v>
      </c>
      <c r="RJ16" s="108" t="str">
        <f t="shared" si="515"/>
        <v xml:space="preserve"> </v>
      </c>
      <c r="RK16" s="108" t="str">
        <f t="shared" si="515"/>
        <v xml:space="preserve"> </v>
      </c>
      <c r="RL16" s="108" t="str">
        <f t="shared" si="515"/>
        <v xml:space="preserve"> </v>
      </c>
      <c r="RM16" s="108" t="str">
        <f t="shared" si="515"/>
        <v xml:space="preserve"> </v>
      </c>
      <c r="RN16" s="108" t="str">
        <f t="shared" si="515"/>
        <v xml:space="preserve"> </v>
      </c>
      <c r="RO16" s="108" t="str">
        <f t="shared" si="515"/>
        <v xml:space="preserve"> </v>
      </c>
      <c r="RP16" s="108" t="str">
        <f t="shared" si="515"/>
        <v xml:space="preserve"> </v>
      </c>
      <c r="RQ16" s="108" t="str">
        <f t="shared" si="515"/>
        <v xml:space="preserve"> </v>
      </c>
      <c r="RR16" s="108" t="str">
        <f t="shared" si="515"/>
        <v xml:space="preserve"> </v>
      </c>
      <c r="RS16" s="108" t="str">
        <f t="shared" si="515"/>
        <v xml:space="preserve"> </v>
      </c>
      <c r="RT16" s="108" t="str">
        <f t="shared" si="515"/>
        <v xml:space="preserve"> </v>
      </c>
      <c r="RU16" s="108" t="str">
        <f t="shared" si="515"/>
        <v xml:space="preserve"> </v>
      </c>
      <c r="RV16" s="108" t="str">
        <f t="shared" si="515"/>
        <v xml:space="preserve"> </v>
      </c>
      <c r="RW16" s="108" t="str">
        <f t="shared" si="515"/>
        <v xml:space="preserve"> </v>
      </c>
      <c r="RX16" s="108" t="str">
        <f t="shared" si="515"/>
        <v xml:space="preserve"> </v>
      </c>
      <c r="RY16" s="108" t="str">
        <f t="shared" si="515"/>
        <v xml:space="preserve"> </v>
      </c>
      <c r="RZ16" s="108" t="str">
        <f t="shared" si="515"/>
        <v xml:space="preserve"> </v>
      </c>
      <c r="SA16" s="108" t="str">
        <f t="shared" si="515"/>
        <v xml:space="preserve"> </v>
      </c>
      <c r="SB16" s="108" t="str">
        <f t="shared" si="515"/>
        <v xml:space="preserve"> </v>
      </c>
      <c r="SC16" s="108" t="str">
        <f t="shared" si="515"/>
        <v xml:space="preserve"> </v>
      </c>
      <c r="SD16" s="108" t="str">
        <f t="shared" si="515"/>
        <v xml:space="preserve"> </v>
      </c>
      <c r="SE16" s="108" t="str">
        <f t="shared" si="515"/>
        <v xml:space="preserve"> </v>
      </c>
      <c r="SF16" s="108" t="str">
        <f t="shared" si="515"/>
        <v xml:space="preserve"> </v>
      </c>
      <c r="SG16" s="108" t="str">
        <f t="shared" si="515"/>
        <v xml:space="preserve"> </v>
      </c>
      <c r="SH16" s="108" t="str">
        <f t="shared" si="515"/>
        <v xml:space="preserve"> </v>
      </c>
      <c r="SI16" s="108" t="str">
        <f t="shared" si="515"/>
        <v xml:space="preserve"> </v>
      </c>
      <c r="SJ16" s="108" t="str">
        <f t="shared" si="515"/>
        <v xml:space="preserve"> </v>
      </c>
      <c r="SK16" s="108" t="str">
        <f t="shared" si="515"/>
        <v xml:space="preserve"> </v>
      </c>
      <c r="SL16" s="108" t="str">
        <f t="shared" si="515"/>
        <v xml:space="preserve"> </v>
      </c>
      <c r="SM16" s="108" t="str">
        <f t="shared" si="515"/>
        <v xml:space="preserve"> </v>
      </c>
      <c r="SN16" s="108" t="str">
        <f t="shared" si="515"/>
        <v xml:space="preserve"> </v>
      </c>
      <c r="SO16" s="108" t="str">
        <f t="shared" si="515"/>
        <v xml:space="preserve"> </v>
      </c>
      <c r="SP16" s="108" t="str">
        <f t="shared" si="515"/>
        <v xml:space="preserve"> </v>
      </c>
      <c r="SQ16" s="108" t="str">
        <f t="shared" si="515"/>
        <v xml:space="preserve"> </v>
      </c>
      <c r="SR16" s="108" t="str">
        <f t="shared" si="515"/>
        <v xml:space="preserve"> </v>
      </c>
      <c r="SS16" s="108" t="str">
        <f t="shared" si="515"/>
        <v xml:space="preserve"> </v>
      </c>
      <c r="ST16" s="108" t="str">
        <f t="shared" si="515"/>
        <v xml:space="preserve"> </v>
      </c>
      <c r="SU16" s="108" t="str">
        <f t="shared" si="515"/>
        <v xml:space="preserve"> </v>
      </c>
      <c r="SV16" s="108" t="str">
        <f t="shared" si="515"/>
        <v xml:space="preserve"> </v>
      </c>
      <c r="SW16" s="108" t="str">
        <f t="shared" si="515"/>
        <v xml:space="preserve"> </v>
      </c>
      <c r="SX16" s="108" t="str">
        <f t="shared" si="515"/>
        <v xml:space="preserve"> </v>
      </c>
      <c r="SY16" s="108" t="str">
        <f t="shared" si="515"/>
        <v xml:space="preserve"> </v>
      </c>
      <c r="SZ16" s="108" t="str">
        <f t="shared" si="515"/>
        <v xml:space="preserve"> </v>
      </c>
      <c r="TA16" s="108" t="str">
        <f t="shared" si="515"/>
        <v xml:space="preserve"> </v>
      </c>
      <c r="TB16" s="108" t="str">
        <f t="shared" ref="TB16:TF16" si="516">IFERROR(IF(AND($E16&lt;TC$5,$F16&gt;=TB$5),$D16*1/$C16," ")," ")</f>
        <v xml:space="preserve"> </v>
      </c>
      <c r="TC16" s="108" t="str">
        <f t="shared" si="516"/>
        <v xml:space="preserve"> </v>
      </c>
      <c r="TD16" s="108" t="str">
        <f t="shared" si="516"/>
        <v xml:space="preserve"> </v>
      </c>
      <c r="TE16" s="108" t="str">
        <f t="shared" si="516"/>
        <v xml:space="preserve"> </v>
      </c>
      <c r="TF16" s="108" t="str">
        <f t="shared" si="516"/>
        <v xml:space="preserve"> </v>
      </c>
      <c r="TG16" s="108" t="str">
        <f t="shared" ref="TG16" si="517">IFERROR(IF(AND($E16&lt;TH$5,$F16&gt;=TG$5),$D16*1/$C16," ")," ")</f>
        <v xml:space="preserve"> </v>
      </c>
    </row>
    <row r="17" spans="2:527" ht="15.75" thickBot="1" x14ac:dyDescent="0.3">
      <c r="D17" s="123">
        <f>SUM(D9:D16)</f>
        <v>796</v>
      </c>
      <c r="E17" s="107"/>
      <c r="F17" s="107"/>
      <c r="H17" s="124">
        <f>SUM(H9:H16)</f>
        <v>796.00000000000102</v>
      </c>
      <c r="I17" s="108" t="str">
        <f t="shared" ref="I17" si="518">IFERROR(IF(AND($E17&lt;J$5,$F17&gt;=I$5),$D17*1/$C17," ")," ")</f>
        <v xml:space="preserve"> </v>
      </c>
      <c r="J17" s="108" t="str">
        <f t="shared" ref="J17:BU17" si="519">IFERROR(IF(AND($E17&lt;K$5,$F17&gt;=J$5),$D17*1/$C17," ")," ")</f>
        <v xml:space="preserve"> </v>
      </c>
      <c r="K17" s="108" t="str">
        <f t="shared" si="519"/>
        <v xml:space="preserve"> </v>
      </c>
      <c r="L17" s="108" t="str">
        <f t="shared" si="519"/>
        <v xml:space="preserve"> </v>
      </c>
      <c r="M17" s="108" t="str">
        <f t="shared" si="519"/>
        <v xml:space="preserve"> </v>
      </c>
      <c r="N17" s="108" t="str">
        <f t="shared" si="519"/>
        <v xml:space="preserve"> </v>
      </c>
      <c r="O17" s="108" t="str">
        <f t="shared" si="519"/>
        <v xml:space="preserve"> </v>
      </c>
      <c r="P17" s="108" t="str">
        <f t="shared" si="519"/>
        <v xml:space="preserve"> </v>
      </c>
      <c r="Q17" s="108" t="str">
        <f t="shared" si="519"/>
        <v xml:space="preserve"> </v>
      </c>
      <c r="R17" s="108" t="str">
        <f t="shared" si="519"/>
        <v xml:space="preserve"> </v>
      </c>
      <c r="S17" s="108" t="str">
        <f t="shared" si="519"/>
        <v xml:space="preserve"> </v>
      </c>
      <c r="T17" s="108" t="str">
        <f t="shared" si="519"/>
        <v xml:space="preserve"> </v>
      </c>
      <c r="U17" s="108" t="str">
        <f t="shared" si="519"/>
        <v xml:space="preserve"> </v>
      </c>
      <c r="V17" s="108" t="str">
        <f t="shared" si="519"/>
        <v xml:space="preserve"> </v>
      </c>
      <c r="W17" s="108" t="str">
        <f t="shared" si="519"/>
        <v xml:space="preserve"> </v>
      </c>
      <c r="X17" s="108" t="str">
        <f t="shared" si="519"/>
        <v xml:space="preserve"> </v>
      </c>
      <c r="Y17" s="108" t="str">
        <f t="shared" si="519"/>
        <v xml:space="preserve"> </v>
      </c>
      <c r="Z17" s="108" t="str">
        <f t="shared" si="519"/>
        <v xml:space="preserve"> </v>
      </c>
      <c r="AA17" s="108" t="str">
        <f t="shared" si="519"/>
        <v xml:space="preserve"> </v>
      </c>
      <c r="AB17" s="108" t="str">
        <f t="shared" si="519"/>
        <v xml:space="preserve"> </v>
      </c>
      <c r="AC17" s="108" t="str">
        <f t="shared" si="519"/>
        <v xml:space="preserve"> </v>
      </c>
      <c r="AD17" s="108" t="str">
        <f t="shared" si="519"/>
        <v xml:space="preserve"> </v>
      </c>
      <c r="AE17" s="108" t="str">
        <f t="shared" si="519"/>
        <v xml:space="preserve"> </v>
      </c>
      <c r="AF17" s="108" t="str">
        <f t="shared" si="519"/>
        <v xml:space="preserve"> </v>
      </c>
      <c r="AG17" s="108" t="str">
        <f t="shared" si="519"/>
        <v xml:space="preserve"> </v>
      </c>
      <c r="AH17" s="108" t="str">
        <f t="shared" si="519"/>
        <v xml:space="preserve"> </v>
      </c>
      <c r="AI17" s="108" t="str">
        <f t="shared" si="519"/>
        <v xml:space="preserve"> </v>
      </c>
      <c r="AJ17" s="108" t="str">
        <f t="shared" si="519"/>
        <v xml:space="preserve"> </v>
      </c>
      <c r="AK17" s="108" t="str">
        <f t="shared" si="519"/>
        <v xml:space="preserve"> </v>
      </c>
      <c r="AL17" s="108" t="str">
        <f t="shared" si="519"/>
        <v xml:space="preserve"> </v>
      </c>
      <c r="AM17" s="108" t="str">
        <f t="shared" si="519"/>
        <v xml:space="preserve"> </v>
      </c>
      <c r="AN17" s="108" t="str">
        <f t="shared" si="519"/>
        <v xml:space="preserve"> </v>
      </c>
      <c r="AO17" s="108" t="str">
        <f t="shared" si="519"/>
        <v xml:space="preserve"> </v>
      </c>
      <c r="AP17" s="108" t="str">
        <f t="shared" si="519"/>
        <v xml:space="preserve"> </v>
      </c>
      <c r="AQ17" s="108" t="str">
        <f t="shared" si="519"/>
        <v xml:space="preserve"> </v>
      </c>
      <c r="AR17" s="108" t="str">
        <f t="shared" si="519"/>
        <v xml:space="preserve"> </v>
      </c>
      <c r="AS17" s="108" t="str">
        <f t="shared" si="519"/>
        <v xml:space="preserve"> </v>
      </c>
      <c r="AT17" s="108" t="str">
        <f t="shared" si="519"/>
        <v xml:space="preserve"> </v>
      </c>
      <c r="AU17" s="108" t="str">
        <f t="shared" si="519"/>
        <v xml:space="preserve"> </v>
      </c>
      <c r="AV17" s="108" t="str">
        <f t="shared" si="519"/>
        <v xml:space="preserve"> </v>
      </c>
      <c r="AW17" s="108" t="str">
        <f t="shared" si="519"/>
        <v xml:space="preserve"> </v>
      </c>
      <c r="AX17" s="108" t="str">
        <f t="shared" si="519"/>
        <v xml:space="preserve"> </v>
      </c>
      <c r="AY17" s="108" t="str">
        <f t="shared" si="519"/>
        <v xml:space="preserve"> </v>
      </c>
      <c r="AZ17" s="108" t="str">
        <f t="shared" si="519"/>
        <v xml:space="preserve"> </v>
      </c>
      <c r="BA17" s="108" t="str">
        <f t="shared" si="519"/>
        <v xml:space="preserve"> </v>
      </c>
      <c r="BB17" s="108" t="str">
        <f t="shared" si="519"/>
        <v xml:space="preserve"> </v>
      </c>
      <c r="BC17" s="108" t="str">
        <f t="shared" si="519"/>
        <v xml:space="preserve"> </v>
      </c>
      <c r="BD17" s="108" t="str">
        <f t="shared" si="519"/>
        <v xml:space="preserve"> </v>
      </c>
      <c r="BE17" s="108" t="str">
        <f t="shared" si="519"/>
        <v xml:space="preserve"> </v>
      </c>
      <c r="BF17" s="108" t="str">
        <f t="shared" si="519"/>
        <v xml:space="preserve"> </v>
      </c>
      <c r="BG17" s="108" t="str">
        <f t="shared" si="519"/>
        <v xml:space="preserve"> </v>
      </c>
      <c r="BH17" s="108" t="str">
        <f t="shared" si="519"/>
        <v xml:space="preserve"> </v>
      </c>
      <c r="BI17" s="108" t="str">
        <f t="shared" si="519"/>
        <v xml:space="preserve"> </v>
      </c>
      <c r="BJ17" s="108" t="str">
        <f t="shared" si="519"/>
        <v xml:space="preserve"> </v>
      </c>
      <c r="BK17" s="108" t="str">
        <f t="shared" si="519"/>
        <v xml:space="preserve"> </v>
      </c>
      <c r="BL17" s="108" t="str">
        <f t="shared" si="519"/>
        <v xml:space="preserve"> </v>
      </c>
      <c r="BM17" s="108" t="str">
        <f t="shared" si="519"/>
        <v xml:space="preserve"> </v>
      </c>
      <c r="BN17" s="108" t="str">
        <f t="shared" si="519"/>
        <v xml:space="preserve"> </v>
      </c>
      <c r="BO17" s="108" t="str">
        <f t="shared" si="519"/>
        <v xml:space="preserve"> </v>
      </c>
      <c r="BP17" s="108" t="str">
        <f t="shared" si="519"/>
        <v xml:space="preserve"> </v>
      </c>
      <c r="BQ17" s="108" t="str">
        <f t="shared" si="519"/>
        <v xml:space="preserve"> </v>
      </c>
      <c r="BR17" s="108" t="str">
        <f t="shared" si="519"/>
        <v xml:space="preserve"> </v>
      </c>
      <c r="BS17" s="108" t="str">
        <f t="shared" si="519"/>
        <v xml:space="preserve"> </v>
      </c>
      <c r="BT17" s="108" t="str">
        <f t="shared" si="519"/>
        <v xml:space="preserve"> </v>
      </c>
      <c r="BU17" s="108" t="str">
        <f t="shared" si="519"/>
        <v xml:space="preserve"> </v>
      </c>
      <c r="BV17" s="108" t="str">
        <f t="shared" ref="BV17:DO17" si="520">IFERROR(IF(AND($E17&lt;BW$5,$F17&gt;=BV$5),$D17*1/$C17," ")," ")</f>
        <v xml:space="preserve"> </v>
      </c>
      <c r="BW17" s="108" t="str">
        <f t="shared" si="520"/>
        <v xml:space="preserve"> </v>
      </c>
      <c r="BX17" s="108" t="str">
        <f t="shared" si="520"/>
        <v xml:space="preserve"> </v>
      </c>
      <c r="BY17" s="108" t="str">
        <f t="shared" si="520"/>
        <v xml:space="preserve"> </v>
      </c>
      <c r="BZ17" s="108" t="str">
        <f t="shared" si="520"/>
        <v xml:space="preserve"> </v>
      </c>
      <c r="CA17" s="108" t="str">
        <f t="shared" si="520"/>
        <v xml:space="preserve"> </v>
      </c>
      <c r="CB17" s="108" t="str">
        <f t="shared" si="520"/>
        <v xml:space="preserve"> </v>
      </c>
      <c r="CC17" s="108" t="str">
        <f t="shared" si="520"/>
        <v xml:space="preserve"> </v>
      </c>
      <c r="CD17" s="108" t="str">
        <f t="shared" si="520"/>
        <v xml:space="preserve"> </v>
      </c>
      <c r="CE17" s="108" t="str">
        <f t="shared" si="520"/>
        <v xml:space="preserve"> </v>
      </c>
      <c r="CF17" s="108" t="str">
        <f t="shared" si="520"/>
        <v xml:space="preserve"> </v>
      </c>
      <c r="CG17" s="108" t="str">
        <f t="shared" si="520"/>
        <v xml:space="preserve"> </v>
      </c>
      <c r="CH17" s="108" t="str">
        <f t="shared" si="520"/>
        <v xml:space="preserve"> </v>
      </c>
      <c r="CI17" s="108" t="str">
        <f t="shared" si="520"/>
        <v xml:space="preserve"> </v>
      </c>
      <c r="CJ17" s="108" t="str">
        <f t="shared" si="520"/>
        <v xml:space="preserve"> </v>
      </c>
      <c r="CK17" s="108" t="str">
        <f t="shared" si="520"/>
        <v xml:space="preserve"> </v>
      </c>
      <c r="CL17" s="108" t="str">
        <f t="shared" si="520"/>
        <v xml:space="preserve"> </v>
      </c>
      <c r="CM17" s="108" t="str">
        <f t="shared" si="520"/>
        <v xml:space="preserve"> </v>
      </c>
      <c r="CN17" s="108" t="str">
        <f t="shared" si="520"/>
        <v xml:space="preserve"> </v>
      </c>
      <c r="CO17" s="108" t="str">
        <f t="shared" si="520"/>
        <v xml:space="preserve"> </v>
      </c>
      <c r="CP17" s="108" t="str">
        <f t="shared" si="520"/>
        <v xml:space="preserve"> </v>
      </c>
      <c r="CQ17" s="108" t="str">
        <f t="shared" si="520"/>
        <v xml:space="preserve"> </v>
      </c>
      <c r="CR17" s="108" t="str">
        <f t="shared" si="520"/>
        <v xml:space="preserve"> </v>
      </c>
      <c r="CS17" s="108" t="str">
        <f t="shared" si="520"/>
        <v xml:space="preserve"> </v>
      </c>
      <c r="CT17" s="108" t="str">
        <f t="shared" si="520"/>
        <v xml:space="preserve"> </v>
      </c>
      <c r="CU17" s="108" t="str">
        <f t="shared" si="520"/>
        <v xml:space="preserve"> </v>
      </c>
      <c r="CV17" s="108" t="str">
        <f t="shared" si="520"/>
        <v xml:space="preserve"> </v>
      </c>
      <c r="CW17" s="108" t="str">
        <f t="shared" si="520"/>
        <v xml:space="preserve"> </v>
      </c>
      <c r="CX17" s="108" t="str">
        <f t="shared" si="520"/>
        <v xml:space="preserve"> </v>
      </c>
      <c r="CY17" s="108" t="str">
        <f t="shared" si="520"/>
        <v xml:space="preserve"> </v>
      </c>
      <c r="CZ17" s="108" t="str">
        <f t="shared" si="520"/>
        <v xml:space="preserve"> </v>
      </c>
      <c r="DA17" s="108" t="str">
        <f t="shared" si="520"/>
        <v xml:space="preserve"> </v>
      </c>
      <c r="DB17" s="108" t="str">
        <f t="shared" si="520"/>
        <v xml:space="preserve"> </v>
      </c>
      <c r="DC17" s="108" t="str">
        <f t="shared" si="520"/>
        <v xml:space="preserve"> </v>
      </c>
      <c r="DD17" s="108" t="str">
        <f t="shared" si="520"/>
        <v xml:space="preserve"> </v>
      </c>
      <c r="DE17" s="108" t="str">
        <f t="shared" si="520"/>
        <v xml:space="preserve"> </v>
      </c>
      <c r="DF17" s="108" t="str">
        <f t="shared" si="520"/>
        <v xml:space="preserve"> </v>
      </c>
      <c r="DG17" s="108" t="str">
        <f t="shared" si="520"/>
        <v xml:space="preserve"> </v>
      </c>
      <c r="DH17" s="108" t="str">
        <f t="shared" si="520"/>
        <v xml:space="preserve"> </v>
      </c>
      <c r="DI17" s="108" t="str">
        <f t="shared" si="520"/>
        <v xml:space="preserve"> </v>
      </c>
      <c r="DJ17" s="108" t="str">
        <f t="shared" si="520"/>
        <v xml:space="preserve"> </v>
      </c>
      <c r="DK17" s="108" t="str">
        <f t="shared" si="520"/>
        <v xml:space="preserve"> </v>
      </c>
      <c r="DL17" s="108" t="str">
        <f t="shared" si="520"/>
        <v xml:space="preserve"> </v>
      </c>
      <c r="DM17" s="108" t="str">
        <f t="shared" si="520"/>
        <v xml:space="preserve"> </v>
      </c>
      <c r="DN17" s="108" t="str">
        <f t="shared" si="520"/>
        <v xml:space="preserve"> </v>
      </c>
      <c r="DO17" s="108" t="str">
        <f t="shared" si="520"/>
        <v xml:space="preserve"> </v>
      </c>
      <c r="DP17" s="108" t="str">
        <f>IFERROR(IF(AND($E17&lt;#REF!,$F17&gt;=DP$5),$D17*1/$C17," ")," ")</f>
        <v xml:space="preserve"> </v>
      </c>
      <c r="DQ17" s="108" t="str">
        <f t="shared" ref="DQ17:DV17" si="521">IFERROR(IF(AND($E17&lt;DR$5,$F17&gt;=DQ$5),$D17*1/$C17," ")," ")</f>
        <v xml:space="preserve"> </v>
      </c>
      <c r="DR17" s="108" t="str">
        <f t="shared" si="521"/>
        <v xml:space="preserve"> </v>
      </c>
      <c r="DS17" s="108" t="str">
        <f t="shared" si="521"/>
        <v xml:space="preserve"> </v>
      </c>
      <c r="DT17" s="108" t="str">
        <f t="shared" si="521"/>
        <v xml:space="preserve"> </v>
      </c>
      <c r="DU17" s="108" t="str">
        <f t="shared" si="521"/>
        <v xml:space="preserve"> </v>
      </c>
      <c r="DV17" s="108" t="str">
        <f t="shared" si="521"/>
        <v xml:space="preserve"> </v>
      </c>
      <c r="DW17" s="108" t="str">
        <f>IFERROR(IF(AND($E17&lt;#REF!,$F17&gt;=DW$5),$D17*1/$C17," ")," ")</f>
        <v xml:space="preserve"> </v>
      </c>
      <c r="DX17" s="108" t="str">
        <f t="shared" ref="DX17:EC17" si="522">IFERROR(IF(AND($E17&lt;DY$5,$F17&gt;=DX$5),$D17*1/$C17," ")," ")</f>
        <v xml:space="preserve"> </v>
      </c>
      <c r="DY17" s="108" t="str">
        <f t="shared" si="522"/>
        <v xml:space="preserve"> </v>
      </c>
      <c r="DZ17" s="108" t="str">
        <f t="shared" si="522"/>
        <v xml:space="preserve"> </v>
      </c>
      <c r="EA17" s="108" t="str">
        <f t="shared" si="522"/>
        <v xml:space="preserve"> </v>
      </c>
      <c r="EB17" s="108" t="str">
        <f t="shared" si="522"/>
        <v xml:space="preserve"> </v>
      </c>
      <c r="EC17" s="108" t="str">
        <f t="shared" si="522"/>
        <v xml:space="preserve"> </v>
      </c>
      <c r="ED17" s="108" t="str">
        <f>IFERROR(IF(AND($E17&lt;#REF!,$F17&gt;=ED$5),$D17*1/$C17," ")," ")</f>
        <v xml:space="preserve"> </v>
      </c>
      <c r="EE17" s="108" t="str">
        <f t="shared" ref="EE17:EJ17" si="523">IFERROR(IF(AND($E17&lt;EF$5,$F17&gt;=EE$5),$D17*1/$C17," ")," ")</f>
        <v xml:space="preserve"> </v>
      </c>
      <c r="EF17" s="108" t="str">
        <f t="shared" si="523"/>
        <v xml:space="preserve"> </v>
      </c>
      <c r="EG17" s="108" t="str">
        <f t="shared" si="523"/>
        <v xml:space="preserve"> </v>
      </c>
      <c r="EH17" s="108" t="str">
        <f t="shared" si="523"/>
        <v xml:space="preserve"> </v>
      </c>
      <c r="EI17" s="108" t="str">
        <f t="shared" si="523"/>
        <v xml:space="preserve"> </v>
      </c>
      <c r="EJ17" s="108" t="str">
        <f t="shared" si="523"/>
        <v xml:space="preserve"> </v>
      </c>
      <c r="EK17" s="108" t="str">
        <f>IFERROR(IF(AND($E17&lt;#REF!,$F17&gt;=EK$5),$D17*1/$C17," ")," ")</f>
        <v xml:space="preserve"> </v>
      </c>
      <c r="EL17" s="108" t="str">
        <f t="shared" ref="EL17:EQ17" si="524">IFERROR(IF(AND($E17&lt;EM$5,$F17&gt;=EL$5),$D17*1/$C17," ")," ")</f>
        <v xml:space="preserve"> </v>
      </c>
      <c r="EM17" s="108" t="str">
        <f t="shared" si="524"/>
        <v xml:space="preserve"> </v>
      </c>
      <c r="EN17" s="108" t="str">
        <f t="shared" si="524"/>
        <v xml:space="preserve"> </v>
      </c>
      <c r="EO17" s="108" t="str">
        <f t="shared" si="524"/>
        <v xml:space="preserve"> </v>
      </c>
      <c r="EP17" s="108" t="str">
        <f t="shared" si="524"/>
        <v xml:space="preserve"> </v>
      </c>
      <c r="EQ17" s="108" t="str">
        <f t="shared" si="524"/>
        <v xml:space="preserve"> </v>
      </c>
      <c r="ER17" s="108" t="str">
        <f>IFERROR(IF(AND($E17&lt;#REF!,$F17&gt;=ER$5),$D17*1/$C17," ")," ")</f>
        <v xml:space="preserve"> </v>
      </c>
      <c r="ES17" s="108" t="str">
        <f t="shared" ref="ES17:EX17" si="525">IFERROR(IF(AND($E17&lt;ET$5,$F17&gt;=ES$5),$D17*1/$C17," ")," ")</f>
        <v xml:space="preserve"> </v>
      </c>
      <c r="ET17" s="108" t="str">
        <f t="shared" si="525"/>
        <v xml:space="preserve"> </v>
      </c>
      <c r="EU17" s="108" t="str">
        <f t="shared" si="525"/>
        <v xml:space="preserve"> </v>
      </c>
      <c r="EV17" s="108" t="str">
        <f t="shared" si="525"/>
        <v xml:space="preserve"> </v>
      </c>
      <c r="EW17" s="108" t="str">
        <f t="shared" si="525"/>
        <v xml:space="preserve"> </v>
      </c>
      <c r="EX17" s="108" t="str">
        <f t="shared" si="525"/>
        <v xml:space="preserve"> </v>
      </c>
      <c r="EY17" s="108" t="str">
        <f>IFERROR(IF(AND($E17&lt;#REF!,$F17&gt;=EY$5),$D17*1/$C17," ")," ")</f>
        <v xml:space="preserve"> </v>
      </c>
      <c r="EZ17" s="108" t="str">
        <f t="shared" ref="EZ17:FE17" si="526">IFERROR(IF(AND($E17&lt;FA$5,$F17&gt;=EZ$5),$D17*1/$C17," ")," ")</f>
        <v xml:space="preserve"> </v>
      </c>
      <c r="FA17" s="108" t="str">
        <f t="shared" si="526"/>
        <v xml:space="preserve"> </v>
      </c>
      <c r="FB17" s="108" t="str">
        <f t="shared" si="526"/>
        <v xml:space="preserve"> </v>
      </c>
      <c r="FC17" s="108" t="str">
        <f t="shared" si="526"/>
        <v xml:space="preserve"> </v>
      </c>
      <c r="FD17" s="108" t="str">
        <f t="shared" si="526"/>
        <v xml:space="preserve"> </v>
      </c>
      <c r="FE17" s="108" t="str">
        <f t="shared" si="526"/>
        <v xml:space="preserve"> </v>
      </c>
      <c r="FF17" s="108" t="str">
        <f>IFERROR(IF(AND($E17&lt;#REF!,$F17&gt;=FF$5),$D17*1/$C17," ")," ")</f>
        <v xml:space="preserve"> </v>
      </c>
      <c r="FG17" s="108" t="str">
        <f t="shared" ref="FG17:FL17" si="527">IFERROR(IF(AND($E17&lt;FH$5,$F17&gt;=FG$5),$D17*1/$C17," ")," ")</f>
        <v xml:space="preserve"> </v>
      </c>
      <c r="FH17" s="108" t="str">
        <f t="shared" si="527"/>
        <v xml:space="preserve"> </v>
      </c>
      <c r="FI17" s="108" t="str">
        <f t="shared" si="527"/>
        <v xml:space="preserve"> </v>
      </c>
      <c r="FJ17" s="108" t="str">
        <f t="shared" si="527"/>
        <v xml:space="preserve"> </v>
      </c>
      <c r="FK17" s="108" t="str">
        <f t="shared" si="527"/>
        <v xml:space="preserve"> </v>
      </c>
      <c r="FL17" s="108" t="str">
        <f t="shared" si="527"/>
        <v xml:space="preserve"> </v>
      </c>
      <c r="FM17" s="108" t="str">
        <f>IFERROR(IF(AND($E17&lt;#REF!,$F17&gt;=FM$5),$D17*1/$C17," ")," ")</f>
        <v xml:space="preserve"> </v>
      </c>
      <c r="FN17" s="108" t="str">
        <f t="shared" ref="FN17:FS17" si="528">IFERROR(IF(AND($E17&lt;FO$5,$F17&gt;=FN$5),$D17*1/$C17," ")," ")</f>
        <v xml:space="preserve"> </v>
      </c>
      <c r="FO17" s="108" t="str">
        <f t="shared" si="528"/>
        <v xml:space="preserve"> </v>
      </c>
      <c r="FP17" s="108" t="str">
        <f t="shared" si="528"/>
        <v xml:space="preserve"> </v>
      </c>
      <c r="FQ17" s="108" t="str">
        <f t="shared" si="528"/>
        <v xml:space="preserve"> </v>
      </c>
      <c r="FR17" s="108" t="str">
        <f t="shared" si="528"/>
        <v xml:space="preserve"> </v>
      </c>
      <c r="FS17" s="108" t="str">
        <f t="shared" si="528"/>
        <v xml:space="preserve"> </v>
      </c>
      <c r="FT17" s="108" t="str">
        <f>IFERROR(IF(AND($E17&lt;#REF!,$F17&gt;=FT$5),$D17*1/$C17," ")," ")</f>
        <v xml:space="preserve"> </v>
      </c>
      <c r="FU17" s="108" t="str">
        <f t="shared" ref="FU17:FZ17" si="529">IFERROR(IF(AND($E17&lt;FV$5,$F17&gt;=FU$5),$D17*1/$C17," ")," ")</f>
        <v xml:space="preserve"> </v>
      </c>
      <c r="FV17" s="108" t="str">
        <f t="shared" si="529"/>
        <v xml:space="preserve"> </v>
      </c>
      <c r="FW17" s="108" t="str">
        <f t="shared" si="529"/>
        <v xml:space="preserve"> </v>
      </c>
      <c r="FX17" s="108" t="str">
        <f t="shared" si="529"/>
        <v xml:space="preserve"> </v>
      </c>
      <c r="FY17" s="108" t="str">
        <f t="shared" si="529"/>
        <v xml:space="preserve"> </v>
      </c>
      <c r="FZ17" s="108" t="str">
        <f t="shared" si="529"/>
        <v xml:space="preserve"> </v>
      </c>
      <c r="GA17" s="108" t="str">
        <f>IFERROR(IF(AND($E17&lt;#REF!,$F17&gt;=GA$5),$D17*1/$C17," ")," ")</f>
        <v xml:space="preserve"> </v>
      </c>
      <c r="GB17" s="108" t="str">
        <f t="shared" ref="GB17:GG17" si="530">IFERROR(IF(AND($E17&lt;GC$5,$F17&gt;=GB$5),$D17*1/$C17," ")," ")</f>
        <v xml:space="preserve"> </v>
      </c>
      <c r="GC17" s="108" t="str">
        <f t="shared" si="530"/>
        <v xml:space="preserve"> </v>
      </c>
      <c r="GD17" s="108" t="str">
        <f t="shared" si="530"/>
        <v xml:space="preserve"> </v>
      </c>
      <c r="GE17" s="108" t="str">
        <f t="shared" si="530"/>
        <v xml:space="preserve"> </v>
      </c>
      <c r="GF17" s="108" t="str">
        <f t="shared" si="530"/>
        <v xml:space="preserve"> </v>
      </c>
      <c r="GG17" s="108" t="str">
        <f t="shared" si="530"/>
        <v xml:space="preserve"> </v>
      </c>
      <c r="GH17" s="108" t="str">
        <f>IFERROR(IF(AND($E17&lt;#REF!,$F17&gt;=GH$5),$D17*1/$C17," ")," ")</f>
        <v xml:space="preserve"> </v>
      </c>
      <c r="GI17" s="108" t="str">
        <f t="shared" ref="GI17:GN17" si="531">IFERROR(IF(AND($E17&lt;GJ$5,$F17&gt;=GI$5),$D17*1/$C17," ")," ")</f>
        <v xml:space="preserve"> </v>
      </c>
      <c r="GJ17" s="108" t="str">
        <f t="shared" si="531"/>
        <v xml:space="preserve"> </v>
      </c>
      <c r="GK17" s="108" t="str">
        <f t="shared" si="531"/>
        <v xml:space="preserve"> </v>
      </c>
      <c r="GL17" s="108" t="str">
        <f t="shared" si="531"/>
        <v xml:space="preserve"> </v>
      </c>
      <c r="GM17" s="108" t="str">
        <f t="shared" si="531"/>
        <v xml:space="preserve"> </v>
      </c>
      <c r="GN17" s="108" t="str">
        <f t="shared" si="531"/>
        <v xml:space="preserve"> </v>
      </c>
      <c r="GO17" s="108" t="str">
        <f>IFERROR(IF(AND($E17&lt;#REF!,$F17&gt;=GO$5),$D17*1/$C17," ")," ")</f>
        <v xml:space="preserve"> </v>
      </c>
      <c r="GP17" s="108" t="str">
        <f t="shared" ref="GP17:GU17" si="532">IFERROR(IF(AND($E17&lt;GQ$5,$F17&gt;=GP$5),$D17*1/$C17," ")," ")</f>
        <v xml:space="preserve"> </v>
      </c>
      <c r="GQ17" s="108" t="str">
        <f t="shared" si="532"/>
        <v xml:space="preserve"> </v>
      </c>
      <c r="GR17" s="108" t="str">
        <f t="shared" si="532"/>
        <v xml:space="preserve"> </v>
      </c>
      <c r="GS17" s="108" t="str">
        <f t="shared" si="532"/>
        <v xml:space="preserve"> </v>
      </c>
      <c r="GT17" s="108" t="str">
        <f t="shared" si="532"/>
        <v xml:space="preserve"> </v>
      </c>
      <c r="GU17" s="108" t="str">
        <f t="shared" si="532"/>
        <v xml:space="preserve"> </v>
      </c>
      <c r="GV17" s="108" t="str">
        <f>IFERROR(IF(AND($E17&lt;#REF!,$F17&gt;=GV$5),$D17*1/$C17," ")," ")</f>
        <v xml:space="preserve"> </v>
      </c>
      <c r="GW17" s="108" t="str">
        <f t="shared" ref="GW17:HB17" si="533">IFERROR(IF(AND($E17&lt;GX$5,$F17&gt;=GW$5),$D17*1/$C17," ")," ")</f>
        <v xml:space="preserve"> </v>
      </c>
      <c r="GX17" s="108" t="str">
        <f t="shared" si="533"/>
        <v xml:space="preserve"> </v>
      </c>
      <c r="GY17" s="108" t="str">
        <f t="shared" si="533"/>
        <v xml:space="preserve"> </v>
      </c>
      <c r="GZ17" s="108" t="str">
        <f t="shared" si="533"/>
        <v xml:space="preserve"> </v>
      </c>
      <c r="HA17" s="108" t="str">
        <f t="shared" si="533"/>
        <v xml:space="preserve"> </v>
      </c>
      <c r="HB17" s="108" t="str">
        <f t="shared" si="533"/>
        <v xml:space="preserve"> </v>
      </c>
      <c r="HC17" s="108" t="str">
        <f>IFERROR(IF(AND($E17&lt;#REF!,$F17&gt;=HC$5),$D17*1/$C17," ")," ")</f>
        <v xml:space="preserve"> </v>
      </c>
      <c r="HD17" s="108" t="str">
        <f t="shared" ref="HD17:HI17" si="534">IFERROR(IF(AND($E17&lt;HE$5,$F17&gt;=HD$5),$D17*1/$C17," ")," ")</f>
        <v xml:space="preserve"> </v>
      </c>
      <c r="HE17" s="108" t="str">
        <f t="shared" si="534"/>
        <v xml:space="preserve"> </v>
      </c>
      <c r="HF17" s="108" t="str">
        <f t="shared" si="534"/>
        <v xml:space="preserve"> </v>
      </c>
      <c r="HG17" s="108" t="str">
        <f t="shared" si="534"/>
        <v xml:space="preserve"> </v>
      </c>
      <c r="HH17" s="108" t="str">
        <f t="shared" si="534"/>
        <v xml:space="preserve"> </v>
      </c>
      <c r="HI17" s="108" t="str">
        <f t="shared" si="534"/>
        <v xml:space="preserve"> </v>
      </c>
      <c r="HJ17" s="108" t="str">
        <f>IFERROR(IF(AND($E17&lt;#REF!,$F17&gt;=HJ$5),$D17*1/$C17," ")," ")</f>
        <v xml:space="preserve"> </v>
      </c>
      <c r="HK17" s="108" t="str">
        <f t="shared" ref="HK17:HP17" si="535">IFERROR(IF(AND($E17&lt;HL$5,$F17&gt;=HK$5),$D17*1/$C17," ")," ")</f>
        <v xml:space="preserve"> </v>
      </c>
      <c r="HL17" s="108" t="str">
        <f t="shared" si="535"/>
        <v xml:space="preserve"> </v>
      </c>
      <c r="HM17" s="108" t="str">
        <f t="shared" si="535"/>
        <v xml:space="preserve"> </v>
      </c>
      <c r="HN17" s="108" t="str">
        <f t="shared" si="535"/>
        <v xml:space="preserve"> </v>
      </c>
      <c r="HO17" s="108" t="str">
        <f t="shared" si="535"/>
        <v xml:space="preserve"> </v>
      </c>
      <c r="HP17" s="108" t="str">
        <f t="shared" si="535"/>
        <v xml:space="preserve"> </v>
      </c>
      <c r="HQ17" s="108" t="str">
        <f>IFERROR(IF(AND($E17&lt;#REF!,$F17&gt;=HQ$5),$D17*1/$C17," ")," ")</f>
        <v xml:space="preserve"> </v>
      </c>
      <c r="HR17" s="108" t="str">
        <f t="shared" ref="HR17:HW17" si="536">IFERROR(IF(AND($E17&lt;HS$5,$F17&gt;=HR$5),$D17*1/$C17," ")," ")</f>
        <v xml:space="preserve"> </v>
      </c>
      <c r="HS17" s="108" t="str">
        <f t="shared" si="536"/>
        <v xml:space="preserve"> </v>
      </c>
      <c r="HT17" s="108" t="str">
        <f t="shared" si="536"/>
        <v xml:space="preserve"> </v>
      </c>
      <c r="HU17" s="108" t="str">
        <f t="shared" si="536"/>
        <v xml:space="preserve"> </v>
      </c>
      <c r="HV17" s="108" t="str">
        <f t="shared" si="536"/>
        <v xml:space="preserve"> </v>
      </c>
      <c r="HW17" s="108" t="str">
        <f t="shared" si="536"/>
        <v xml:space="preserve"> </v>
      </c>
      <c r="HX17" s="108" t="str">
        <f>IFERROR(IF(AND($E17&lt;#REF!,$F17&gt;=HX$5),$D17*1/$C17," ")," ")</f>
        <v xml:space="preserve"> </v>
      </c>
      <c r="HY17" s="108" t="str">
        <f t="shared" ref="HY17:ID17" si="537">IFERROR(IF(AND($E17&lt;HZ$5,$F17&gt;=HY$5),$D17*1/$C17," ")," ")</f>
        <v xml:space="preserve"> </v>
      </c>
      <c r="HZ17" s="108" t="str">
        <f t="shared" si="537"/>
        <v xml:space="preserve"> </v>
      </c>
      <c r="IA17" s="108" t="str">
        <f t="shared" si="537"/>
        <v xml:space="preserve"> </v>
      </c>
      <c r="IB17" s="108" t="str">
        <f t="shared" si="537"/>
        <v xml:space="preserve"> </v>
      </c>
      <c r="IC17" s="108" t="str">
        <f t="shared" si="537"/>
        <v xml:space="preserve"> </v>
      </c>
      <c r="ID17" s="108" t="str">
        <f t="shared" si="537"/>
        <v xml:space="preserve"> </v>
      </c>
      <c r="IE17" s="108" t="str">
        <f>IFERROR(IF(AND($E17&lt;#REF!,$F17&gt;=IE$5),$D17*1/$C17," ")," ")</f>
        <v xml:space="preserve"> </v>
      </c>
      <c r="IF17" s="108" t="str">
        <f t="shared" ref="IF17:IK17" si="538">IFERROR(IF(AND($E17&lt;IG$5,$F17&gt;=IF$5),$D17*1/$C17," ")," ")</f>
        <v xml:space="preserve"> </v>
      </c>
      <c r="IG17" s="108" t="str">
        <f t="shared" si="538"/>
        <v xml:space="preserve"> </v>
      </c>
      <c r="IH17" s="108" t="str">
        <f t="shared" si="538"/>
        <v xml:space="preserve"> </v>
      </c>
      <c r="II17" s="108" t="str">
        <f t="shared" si="538"/>
        <v xml:space="preserve"> </v>
      </c>
      <c r="IJ17" s="108" t="str">
        <f t="shared" si="538"/>
        <v xml:space="preserve"> </v>
      </c>
      <c r="IK17" s="108" t="str">
        <f t="shared" si="538"/>
        <v xml:space="preserve"> </v>
      </c>
      <c r="IL17" s="108" t="str">
        <f>IFERROR(IF(AND($E17&lt;#REF!,$F17&gt;=IL$5),$D17*1/$C17," ")," ")</f>
        <v xml:space="preserve"> </v>
      </c>
      <c r="IM17" s="108" t="str">
        <f t="shared" ref="IM17:IR17" si="539">IFERROR(IF(AND($E17&lt;IN$5,$F17&gt;=IM$5),$D17*1/$C17," ")," ")</f>
        <v xml:space="preserve"> </v>
      </c>
      <c r="IN17" s="108" t="str">
        <f t="shared" si="539"/>
        <v xml:space="preserve"> </v>
      </c>
      <c r="IO17" s="108" t="str">
        <f t="shared" si="539"/>
        <v xml:space="preserve"> </v>
      </c>
      <c r="IP17" s="108" t="str">
        <f t="shared" si="539"/>
        <v xml:space="preserve"> </v>
      </c>
      <c r="IQ17" s="108" t="str">
        <f t="shared" si="539"/>
        <v xml:space="preserve"> </v>
      </c>
      <c r="IR17" s="108" t="str">
        <f t="shared" si="539"/>
        <v xml:space="preserve"> </v>
      </c>
      <c r="IS17" s="108" t="str">
        <f>IFERROR(IF(AND($E17&lt;#REF!,$F17&gt;=IS$5),$D17*1/$C17," ")," ")</f>
        <v xml:space="preserve"> </v>
      </c>
      <c r="IT17" s="108" t="str">
        <f t="shared" ref="IT17:IY17" si="540">IFERROR(IF(AND($E17&lt;IU$5,$F17&gt;=IT$5),$D17*1/$C17," ")," ")</f>
        <v xml:space="preserve"> </v>
      </c>
      <c r="IU17" s="108" t="str">
        <f t="shared" si="540"/>
        <v xml:space="preserve"> </v>
      </c>
      <c r="IV17" s="108" t="str">
        <f t="shared" si="540"/>
        <v xml:space="preserve"> </v>
      </c>
      <c r="IW17" s="108" t="str">
        <f t="shared" si="540"/>
        <v xml:space="preserve"> </v>
      </c>
      <c r="IX17" s="108" t="str">
        <f t="shared" si="540"/>
        <v xml:space="preserve"> </v>
      </c>
      <c r="IY17" s="108" t="str">
        <f t="shared" si="540"/>
        <v xml:space="preserve"> </v>
      </c>
      <c r="IZ17" s="108" t="str">
        <f>IFERROR(IF(AND($E17&lt;#REF!,$F17&gt;=IZ$5),$D17*1/$C17," ")," ")</f>
        <v xml:space="preserve"> </v>
      </c>
      <c r="JA17" s="108" t="str">
        <f t="shared" ref="JA17:JF17" si="541">IFERROR(IF(AND($E17&lt;JB$5,$F17&gt;=JA$5),$D17*1/$C17," ")," ")</f>
        <v xml:space="preserve"> </v>
      </c>
      <c r="JB17" s="108" t="str">
        <f t="shared" si="541"/>
        <v xml:space="preserve"> </v>
      </c>
      <c r="JC17" s="108" t="str">
        <f t="shared" si="541"/>
        <v xml:space="preserve"> </v>
      </c>
      <c r="JD17" s="108" t="str">
        <f t="shared" si="541"/>
        <v xml:space="preserve"> </v>
      </c>
      <c r="JE17" s="108" t="str">
        <f t="shared" si="541"/>
        <v xml:space="preserve"> </v>
      </c>
      <c r="JF17" s="108" t="str">
        <f t="shared" si="541"/>
        <v xml:space="preserve"> </v>
      </c>
      <c r="JG17" s="108" t="str">
        <f>IFERROR(IF(AND($E17&lt;#REF!,$F17&gt;=JG$5),$D17*1/$C17," ")," ")</f>
        <v xml:space="preserve"> </v>
      </c>
      <c r="JH17" s="108" t="str">
        <f t="shared" ref="JH17:JM17" si="542">IFERROR(IF(AND($E17&lt;JI$5,$F17&gt;=JH$5),$D17*1/$C17," ")," ")</f>
        <v xml:space="preserve"> </v>
      </c>
      <c r="JI17" s="108" t="str">
        <f t="shared" si="542"/>
        <v xml:space="preserve"> </v>
      </c>
      <c r="JJ17" s="108" t="str">
        <f t="shared" si="542"/>
        <v xml:space="preserve"> </v>
      </c>
      <c r="JK17" s="108" t="str">
        <f t="shared" si="542"/>
        <v xml:space="preserve"> </v>
      </c>
      <c r="JL17" s="108" t="str">
        <f t="shared" si="542"/>
        <v xml:space="preserve"> </v>
      </c>
      <c r="JM17" s="108" t="str">
        <f t="shared" si="542"/>
        <v xml:space="preserve"> </v>
      </c>
      <c r="JN17" s="108" t="str">
        <f>IFERROR(IF(AND($E17&lt;#REF!,$F17&gt;=JN$5),$D17*1/$C17," ")," ")</f>
        <v xml:space="preserve"> </v>
      </c>
      <c r="JO17" s="108" t="str">
        <f t="shared" ref="JO17:JT17" si="543">IFERROR(IF(AND($E17&lt;JP$5,$F17&gt;=JO$5),$D17*1/$C17," ")," ")</f>
        <v xml:space="preserve"> </v>
      </c>
      <c r="JP17" s="108" t="str">
        <f t="shared" si="543"/>
        <v xml:space="preserve"> </v>
      </c>
      <c r="JQ17" s="108" t="str">
        <f t="shared" si="543"/>
        <v xml:space="preserve"> </v>
      </c>
      <c r="JR17" s="108" t="str">
        <f t="shared" si="543"/>
        <v xml:space="preserve"> </v>
      </c>
      <c r="JS17" s="108" t="str">
        <f t="shared" si="543"/>
        <v xml:space="preserve"> </v>
      </c>
      <c r="JT17" s="108" t="str">
        <f t="shared" si="543"/>
        <v xml:space="preserve"> </v>
      </c>
      <c r="JU17" s="108" t="str">
        <f>IFERROR(IF(AND($E17&lt;#REF!,$F17&gt;=JU$5),$D17*1/$C17," ")," ")</f>
        <v xml:space="preserve"> </v>
      </c>
      <c r="JV17" s="108" t="str">
        <f t="shared" ref="JV17:KA17" si="544">IFERROR(IF(AND($E17&lt;JW$5,$F17&gt;=JV$5),$D17*1/$C17," ")," ")</f>
        <v xml:space="preserve"> </v>
      </c>
      <c r="JW17" s="108" t="str">
        <f t="shared" si="544"/>
        <v xml:space="preserve"> </v>
      </c>
      <c r="JX17" s="108" t="str">
        <f t="shared" si="544"/>
        <v xml:space="preserve"> </v>
      </c>
      <c r="JY17" s="108" t="str">
        <f t="shared" si="544"/>
        <v xml:space="preserve"> </v>
      </c>
      <c r="JZ17" s="108" t="str">
        <f t="shared" si="544"/>
        <v xml:space="preserve"> </v>
      </c>
      <c r="KA17" s="108" t="str">
        <f t="shared" si="544"/>
        <v xml:space="preserve"> </v>
      </c>
      <c r="KB17" s="108" t="str">
        <f>IFERROR(IF(AND($E17&lt;#REF!,$F17&gt;=KB$5),$D17*1/$C17," ")," ")</f>
        <v xml:space="preserve"> </v>
      </c>
      <c r="KC17" s="108" t="str">
        <f t="shared" ref="KC17:KH17" si="545">IFERROR(IF(AND($E17&lt;KD$5,$F17&gt;=KC$5),$D17*1/$C17," ")," ")</f>
        <v xml:space="preserve"> </v>
      </c>
      <c r="KD17" s="108" t="str">
        <f t="shared" si="545"/>
        <v xml:space="preserve"> </v>
      </c>
      <c r="KE17" s="108" t="str">
        <f t="shared" si="545"/>
        <v xml:space="preserve"> </v>
      </c>
      <c r="KF17" s="108" t="str">
        <f t="shared" si="545"/>
        <v xml:space="preserve"> </v>
      </c>
      <c r="KG17" s="108" t="str">
        <f t="shared" si="545"/>
        <v xml:space="preserve"> </v>
      </c>
      <c r="KH17" s="108" t="str">
        <f t="shared" si="545"/>
        <v xml:space="preserve"> </v>
      </c>
      <c r="KI17" s="108" t="str">
        <f>IFERROR(IF(AND($E17&lt;#REF!,$F17&gt;=KI$5),$D17*1/$C17," ")," ")</f>
        <v xml:space="preserve"> </v>
      </c>
      <c r="KJ17" s="108" t="str">
        <f t="shared" ref="KJ17:KO17" si="546">IFERROR(IF(AND($E17&lt;KK$5,$F17&gt;=KJ$5),$D17*1/$C17," ")," ")</f>
        <v xml:space="preserve"> </v>
      </c>
      <c r="KK17" s="108" t="str">
        <f t="shared" si="546"/>
        <v xml:space="preserve"> </v>
      </c>
      <c r="KL17" s="108" t="str">
        <f t="shared" si="546"/>
        <v xml:space="preserve"> </v>
      </c>
      <c r="KM17" s="108" t="str">
        <f t="shared" si="546"/>
        <v xml:space="preserve"> </v>
      </c>
      <c r="KN17" s="108" t="str">
        <f t="shared" si="546"/>
        <v xml:space="preserve"> </v>
      </c>
      <c r="KO17" s="108" t="str">
        <f t="shared" si="546"/>
        <v xml:space="preserve"> </v>
      </c>
      <c r="KP17" s="108" t="str">
        <f>IFERROR(IF(AND($E17&lt;#REF!,$F17&gt;=KP$5),$D17*1/$C17," ")," ")</f>
        <v xml:space="preserve"> </v>
      </c>
      <c r="KQ17" s="108" t="str">
        <f t="shared" ref="KQ17:KV17" si="547">IFERROR(IF(AND($E17&lt;KR$5,$F17&gt;=KQ$5),$D17*1/$C17," ")," ")</f>
        <v xml:space="preserve"> </v>
      </c>
      <c r="KR17" s="108" t="str">
        <f t="shared" si="547"/>
        <v xml:space="preserve"> </v>
      </c>
      <c r="KS17" s="108" t="str">
        <f t="shared" si="547"/>
        <v xml:space="preserve"> </v>
      </c>
      <c r="KT17" s="108" t="str">
        <f t="shared" si="547"/>
        <v xml:space="preserve"> </v>
      </c>
      <c r="KU17" s="108" t="str">
        <f t="shared" si="547"/>
        <v xml:space="preserve"> </v>
      </c>
      <c r="KV17" s="108" t="str">
        <f t="shared" si="547"/>
        <v xml:space="preserve"> </v>
      </c>
      <c r="KW17" s="108" t="str">
        <f>IFERROR(IF(AND($E17&lt;#REF!,$F17&gt;=KW$5),$D17*1/$C17," ")," ")</f>
        <v xml:space="preserve"> </v>
      </c>
      <c r="KX17" s="108" t="str">
        <f t="shared" ref="KX17:LC17" si="548">IFERROR(IF(AND($E17&lt;KY$5,$F17&gt;=KX$5),$D17*1/$C17," ")," ")</f>
        <v xml:space="preserve"> </v>
      </c>
      <c r="KY17" s="108" t="str">
        <f t="shared" si="548"/>
        <v xml:space="preserve"> </v>
      </c>
      <c r="KZ17" s="108" t="str">
        <f t="shared" si="548"/>
        <v xml:space="preserve"> </v>
      </c>
      <c r="LA17" s="108" t="str">
        <f t="shared" si="548"/>
        <v xml:space="preserve"> </v>
      </c>
      <c r="LB17" s="108" t="str">
        <f t="shared" si="548"/>
        <v xml:space="preserve"> </v>
      </c>
      <c r="LC17" s="108" t="str">
        <f t="shared" si="548"/>
        <v xml:space="preserve"> </v>
      </c>
      <c r="LD17" s="108" t="str">
        <f>IFERROR(IF(AND($E17&lt;#REF!,$F17&gt;=LD$5),$D17*1/$C17," ")," ")</f>
        <v xml:space="preserve"> </v>
      </c>
      <c r="LE17" s="108" t="str">
        <f t="shared" ref="LE17:LJ17" si="549">IFERROR(IF(AND($E17&lt;LF$5,$F17&gt;=LE$5),$D17*1/$C17," ")," ")</f>
        <v xml:space="preserve"> </v>
      </c>
      <c r="LF17" s="108" t="str">
        <f t="shared" si="549"/>
        <v xml:space="preserve"> </v>
      </c>
      <c r="LG17" s="108" t="str">
        <f t="shared" si="549"/>
        <v xml:space="preserve"> </v>
      </c>
      <c r="LH17" s="108" t="str">
        <f t="shared" si="549"/>
        <v xml:space="preserve"> </v>
      </c>
      <c r="LI17" s="108" t="str">
        <f t="shared" si="549"/>
        <v xml:space="preserve"> </v>
      </c>
      <c r="LJ17" s="108" t="str">
        <f t="shared" si="549"/>
        <v xml:space="preserve"> </v>
      </c>
      <c r="LK17" s="108" t="str">
        <f>IFERROR(IF(AND($E17&lt;#REF!,$F17&gt;=LK$5),$D17*1/$C17," ")," ")</f>
        <v xml:space="preserve"> </v>
      </c>
      <c r="LL17" s="108" t="str">
        <f t="shared" ref="LL17:LQ17" si="550">IFERROR(IF(AND($E17&lt;LM$5,$F17&gt;=LL$5),$D17*1/$C17," ")," ")</f>
        <v xml:space="preserve"> </v>
      </c>
      <c r="LM17" s="108" t="str">
        <f t="shared" si="550"/>
        <v xml:space="preserve"> </v>
      </c>
      <c r="LN17" s="108" t="str">
        <f t="shared" si="550"/>
        <v xml:space="preserve"> </v>
      </c>
      <c r="LO17" s="108" t="str">
        <f t="shared" si="550"/>
        <v xml:space="preserve"> </v>
      </c>
      <c r="LP17" s="108" t="str">
        <f t="shared" si="550"/>
        <v xml:space="preserve"> </v>
      </c>
      <c r="LQ17" s="108" t="str">
        <f t="shared" si="550"/>
        <v xml:space="preserve"> </v>
      </c>
      <c r="LR17" s="108" t="str">
        <f>IFERROR(IF(AND($E17&lt;#REF!,$F17&gt;=LR$5),$D17*1/$C17," ")," ")</f>
        <v xml:space="preserve"> </v>
      </c>
      <c r="LS17" s="108" t="str">
        <f t="shared" ref="LS17:LX17" si="551">IFERROR(IF(AND($E17&lt;LT$5,$F17&gt;=LS$5),$D17*1/$C17," ")," ")</f>
        <v xml:space="preserve"> </v>
      </c>
      <c r="LT17" s="108" t="str">
        <f t="shared" si="551"/>
        <v xml:space="preserve"> </v>
      </c>
      <c r="LU17" s="108" t="str">
        <f t="shared" si="551"/>
        <v xml:space="preserve"> </v>
      </c>
      <c r="LV17" s="108" t="str">
        <f t="shared" si="551"/>
        <v xml:space="preserve"> </v>
      </c>
      <c r="LW17" s="108" t="str">
        <f t="shared" si="551"/>
        <v xml:space="preserve"> </v>
      </c>
      <c r="LX17" s="108" t="str">
        <f t="shared" si="551"/>
        <v xml:space="preserve"> </v>
      </c>
      <c r="LY17" s="108" t="str">
        <f>IFERROR(IF(AND($E17&lt;#REF!,$F17&gt;=LY$5),$D17*1/$C17," ")," ")</f>
        <v xml:space="preserve"> </v>
      </c>
      <c r="LZ17" s="108" t="str">
        <f t="shared" ref="LZ17:ME17" si="552">IFERROR(IF(AND($E17&lt;MA$5,$F17&gt;=LZ$5),$D17*1/$C17," ")," ")</f>
        <v xml:space="preserve"> </v>
      </c>
      <c r="MA17" s="108" t="str">
        <f t="shared" si="552"/>
        <v xml:space="preserve"> </v>
      </c>
      <c r="MB17" s="108" t="str">
        <f t="shared" si="552"/>
        <v xml:space="preserve"> </v>
      </c>
      <c r="MC17" s="108" t="str">
        <f t="shared" si="552"/>
        <v xml:space="preserve"> </v>
      </c>
      <c r="MD17" s="108" t="str">
        <f t="shared" si="552"/>
        <v xml:space="preserve"> </v>
      </c>
      <c r="ME17" s="108" t="str">
        <f t="shared" si="552"/>
        <v xml:space="preserve"> </v>
      </c>
      <c r="MF17" s="108" t="str">
        <f>IFERROR(IF(AND($E17&lt;#REF!,$F17&gt;=MF$5),$D17*1/$C17," ")," ")</f>
        <v xml:space="preserve"> </v>
      </c>
      <c r="MG17" s="108" t="str">
        <f t="shared" ref="MG17:ML17" si="553">IFERROR(IF(AND($E17&lt;MH$5,$F17&gt;=MG$5),$D17*1/$C17," ")," ")</f>
        <v xml:space="preserve"> </v>
      </c>
      <c r="MH17" s="108" t="str">
        <f t="shared" si="553"/>
        <v xml:space="preserve"> </v>
      </c>
      <c r="MI17" s="108" t="str">
        <f t="shared" si="553"/>
        <v xml:space="preserve"> </v>
      </c>
      <c r="MJ17" s="108" t="str">
        <f t="shared" si="553"/>
        <v xml:space="preserve"> </v>
      </c>
      <c r="MK17" s="108" t="str">
        <f t="shared" si="553"/>
        <v xml:space="preserve"> </v>
      </c>
      <c r="ML17" s="108" t="str">
        <f t="shared" si="553"/>
        <v xml:space="preserve"> </v>
      </c>
      <c r="MM17" s="108" t="str">
        <f>IFERROR(IF(AND($E17&lt;#REF!,$F17&gt;=MM$5),$D17*1/$C17," ")," ")</f>
        <v xml:space="preserve"> </v>
      </c>
      <c r="MN17" s="108" t="str">
        <f t="shared" ref="MN17:MS17" si="554">IFERROR(IF(AND($E17&lt;MO$5,$F17&gt;=MN$5),$D17*1/$C17," ")," ")</f>
        <v xml:space="preserve"> </v>
      </c>
      <c r="MO17" s="108" t="str">
        <f t="shared" si="554"/>
        <v xml:space="preserve"> </v>
      </c>
      <c r="MP17" s="108" t="str">
        <f t="shared" si="554"/>
        <v xml:space="preserve"> </v>
      </c>
      <c r="MQ17" s="108" t="str">
        <f t="shared" si="554"/>
        <v xml:space="preserve"> </v>
      </c>
      <c r="MR17" s="108" t="str">
        <f t="shared" si="554"/>
        <v xml:space="preserve"> </v>
      </c>
      <c r="MS17" s="108" t="str">
        <f t="shared" si="554"/>
        <v xml:space="preserve"> </v>
      </c>
      <c r="MT17" s="108" t="str">
        <f>IFERROR(IF(AND($E17&lt;#REF!,$F17&gt;=MT$5),$D17*1/$C17," ")," ")</f>
        <v xml:space="preserve"> </v>
      </c>
      <c r="MU17" s="108" t="str">
        <f t="shared" ref="MU17:MZ17" si="555">IFERROR(IF(AND($E17&lt;MV$5,$F17&gt;=MU$5),$D17*1/$C17," ")," ")</f>
        <v xml:space="preserve"> </v>
      </c>
      <c r="MV17" s="108" t="str">
        <f t="shared" si="555"/>
        <v xml:space="preserve"> </v>
      </c>
      <c r="MW17" s="108" t="str">
        <f t="shared" si="555"/>
        <v xml:space="preserve"> </v>
      </c>
      <c r="MX17" s="108" t="str">
        <f t="shared" si="555"/>
        <v xml:space="preserve"> </v>
      </c>
      <c r="MY17" s="108" t="str">
        <f t="shared" si="555"/>
        <v xml:space="preserve"> </v>
      </c>
      <c r="MZ17" s="108" t="str">
        <f t="shared" si="555"/>
        <v xml:space="preserve"> </v>
      </c>
      <c r="NA17" s="108" t="str">
        <f>IFERROR(IF(AND($E17&lt;#REF!,$F17&gt;=NA$5),$D17*1/$C17," ")," ")</f>
        <v xml:space="preserve"> </v>
      </c>
      <c r="NB17" s="108" t="str">
        <f t="shared" ref="NB17:NG17" si="556">IFERROR(IF(AND($E17&lt;NC$5,$F17&gt;=NB$5),$D17*1/$C17," ")," ")</f>
        <v xml:space="preserve"> </v>
      </c>
      <c r="NC17" s="108" t="str">
        <f t="shared" si="556"/>
        <v xml:space="preserve"> </v>
      </c>
      <c r="ND17" s="108" t="str">
        <f t="shared" si="556"/>
        <v xml:space="preserve"> </v>
      </c>
      <c r="NE17" s="108" t="str">
        <f t="shared" si="556"/>
        <v xml:space="preserve"> </v>
      </c>
      <c r="NF17" s="108" t="str">
        <f t="shared" si="556"/>
        <v xml:space="preserve"> </v>
      </c>
      <c r="NG17" s="108" t="str">
        <f t="shared" si="556"/>
        <v xml:space="preserve"> </v>
      </c>
      <c r="NH17" s="108" t="str">
        <f>IFERROR(IF(AND($E17&lt;#REF!,$F17&gt;=NH$5),$D17*1/$C17," ")," ")</f>
        <v xml:space="preserve"> </v>
      </c>
      <c r="NI17" s="108" t="str">
        <f t="shared" ref="NI17:NN17" si="557">IFERROR(IF(AND($E17&lt;NJ$5,$F17&gt;=NI$5),$D17*1/$C17," ")," ")</f>
        <v xml:space="preserve"> </v>
      </c>
      <c r="NJ17" s="108" t="str">
        <f t="shared" si="557"/>
        <v xml:space="preserve"> </v>
      </c>
      <c r="NK17" s="108" t="str">
        <f t="shared" si="557"/>
        <v xml:space="preserve"> </v>
      </c>
      <c r="NL17" s="108" t="str">
        <f t="shared" si="557"/>
        <v xml:space="preserve"> </v>
      </c>
      <c r="NM17" s="108" t="str">
        <f t="shared" si="557"/>
        <v xml:space="preserve"> </v>
      </c>
      <c r="NN17" s="108" t="str">
        <f t="shared" si="557"/>
        <v xml:space="preserve"> </v>
      </c>
      <c r="NO17" s="108" t="str">
        <f>IFERROR(IF(AND($E17&lt;#REF!,$F17&gt;=NO$5),$D17*1/$C17," ")," ")</f>
        <v xml:space="preserve"> </v>
      </c>
      <c r="NP17" s="108" t="str">
        <f t="shared" ref="NP17:NU17" si="558">IFERROR(IF(AND($E17&lt;NQ$5,$F17&gt;=NP$5),$D17*1/$C17," ")," ")</f>
        <v xml:space="preserve"> </v>
      </c>
      <c r="NQ17" s="108" t="str">
        <f t="shared" si="558"/>
        <v xml:space="preserve"> </v>
      </c>
      <c r="NR17" s="108" t="str">
        <f t="shared" si="558"/>
        <v xml:space="preserve"> </v>
      </c>
      <c r="NS17" s="108" t="str">
        <f t="shared" si="558"/>
        <v xml:space="preserve"> </v>
      </c>
      <c r="NT17" s="108" t="str">
        <f t="shared" si="558"/>
        <v xml:space="preserve"> </v>
      </c>
      <c r="NU17" s="108" t="str">
        <f t="shared" si="558"/>
        <v xml:space="preserve"> </v>
      </c>
      <c r="NV17" s="108" t="str">
        <f>IFERROR(IF(AND($E17&lt;#REF!,$F17&gt;=NV$5),$D17*1/$C17," ")," ")</f>
        <v xml:space="preserve"> </v>
      </c>
      <c r="NW17" s="108" t="str">
        <f t="shared" ref="NW17:OB17" si="559">IFERROR(IF(AND($E17&lt;NX$5,$F17&gt;=NW$5),$D17*1/$C17," ")," ")</f>
        <v xml:space="preserve"> </v>
      </c>
      <c r="NX17" s="108" t="str">
        <f t="shared" si="559"/>
        <v xml:space="preserve"> </v>
      </c>
      <c r="NY17" s="108" t="str">
        <f t="shared" si="559"/>
        <v xml:space="preserve"> </v>
      </c>
      <c r="NZ17" s="108" t="str">
        <f t="shared" si="559"/>
        <v xml:space="preserve"> </v>
      </c>
      <c r="OA17" s="108" t="str">
        <f t="shared" si="559"/>
        <v xml:space="preserve"> </v>
      </c>
      <c r="OB17" s="108" t="str">
        <f t="shared" si="559"/>
        <v xml:space="preserve"> </v>
      </c>
      <c r="OC17" s="108" t="str">
        <f>IFERROR(IF(AND($E17&lt;#REF!,$F17&gt;=OC$5),$D17*1/$C17," ")," ")</f>
        <v xml:space="preserve"> </v>
      </c>
      <c r="OD17" s="108" t="str">
        <f t="shared" ref="OD17:OI17" si="560">IFERROR(IF(AND($E17&lt;OE$5,$F17&gt;=OD$5),$D17*1/$C17," ")," ")</f>
        <v xml:space="preserve"> </v>
      </c>
      <c r="OE17" s="108" t="str">
        <f t="shared" si="560"/>
        <v xml:space="preserve"> </v>
      </c>
      <c r="OF17" s="108" t="str">
        <f t="shared" si="560"/>
        <v xml:space="preserve"> </v>
      </c>
      <c r="OG17" s="108" t="str">
        <f t="shared" si="560"/>
        <v xml:space="preserve"> </v>
      </c>
      <c r="OH17" s="108" t="str">
        <f t="shared" si="560"/>
        <v xml:space="preserve"> </v>
      </c>
      <c r="OI17" s="108" t="str">
        <f t="shared" si="560"/>
        <v xml:space="preserve"> </v>
      </c>
      <c r="OJ17" s="108" t="str">
        <f>IFERROR(IF(AND($E17&lt;#REF!,$F17&gt;=OJ$5),$D17*1/$C17," ")," ")</f>
        <v xml:space="preserve"> </v>
      </c>
      <c r="OK17" s="108" t="str">
        <f t="shared" ref="OK17:OP17" si="561">IFERROR(IF(AND($E17&lt;OL$5,$F17&gt;=OK$5),$D17*1/$C17," ")," ")</f>
        <v xml:space="preserve"> </v>
      </c>
      <c r="OL17" s="108" t="str">
        <f t="shared" si="561"/>
        <v xml:space="preserve"> </v>
      </c>
      <c r="OM17" s="108" t="str">
        <f t="shared" si="561"/>
        <v xml:space="preserve"> </v>
      </c>
      <c r="ON17" s="108" t="str">
        <f t="shared" si="561"/>
        <v xml:space="preserve"> </v>
      </c>
      <c r="OO17" s="108" t="str">
        <f t="shared" si="561"/>
        <v xml:space="preserve"> </v>
      </c>
      <c r="OP17" s="108" t="str">
        <f t="shared" si="561"/>
        <v xml:space="preserve"> </v>
      </c>
      <c r="OQ17" s="108" t="str">
        <f>IFERROR(IF(AND($E17&lt;#REF!,$F17&gt;=OQ$5),$D17*1/$C17," ")," ")</f>
        <v xml:space="preserve"> </v>
      </c>
      <c r="OR17" s="108" t="str">
        <f t="shared" ref="OR17:OW17" si="562">IFERROR(IF(AND($E17&lt;OS$5,$F17&gt;=OR$5),$D17*1/$C17," ")," ")</f>
        <v xml:space="preserve"> </v>
      </c>
      <c r="OS17" s="108" t="str">
        <f t="shared" si="562"/>
        <v xml:space="preserve"> </v>
      </c>
      <c r="OT17" s="108" t="str">
        <f t="shared" si="562"/>
        <v xml:space="preserve"> </v>
      </c>
      <c r="OU17" s="108" t="str">
        <f t="shared" si="562"/>
        <v xml:space="preserve"> </v>
      </c>
      <c r="OV17" s="108" t="str">
        <f t="shared" si="562"/>
        <v xml:space="preserve"> </v>
      </c>
      <c r="OW17" s="108" t="str">
        <f t="shared" si="562"/>
        <v xml:space="preserve"> </v>
      </c>
      <c r="OX17" s="108" t="str">
        <f>IFERROR(IF(AND($E17&lt;#REF!,$F17&gt;=OX$5),$D17*1/$C17," ")," ")</f>
        <v xml:space="preserve"> </v>
      </c>
      <c r="OY17" s="108" t="str">
        <f t="shared" ref="OY17:PD17" si="563">IFERROR(IF(AND($E17&lt;OZ$5,$F17&gt;=OY$5),$D17*1/$C17," ")," ")</f>
        <v xml:space="preserve"> </v>
      </c>
      <c r="OZ17" s="108" t="str">
        <f t="shared" si="563"/>
        <v xml:space="preserve"> </v>
      </c>
      <c r="PA17" s="108" t="str">
        <f t="shared" si="563"/>
        <v xml:space="preserve"> </v>
      </c>
      <c r="PB17" s="108" t="str">
        <f t="shared" si="563"/>
        <v xml:space="preserve"> </v>
      </c>
      <c r="PC17" s="108" t="str">
        <f t="shared" si="563"/>
        <v xml:space="preserve"> </v>
      </c>
      <c r="PD17" s="108" t="str">
        <f t="shared" si="563"/>
        <v xml:space="preserve"> </v>
      </c>
      <c r="PE17" s="108" t="str">
        <f>IFERROR(IF(AND($E17&lt;#REF!,$F17&gt;=PE$5),$D17*1/$C17," ")," ")</f>
        <v xml:space="preserve"> </v>
      </c>
      <c r="PF17" s="108" t="str">
        <f t="shared" ref="PF17:PK17" si="564">IFERROR(IF(AND($E17&lt;PG$5,$F17&gt;=PF$5),$D17*1/$C17," ")," ")</f>
        <v xml:space="preserve"> </v>
      </c>
      <c r="PG17" s="108" t="str">
        <f t="shared" si="564"/>
        <v xml:space="preserve"> </v>
      </c>
      <c r="PH17" s="108" t="str">
        <f t="shared" si="564"/>
        <v xml:space="preserve"> </v>
      </c>
      <c r="PI17" s="108" t="str">
        <f t="shared" si="564"/>
        <v xml:space="preserve"> </v>
      </c>
      <c r="PJ17" s="108" t="str">
        <f t="shared" si="564"/>
        <v xml:space="preserve"> </v>
      </c>
      <c r="PK17" s="108" t="str">
        <f t="shared" si="564"/>
        <v xml:space="preserve"> </v>
      </c>
      <c r="PL17" s="108" t="str">
        <f>IFERROR(IF(AND($E17&lt;#REF!,$F17&gt;=PL$5),$D17*1/$C17," ")," ")</f>
        <v xml:space="preserve"> </v>
      </c>
      <c r="PM17" s="108" t="str">
        <f t="shared" ref="PM17:PR17" si="565">IFERROR(IF(AND($E17&lt;PN$5,$F17&gt;=PM$5),$D17*1/$C17," ")," ")</f>
        <v xml:space="preserve"> </v>
      </c>
      <c r="PN17" s="108" t="str">
        <f t="shared" si="565"/>
        <v xml:space="preserve"> </v>
      </c>
      <c r="PO17" s="108" t="str">
        <f t="shared" si="565"/>
        <v xml:space="preserve"> </v>
      </c>
      <c r="PP17" s="108" t="str">
        <f t="shared" si="565"/>
        <v xml:space="preserve"> </v>
      </c>
      <c r="PQ17" s="108" t="str">
        <f t="shared" si="565"/>
        <v xml:space="preserve"> </v>
      </c>
      <c r="PR17" s="108" t="str">
        <f t="shared" si="565"/>
        <v xml:space="preserve"> </v>
      </c>
      <c r="PS17" s="108" t="str">
        <f>IFERROR(IF(AND($E17&lt;#REF!,$F17&gt;=PS$5),$D17*1/$C17," ")," ")</f>
        <v xml:space="preserve"> </v>
      </c>
      <c r="PT17" s="108" t="str">
        <f t="shared" ref="PT17:PY17" si="566">IFERROR(IF(AND($E17&lt;PU$5,$F17&gt;=PT$5),$D17*1/$C17," ")," ")</f>
        <v xml:space="preserve"> </v>
      </c>
      <c r="PU17" s="108" t="str">
        <f t="shared" si="566"/>
        <v xml:space="preserve"> </v>
      </c>
      <c r="PV17" s="108" t="str">
        <f t="shared" si="566"/>
        <v xml:space="preserve"> </v>
      </c>
      <c r="PW17" s="108" t="str">
        <f t="shared" si="566"/>
        <v xml:space="preserve"> </v>
      </c>
      <c r="PX17" s="108" t="str">
        <f t="shared" si="566"/>
        <v xml:space="preserve"> </v>
      </c>
      <c r="PY17" s="108" t="str">
        <f t="shared" si="566"/>
        <v xml:space="preserve"> </v>
      </c>
      <c r="PZ17" s="108" t="str">
        <f>IFERROR(IF(AND($E17&lt;#REF!,$F17&gt;=PZ$5),$D17*1/$C17," ")," ")</f>
        <v xml:space="preserve"> </v>
      </c>
      <c r="QA17" s="108" t="str">
        <f t="shared" ref="QA17:QF17" si="567">IFERROR(IF(AND($E17&lt;QB$5,$F17&gt;=QA$5),$D17*1/$C17," ")," ")</f>
        <v xml:space="preserve"> </v>
      </c>
      <c r="QB17" s="108" t="str">
        <f t="shared" si="567"/>
        <v xml:space="preserve"> </v>
      </c>
      <c r="QC17" s="108" t="str">
        <f t="shared" si="567"/>
        <v xml:space="preserve"> </v>
      </c>
      <c r="QD17" s="108" t="str">
        <f t="shared" si="567"/>
        <v xml:space="preserve"> </v>
      </c>
      <c r="QE17" s="108" t="str">
        <f t="shared" si="567"/>
        <v xml:space="preserve"> </v>
      </c>
      <c r="QF17" s="108" t="str">
        <f t="shared" si="567"/>
        <v xml:space="preserve"> </v>
      </c>
      <c r="QG17" s="108" t="str">
        <f>IFERROR(IF(AND($E17&lt;#REF!,$F17&gt;=QG$5),$D17*1/$C17," ")," ")</f>
        <v xml:space="preserve"> </v>
      </c>
      <c r="QH17" s="108" t="str">
        <f t="shared" ref="QH17:QM17" si="568">IFERROR(IF(AND($E17&lt;QI$5,$F17&gt;=QH$5),$D17*1/$C17," ")," ")</f>
        <v xml:space="preserve"> </v>
      </c>
      <c r="QI17" s="108" t="str">
        <f t="shared" si="568"/>
        <v xml:space="preserve"> </v>
      </c>
      <c r="QJ17" s="108" t="str">
        <f t="shared" si="568"/>
        <v xml:space="preserve"> </v>
      </c>
      <c r="QK17" s="108" t="str">
        <f t="shared" si="568"/>
        <v xml:space="preserve"> </v>
      </c>
      <c r="QL17" s="108" t="str">
        <f t="shared" si="568"/>
        <v xml:space="preserve"> </v>
      </c>
      <c r="QM17" s="108" t="str">
        <f t="shared" si="568"/>
        <v xml:space="preserve"> </v>
      </c>
      <c r="QN17" s="108" t="str">
        <f>IFERROR(IF(AND($E17&lt;#REF!,$F17&gt;=QN$5),$D17*1/$C17," ")," ")</f>
        <v xml:space="preserve"> </v>
      </c>
      <c r="QO17" s="108" t="str">
        <f t="shared" ref="QO17:QT17" si="569">IFERROR(IF(AND($E17&lt;QP$5,$F17&gt;=QO$5),$D17*1/$C17," ")," ")</f>
        <v xml:space="preserve"> </v>
      </c>
      <c r="QP17" s="108" t="str">
        <f t="shared" si="569"/>
        <v xml:space="preserve"> </v>
      </c>
      <c r="QQ17" s="108" t="str">
        <f t="shared" si="569"/>
        <v xml:space="preserve"> </v>
      </c>
      <c r="QR17" s="108" t="str">
        <f t="shared" si="569"/>
        <v xml:space="preserve"> </v>
      </c>
      <c r="QS17" s="108" t="str">
        <f t="shared" si="569"/>
        <v xml:space="preserve"> </v>
      </c>
      <c r="QT17" s="108" t="str">
        <f t="shared" si="569"/>
        <v xml:space="preserve"> </v>
      </c>
      <c r="QU17" s="108" t="str">
        <f>IFERROR(IF(AND($E17&lt;#REF!,$F17&gt;=QU$5),$D17*1/$C17," ")," ")</f>
        <v xml:space="preserve"> </v>
      </c>
      <c r="QV17" s="108" t="str">
        <f t="shared" ref="QV17:RA17" si="570">IFERROR(IF(AND($E17&lt;QW$5,$F17&gt;=QV$5),$D17*1/$C17," ")," ")</f>
        <v xml:space="preserve"> </v>
      </c>
      <c r="QW17" s="108" t="str">
        <f t="shared" si="570"/>
        <v xml:space="preserve"> </v>
      </c>
      <c r="QX17" s="108" t="str">
        <f t="shared" si="570"/>
        <v xml:space="preserve"> </v>
      </c>
      <c r="QY17" s="108" t="str">
        <f t="shared" si="570"/>
        <v xml:space="preserve"> </v>
      </c>
      <c r="QZ17" s="108" t="str">
        <f t="shared" si="570"/>
        <v xml:space="preserve"> </v>
      </c>
      <c r="RA17" s="108" t="str">
        <f t="shared" si="570"/>
        <v xml:space="preserve"> </v>
      </c>
      <c r="RB17" s="108" t="str">
        <f>IFERROR(IF(AND($E17&lt;#REF!,$F17&gt;=RB$5),$D17*1/$C17," ")," ")</f>
        <v xml:space="preserve"> </v>
      </c>
      <c r="RC17" s="108" t="str">
        <f t="shared" ref="RC17:RH17" si="571">IFERROR(IF(AND($E17&lt;RD$5,$F17&gt;=RC$5),$D17*1/$C17," ")," ")</f>
        <v xml:space="preserve"> </v>
      </c>
      <c r="RD17" s="108" t="str">
        <f t="shared" si="571"/>
        <v xml:space="preserve"> </v>
      </c>
      <c r="RE17" s="108" t="str">
        <f t="shared" si="571"/>
        <v xml:space="preserve"> </v>
      </c>
      <c r="RF17" s="108" t="str">
        <f t="shared" si="571"/>
        <v xml:space="preserve"> </v>
      </c>
      <c r="RG17" s="108" t="str">
        <f t="shared" si="571"/>
        <v xml:space="preserve"> </v>
      </c>
      <c r="RH17" s="108" t="str">
        <f t="shared" si="571"/>
        <v xml:space="preserve"> </v>
      </c>
      <c r="RI17" s="108" t="str">
        <f>IFERROR(IF(AND($E17&lt;#REF!,$F17&gt;=RI$5),$D17*1/$C17," ")," ")</f>
        <v xml:space="preserve"> </v>
      </c>
      <c r="RJ17" s="108" t="str">
        <f t="shared" ref="RJ17:RO17" si="572">IFERROR(IF(AND($E17&lt;RK$5,$F17&gt;=RJ$5),$D17*1/$C17," ")," ")</f>
        <v xml:space="preserve"> </v>
      </c>
      <c r="RK17" s="108" t="str">
        <f t="shared" si="572"/>
        <v xml:space="preserve"> </v>
      </c>
      <c r="RL17" s="108" t="str">
        <f t="shared" si="572"/>
        <v xml:space="preserve"> </v>
      </c>
      <c r="RM17" s="108" t="str">
        <f t="shared" si="572"/>
        <v xml:space="preserve"> </v>
      </c>
      <c r="RN17" s="108" t="str">
        <f t="shared" si="572"/>
        <v xml:space="preserve"> </v>
      </c>
      <c r="RO17" s="108" t="str">
        <f t="shared" si="572"/>
        <v xml:space="preserve"> </v>
      </c>
      <c r="RP17" s="108" t="str">
        <f>IFERROR(IF(AND($E17&lt;#REF!,$F17&gt;=RP$5),$D17*1/$C17," ")," ")</f>
        <v xml:space="preserve"> </v>
      </c>
      <c r="RQ17" s="108" t="str">
        <f t="shared" ref="RQ17:RV17" si="573">IFERROR(IF(AND($E17&lt;RR$5,$F17&gt;=RQ$5),$D17*1/$C17," ")," ")</f>
        <v xml:space="preserve"> </v>
      </c>
      <c r="RR17" s="108" t="str">
        <f t="shared" si="573"/>
        <v xml:space="preserve"> </v>
      </c>
      <c r="RS17" s="108" t="str">
        <f t="shared" si="573"/>
        <v xml:space="preserve"> </v>
      </c>
      <c r="RT17" s="108" t="str">
        <f t="shared" si="573"/>
        <v xml:space="preserve"> </v>
      </c>
      <c r="RU17" s="108" t="str">
        <f t="shared" si="573"/>
        <v xml:space="preserve"> </v>
      </c>
      <c r="RV17" s="108" t="str">
        <f t="shared" si="573"/>
        <v xml:space="preserve"> </v>
      </c>
      <c r="RW17" s="108" t="str">
        <f>IFERROR(IF(AND($E17&lt;#REF!,$F17&gt;=RW$5),$D17*1/$C17," ")," ")</f>
        <v xml:space="preserve"> </v>
      </c>
      <c r="RX17" s="108" t="str">
        <f t="shared" ref="RX17:SC17" si="574">IFERROR(IF(AND($E17&lt;RY$5,$F17&gt;=RX$5),$D17*1/$C17," ")," ")</f>
        <v xml:space="preserve"> </v>
      </c>
      <c r="RY17" s="108" t="str">
        <f t="shared" si="574"/>
        <v xml:space="preserve"> </v>
      </c>
      <c r="RZ17" s="108" t="str">
        <f t="shared" si="574"/>
        <v xml:space="preserve"> </v>
      </c>
      <c r="SA17" s="108" t="str">
        <f t="shared" si="574"/>
        <v xml:space="preserve"> </v>
      </c>
      <c r="SB17" s="108" t="str">
        <f t="shared" si="574"/>
        <v xml:space="preserve"> </v>
      </c>
      <c r="SC17" s="108" t="str">
        <f t="shared" si="574"/>
        <v xml:space="preserve"> </v>
      </c>
      <c r="SD17" s="108" t="str">
        <f>IFERROR(IF(AND($E17&lt;#REF!,$F17&gt;=SD$5),$D17*1/$C17," ")," ")</f>
        <v xml:space="preserve"> </v>
      </c>
      <c r="SE17" s="108" t="str">
        <f t="shared" ref="SE17:SJ17" si="575">IFERROR(IF(AND($E17&lt;SF$5,$F17&gt;=SE$5),$D17*1/$C17," ")," ")</f>
        <v xml:space="preserve"> </v>
      </c>
      <c r="SF17" s="108" t="str">
        <f t="shared" si="575"/>
        <v xml:space="preserve"> </v>
      </c>
      <c r="SG17" s="108" t="str">
        <f t="shared" si="575"/>
        <v xml:space="preserve"> </v>
      </c>
      <c r="SH17" s="108" t="str">
        <f t="shared" si="575"/>
        <v xml:space="preserve"> </v>
      </c>
      <c r="SI17" s="108" t="str">
        <f t="shared" si="575"/>
        <v xml:space="preserve"> </v>
      </c>
      <c r="SJ17" s="108" t="str">
        <f t="shared" si="575"/>
        <v xml:space="preserve"> </v>
      </c>
      <c r="SK17" s="108" t="str">
        <f>IFERROR(IF(AND($E17&lt;#REF!,$F17&gt;=SK$5),$D17*1/$C17," ")," ")</f>
        <v xml:space="preserve"> </v>
      </c>
      <c r="SL17" s="108" t="str">
        <f t="shared" ref="SL17:SQ17" si="576">IFERROR(IF(AND($E17&lt;SM$5,$F17&gt;=SL$5),$D17*1/$C17," ")," ")</f>
        <v xml:space="preserve"> </v>
      </c>
      <c r="SM17" s="108" t="str">
        <f t="shared" si="576"/>
        <v xml:space="preserve"> </v>
      </c>
      <c r="SN17" s="108" t="str">
        <f t="shared" si="576"/>
        <v xml:space="preserve"> </v>
      </c>
      <c r="SO17" s="108" t="str">
        <f t="shared" si="576"/>
        <v xml:space="preserve"> </v>
      </c>
      <c r="SP17" s="108" t="str">
        <f t="shared" si="576"/>
        <v xml:space="preserve"> </v>
      </c>
      <c r="SQ17" s="108" t="str">
        <f t="shared" si="576"/>
        <v xml:space="preserve"> </v>
      </c>
      <c r="SR17" s="108" t="str">
        <f>IFERROR(IF(AND($E17&lt;#REF!,$F17&gt;=SR$5),$D17*1/$C17," ")," ")</f>
        <v xml:space="preserve"> </v>
      </c>
      <c r="SS17" s="108" t="str">
        <f t="shared" ref="SS17:SX17" si="577">IFERROR(IF(AND($E17&lt;ST$5,$F17&gt;=SS$5),$D17*1/$C17," ")," ")</f>
        <v xml:space="preserve"> </v>
      </c>
      <c r="ST17" s="108" t="str">
        <f t="shared" si="577"/>
        <v xml:space="preserve"> </v>
      </c>
      <c r="SU17" s="108" t="str">
        <f t="shared" si="577"/>
        <v xml:space="preserve"> </v>
      </c>
      <c r="SV17" s="108" t="str">
        <f t="shared" si="577"/>
        <v xml:space="preserve"> </v>
      </c>
      <c r="SW17" s="108" t="str">
        <f t="shared" si="577"/>
        <v xml:space="preserve"> </v>
      </c>
      <c r="SX17" s="108" t="str">
        <f t="shared" si="577"/>
        <v xml:space="preserve"> </v>
      </c>
      <c r="SY17" s="108" t="str">
        <f>IFERROR(IF(AND($E17&lt;#REF!,$F17&gt;=SY$5),$D17*1/$C17," ")," ")</f>
        <v xml:space="preserve"> </v>
      </c>
      <c r="SZ17" s="108" t="str">
        <f t="shared" ref="SZ17:TE17" si="578">IFERROR(IF(AND($E17&lt;TA$5,$F17&gt;=SZ$5),$D17*1/$C17," ")," ")</f>
        <v xml:space="preserve"> </v>
      </c>
      <c r="TA17" s="108" t="str">
        <f t="shared" si="578"/>
        <v xml:space="preserve"> </v>
      </c>
      <c r="TB17" s="108" t="str">
        <f t="shared" si="578"/>
        <v xml:space="preserve"> </v>
      </c>
      <c r="TC17" s="108" t="str">
        <f t="shared" si="578"/>
        <v xml:space="preserve"> </v>
      </c>
      <c r="TD17" s="108" t="str">
        <f t="shared" si="578"/>
        <v xml:space="preserve"> </v>
      </c>
      <c r="TE17" s="108" t="str">
        <f t="shared" si="578"/>
        <v xml:space="preserve"> </v>
      </c>
      <c r="TF17" s="108" t="str">
        <f>IFERROR(IF(AND($E17&lt;#REF!,$F17&gt;=TF$5),$D17*1/$C17," ")," ")</f>
        <v xml:space="preserve"> </v>
      </c>
      <c r="TG17" s="108" t="str">
        <f>IFERROR(IF(AND($E17&lt;#REF!,$F17&gt;=TG$5),$D17*1/$C17," ")," ")</f>
        <v xml:space="preserve"> </v>
      </c>
    </row>
    <row r="18" spans="2:527" s="121" customFormat="1" ht="15.75" thickBot="1" x14ac:dyDescent="0.3">
      <c r="B18" s="121" t="s">
        <v>21</v>
      </c>
      <c r="C18" s="122"/>
      <c r="I18" s="123">
        <f>SUM(I9:I17)</f>
        <v>0</v>
      </c>
      <c r="J18" s="123">
        <f t="shared" ref="J18:AO18" si="579">I18+SUM(J9:J17)</f>
        <v>1</v>
      </c>
      <c r="K18" s="123">
        <f t="shared" si="579"/>
        <v>2</v>
      </c>
      <c r="L18" s="123">
        <f t="shared" si="579"/>
        <v>3</v>
      </c>
      <c r="M18" s="123">
        <f t="shared" si="579"/>
        <v>4</v>
      </c>
      <c r="N18" s="123">
        <f t="shared" si="579"/>
        <v>5</v>
      </c>
      <c r="O18" s="123">
        <f t="shared" si="579"/>
        <v>6</v>
      </c>
      <c r="P18" s="123">
        <f t="shared" si="579"/>
        <v>7</v>
      </c>
      <c r="Q18" s="123">
        <f t="shared" si="579"/>
        <v>8.0977011494252871</v>
      </c>
      <c r="R18" s="123">
        <f t="shared" si="579"/>
        <v>9.1954022988505741</v>
      </c>
      <c r="S18" s="123">
        <f t="shared" si="579"/>
        <v>10.293103448275861</v>
      </c>
      <c r="T18" s="123">
        <f t="shared" si="579"/>
        <v>11.390804597701148</v>
      </c>
      <c r="U18" s="123">
        <f t="shared" si="579"/>
        <v>12.488505747126435</v>
      </c>
      <c r="V18" s="123">
        <f t="shared" si="579"/>
        <v>13.586206896551722</v>
      </c>
      <c r="W18" s="123">
        <f t="shared" si="579"/>
        <v>15.183908045977009</v>
      </c>
      <c r="X18" s="123">
        <f t="shared" si="579"/>
        <v>16.781609195402297</v>
      </c>
      <c r="Y18" s="123">
        <f t="shared" si="579"/>
        <v>17.879310344827584</v>
      </c>
      <c r="Z18" s="123">
        <f t="shared" si="579"/>
        <v>18.977011494252871</v>
      </c>
      <c r="AA18" s="123">
        <f t="shared" si="579"/>
        <v>20.074712643678158</v>
      </c>
      <c r="AB18" s="123">
        <f t="shared" si="579"/>
        <v>21.172413793103445</v>
      </c>
      <c r="AC18" s="123">
        <f t="shared" si="579"/>
        <v>22.270114942528732</v>
      </c>
      <c r="AD18" s="123">
        <f t="shared" si="579"/>
        <v>26.883344042264579</v>
      </c>
      <c r="AE18" s="123">
        <f t="shared" si="579"/>
        <v>31.496573142000425</v>
      </c>
      <c r="AF18" s="123">
        <f t="shared" si="579"/>
        <v>36.109802241736276</v>
      </c>
      <c r="AG18" s="123">
        <f t="shared" si="579"/>
        <v>40.723031341472122</v>
      </c>
      <c r="AH18" s="123">
        <f t="shared" si="579"/>
        <v>45.336260441207969</v>
      </c>
      <c r="AI18" s="123">
        <f t="shared" si="579"/>
        <v>49.949489540943816</v>
      </c>
      <c r="AJ18" s="123">
        <f t="shared" si="579"/>
        <v>54.562718640679662</v>
      </c>
      <c r="AK18" s="123">
        <f t="shared" si="579"/>
        <v>59.175947740415509</v>
      </c>
      <c r="AL18" s="123">
        <f t="shared" si="579"/>
        <v>63.789176840151356</v>
      </c>
      <c r="AM18" s="123">
        <f t="shared" si="579"/>
        <v>68.402405939887203</v>
      </c>
      <c r="AN18" s="123">
        <f t="shared" si="579"/>
        <v>73.015635039623049</v>
      </c>
      <c r="AO18" s="123">
        <f t="shared" si="579"/>
        <v>77.628864139358896</v>
      </c>
      <c r="AP18" s="123">
        <f t="shared" ref="AP18:BU18" si="580">AO18+SUM(AP9:AP17)</f>
        <v>82.242093239094743</v>
      </c>
      <c r="AQ18" s="123">
        <f t="shared" si="580"/>
        <v>86.85532233883059</v>
      </c>
      <c r="AR18" s="123">
        <f t="shared" si="580"/>
        <v>91.468551438566436</v>
      </c>
      <c r="AS18" s="123">
        <f t="shared" si="580"/>
        <v>96.081780538302283</v>
      </c>
      <c r="AT18" s="123">
        <f t="shared" si="580"/>
        <v>100.69500963803813</v>
      </c>
      <c r="AU18" s="123">
        <f t="shared" si="580"/>
        <v>105.30823873777398</v>
      </c>
      <c r="AV18" s="123">
        <f t="shared" si="580"/>
        <v>109.92146783750982</v>
      </c>
      <c r="AW18" s="123">
        <f t="shared" si="580"/>
        <v>114.53469693724567</v>
      </c>
      <c r="AX18" s="123">
        <f t="shared" si="580"/>
        <v>119.14792603698152</v>
      </c>
      <c r="AY18" s="123">
        <f t="shared" si="580"/>
        <v>123.76115513671736</v>
      </c>
      <c r="AZ18" s="123">
        <f t="shared" si="580"/>
        <v>128.37438423645321</v>
      </c>
      <c r="BA18" s="123">
        <f t="shared" si="580"/>
        <v>132.98761333618904</v>
      </c>
      <c r="BB18" s="123">
        <f t="shared" si="580"/>
        <v>137.6008424359249</v>
      </c>
      <c r="BC18" s="123">
        <f t="shared" si="580"/>
        <v>142.21407153566076</v>
      </c>
      <c r="BD18" s="123">
        <f t="shared" si="580"/>
        <v>146.82730063539663</v>
      </c>
      <c r="BE18" s="123">
        <f t="shared" si="580"/>
        <v>151.44052973513249</v>
      </c>
      <c r="BF18" s="123">
        <f t="shared" si="580"/>
        <v>156.05375883486835</v>
      </c>
      <c r="BG18" s="123">
        <f t="shared" si="580"/>
        <v>160.66698793460421</v>
      </c>
      <c r="BH18" s="123">
        <f t="shared" si="580"/>
        <v>165.28021703434007</v>
      </c>
      <c r="BI18" s="123">
        <f t="shared" si="580"/>
        <v>169.89344613407593</v>
      </c>
      <c r="BJ18" s="123">
        <f t="shared" si="580"/>
        <v>174.50667523381179</v>
      </c>
      <c r="BK18" s="123">
        <f t="shared" si="580"/>
        <v>179.11990433354765</v>
      </c>
      <c r="BL18" s="123">
        <f t="shared" si="580"/>
        <v>183.73313343328351</v>
      </c>
      <c r="BM18" s="123">
        <f t="shared" si="580"/>
        <v>188.34636253301937</v>
      </c>
      <c r="BN18" s="123">
        <f t="shared" si="580"/>
        <v>192.95959163275523</v>
      </c>
      <c r="BO18" s="123">
        <f t="shared" si="580"/>
        <v>197.5728207324911</v>
      </c>
      <c r="BP18" s="123">
        <f t="shared" si="580"/>
        <v>202.18604983222696</v>
      </c>
      <c r="BQ18" s="123">
        <f t="shared" si="580"/>
        <v>206.79927893196282</v>
      </c>
      <c r="BR18" s="123">
        <f t="shared" si="580"/>
        <v>211.41250803169868</v>
      </c>
      <c r="BS18" s="123">
        <f t="shared" si="580"/>
        <v>216.02573713143454</v>
      </c>
      <c r="BT18" s="123">
        <f t="shared" si="580"/>
        <v>220.6389662311704</v>
      </c>
      <c r="BU18" s="123">
        <f t="shared" si="580"/>
        <v>225.25219533090626</v>
      </c>
      <c r="BV18" s="123">
        <f t="shared" ref="BV18:DA18" si="581">BU18+SUM(BV9:BV17)</f>
        <v>229.86542443064212</v>
      </c>
      <c r="BW18" s="123">
        <f t="shared" si="581"/>
        <v>234.47865353037798</v>
      </c>
      <c r="BX18" s="123">
        <f t="shared" si="581"/>
        <v>239.09188263011384</v>
      </c>
      <c r="BY18" s="123">
        <f t="shared" si="581"/>
        <v>243.7051117298497</v>
      </c>
      <c r="BZ18" s="123">
        <f t="shared" si="581"/>
        <v>248.31834082958557</v>
      </c>
      <c r="CA18" s="123">
        <f t="shared" si="581"/>
        <v>252.93156992932143</v>
      </c>
      <c r="CB18" s="123">
        <f t="shared" si="581"/>
        <v>257.54479902905729</v>
      </c>
      <c r="CC18" s="123">
        <f t="shared" si="581"/>
        <v>262.15802812879315</v>
      </c>
      <c r="CD18" s="123">
        <f t="shared" si="581"/>
        <v>266.77125722852901</v>
      </c>
      <c r="CE18" s="123">
        <f t="shared" si="581"/>
        <v>271.38448632826487</v>
      </c>
      <c r="CF18" s="123">
        <f t="shared" si="581"/>
        <v>275.99771542800073</v>
      </c>
      <c r="CG18" s="123">
        <f t="shared" si="581"/>
        <v>280.61094452773659</v>
      </c>
      <c r="CH18" s="123">
        <f t="shared" si="581"/>
        <v>285.22417362747245</v>
      </c>
      <c r="CI18" s="123">
        <f t="shared" si="581"/>
        <v>289.83740272720831</v>
      </c>
      <c r="CJ18" s="123">
        <f t="shared" si="581"/>
        <v>294.45063182694417</v>
      </c>
      <c r="CK18" s="123">
        <f t="shared" si="581"/>
        <v>299.06386092668004</v>
      </c>
      <c r="CL18" s="123">
        <f t="shared" si="581"/>
        <v>303.6770900264159</v>
      </c>
      <c r="CM18" s="123">
        <f t="shared" si="581"/>
        <v>308.29031912615176</v>
      </c>
      <c r="CN18" s="123">
        <f t="shared" si="581"/>
        <v>312.90354822588762</v>
      </c>
      <c r="CO18" s="123">
        <f t="shared" si="581"/>
        <v>317.51677732562348</v>
      </c>
      <c r="CP18" s="123">
        <f t="shared" si="581"/>
        <v>322.13000642535934</v>
      </c>
      <c r="CQ18" s="123">
        <f t="shared" si="581"/>
        <v>326.7432355250952</v>
      </c>
      <c r="CR18" s="123">
        <f t="shared" si="581"/>
        <v>331.35646462483106</v>
      </c>
      <c r="CS18" s="123">
        <f t="shared" si="581"/>
        <v>335.96969372456692</v>
      </c>
      <c r="CT18" s="123">
        <f t="shared" si="581"/>
        <v>340.58292282430278</v>
      </c>
      <c r="CU18" s="123">
        <f t="shared" si="581"/>
        <v>345.19615192403865</v>
      </c>
      <c r="CV18" s="123">
        <f t="shared" si="581"/>
        <v>349.80938102377451</v>
      </c>
      <c r="CW18" s="123">
        <f t="shared" si="581"/>
        <v>354.42261012351037</v>
      </c>
      <c r="CX18" s="123">
        <f t="shared" si="581"/>
        <v>359.03583922324623</v>
      </c>
      <c r="CY18" s="123">
        <f t="shared" si="581"/>
        <v>363.64906832298209</v>
      </c>
      <c r="CZ18" s="123">
        <f t="shared" si="581"/>
        <v>368.26229742271795</v>
      </c>
      <c r="DA18" s="123">
        <f t="shared" si="581"/>
        <v>372.87552652245381</v>
      </c>
      <c r="DB18" s="123">
        <f t="shared" ref="DB18:DP18" si="582">DA18+SUM(DB9:DB17)</f>
        <v>377.48875562218967</v>
      </c>
      <c r="DC18" s="123">
        <f t="shared" si="582"/>
        <v>382.10198472192553</v>
      </c>
      <c r="DD18" s="123">
        <f t="shared" si="582"/>
        <v>386.71521382166139</v>
      </c>
      <c r="DE18" s="123">
        <f t="shared" si="582"/>
        <v>391.32844292139725</v>
      </c>
      <c r="DF18" s="123">
        <f t="shared" si="582"/>
        <v>395.94167202113312</v>
      </c>
      <c r="DG18" s="123">
        <f t="shared" si="582"/>
        <v>400.55490112086898</v>
      </c>
      <c r="DH18" s="123">
        <f t="shared" si="582"/>
        <v>405.16813022060484</v>
      </c>
      <c r="DI18" s="123">
        <f t="shared" si="582"/>
        <v>409.7813593203407</v>
      </c>
      <c r="DJ18" s="123">
        <f t="shared" si="582"/>
        <v>414.39458842007656</v>
      </c>
      <c r="DK18" s="123">
        <f t="shared" si="582"/>
        <v>419.00781751981242</v>
      </c>
      <c r="DL18" s="123">
        <f t="shared" si="582"/>
        <v>423.62104661954828</v>
      </c>
      <c r="DM18" s="123">
        <f t="shared" si="582"/>
        <v>428.23427571928414</v>
      </c>
      <c r="DN18" s="123">
        <f t="shared" si="582"/>
        <v>432.84750481902</v>
      </c>
      <c r="DO18" s="123">
        <f t="shared" si="582"/>
        <v>437.46073391875586</v>
      </c>
      <c r="DP18" s="123">
        <f t="shared" si="582"/>
        <v>442.07396301849172</v>
      </c>
      <c r="DQ18" s="123">
        <f t="shared" ref="DQ18:GB18" si="583">DP18+SUM(DQ9:DQ17)</f>
        <v>446.68719211822759</v>
      </c>
      <c r="DR18" s="123">
        <f t="shared" si="583"/>
        <v>451.30042121796345</v>
      </c>
      <c r="DS18" s="123">
        <f t="shared" si="583"/>
        <v>455.91365031769931</v>
      </c>
      <c r="DT18" s="123">
        <f t="shared" si="583"/>
        <v>460.52687941743517</v>
      </c>
      <c r="DU18" s="123">
        <f t="shared" si="583"/>
        <v>465.14010851717103</v>
      </c>
      <c r="DV18" s="123">
        <f t="shared" si="583"/>
        <v>469.75333761690689</v>
      </c>
      <c r="DW18" s="123">
        <f t="shared" si="583"/>
        <v>474.36656671664275</v>
      </c>
      <c r="DX18" s="123">
        <f t="shared" si="583"/>
        <v>478.97979581637861</v>
      </c>
      <c r="DY18" s="123">
        <f t="shared" si="583"/>
        <v>483.59302491611447</v>
      </c>
      <c r="DZ18" s="123">
        <f t="shared" si="583"/>
        <v>488.20625401585033</v>
      </c>
      <c r="EA18" s="123">
        <f t="shared" si="583"/>
        <v>492.81948311558619</v>
      </c>
      <c r="EB18" s="123">
        <f t="shared" si="583"/>
        <v>497.43271221532206</v>
      </c>
      <c r="EC18" s="123">
        <f t="shared" si="583"/>
        <v>502.04594131505792</v>
      </c>
      <c r="ED18" s="123">
        <f t="shared" si="583"/>
        <v>506.65917041479378</v>
      </c>
      <c r="EE18" s="123">
        <f t="shared" si="583"/>
        <v>511.27239951452964</v>
      </c>
      <c r="EF18" s="123">
        <f t="shared" si="583"/>
        <v>515.88562861426544</v>
      </c>
      <c r="EG18" s="123">
        <f t="shared" si="583"/>
        <v>520.49885771400125</v>
      </c>
      <c r="EH18" s="123">
        <f t="shared" si="583"/>
        <v>525.11208681373705</v>
      </c>
      <c r="EI18" s="123">
        <f t="shared" si="583"/>
        <v>529.72531591347285</v>
      </c>
      <c r="EJ18" s="123">
        <f t="shared" si="583"/>
        <v>534.33854501320866</v>
      </c>
      <c r="EK18" s="123">
        <f t="shared" si="583"/>
        <v>538.95177411294446</v>
      </c>
      <c r="EL18" s="123">
        <f t="shared" si="583"/>
        <v>543.56500321268027</v>
      </c>
      <c r="EM18" s="123">
        <f t="shared" si="583"/>
        <v>548.17823231241607</v>
      </c>
      <c r="EN18" s="123">
        <f t="shared" si="583"/>
        <v>552.79146141215188</v>
      </c>
      <c r="EO18" s="123">
        <f t="shared" si="583"/>
        <v>557.40469051188768</v>
      </c>
      <c r="EP18" s="123">
        <f t="shared" si="583"/>
        <v>562.01791961162348</v>
      </c>
      <c r="EQ18" s="123">
        <f t="shared" si="583"/>
        <v>566.63114871135929</v>
      </c>
      <c r="ER18" s="123">
        <f t="shared" si="583"/>
        <v>571.24437781109509</v>
      </c>
      <c r="ES18" s="123">
        <f t="shared" si="583"/>
        <v>575.8576069108309</v>
      </c>
      <c r="ET18" s="123">
        <f t="shared" si="583"/>
        <v>580.4708360105667</v>
      </c>
      <c r="EU18" s="123">
        <f t="shared" si="583"/>
        <v>585.0840651103025</v>
      </c>
      <c r="EV18" s="123">
        <f t="shared" si="583"/>
        <v>589.69729421003831</v>
      </c>
      <c r="EW18" s="123">
        <f t="shared" si="583"/>
        <v>594.31052330977411</v>
      </c>
      <c r="EX18" s="123">
        <f t="shared" si="583"/>
        <v>598.92375240950992</v>
      </c>
      <c r="EY18" s="123">
        <f t="shared" si="583"/>
        <v>603.53698150924572</v>
      </c>
      <c r="EZ18" s="123">
        <f t="shared" si="583"/>
        <v>608.15021060898152</v>
      </c>
      <c r="FA18" s="123">
        <f t="shared" si="583"/>
        <v>612.76343970871733</v>
      </c>
      <c r="FB18" s="123">
        <f t="shared" si="583"/>
        <v>617.37666880845313</v>
      </c>
      <c r="FC18" s="123">
        <f t="shared" si="583"/>
        <v>621.98989790818894</v>
      </c>
      <c r="FD18" s="123">
        <f t="shared" si="583"/>
        <v>626.60312700792474</v>
      </c>
      <c r="FE18" s="123">
        <f t="shared" si="583"/>
        <v>631.21635610766054</v>
      </c>
      <c r="FF18" s="123">
        <f t="shared" si="583"/>
        <v>635.82958520739635</v>
      </c>
      <c r="FG18" s="123">
        <f t="shared" si="583"/>
        <v>640.44281430713215</v>
      </c>
      <c r="FH18" s="123">
        <f t="shared" si="583"/>
        <v>645.05604340686796</v>
      </c>
      <c r="FI18" s="123">
        <f t="shared" si="583"/>
        <v>649.66927250660376</v>
      </c>
      <c r="FJ18" s="123">
        <f t="shared" si="583"/>
        <v>654.28250160633957</v>
      </c>
      <c r="FK18" s="123">
        <f t="shared" si="583"/>
        <v>658.89573070607537</v>
      </c>
      <c r="FL18" s="123">
        <f t="shared" si="583"/>
        <v>663.50895980581117</v>
      </c>
      <c r="FM18" s="123">
        <f t="shared" si="583"/>
        <v>668.12218890554698</v>
      </c>
      <c r="FN18" s="123">
        <f t="shared" si="583"/>
        <v>672.73541800528278</v>
      </c>
      <c r="FO18" s="123">
        <f t="shared" si="583"/>
        <v>677.34864710501859</v>
      </c>
      <c r="FP18" s="123">
        <f t="shared" si="583"/>
        <v>681.96187620475439</v>
      </c>
      <c r="FQ18" s="123">
        <f t="shared" si="583"/>
        <v>686.57510530449019</v>
      </c>
      <c r="FR18" s="123">
        <f t="shared" si="583"/>
        <v>691.188334404226</v>
      </c>
      <c r="FS18" s="123">
        <f t="shared" si="583"/>
        <v>695.8015635039618</v>
      </c>
      <c r="FT18" s="123">
        <f t="shared" si="583"/>
        <v>700.41479260369761</v>
      </c>
      <c r="FU18" s="123">
        <f t="shared" si="583"/>
        <v>705.02802170343341</v>
      </c>
      <c r="FV18" s="123">
        <f t="shared" si="583"/>
        <v>709.64125080316921</v>
      </c>
      <c r="FW18" s="123">
        <f t="shared" si="583"/>
        <v>714.25447990290502</v>
      </c>
      <c r="FX18" s="123">
        <f t="shared" si="583"/>
        <v>718.86770900264082</v>
      </c>
      <c r="FY18" s="123">
        <f t="shared" si="583"/>
        <v>723.48093810237663</v>
      </c>
      <c r="FZ18" s="123">
        <f t="shared" si="583"/>
        <v>728.09416720211243</v>
      </c>
      <c r="GA18" s="123">
        <f t="shared" si="583"/>
        <v>732.70739630184823</v>
      </c>
      <c r="GB18" s="123">
        <f t="shared" si="583"/>
        <v>737.32062540158404</v>
      </c>
      <c r="GC18" s="123">
        <f t="shared" ref="GC18:IN18" si="584">GB18+SUM(GC9:GC17)</f>
        <v>741.93385450131984</v>
      </c>
      <c r="GD18" s="123">
        <f t="shared" si="584"/>
        <v>746.54708360105565</v>
      </c>
      <c r="GE18" s="123">
        <f t="shared" si="584"/>
        <v>751.16031270079145</v>
      </c>
      <c r="GF18" s="123">
        <f t="shared" si="584"/>
        <v>755.77354180052725</v>
      </c>
      <c r="GG18" s="123">
        <f t="shared" si="584"/>
        <v>760.38677090026306</v>
      </c>
      <c r="GH18" s="123">
        <f t="shared" si="584"/>
        <v>764.99999999999886</v>
      </c>
      <c r="GI18" s="123">
        <f t="shared" si="584"/>
        <v>765.00819672131036</v>
      </c>
      <c r="GJ18" s="123">
        <f t="shared" si="584"/>
        <v>765.01639344262185</v>
      </c>
      <c r="GK18" s="123">
        <f t="shared" si="584"/>
        <v>765.02459016393334</v>
      </c>
      <c r="GL18" s="123">
        <f t="shared" si="584"/>
        <v>765.03278688524483</v>
      </c>
      <c r="GM18" s="123">
        <f t="shared" si="584"/>
        <v>765.04098360655632</v>
      </c>
      <c r="GN18" s="123">
        <f t="shared" si="584"/>
        <v>765.04918032786782</v>
      </c>
      <c r="GO18" s="123">
        <f t="shared" si="584"/>
        <v>765.05737704917931</v>
      </c>
      <c r="GP18" s="123">
        <f t="shared" si="584"/>
        <v>765.0655737704908</v>
      </c>
      <c r="GQ18" s="123">
        <f t="shared" si="584"/>
        <v>765.07377049180229</v>
      </c>
      <c r="GR18" s="123">
        <f t="shared" si="584"/>
        <v>765.08196721311378</v>
      </c>
      <c r="GS18" s="123">
        <f t="shared" si="584"/>
        <v>765.09016393442528</v>
      </c>
      <c r="GT18" s="123">
        <f t="shared" si="584"/>
        <v>765.09836065573677</v>
      </c>
      <c r="GU18" s="123">
        <f t="shared" si="584"/>
        <v>765.10655737704826</v>
      </c>
      <c r="GV18" s="123">
        <f t="shared" si="584"/>
        <v>765.11475409835975</v>
      </c>
      <c r="GW18" s="123">
        <f t="shared" si="584"/>
        <v>765.12295081967125</v>
      </c>
      <c r="GX18" s="123">
        <f t="shared" si="584"/>
        <v>765.13114754098274</v>
      </c>
      <c r="GY18" s="123">
        <f t="shared" si="584"/>
        <v>765.13934426229423</v>
      </c>
      <c r="GZ18" s="123">
        <f t="shared" si="584"/>
        <v>765.14754098360572</v>
      </c>
      <c r="HA18" s="123">
        <f t="shared" si="584"/>
        <v>765.15573770491721</v>
      </c>
      <c r="HB18" s="123">
        <f t="shared" si="584"/>
        <v>765.16393442622871</v>
      </c>
      <c r="HC18" s="123">
        <f t="shared" si="584"/>
        <v>765.1721311475402</v>
      </c>
      <c r="HD18" s="123">
        <f t="shared" si="584"/>
        <v>765.18032786885169</v>
      </c>
      <c r="HE18" s="123">
        <f t="shared" si="584"/>
        <v>765.18852459016318</v>
      </c>
      <c r="HF18" s="123">
        <f t="shared" si="584"/>
        <v>765.19672131147468</v>
      </c>
      <c r="HG18" s="123">
        <f t="shared" si="584"/>
        <v>765.20491803278617</v>
      </c>
      <c r="HH18" s="123">
        <f t="shared" si="584"/>
        <v>765.21311475409766</v>
      </c>
      <c r="HI18" s="123">
        <f t="shared" si="584"/>
        <v>765.22131147540915</v>
      </c>
      <c r="HJ18" s="123">
        <f t="shared" si="584"/>
        <v>765.22950819672064</v>
      </c>
      <c r="HK18" s="123">
        <f t="shared" si="584"/>
        <v>765.23770491803214</v>
      </c>
      <c r="HL18" s="123">
        <f t="shared" si="584"/>
        <v>765.24590163934363</v>
      </c>
      <c r="HM18" s="123">
        <f t="shared" si="584"/>
        <v>765.25409836065512</v>
      </c>
      <c r="HN18" s="123">
        <f t="shared" si="584"/>
        <v>765.26229508196661</v>
      </c>
      <c r="HO18" s="123">
        <f t="shared" si="584"/>
        <v>765.27049180327811</v>
      </c>
      <c r="HP18" s="123">
        <f t="shared" si="584"/>
        <v>765.2786885245896</v>
      </c>
      <c r="HQ18" s="123">
        <f t="shared" si="584"/>
        <v>765.28688524590109</v>
      </c>
      <c r="HR18" s="123">
        <f t="shared" si="584"/>
        <v>765.29508196721258</v>
      </c>
      <c r="HS18" s="123">
        <f t="shared" si="584"/>
        <v>765.30327868852407</v>
      </c>
      <c r="HT18" s="123">
        <f t="shared" si="584"/>
        <v>765.31147540983557</v>
      </c>
      <c r="HU18" s="123">
        <f t="shared" si="584"/>
        <v>765.31967213114706</v>
      </c>
      <c r="HV18" s="123">
        <f t="shared" si="584"/>
        <v>765.32786885245855</v>
      </c>
      <c r="HW18" s="123">
        <f t="shared" si="584"/>
        <v>765.33606557377004</v>
      </c>
      <c r="HX18" s="123">
        <f t="shared" si="584"/>
        <v>765.34426229508153</v>
      </c>
      <c r="HY18" s="123">
        <f t="shared" si="584"/>
        <v>765.35245901639303</v>
      </c>
      <c r="HZ18" s="123">
        <f t="shared" si="584"/>
        <v>765.36065573770452</v>
      </c>
      <c r="IA18" s="123">
        <f t="shared" si="584"/>
        <v>765.36885245901601</v>
      </c>
      <c r="IB18" s="123">
        <f t="shared" si="584"/>
        <v>765.3770491803275</v>
      </c>
      <c r="IC18" s="123">
        <f t="shared" si="584"/>
        <v>765.385245901639</v>
      </c>
      <c r="ID18" s="123">
        <f t="shared" si="584"/>
        <v>765.39344262295049</v>
      </c>
      <c r="IE18" s="123">
        <f t="shared" si="584"/>
        <v>765.40163934426198</v>
      </c>
      <c r="IF18" s="123">
        <f t="shared" si="584"/>
        <v>765.40983606557347</v>
      </c>
      <c r="IG18" s="123">
        <f t="shared" si="584"/>
        <v>765.41803278688496</v>
      </c>
      <c r="IH18" s="123">
        <f t="shared" si="584"/>
        <v>765.42622950819646</v>
      </c>
      <c r="II18" s="123">
        <f t="shared" si="584"/>
        <v>765.43442622950795</v>
      </c>
      <c r="IJ18" s="123">
        <f t="shared" si="584"/>
        <v>765.44262295081944</v>
      </c>
      <c r="IK18" s="123">
        <f t="shared" si="584"/>
        <v>765.45081967213093</v>
      </c>
      <c r="IL18" s="123">
        <f t="shared" si="584"/>
        <v>765.45901639344243</v>
      </c>
      <c r="IM18" s="123">
        <f t="shared" si="584"/>
        <v>765.46721311475392</v>
      </c>
      <c r="IN18" s="123">
        <f t="shared" si="584"/>
        <v>765.47540983606541</v>
      </c>
      <c r="IO18" s="123">
        <f t="shared" ref="IO18:KZ18" si="585">IN18+SUM(IO9:IO17)</f>
        <v>765.4836065573769</v>
      </c>
      <c r="IP18" s="123">
        <f t="shared" si="585"/>
        <v>765.49180327868839</v>
      </c>
      <c r="IQ18" s="123">
        <f t="shared" si="585"/>
        <v>765.49999999999989</v>
      </c>
      <c r="IR18" s="123">
        <f t="shared" si="585"/>
        <v>765.50819672131138</v>
      </c>
      <c r="IS18" s="123">
        <f t="shared" si="585"/>
        <v>765.51639344262287</v>
      </c>
      <c r="IT18" s="123">
        <f t="shared" si="585"/>
        <v>765.52459016393436</v>
      </c>
      <c r="IU18" s="123">
        <f t="shared" si="585"/>
        <v>765.53278688524586</v>
      </c>
      <c r="IV18" s="123">
        <f t="shared" si="585"/>
        <v>765.54098360655735</v>
      </c>
      <c r="IW18" s="123">
        <f t="shared" si="585"/>
        <v>765.54918032786884</v>
      </c>
      <c r="IX18" s="123">
        <f t="shared" si="585"/>
        <v>765.55737704918033</v>
      </c>
      <c r="IY18" s="123">
        <f t="shared" si="585"/>
        <v>765.56557377049182</v>
      </c>
      <c r="IZ18" s="123">
        <f t="shared" si="585"/>
        <v>765.57377049180332</v>
      </c>
      <c r="JA18" s="123">
        <f t="shared" si="585"/>
        <v>765.58196721311481</v>
      </c>
      <c r="JB18" s="123">
        <f t="shared" si="585"/>
        <v>765.5901639344263</v>
      </c>
      <c r="JC18" s="123">
        <f t="shared" si="585"/>
        <v>765.59836065573779</v>
      </c>
      <c r="JD18" s="123">
        <f t="shared" si="585"/>
        <v>765.60655737704928</v>
      </c>
      <c r="JE18" s="123">
        <f t="shared" si="585"/>
        <v>765.61475409836078</v>
      </c>
      <c r="JF18" s="123">
        <f t="shared" si="585"/>
        <v>765.62295081967227</v>
      </c>
      <c r="JG18" s="123">
        <f t="shared" si="585"/>
        <v>765.63114754098376</v>
      </c>
      <c r="JH18" s="123">
        <f t="shared" si="585"/>
        <v>765.63934426229525</v>
      </c>
      <c r="JI18" s="123">
        <f t="shared" si="585"/>
        <v>765.64754098360675</v>
      </c>
      <c r="JJ18" s="123">
        <f t="shared" si="585"/>
        <v>765.65573770491824</v>
      </c>
      <c r="JK18" s="123">
        <f t="shared" si="585"/>
        <v>765.66393442622973</v>
      </c>
      <c r="JL18" s="123">
        <f t="shared" si="585"/>
        <v>765.67213114754122</v>
      </c>
      <c r="JM18" s="123">
        <f t="shared" si="585"/>
        <v>765.68032786885271</v>
      </c>
      <c r="JN18" s="123">
        <f t="shared" si="585"/>
        <v>765.68852459016421</v>
      </c>
      <c r="JO18" s="123">
        <f t="shared" si="585"/>
        <v>765.6967213114757</v>
      </c>
      <c r="JP18" s="123">
        <f t="shared" si="585"/>
        <v>765.70491803278719</v>
      </c>
      <c r="JQ18" s="123">
        <f t="shared" si="585"/>
        <v>765.71311475409868</v>
      </c>
      <c r="JR18" s="123">
        <f t="shared" si="585"/>
        <v>765.72131147541018</v>
      </c>
      <c r="JS18" s="123">
        <f t="shared" si="585"/>
        <v>765.72950819672167</v>
      </c>
      <c r="JT18" s="123">
        <f t="shared" si="585"/>
        <v>765.73770491803316</v>
      </c>
      <c r="JU18" s="123">
        <f t="shared" si="585"/>
        <v>765.74590163934465</v>
      </c>
      <c r="JV18" s="123">
        <f t="shared" si="585"/>
        <v>765.75409836065614</v>
      </c>
      <c r="JW18" s="123">
        <f t="shared" si="585"/>
        <v>765.76229508196764</v>
      </c>
      <c r="JX18" s="123">
        <f t="shared" si="585"/>
        <v>765.77049180327913</v>
      </c>
      <c r="JY18" s="123">
        <f t="shared" si="585"/>
        <v>765.77868852459062</v>
      </c>
      <c r="JZ18" s="123">
        <f t="shared" si="585"/>
        <v>765.78688524590211</v>
      </c>
      <c r="KA18" s="123">
        <f t="shared" si="585"/>
        <v>765.7950819672136</v>
      </c>
      <c r="KB18" s="123">
        <f t="shared" si="585"/>
        <v>765.8032786885251</v>
      </c>
      <c r="KC18" s="123">
        <f t="shared" si="585"/>
        <v>765.81147540983659</v>
      </c>
      <c r="KD18" s="123">
        <f t="shared" si="585"/>
        <v>765.81967213114808</v>
      </c>
      <c r="KE18" s="123">
        <f t="shared" si="585"/>
        <v>765.82786885245957</v>
      </c>
      <c r="KF18" s="123">
        <f t="shared" si="585"/>
        <v>765.83606557377107</v>
      </c>
      <c r="KG18" s="123">
        <f t="shared" si="585"/>
        <v>765.84426229508256</v>
      </c>
      <c r="KH18" s="123">
        <f t="shared" si="585"/>
        <v>765.85245901639405</v>
      </c>
      <c r="KI18" s="123">
        <f t="shared" si="585"/>
        <v>765.86065573770554</v>
      </c>
      <c r="KJ18" s="123">
        <f t="shared" si="585"/>
        <v>765.86885245901703</v>
      </c>
      <c r="KK18" s="123">
        <f t="shared" si="585"/>
        <v>765.87704918032853</v>
      </c>
      <c r="KL18" s="123">
        <f t="shared" si="585"/>
        <v>765.88524590164002</v>
      </c>
      <c r="KM18" s="123">
        <f t="shared" si="585"/>
        <v>765.89344262295151</v>
      </c>
      <c r="KN18" s="123">
        <f t="shared" si="585"/>
        <v>765.901639344263</v>
      </c>
      <c r="KO18" s="123">
        <f t="shared" si="585"/>
        <v>765.9098360655745</v>
      </c>
      <c r="KP18" s="123">
        <f t="shared" si="585"/>
        <v>765.91803278688599</v>
      </c>
      <c r="KQ18" s="123">
        <f t="shared" si="585"/>
        <v>765.92622950819748</v>
      </c>
      <c r="KR18" s="123">
        <f t="shared" si="585"/>
        <v>765.93442622950897</v>
      </c>
      <c r="KS18" s="123">
        <f t="shared" si="585"/>
        <v>765.94262295082046</v>
      </c>
      <c r="KT18" s="123">
        <f t="shared" si="585"/>
        <v>765.95081967213196</v>
      </c>
      <c r="KU18" s="123">
        <f t="shared" si="585"/>
        <v>765.95901639344345</v>
      </c>
      <c r="KV18" s="123">
        <f t="shared" si="585"/>
        <v>765.96721311475494</v>
      </c>
      <c r="KW18" s="123">
        <f t="shared" si="585"/>
        <v>765.97540983606643</v>
      </c>
      <c r="KX18" s="123">
        <f t="shared" si="585"/>
        <v>765.98360655737793</v>
      </c>
      <c r="KY18" s="123">
        <f t="shared" si="585"/>
        <v>765.99180327868942</v>
      </c>
      <c r="KZ18" s="123">
        <f t="shared" si="585"/>
        <v>766.00000000000091</v>
      </c>
      <c r="LA18" s="123">
        <f t="shared" ref="LA18:NL18" si="586">KZ18+SUM(LA9:LA17)</f>
        <v>766.00000000000091</v>
      </c>
      <c r="LB18" s="123">
        <f t="shared" si="586"/>
        <v>766.00000000000091</v>
      </c>
      <c r="LC18" s="123">
        <f t="shared" si="586"/>
        <v>766.00000000000091</v>
      </c>
      <c r="LD18" s="123">
        <f t="shared" si="586"/>
        <v>766.00000000000091</v>
      </c>
      <c r="LE18" s="123">
        <f t="shared" si="586"/>
        <v>766.00000000000091</v>
      </c>
      <c r="LF18" s="123">
        <f t="shared" si="586"/>
        <v>766.00000000000091</v>
      </c>
      <c r="LG18" s="123">
        <f t="shared" si="586"/>
        <v>766.00000000000091</v>
      </c>
      <c r="LH18" s="123">
        <f t="shared" si="586"/>
        <v>766.00000000000091</v>
      </c>
      <c r="LI18" s="123">
        <f t="shared" si="586"/>
        <v>766.00000000000091</v>
      </c>
      <c r="LJ18" s="123">
        <f t="shared" si="586"/>
        <v>766.00000000000091</v>
      </c>
      <c r="LK18" s="123">
        <f t="shared" si="586"/>
        <v>766.00000000000091</v>
      </c>
      <c r="LL18" s="123">
        <f t="shared" si="586"/>
        <v>766.00000000000091</v>
      </c>
      <c r="LM18" s="123">
        <f t="shared" si="586"/>
        <v>766.00000000000091</v>
      </c>
      <c r="LN18" s="123">
        <f t="shared" si="586"/>
        <v>766.00000000000091</v>
      </c>
      <c r="LO18" s="123">
        <f t="shared" si="586"/>
        <v>766.00000000000091</v>
      </c>
      <c r="LP18" s="123">
        <f t="shared" si="586"/>
        <v>766.00000000000091</v>
      </c>
      <c r="LQ18" s="123">
        <f t="shared" si="586"/>
        <v>766.00000000000091</v>
      </c>
      <c r="LR18" s="123">
        <f t="shared" si="586"/>
        <v>766.00000000000091</v>
      </c>
      <c r="LS18" s="123">
        <f t="shared" si="586"/>
        <v>766.00000000000091</v>
      </c>
      <c r="LT18" s="123">
        <f t="shared" si="586"/>
        <v>766.00000000000091</v>
      </c>
      <c r="LU18" s="123">
        <f t="shared" si="586"/>
        <v>766.00000000000091</v>
      </c>
      <c r="LV18" s="123">
        <f t="shared" si="586"/>
        <v>766.00000000000091</v>
      </c>
      <c r="LW18" s="123">
        <f t="shared" si="586"/>
        <v>766.00000000000091</v>
      </c>
      <c r="LX18" s="123">
        <f t="shared" si="586"/>
        <v>766.00000000000091</v>
      </c>
      <c r="LY18" s="123">
        <f t="shared" si="586"/>
        <v>766.00000000000091</v>
      </c>
      <c r="LZ18" s="123">
        <f t="shared" si="586"/>
        <v>766.00000000000091</v>
      </c>
      <c r="MA18" s="123">
        <f t="shared" si="586"/>
        <v>766.00000000000091</v>
      </c>
      <c r="MB18" s="123">
        <f t="shared" si="586"/>
        <v>766.00000000000091</v>
      </c>
      <c r="MC18" s="123">
        <f t="shared" si="586"/>
        <v>766.00000000000091</v>
      </c>
      <c r="MD18" s="123">
        <f t="shared" si="586"/>
        <v>766.00000000000091</v>
      </c>
      <c r="ME18" s="123">
        <f t="shared" si="586"/>
        <v>766.00000000000091</v>
      </c>
      <c r="MF18" s="123">
        <f t="shared" si="586"/>
        <v>766.00000000000091</v>
      </c>
      <c r="MG18" s="123">
        <f t="shared" si="586"/>
        <v>766.00000000000091</v>
      </c>
      <c r="MH18" s="123">
        <f t="shared" si="586"/>
        <v>766.00000000000091</v>
      </c>
      <c r="MI18" s="123">
        <f t="shared" si="586"/>
        <v>766.00000000000091</v>
      </c>
      <c r="MJ18" s="123">
        <f t="shared" si="586"/>
        <v>766.00000000000091</v>
      </c>
      <c r="MK18" s="123">
        <f t="shared" si="586"/>
        <v>766.00000000000091</v>
      </c>
      <c r="ML18" s="123">
        <f t="shared" si="586"/>
        <v>766.00000000000091</v>
      </c>
      <c r="MM18" s="123">
        <f t="shared" si="586"/>
        <v>766.00000000000091</v>
      </c>
      <c r="MN18" s="123">
        <f t="shared" si="586"/>
        <v>766.00000000000091</v>
      </c>
      <c r="MO18" s="123">
        <f t="shared" si="586"/>
        <v>766.00000000000091</v>
      </c>
      <c r="MP18" s="123">
        <f t="shared" si="586"/>
        <v>766.00000000000091</v>
      </c>
      <c r="MQ18" s="123">
        <f t="shared" si="586"/>
        <v>766.00000000000091</v>
      </c>
      <c r="MR18" s="123">
        <f t="shared" si="586"/>
        <v>766.00000000000091</v>
      </c>
      <c r="MS18" s="123">
        <f t="shared" si="586"/>
        <v>766.00000000000091</v>
      </c>
      <c r="MT18" s="123">
        <f t="shared" si="586"/>
        <v>766.00000000000091</v>
      </c>
      <c r="MU18" s="123">
        <f t="shared" si="586"/>
        <v>766.00000000000091</v>
      </c>
      <c r="MV18" s="123">
        <f t="shared" si="586"/>
        <v>766.00000000000091</v>
      </c>
      <c r="MW18" s="123">
        <f t="shared" si="586"/>
        <v>766.00000000000091</v>
      </c>
      <c r="MX18" s="123">
        <f t="shared" si="586"/>
        <v>766.00000000000091</v>
      </c>
      <c r="MY18" s="123">
        <f t="shared" si="586"/>
        <v>766.00000000000091</v>
      </c>
      <c r="MZ18" s="123">
        <f t="shared" si="586"/>
        <v>766.00000000000091</v>
      </c>
      <c r="NA18" s="123">
        <f t="shared" si="586"/>
        <v>766.00000000000091</v>
      </c>
      <c r="NB18" s="123">
        <f t="shared" si="586"/>
        <v>766.00000000000091</v>
      </c>
      <c r="NC18" s="123">
        <f t="shared" si="586"/>
        <v>766.00000000000091</v>
      </c>
      <c r="ND18" s="123">
        <f t="shared" si="586"/>
        <v>766.00000000000091</v>
      </c>
      <c r="NE18" s="123">
        <f t="shared" si="586"/>
        <v>766.00000000000091</v>
      </c>
      <c r="NF18" s="123">
        <f t="shared" si="586"/>
        <v>766.00000000000091</v>
      </c>
      <c r="NG18" s="123">
        <f t="shared" si="586"/>
        <v>766.00000000000091</v>
      </c>
      <c r="NH18" s="123">
        <f t="shared" si="586"/>
        <v>766.00000000000091</v>
      </c>
      <c r="NI18" s="123">
        <f t="shared" si="586"/>
        <v>766.00000000000091</v>
      </c>
      <c r="NJ18" s="123">
        <f t="shared" si="586"/>
        <v>766.00000000000091</v>
      </c>
      <c r="NK18" s="123">
        <f t="shared" si="586"/>
        <v>766.00000000000091</v>
      </c>
      <c r="NL18" s="123">
        <f t="shared" si="586"/>
        <v>766.00000000000091</v>
      </c>
      <c r="NM18" s="123">
        <f t="shared" ref="NM18:PX18" si="587">NL18+SUM(NM9:NM17)</f>
        <v>766.00000000000091</v>
      </c>
      <c r="NN18" s="123">
        <f t="shared" si="587"/>
        <v>766.00000000000091</v>
      </c>
      <c r="NO18" s="123">
        <f t="shared" si="587"/>
        <v>766.00000000000091</v>
      </c>
      <c r="NP18" s="123">
        <f t="shared" si="587"/>
        <v>766.00000000000091</v>
      </c>
      <c r="NQ18" s="123">
        <f t="shared" si="587"/>
        <v>766.00000000000091</v>
      </c>
      <c r="NR18" s="123">
        <f t="shared" si="587"/>
        <v>766.00000000000091</v>
      </c>
      <c r="NS18" s="123">
        <f t="shared" si="587"/>
        <v>766.00000000000091</v>
      </c>
      <c r="NT18" s="123">
        <f t="shared" si="587"/>
        <v>766.00000000000091</v>
      </c>
      <c r="NU18" s="123">
        <f t="shared" si="587"/>
        <v>766.00000000000091</v>
      </c>
      <c r="NV18" s="123">
        <f t="shared" si="587"/>
        <v>766.00000000000091</v>
      </c>
      <c r="NW18" s="123">
        <f t="shared" si="587"/>
        <v>766.00000000000091</v>
      </c>
      <c r="NX18" s="123">
        <f t="shared" si="587"/>
        <v>766.00000000000091</v>
      </c>
      <c r="NY18" s="123">
        <f t="shared" si="587"/>
        <v>766.00000000000091</v>
      </c>
      <c r="NZ18" s="123">
        <f t="shared" si="587"/>
        <v>766.00000000000091</v>
      </c>
      <c r="OA18" s="123">
        <f t="shared" si="587"/>
        <v>766.00000000000091</v>
      </c>
      <c r="OB18" s="123">
        <f t="shared" si="587"/>
        <v>766.00000000000091</v>
      </c>
      <c r="OC18" s="123">
        <f t="shared" si="587"/>
        <v>766.00000000000091</v>
      </c>
      <c r="OD18" s="123">
        <f t="shared" si="587"/>
        <v>766.00000000000091</v>
      </c>
      <c r="OE18" s="123">
        <f t="shared" si="587"/>
        <v>766.00000000000091</v>
      </c>
      <c r="OF18" s="123">
        <f t="shared" si="587"/>
        <v>766.00000000000091</v>
      </c>
      <c r="OG18" s="123">
        <f t="shared" si="587"/>
        <v>766.00000000000091</v>
      </c>
      <c r="OH18" s="123">
        <f t="shared" si="587"/>
        <v>766.00000000000091</v>
      </c>
      <c r="OI18" s="123">
        <f t="shared" si="587"/>
        <v>766.00000000000091</v>
      </c>
      <c r="OJ18" s="123">
        <f t="shared" si="587"/>
        <v>766.00000000000091</v>
      </c>
      <c r="OK18" s="123">
        <f t="shared" si="587"/>
        <v>766.00000000000091</v>
      </c>
      <c r="OL18" s="123">
        <f t="shared" si="587"/>
        <v>766.00000000000091</v>
      </c>
      <c r="OM18" s="123">
        <f t="shared" si="587"/>
        <v>766.00000000000091</v>
      </c>
      <c r="ON18" s="123">
        <f t="shared" si="587"/>
        <v>766.00000000000091</v>
      </c>
      <c r="OO18" s="123">
        <f t="shared" si="587"/>
        <v>766.00000000000091</v>
      </c>
      <c r="OP18" s="123">
        <f t="shared" si="587"/>
        <v>766.00000000000091</v>
      </c>
      <c r="OQ18" s="123">
        <f t="shared" si="587"/>
        <v>766.00000000000091</v>
      </c>
      <c r="OR18" s="123">
        <f t="shared" si="587"/>
        <v>766.00000000000091</v>
      </c>
      <c r="OS18" s="123">
        <f t="shared" si="587"/>
        <v>766.00000000000091</v>
      </c>
      <c r="OT18" s="123">
        <f t="shared" si="587"/>
        <v>766.00000000000091</v>
      </c>
      <c r="OU18" s="123">
        <f t="shared" si="587"/>
        <v>766.00000000000091</v>
      </c>
      <c r="OV18" s="123">
        <f t="shared" si="587"/>
        <v>766.00000000000091</v>
      </c>
      <c r="OW18" s="123">
        <f t="shared" si="587"/>
        <v>766.00000000000091</v>
      </c>
      <c r="OX18" s="123">
        <f t="shared" si="587"/>
        <v>766.00000000000091</v>
      </c>
      <c r="OY18" s="123">
        <f t="shared" si="587"/>
        <v>766.00000000000091</v>
      </c>
      <c r="OZ18" s="123">
        <f t="shared" si="587"/>
        <v>766.00000000000091</v>
      </c>
      <c r="PA18" s="123">
        <f t="shared" si="587"/>
        <v>766.00000000000091</v>
      </c>
      <c r="PB18" s="123">
        <f t="shared" si="587"/>
        <v>766.00000000000091</v>
      </c>
      <c r="PC18" s="123">
        <f t="shared" si="587"/>
        <v>766.00000000000091</v>
      </c>
      <c r="PD18" s="123">
        <f t="shared" si="587"/>
        <v>766.00000000000091</v>
      </c>
      <c r="PE18" s="123">
        <f t="shared" si="587"/>
        <v>766.00000000000091</v>
      </c>
      <c r="PF18" s="123">
        <f t="shared" si="587"/>
        <v>766.00000000000091</v>
      </c>
      <c r="PG18" s="123">
        <f t="shared" si="587"/>
        <v>766.00000000000091</v>
      </c>
      <c r="PH18" s="123">
        <f t="shared" si="587"/>
        <v>766.00000000000091</v>
      </c>
      <c r="PI18" s="123">
        <f t="shared" si="587"/>
        <v>766.00000000000091</v>
      </c>
      <c r="PJ18" s="123">
        <f t="shared" si="587"/>
        <v>766.00000000000091</v>
      </c>
      <c r="PK18" s="123">
        <f t="shared" si="587"/>
        <v>766.00000000000091</v>
      </c>
      <c r="PL18" s="123">
        <f t="shared" si="587"/>
        <v>766.00000000000091</v>
      </c>
      <c r="PM18" s="123">
        <f t="shared" si="587"/>
        <v>766.00000000000091</v>
      </c>
      <c r="PN18" s="123">
        <f t="shared" si="587"/>
        <v>766.00000000000091</v>
      </c>
      <c r="PO18" s="123">
        <f t="shared" si="587"/>
        <v>766.00000000000091</v>
      </c>
      <c r="PP18" s="123">
        <f t="shared" si="587"/>
        <v>766.00000000000091</v>
      </c>
      <c r="PQ18" s="123">
        <f t="shared" si="587"/>
        <v>766.00000000000091</v>
      </c>
      <c r="PR18" s="123">
        <f t="shared" si="587"/>
        <v>766.00000000000091</v>
      </c>
      <c r="PS18" s="123">
        <f t="shared" si="587"/>
        <v>766.00000000000091</v>
      </c>
      <c r="PT18" s="123">
        <f t="shared" si="587"/>
        <v>766.00000000000091</v>
      </c>
      <c r="PU18" s="123">
        <f t="shared" si="587"/>
        <v>766.00000000000091</v>
      </c>
      <c r="PV18" s="123">
        <f t="shared" si="587"/>
        <v>766.00000000000091</v>
      </c>
      <c r="PW18" s="123">
        <f t="shared" si="587"/>
        <v>766.00000000000091</v>
      </c>
      <c r="PX18" s="123">
        <f t="shared" si="587"/>
        <v>766.00000000000091</v>
      </c>
      <c r="PY18" s="123">
        <f t="shared" ref="PY18:SJ18" si="588">PX18+SUM(PY9:PY17)</f>
        <v>766.00000000000091</v>
      </c>
      <c r="PZ18" s="123">
        <f t="shared" si="588"/>
        <v>766.00000000000091</v>
      </c>
      <c r="QA18" s="123">
        <f t="shared" si="588"/>
        <v>766.00000000000091</v>
      </c>
      <c r="QB18" s="123">
        <f t="shared" si="588"/>
        <v>766.00000000000091</v>
      </c>
      <c r="QC18" s="123">
        <f t="shared" si="588"/>
        <v>766.00000000000091</v>
      </c>
      <c r="QD18" s="123">
        <f t="shared" si="588"/>
        <v>766.00000000000091</v>
      </c>
      <c r="QE18" s="123">
        <f t="shared" si="588"/>
        <v>766.00000000000091</v>
      </c>
      <c r="QF18" s="123">
        <f t="shared" si="588"/>
        <v>766.00000000000091</v>
      </c>
      <c r="QG18" s="123">
        <f t="shared" si="588"/>
        <v>766.00000000000091</v>
      </c>
      <c r="QH18" s="123">
        <f t="shared" si="588"/>
        <v>766.00000000000091</v>
      </c>
      <c r="QI18" s="123">
        <f t="shared" si="588"/>
        <v>766.00000000000091</v>
      </c>
      <c r="QJ18" s="123">
        <f t="shared" si="588"/>
        <v>766.00000000000091</v>
      </c>
      <c r="QK18" s="123">
        <f t="shared" si="588"/>
        <v>766.00000000000091</v>
      </c>
      <c r="QL18" s="123">
        <f t="shared" si="588"/>
        <v>766.00000000000091</v>
      </c>
      <c r="QM18" s="123">
        <f t="shared" si="588"/>
        <v>766.00000000000091</v>
      </c>
      <c r="QN18" s="123">
        <f t="shared" si="588"/>
        <v>766.00000000000091</v>
      </c>
      <c r="QO18" s="123">
        <f t="shared" si="588"/>
        <v>766.00000000000091</v>
      </c>
      <c r="QP18" s="123">
        <f t="shared" si="588"/>
        <v>766.00000000000091</v>
      </c>
      <c r="QQ18" s="123">
        <f t="shared" si="588"/>
        <v>766.00000000000091</v>
      </c>
      <c r="QR18" s="123">
        <f t="shared" si="588"/>
        <v>766.00000000000091</v>
      </c>
      <c r="QS18" s="123">
        <f t="shared" si="588"/>
        <v>766.00000000000091</v>
      </c>
      <c r="QT18" s="123">
        <f t="shared" si="588"/>
        <v>766.00000000000091</v>
      </c>
      <c r="QU18" s="123">
        <f t="shared" si="588"/>
        <v>766.00000000000091</v>
      </c>
      <c r="QV18" s="123">
        <f t="shared" si="588"/>
        <v>766.00000000000091</v>
      </c>
      <c r="QW18" s="123">
        <f t="shared" si="588"/>
        <v>766.00000000000091</v>
      </c>
      <c r="QX18" s="123">
        <f t="shared" si="588"/>
        <v>766.00000000000091</v>
      </c>
      <c r="QY18" s="123">
        <f t="shared" si="588"/>
        <v>766.00000000000091</v>
      </c>
      <c r="QZ18" s="123">
        <f t="shared" si="588"/>
        <v>766.00000000000091</v>
      </c>
      <c r="RA18" s="123">
        <f t="shared" si="588"/>
        <v>766.00000000000091</v>
      </c>
      <c r="RB18" s="123">
        <f t="shared" si="588"/>
        <v>766.00000000000091</v>
      </c>
      <c r="RC18" s="123">
        <f t="shared" si="588"/>
        <v>766.00000000000091</v>
      </c>
      <c r="RD18" s="123">
        <f t="shared" si="588"/>
        <v>766.00000000000091</v>
      </c>
      <c r="RE18" s="123">
        <f t="shared" si="588"/>
        <v>766.00000000000091</v>
      </c>
      <c r="RF18" s="123">
        <f t="shared" si="588"/>
        <v>766.00000000000091</v>
      </c>
      <c r="RG18" s="123">
        <f t="shared" si="588"/>
        <v>766.00000000000091</v>
      </c>
      <c r="RH18" s="123">
        <f t="shared" si="588"/>
        <v>766.00000000000091</v>
      </c>
      <c r="RI18" s="123">
        <f t="shared" si="588"/>
        <v>766.00000000000091</v>
      </c>
      <c r="RJ18" s="123">
        <f t="shared" si="588"/>
        <v>766.00000000000091</v>
      </c>
      <c r="RK18" s="123">
        <f t="shared" si="588"/>
        <v>766.00000000000091</v>
      </c>
      <c r="RL18" s="123">
        <f t="shared" si="588"/>
        <v>766.00000000000091</v>
      </c>
      <c r="RM18" s="123">
        <f t="shared" si="588"/>
        <v>766.00000000000091</v>
      </c>
      <c r="RN18" s="123">
        <f t="shared" si="588"/>
        <v>766.00000000000091</v>
      </c>
      <c r="RO18" s="123">
        <f t="shared" si="588"/>
        <v>766.00000000000091</v>
      </c>
      <c r="RP18" s="123">
        <f t="shared" si="588"/>
        <v>766.00000000000091</v>
      </c>
      <c r="RQ18" s="123">
        <f t="shared" si="588"/>
        <v>766.00000000000091</v>
      </c>
      <c r="RR18" s="123">
        <f t="shared" si="588"/>
        <v>766.00000000000091</v>
      </c>
      <c r="RS18" s="123">
        <f t="shared" si="588"/>
        <v>766.00000000000091</v>
      </c>
      <c r="RT18" s="123">
        <f t="shared" si="588"/>
        <v>766.00000000000091</v>
      </c>
      <c r="RU18" s="123">
        <f t="shared" si="588"/>
        <v>766.00000000000091</v>
      </c>
      <c r="RV18" s="123">
        <f t="shared" si="588"/>
        <v>766.00000000000091</v>
      </c>
      <c r="RW18" s="123">
        <f t="shared" si="588"/>
        <v>766.00000000000091</v>
      </c>
      <c r="RX18" s="123">
        <f t="shared" si="588"/>
        <v>766.00000000000091</v>
      </c>
      <c r="RY18" s="123">
        <f t="shared" si="588"/>
        <v>766.00000000000091</v>
      </c>
      <c r="RZ18" s="123">
        <f t="shared" si="588"/>
        <v>766.00000000000091</v>
      </c>
      <c r="SA18" s="123">
        <f t="shared" si="588"/>
        <v>766.00000000000091</v>
      </c>
      <c r="SB18" s="123">
        <f t="shared" si="588"/>
        <v>766.00000000000091</v>
      </c>
      <c r="SC18" s="123">
        <f t="shared" si="588"/>
        <v>767.00000000000091</v>
      </c>
      <c r="SD18" s="123">
        <f t="shared" si="588"/>
        <v>768.00000000000091</v>
      </c>
      <c r="SE18" s="123">
        <f t="shared" si="588"/>
        <v>769.00000000000091</v>
      </c>
      <c r="SF18" s="123">
        <f t="shared" si="588"/>
        <v>770.00000000000091</v>
      </c>
      <c r="SG18" s="123">
        <f t="shared" si="588"/>
        <v>771.00000000000091</v>
      </c>
      <c r="SH18" s="123">
        <f t="shared" si="588"/>
        <v>772.00000000000091</v>
      </c>
      <c r="SI18" s="123">
        <f t="shared" si="588"/>
        <v>773.00000000000091</v>
      </c>
      <c r="SJ18" s="123">
        <f t="shared" si="588"/>
        <v>774.00000000000091</v>
      </c>
      <c r="SK18" s="123">
        <f t="shared" ref="SK18:TG18" si="589">SJ18+SUM(SK9:SK17)</f>
        <v>775.00000000000091</v>
      </c>
      <c r="SL18" s="123">
        <f t="shared" si="589"/>
        <v>776.00000000000091</v>
      </c>
      <c r="SM18" s="123">
        <f t="shared" si="589"/>
        <v>777.00000000000091</v>
      </c>
      <c r="SN18" s="123">
        <f t="shared" si="589"/>
        <v>778.00000000000091</v>
      </c>
      <c r="SO18" s="123">
        <f t="shared" si="589"/>
        <v>779.00000000000091</v>
      </c>
      <c r="SP18" s="123">
        <f t="shared" si="589"/>
        <v>780.00000000000091</v>
      </c>
      <c r="SQ18" s="123">
        <f t="shared" si="589"/>
        <v>781.00000000000091</v>
      </c>
      <c r="SR18" s="123">
        <f t="shared" si="589"/>
        <v>782.00000000000091</v>
      </c>
      <c r="SS18" s="123">
        <f t="shared" si="589"/>
        <v>783.00000000000091</v>
      </c>
      <c r="ST18" s="123">
        <f t="shared" si="589"/>
        <v>784.00000000000091</v>
      </c>
      <c r="SU18" s="123">
        <f t="shared" si="589"/>
        <v>785.00000000000091</v>
      </c>
      <c r="SV18" s="123">
        <f t="shared" si="589"/>
        <v>786.00000000000091</v>
      </c>
      <c r="SW18" s="123">
        <f t="shared" si="589"/>
        <v>787.00000000000091</v>
      </c>
      <c r="SX18" s="123">
        <f t="shared" si="589"/>
        <v>788.00000000000091</v>
      </c>
      <c r="SY18" s="123">
        <f t="shared" si="589"/>
        <v>789.00000000000091</v>
      </c>
      <c r="SZ18" s="123">
        <f t="shared" si="589"/>
        <v>790.00000000000091</v>
      </c>
      <c r="TA18" s="123">
        <f t="shared" si="589"/>
        <v>791.00000000000091</v>
      </c>
      <c r="TB18" s="123">
        <f t="shared" si="589"/>
        <v>792.00000000000091</v>
      </c>
      <c r="TC18" s="123">
        <f t="shared" si="589"/>
        <v>793.00000000000091</v>
      </c>
      <c r="TD18" s="123">
        <f t="shared" si="589"/>
        <v>794.00000000000091</v>
      </c>
      <c r="TE18" s="123">
        <f t="shared" si="589"/>
        <v>795.00000000000091</v>
      </c>
      <c r="TF18" s="123">
        <f t="shared" si="589"/>
        <v>796.00000000000091</v>
      </c>
      <c r="TG18" s="123">
        <f t="shared" si="589"/>
        <v>796.00000000000091</v>
      </c>
    </row>
    <row r="19" spans="2:527" ht="15.75" thickBot="1" x14ac:dyDescent="0.3">
      <c r="B19" t="s">
        <v>22</v>
      </c>
      <c r="E19" s="107"/>
      <c r="F19" s="107"/>
      <c r="I19" s="21">
        <f>COUNT(I9:I16)</f>
        <v>0</v>
      </c>
      <c r="J19" s="133">
        <f t="shared" ref="J19:AO19" si="590">I19+COUNT(J9:J16)</f>
        <v>1</v>
      </c>
      <c r="K19" s="133">
        <f t="shared" si="590"/>
        <v>2</v>
      </c>
      <c r="L19" s="133">
        <f t="shared" si="590"/>
        <v>3</v>
      </c>
      <c r="M19" s="133">
        <f t="shared" si="590"/>
        <v>4</v>
      </c>
      <c r="N19" s="133">
        <f t="shared" si="590"/>
        <v>5</v>
      </c>
      <c r="O19" s="133">
        <f t="shared" si="590"/>
        <v>6</v>
      </c>
      <c r="P19" s="133">
        <f t="shared" si="590"/>
        <v>7</v>
      </c>
      <c r="Q19" s="133">
        <f t="shared" si="590"/>
        <v>8</v>
      </c>
      <c r="R19" s="133">
        <f t="shared" si="590"/>
        <v>9</v>
      </c>
      <c r="S19" s="133">
        <f t="shared" si="590"/>
        <v>10</v>
      </c>
      <c r="T19" s="133">
        <f t="shared" si="590"/>
        <v>11</v>
      </c>
      <c r="U19" s="133">
        <f t="shared" si="590"/>
        <v>12</v>
      </c>
      <c r="V19" s="133">
        <f t="shared" si="590"/>
        <v>13</v>
      </c>
      <c r="W19" s="133">
        <f t="shared" si="590"/>
        <v>15</v>
      </c>
      <c r="X19" s="133">
        <f t="shared" si="590"/>
        <v>17</v>
      </c>
      <c r="Y19" s="133">
        <f t="shared" si="590"/>
        <v>18</v>
      </c>
      <c r="Z19" s="133">
        <f t="shared" si="590"/>
        <v>19</v>
      </c>
      <c r="AA19" s="133">
        <f t="shared" si="590"/>
        <v>20</v>
      </c>
      <c r="AB19" s="133">
        <f t="shared" si="590"/>
        <v>21</v>
      </c>
      <c r="AC19" s="133">
        <f t="shared" si="590"/>
        <v>22</v>
      </c>
      <c r="AD19" s="133">
        <f t="shared" si="590"/>
        <v>26</v>
      </c>
      <c r="AE19" s="133">
        <f t="shared" si="590"/>
        <v>30</v>
      </c>
      <c r="AF19" s="133">
        <f t="shared" si="590"/>
        <v>34</v>
      </c>
      <c r="AG19" s="133">
        <f t="shared" si="590"/>
        <v>38</v>
      </c>
      <c r="AH19" s="133">
        <f t="shared" si="590"/>
        <v>42</v>
      </c>
      <c r="AI19" s="133">
        <f t="shared" si="590"/>
        <v>46</v>
      </c>
      <c r="AJ19" s="133">
        <f t="shared" si="590"/>
        <v>50</v>
      </c>
      <c r="AK19" s="133">
        <f t="shared" si="590"/>
        <v>54</v>
      </c>
      <c r="AL19" s="133">
        <f t="shared" si="590"/>
        <v>58</v>
      </c>
      <c r="AM19" s="133">
        <f t="shared" si="590"/>
        <v>62</v>
      </c>
      <c r="AN19" s="133">
        <f t="shared" si="590"/>
        <v>66</v>
      </c>
      <c r="AO19" s="133">
        <f t="shared" si="590"/>
        <v>70</v>
      </c>
      <c r="AP19" s="133">
        <f t="shared" ref="AP19:BU19" si="591">AO19+COUNT(AP9:AP16)</f>
        <v>74</v>
      </c>
      <c r="AQ19" s="133">
        <f t="shared" si="591"/>
        <v>78</v>
      </c>
      <c r="AR19" s="133">
        <f t="shared" si="591"/>
        <v>82</v>
      </c>
      <c r="AS19" s="133">
        <f t="shared" si="591"/>
        <v>86</v>
      </c>
      <c r="AT19" s="133">
        <f t="shared" si="591"/>
        <v>90</v>
      </c>
      <c r="AU19" s="133">
        <f t="shared" si="591"/>
        <v>94</v>
      </c>
      <c r="AV19" s="133">
        <f t="shared" si="591"/>
        <v>98</v>
      </c>
      <c r="AW19" s="133">
        <f t="shared" si="591"/>
        <v>102</v>
      </c>
      <c r="AX19" s="133">
        <f t="shared" si="591"/>
        <v>106</v>
      </c>
      <c r="AY19" s="133">
        <f t="shared" si="591"/>
        <v>110</v>
      </c>
      <c r="AZ19" s="133">
        <f t="shared" si="591"/>
        <v>114</v>
      </c>
      <c r="BA19" s="133">
        <f t="shared" si="591"/>
        <v>118</v>
      </c>
      <c r="BB19" s="133">
        <f t="shared" si="591"/>
        <v>122</v>
      </c>
      <c r="BC19" s="133">
        <f t="shared" si="591"/>
        <v>126</v>
      </c>
      <c r="BD19" s="133">
        <f t="shared" si="591"/>
        <v>130</v>
      </c>
      <c r="BE19" s="133">
        <f t="shared" si="591"/>
        <v>134</v>
      </c>
      <c r="BF19" s="133">
        <f t="shared" si="591"/>
        <v>138</v>
      </c>
      <c r="BG19" s="133">
        <f t="shared" si="591"/>
        <v>142</v>
      </c>
      <c r="BH19" s="133">
        <f t="shared" si="591"/>
        <v>146</v>
      </c>
      <c r="BI19" s="133">
        <f t="shared" si="591"/>
        <v>150</v>
      </c>
      <c r="BJ19" s="133">
        <f t="shared" si="591"/>
        <v>154</v>
      </c>
      <c r="BK19" s="133">
        <f t="shared" si="591"/>
        <v>158</v>
      </c>
      <c r="BL19" s="133">
        <f t="shared" si="591"/>
        <v>162</v>
      </c>
      <c r="BM19" s="133">
        <f t="shared" si="591"/>
        <v>166</v>
      </c>
      <c r="BN19" s="133">
        <f t="shared" si="591"/>
        <v>170</v>
      </c>
      <c r="BO19" s="133">
        <f t="shared" si="591"/>
        <v>174</v>
      </c>
      <c r="BP19" s="133">
        <f t="shared" si="591"/>
        <v>178</v>
      </c>
      <c r="BQ19" s="133">
        <f t="shared" si="591"/>
        <v>182</v>
      </c>
      <c r="BR19" s="133">
        <f t="shared" si="591"/>
        <v>186</v>
      </c>
      <c r="BS19" s="133">
        <f t="shared" si="591"/>
        <v>190</v>
      </c>
      <c r="BT19" s="133">
        <f t="shared" si="591"/>
        <v>194</v>
      </c>
      <c r="BU19" s="133">
        <f t="shared" si="591"/>
        <v>198</v>
      </c>
      <c r="BV19" s="133">
        <f t="shared" ref="BV19:DA19" si="592">BU19+COUNT(BV9:BV16)</f>
        <v>202</v>
      </c>
      <c r="BW19" s="133">
        <f t="shared" si="592"/>
        <v>206</v>
      </c>
      <c r="BX19" s="133">
        <f t="shared" si="592"/>
        <v>210</v>
      </c>
      <c r="BY19" s="133">
        <f t="shared" si="592"/>
        <v>214</v>
      </c>
      <c r="BZ19" s="133">
        <f t="shared" si="592"/>
        <v>218</v>
      </c>
      <c r="CA19" s="133">
        <f t="shared" si="592"/>
        <v>222</v>
      </c>
      <c r="CB19" s="133">
        <f t="shared" si="592"/>
        <v>226</v>
      </c>
      <c r="CC19" s="133">
        <f t="shared" si="592"/>
        <v>230</v>
      </c>
      <c r="CD19" s="133">
        <f t="shared" si="592"/>
        <v>234</v>
      </c>
      <c r="CE19" s="133">
        <f t="shared" si="592"/>
        <v>238</v>
      </c>
      <c r="CF19" s="133">
        <f t="shared" si="592"/>
        <v>242</v>
      </c>
      <c r="CG19" s="133">
        <f t="shared" si="592"/>
        <v>246</v>
      </c>
      <c r="CH19" s="133">
        <f t="shared" si="592"/>
        <v>250</v>
      </c>
      <c r="CI19" s="133">
        <f t="shared" si="592"/>
        <v>254</v>
      </c>
      <c r="CJ19" s="133">
        <f t="shared" si="592"/>
        <v>258</v>
      </c>
      <c r="CK19" s="133">
        <f t="shared" si="592"/>
        <v>262</v>
      </c>
      <c r="CL19" s="133">
        <f t="shared" si="592"/>
        <v>266</v>
      </c>
      <c r="CM19" s="133">
        <f t="shared" si="592"/>
        <v>270</v>
      </c>
      <c r="CN19" s="133">
        <f t="shared" si="592"/>
        <v>274</v>
      </c>
      <c r="CO19" s="133">
        <f t="shared" si="592"/>
        <v>278</v>
      </c>
      <c r="CP19" s="133">
        <f t="shared" si="592"/>
        <v>282</v>
      </c>
      <c r="CQ19" s="133">
        <f t="shared" si="592"/>
        <v>286</v>
      </c>
      <c r="CR19" s="133">
        <f t="shared" si="592"/>
        <v>290</v>
      </c>
      <c r="CS19" s="133">
        <f t="shared" si="592"/>
        <v>294</v>
      </c>
      <c r="CT19" s="133">
        <f t="shared" si="592"/>
        <v>298</v>
      </c>
      <c r="CU19" s="133">
        <f t="shared" si="592"/>
        <v>302</v>
      </c>
      <c r="CV19" s="133">
        <f t="shared" si="592"/>
        <v>306</v>
      </c>
      <c r="CW19" s="133">
        <f t="shared" si="592"/>
        <v>310</v>
      </c>
      <c r="CX19" s="133">
        <f t="shared" si="592"/>
        <v>314</v>
      </c>
      <c r="CY19" s="133">
        <f t="shared" si="592"/>
        <v>318</v>
      </c>
      <c r="CZ19" s="133">
        <f t="shared" si="592"/>
        <v>322</v>
      </c>
      <c r="DA19" s="133">
        <f t="shared" si="592"/>
        <v>326</v>
      </c>
      <c r="DB19" s="133">
        <f t="shared" ref="DB19:DP19" si="593">DA19+COUNT(DB9:DB16)</f>
        <v>330</v>
      </c>
      <c r="DC19" s="133">
        <f t="shared" si="593"/>
        <v>334</v>
      </c>
      <c r="DD19" s="133">
        <f t="shared" si="593"/>
        <v>338</v>
      </c>
      <c r="DE19" s="133">
        <f t="shared" si="593"/>
        <v>342</v>
      </c>
      <c r="DF19" s="133">
        <f t="shared" si="593"/>
        <v>346</v>
      </c>
      <c r="DG19" s="133">
        <f t="shared" si="593"/>
        <v>350</v>
      </c>
      <c r="DH19" s="133">
        <f t="shared" si="593"/>
        <v>354</v>
      </c>
      <c r="DI19" s="133">
        <f t="shared" si="593"/>
        <v>358</v>
      </c>
      <c r="DJ19" s="133">
        <f t="shared" si="593"/>
        <v>362</v>
      </c>
      <c r="DK19" s="133">
        <f t="shared" si="593"/>
        <v>366</v>
      </c>
      <c r="DL19" s="133">
        <f t="shared" si="593"/>
        <v>370</v>
      </c>
      <c r="DM19" s="133">
        <f t="shared" si="593"/>
        <v>374</v>
      </c>
      <c r="DN19" s="133">
        <f t="shared" si="593"/>
        <v>378</v>
      </c>
      <c r="DO19" s="133">
        <f t="shared" si="593"/>
        <v>382</v>
      </c>
      <c r="DP19" s="133">
        <f t="shared" si="593"/>
        <v>386</v>
      </c>
      <c r="DQ19" s="133">
        <f t="shared" ref="DQ19:GB19" si="594">DP19+COUNT(DQ9:DQ16)</f>
        <v>390</v>
      </c>
      <c r="DR19" s="133">
        <f t="shared" si="594"/>
        <v>394</v>
      </c>
      <c r="DS19" s="133">
        <f t="shared" si="594"/>
        <v>398</v>
      </c>
      <c r="DT19" s="133">
        <f t="shared" si="594"/>
        <v>402</v>
      </c>
      <c r="DU19" s="133">
        <f t="shared" si="594"/>
        <v>406</v>
      </c>
      <c r="DV19" s="133">
        <f t="shared" si="594"/>
        <v>410</v>
      </c>
      <c r="DW19" s="133">
        <f t="shared" si="594"/>
        <v>414</v>
      </c>
      <c r="DX19" s="133">
        <f t="shared" si="594"/>
        <v>418</v>
      </c>
      <c r="DY19" s="133">
        <f t="shared" si="594"/>
        <v>422</v>
      </c>
      <c r="DZ19" s="133">
        <f t="shared" si="594"/>
        <v>426</v>
      </c>
      <c r="EA19" s="133">
        <f t="shared" si="594"/>
        <v>430</v>
      </c>
      <c r="EB19" s="133">
        <f t="shared" si="594"/>
        <v>434</v>
      </c>
      <c r="EC19" s="133">
        <f t="shared" si="594"/>
        <v>438</v>
      </c>
      <c r="ED19" s="133">
        <f t="shared" si="594"/>
        <v>442</v>
      </c>
      <c r="EE19" s="133">
        <f t="shared" si="594"/>
        <v>446</v>
      </c>
      <c r="EF19" s="133">
        <f t="shared" si="594"/>
        <v>450</v>
      </c>
      <c r="EG19" s="133">
        <f t="shared" si="594"/>
        <v>454</v>
      </c>
      <c r="EH19" s="133">
        <f t="shared" si="594"/>
        <v>458</v>
      </c>
      <c r="EI19" s="133">
        <f t="shared" si="594"/>
        <v>462</v>
      </c>
      <c r="EJ19" s="133">
        <f t="shared" si="594"/>
        <v>466</v>
      </c>
      <c r="EK19" s="133">
        <f t="shared" si="594"/>
        <v>470</v>
      </c>
      <c r="EL19" s="133">
        <f t="shared" si="594"/>
        <v>474</v>
      </c>
      <c r="EM19" s="133">
        <f t="shared" si="594"/>
        <v>478</v>
      </c>
      <c r="EN19" s="133">
        <f t="shared" si="594"/>
        <v>482</v>
      </c>
      <c r="EO19" s="133">
        <f t="shared" si="594"/>
        <v>486</v>
      </c>
      <c r="EP19" s="133">
        <f t="shared" si="594"/>
        <v>490</v>
      </c>
      <c r="EQ19" s="133">
        <f t="shared" si="594"/>
        <v>494</v>
      </c>
      <c r="ER19" s="133">
        <f t="shared" si="594"/>
        <v>498</v>
      </c>
      <c r="ES19" s="133">
        <f t="shared" si="594"/>
        <v>502</v>
      </c>
      <c r="ET19" s="133">
        <f t="shared" si="594"/>
        <v>506</v>
      </c>
      <c r="EU19" s="133">
        <f t="shared" si="594"/>
        <v>510</v>
      </c>
      <c r="EV19" s="133">
        <f t="shared" si="594"/>
        <v>514</v>
      </c>
      <c r="EW19" s="133">
        <f t="shared" si="594"/>
        <v>518</v>
      </c>
      <c r="EX19" s="133">
        <f t="shared" si="594"/>
        <v>522</v>
      </c>
      <c r="EY19" s="133">
        <f t="shared" si="594"/>
        <v>526</v>
      </c>
      <c r="EZ19" s="133">
        <f t="shared" si="594"/>
        <v>530</v>
      </c>
      <c r="FA19" s="133">
        <f t="shared" si="594"/>
        <v>534</v>
      </c>
      <c r="FB19" s="133">
        <f t="shared" si="594"/>
        <v>538</v>
      </c>
      <c r="FC19" s="133">
        <f t="shared" si="594"/>
        <v>542</v>
      </c>
      <c r="FD19" s="133">
        <f t="shared" si="594"/>
        <v>546</v>
      </c>
      <c r="FE19" s="133">
        <f t="shared" si="594"/>
        <v>550</v>
      </c>
      <c r="FF19" s="133">
        <f t="shared" si="594"/>
        <v>554</v>
      </c>
      <c r="FG19" s="133">
        <f t="shared" si="594"/>
        <v>558</v>
      </c>
      <c r="FH19" s="133">
        <f t="shared" si="594"/>
        <v>562</v>
      </c>
      <c r="FI19" s="133">
        <f t="shared" si="594"/>
        <v>566</v>
      </c>
      <c r="FJ19" s="133">
        <f t="shared" si="594"/>
        <v>570</v>
      </c>
      <c r="FK19" s="133">
        <f t="shared" si="594"/>
        <v>574</v>
      </c>
      <c r="FL19" s="133">
        <f t="shared" si="594"/>
        <v>578</v>
      </c>
      <c r="FM19" s="133">
        <f t="shared" si="594"/>
        <v>582</v>
      </c>
      <c r="FN19" s="133">
        <f t="shared" si="594"/>
        <v>586</v>
      </c>
      <c r="FO19" s="133">
        <f t="shared" si="594"/>
        <v>590</v>
      </c>
      <c r="FP19" s="133">
        <f t="shared" si="594"/>
        <v>594</v>
      </c>
      <c r="FQ19" s="133">
        <f t="shared" si="594"/>
        <v>598</v>
      </c>
      <c r="FR19" s="133">
        <f t="shared" si="594"/>
        <v>602</v>
      </c>
      <c r="FS19" s="133">
        <f t="shared" si="594"/>
        <v>606</v>
      </c>
      <c r="FT19" s="133">
        <f t="shared" si="594"/>
        <v>610</v>
      </c>
      <c r="FU19" s="133">
        <f t="shared" si="594"/>
        <v>614</v>
      </c>
      <c r="FV19" s="133">
        <f t="shared" si="594"/>
        <v>618</v>
      </c>
      <c r="FW19" s="133">
        <f t="shared" si="594"/>
        <v>622</v>
      </c>
      <c r="FX19" s="133">
        <f t="shared" si="594"/>
        <v>626</v>
      </c>
      <c r="FY19" s="133">
        <f t="shared" si="594"/>
        <v>630</v>
      </c>
      <c r="FZ19" s="133">
        <f t="shared" si="594"/>
        <v>634</v>
      </c>
      <c r="GA19" s="133">
        <f t="shared" si="594"/>
        <v>638</v>
      </c>
      <c r="GB19" s="133">
        <f t="shared" si="594"/>
        <v>642</v>
      </c>
      <c r="GC19" s="133">
        <f t="shared" ref="GC19:IN19" si="595">GB19+COUNT(GC9:GC16)</f>
        <v>646</v>
      </c>
      <c r="GD19" s="133">
        <f t="shared" si="595"/>
        <v>650</v>
      </c>
      <c r="GE19" s="133">
        <f t="shared" si="595"/>
        <v>654</v>
      </c>
      <c r="GF19" s="133">
        <f t="shared" si="595"/>
        <v>658</v>
      </c>
      <c r="GG19" s="133">
        <f t="shared" si="595"/>
        <v>662</v>
      </c>
      <c r="GH19" s="133">
        <f t="shared" si="595"/>
        <v>666</v>
      </c>
      <c r="GI19" s="133">
        <f t="shared" si="595"/>
        <v>667</v>
      </c>
      <c r="GJ19" s="133">
        <f t="shared" si="595"/>
        <v>668</v>
      </c>
      <c r="GK19" s="133">
        <f t="shared" si="595"/>
        <v>669</v>
      </c>
      <c r="GL19" s="133">
        <f t="shared" si="595"/>
        <v>670</v>
      </c>
      <c r="GM19" s="133">
        <f t="shared" si="595"/>
        <v>671</v>
      </c>
      <c r="GN19" s="133">
        <f t="shared" si="595"/>
        <v>672</v>
      </c>
      <c r="GO19" s="133">
        <f t="shared" si="595"/>
        <v>673</v>
      </c>
      <c r="GP19" s="133">
        <f t="shared" si="595"/>
        <v>674</v>
      </c>
      <c r="GQ19" s="133">
        <f t="shared" si="595"/>
        <v>675</v>
      </c>
      <c r="GR19" s="133">
        <f t="shared" si="595"/>
        <v>676</v>
      </c>
      <c r="GS19" s="133">
        <f t="shared" si="595"/>
        <v>677</v>
      </c>
      <c r="GT19" s="133">
        <f t="shared" si="595"/>
        <v>678</v>
      </c>
      <c r="GU19" s="133">
        <f t="shared" si="595"/>
        <v>679</v>
      </c>
      <c r="GV19" s="133">
        <f t="shared" si="595"/>
        <v>680</v>
      </c>
      <c r="GW19" s="133">
        <f t="shared" si="595"/>
        <v>681</v>
      </c>
      <c r="GX19" s="133">
        <f t="shared" si="595"/>
        <v>682</v>
      </c>
      <c r="GY19" s="133">
        <f t="shared" si="595"/>
        <v>683</v>
      </c>
      <c r="GZ19" s="133">
        <f t="shared" si="595"/>
        <v>684</v>
      </c>
      <c r="HA19" s="133">
        <f t="shared" si="595"/>
        <v>685</v>
      </c>
      <c r="HB19" s="133">
        <f t="shared" si="595"/>
        <v>686</v>
      </c>
      <c r="HC19" s="133">
        <f t="shared" si="595"/>
        <v>687</v>
      </c>
      <c r="HD19" s="133">
        <f t="shared" si="595"/>
        <v>688</v>
      </c>
      <c r="HE19" s="133">
        <f t="shared" si="595"/>
        <v>689</v>
      </c>
      <c r="HF19" s="133">
        <f t="shared" si="595"/>
        <v>690</v>
      </c>
      <c r="HG19" s="133">
        <f t="shared" si="595"/>
        <v>691</v>
      </c>
      <c r="HH19" s="133">
        <f t="shared" si="595"/>
        <v>692</v>
      </c>
      <c r="HI19" s="133">
        <f t="shared" si="595"/>
        <v>693</v>
      </c>
      <c r="HJ19" s="133">
        <f t="shared" si="595"/>
        <v>694</v>
      </c>
      <c r="HK19" s="133">
        <f t="shared" si="595"/>
        <v>695</v>
      </c>
      <c r="HL19" s="133">
        <f t="shared" si="595"/>
        <v>696</v>
      </c>
      <c r="HM19" s="133">
        <f t="shared" si="595"/>
        <v>697</v>
      </c>
      <c r="HN19" s="133">
        <f t="shared" si="595"/>
        <v>698</v>
      </c>
      <c r="HO19" s="133">
        <f t="shared" si="595"/>
        <v>699</v>
      </c>
      <c r="HP19" s="133">
        <f t="shared" si="595"/>
        <v>700</v>
      </c>
      <c r="HQ19" s="133">
        <f t="shared" si="595"/>
        <v>701</v>
      </c>
      <c r="HR19" s="133">
        <f t="shared" si="595"/>
        <v>702</v>
      </c>
      <c r="HS19" s="133">
        <f t="shared" si="595"/>
        <v>703</v>
      </c>
      <c r="HT19" s="133">
        <f t="shared" si="595"/>
        <v>704</v>
      </c>
      <c r="HU19" s="133">
        <f t="shared" si="595"/>
        <v>705</v>
      </c>
      <c r="HV19" s="133">
        <f t="shared" si="595"/>
        <v>706</v>
      </c>
      <c r="HW19" s="133">
        <f t="shared" si="595"/>
        <v>707</v>
      </c>
      <c r="HX19" s="133">
        <f t="shared" si="595"/>
        <v>708</v>
      </c>
      <c r="HY19" s="133">
        <f t="shared" si="595"/>
        <v>709</v>
      </c>
      <c r="HZ19" s="133">
        <f t="shared" si="595"/>
        <v>710</v>
      </c>
      <c r="IA19" s="133">
        <f t="shared" si="595"/>
        <v>711</v>
      </c>
      <c r="IB19" s="133">
        <f t="shared" si="595"/>
        <v>712</v>
      </c>
      <c r="IC19" s="133">
        <f t="shared" si="595"/>
        <v>713</v>
      </c>
      <c r="ID19" s="133">
        <f t="shared" si="595"/>
        <v>714</v>
      </c>
      <c r="IE19" s="133">
        <f t="shared" si="595"/>
        <v>715</v>
      </c>
      <c r="IF19" s="133">
        <f t="shared" si="595"/>
        <v>716</v>
      </c>
      <c r="IG19" s="133">
        <f t="shared" si="595"/>
        <v>717</v>
      </c>
      <c r="IH19" s="133">
        <f t="shared" si="595"/>
        <v>718</v>
      </c>
      <c r="II19" s="133">
        <f t="shared" si="595"/>
        <v>719</v>
      </c>
      <c r="IJ19" s="133">
        <f t="shared" si="595"/>
        <v>720</v>
      </c>
      <c r="IK19" s="133">
        <f t="shared" si="595"/>
        <v>721</v>
      </c>
      <c r="IL19" s="133">
        <f t="shared" si="595"/>
        <v>722</v>
      </c>
      <c r="IM19" s="133">
        <f t="shared" si="595"/>
        <v>723</v>
      </c>
      <c r="IN19" s="133">
        <f t="shared" si="595"/>
        <v>724</v>
      </c>
      <c r="IO19" s="133">
        <f t="shared" ref="IO19:KZ19" si="596">IN19+COUNT(IO9:IO16)</f>
        <v>725</v>
      </c>
      <c r="IP19" s="133">
        <f t="shared" si="596"/>
        <v>726</v>
      </c>
      <c r="IQ19" s="133">
        <f t="shared" si="596"/>
        <v>727</v>
      </c>
      <c r="IR19" s="133">
        <f t="shared" si="596"/>
        <v>728</v>
      </c>
      <c r="IS19" s="133">
        <f t="shared" si="596"/>
        <v>729</v>
      </c>
      <c r="IT19" s="133">
        <f t="shared" si="596"/>
        <v>730</v>
      </c>
      <c r="IU19" s="133">
        <f t="shared" si="596"/>
        <v>731</v>
      </c>
      <c r="IV19" s="133">
        <f t="shared" si="596"/>
        <v>732</v>
      </c>
      <c r="IW19" s="133">
        <f t="shared" si="596"/>
        <v>733</v>
      </c>
      <c r="IX19" s="133">
        <f t="shared" si="596"/>
        <v>734</v>
      </c>
      <c r="IY19" s="133">
        <f t="shared" si="596"/>
        <v>735</v>
      </c>
      <c r="IZ19" s="133">
        <f t="shared" si="596"/>
        <v>736</v>
      </c>
      <c r="JA19" s="133">
        <f t="shared" si="596"/>
        <v>737</v>
      </c>
      <c r="JB19" s="133">
        <f t="shared" si="596"/>
        <v>738</v>
      </c>
      <c r="JC19" s="133">
        <f t="shared" si="596"/>
        <v>739</v>
      </c>
      <c r="JD19" s="133">
        <f t="shared" si="596"/>
        <v>740</v>
      </c>
      <c r="JE19" s="133">
        <f t="shared" si="596"/>
        <v>741</v>
      </c>
      <c r="JF19" s="133">
        <f t="shared" si="596"/>
        <v>742</v>
      </c>
      <c r="JG19" s="133">
        <f t="shared" si="596"/>
        <v>743</v>
      </c>
      <c r="JH19" s="133">
        <f t="shared" si="596"/>
        <v>744</v>
      </c>
      <c r="JI19" s="133">
        <f t="shared" si="596"/>
        <v>745</v>
      </c>
      <c r="JJ19" s="133">
        <f t="shared" si="596"/>
        <v>746</v>
      </c>
      <c r="JK19" s="133">
        <f t="shared" si="596"/>
        <v>747</v>
      </c>
      <c r="JL19" s="133">
        <f t="shared" si="596"/>
        <v>748</v>
      </c>
      <c r="JM19" s="133">
        <f t="shared" si="596"/>
        <v>749</v>
      </c>
      <c r="JN19" s="133">
        <f t="shared" si="596"/>
        <v>750</v>
      </c>
      <c r="JO19" s="133">
        <f t="shared" si="596"/>
        <v>751</v>
      </c>
      <c r="JP19" s="133">
        <f t="shared" si="596"/>
        <v>752</v>
      </c>
      <c r="JQ19" s="133">
        <f t="shared" si="596"/>
        <v>753</v>
      </c>
      <c r="JR19" s="133">
        <f t="shared" si="596"/>
        <v>754</v>
      </c>
      <c r="JS19" s="133">
        <f t="shared" si="596"/>
        <v>755</v>
      </c>
      <c r="JT19" s="133">
        <f t="shared" si="596"/>
        <v>756</v>
      </c>
      <c r="JU19" s="133">
        <f t="shared" si="596"/>
        <v>757</v>
      </c>
      <c r="JV19" s="133">
        <f t="shared" si="596"/>
        <v>758</v>
      </c>
      <c r="JW19" s="133">
        <f t="shared" si="596"/>
        <v>759</v>
      </c>
      <c r="JX19" s="133">
        <f t="shared" si="596"/>
        <v>760</v>
      </c>
      <c r="JY19" s="133">
        <f t="shared" si="596"/>
        <v>761</v>
      </c>
      <c r="JZ19" s="133">
        <f t="shared" si="596"/>
        <v>762</v>
      </c>
      <c r="KA19" s="133">
        <f t="shared" si="596"/>
        <v>763</v>
      </c>
      <c r="KB19" s="133">
        <f t="shared" si="596"/>
        <v>764</v>
      </c>
      <c r="KC19" s="133">
        <f t="shared" si="596"/>
        <v>765</v>
      </c>
      <c r="KD19" s="133">
        <f t="shared" si="596"/>
        <v>766</v>
      </c>
      <c r="KE19" s="133">
        <f t="shared" si="596"/>
        <v>767</v>
      </c>
      <c r="KF19" s="133">
        <f t="shared" si="596"/>
        <v>768</v>
      </c>
      <c r="KG19" s="133">
        <f t="shared" si="596"/>
        <v>769</v>
      </c>
      <c r="KH19" s="133">
        <f t="shared" si="596"/>
        <v>770</v>
      </c>
      <c r="KI19" s="133">
        <f t="shared" si="596"/>
        <v>771</v>
      </c>
      <c r="KJ19" s="133">
        <f t="shared" si="596"/>
        <v>772</v>
      </c>
      <c r="KK19" s="133">
        <f t="shared" si="596"/>
        <v>773</v>
      </c>
      <c r="KL19" s="133">
        <f t="shared" si="596"/>
        <v>774</v>
      </c>
      <c r="KM19" s="133">
        <f t="shared" si="596"/>
        <v>775</v>
      </c>
      <c r="KN19" s="133">
        <f t="shared" si="596"/>
        <v>776</v>
      </c>
      <c r="KO19" s="133">
        <f t="shared" si="596"/>
        <v>777</v>
      </c>
      <c r="KP19" s="133">
        <f t="shared" si="596"/>
        <v>778</v>
      </c>
      <c r="KQ19" s="133">
        <f t="shared" si="596"/>
        <v>779</v>
      </c>
      <c r="KR19" s="133">
        <f t="shared" si="596"/>
        <v>780</v>
      </c>
      <c r="KS19" s="133">
        <f t="shared" si="596"/>
        <v>781</v>
      </c>
      <c r="KT19" s="133">
        <f t="shared" si="596"/>
        <v>782</v>
      </c>
      <c r="KU19" s="133">
        <f t="shared" si="596"/>
        <v>783</v>
      </c>
      <c r="KV19" s="133">
        <f t="shared" si="596"/>
        <v>784</v>
      </c>
      <c r="KW19" s="133">
        <f t="shared" si="596"/>
        <v>785</v>
      </c>
      <c r="KX19" s="133">
        <f t="shared" si="596"/>
        <v>786</v>
      </c>
      <c r="KY19" s="133">
        <f t="shared" si="596"/>
        <v>787</v>
      </c>
      <c r="KZ19" s="133">
        <f t="shared" si="596"/>
        <v>788</v>
      </c>
      <c r="LA19" s="133">
        <f t="shared" ref="LA19:NL19" si="597">KZ19+COUNT(LA9:LA16)</f>
        <v>788</v>
      </c>
      <c r="LB19" s="133">
        <f t="shared" si="597"/>
        <v>788</v>
      </c>
      <c r="LC19" s="133">
        <f t="shared" si="597"/>
        <v>788</v>
      </c>
      <c r="LD19" s="133">
        <f t="shared" si="597"/>
        <v>788</v>
      </c>
      <c r="LE19" s="133">
        <f t="shared" si="597"/>
        <v>788</v>
      </c>
      <c r="LF19" s="133">
        <f t="shared" si="597"/>
        <v>788</v>
      </c>
      <c r="LG19" s="133">
        <f t="shared" si="597"/>
        <v>788</v>
      </c>
      <c r="LH19" s="133">
        <f t="shared" si="597"/>
        <v>788</v>
      </c>
      <c r="LI19" s="133">
        <f t="shared" si="597"/>
        <v>788</v>
      </c>
      <c r="LJ19" s="133">
        <f t="shared" si="597"/>
        <v>788</v>
      </c>
      <c r="LK19" s="133">
        <f t="shared" si="597"/>
        <v>788</v>
      </c>
      <c r="LL19" s="133">
        <f t="shared" si="597"/>
        <v>788</v>
      </c>
      <c r="LM19" s="133">
        <f t="shared" si="597"/>
        <v>788</v>
      </c>
      <c r="LN19" s="133">
        <f t="shared" si="597"/>
        <v>788</v>
      </c>
      <c r="LO19" s="133">
        <f t="shared" si="597"/>
        <v>788</v>
      </c>
      <c r="LP19" s="133">
        <f t="shared" si="597"/>
        <v>788</v>
      </c>
      <c r="LQ19" s="133">
        <f t="shared" si="597"/>
        <v>788</v>
      </c>
      <c r="LR19" s="133">
        <f t="shared" si="597"/>
        <v>788</v>
      </c>
      <c r="LS19" s="133">
        <f t="shared" si="597"/>
        <v>788</v>
      </c>
      <c r="LT19" s="133">
        <f t="shared" si="597"/>
        <v>788</v>
      </c>
      <c r="LU19" s="133">
        <f t="shared" si="597"/>
        <v>788</v>
      </c>
      <c r="LV19" s="133">
        <f t="shared" si="597"/>
        <v>788</v>
      </c>
      <c r="LW19" s="133">
        <f t="shared" si="597"/>
        <v>788</v>
      </c>
      <c r="LX19" s="133">
        <f t="shared" si="597"/>
        <v>788</v>
      </c>
      <c r="LY19" s="133">
        <f t="shared" si="597"/>
        <v>788</v>
      </c>
      <c r="LZ19" s="133">
        <f t="shared" si="597"/>
        <v>788</v>
      </c>
      <c r="MA19" s="133">
        <f t="shared" si="597"/>
        <v>788</v>
      </c>
      <c r="MB19" s="133">
        <f t="shared" si="597"/>
        <v>788</v>
      </c>
      <c r="MC19" s="133">
        <f t="shared" si="597"/>
        <v>788</v>
      </c>
      <c r="MD19" s="133">
        <f t="shared" si="597"/>
        <v>788</v>
      </c>
      <c r="ME19" s="133">
        <f t="shared" si="597"/>
        <v>788</v>
      </c>
      <c r="MF19" s="133">
        <f t="shared" si="597"/>
        <v>788</v>
      </c>
      <c r="MG19" s="133">
        <f t="shared" si="597"/>
        <v>788</v>
      </c>
      <c r="MH19" s="133">
        <f t="shared" si="597"/>
        <v>788</v>
      </c>
      <c r="MI19" s="133">
        <f t="shared" si="597"/>
        <v>788</v>
      </c>
      <c r="MJ19" s="133">
        <f t="shared" si="597"/>
        <v>788</v>
      </c>
      <c r="MK19" s="133">
        <f t="shared" si="597"/>
        <v>788</v>
      </c>
      <c r="ML19" s="133">
        <f t="shared" si="597"/>
        <v>788</v>
      </c>
      <c r="MM19" s="133">
        <f t="shared" si="597"/>
        <v>788</v>
      </c>
      <c r="MN19" s="133">
        <f t="shared" si="597"/>
        <v>788</v>
      </c>
      <c r="MO19" s="133">
        <f t="shared" si="597"/>
        <v>788</v>
      </c>
      <c r="MP19" s="133">
        <f t="shared" si="597"/>
        <v>788</v>
      </c>
      <c r="MQ19" s="133">
        <f t="shared" si="597"/>
        <v>788</v>
      </c>
      <c r="MR19" s="133">
        <f t="shared" si="597"/>
        <v>788</v>
      </c>
      <c r="MS19" s="133">
        <f t="shared" si="597"/>
        <v>788</v>
      </c>
      <c r="MT19" s="133">
        <f t="shared" si="597"/>
        <v>788</v>
      </c>
      <c r="MU19" s="133">
        <f t="shared" si="597"/>
        <v>788</v>
      </c>
      <c r="MV19" s="133">
        <f t="shared" si="597"/>
        <v>788</v>
      </c>
      <c r="MW19" s="133">
        <f t="shared" si="597"/>
        <v>788</v>
      </c>
      <c r="MX19" s="133">
        <f t="shared" si="597"/>
        <v>788</v>
      </c>
      <c r="MY19" s="133">
        <f t="shared" si="597"/>
        <v>788</v>
      </c>
      <c r="MZ19" s="133">
        <f t="shared" si="597"/>
        <v>788</v>
      </c>
      <c r="NA19" s="133">
        <f t="shared" si="597"/>
        <v>788</v>
      </c>
      <c r="NB19" s="133">
        <f t="shared" si="597"/>
        <v>788</v>
      </c>
      <c r="NC19" s="133">
        <f t="shared" si="597"/>
        <v>788</v>
      </c>
      <c r="ND19" s="133">
        <f t="shared" si="597"/>
        <v>788</v>
      </c>
      <c r="NE19" s="133">
        <f t="shared" si="597"/>
        <v>788</v>
      </c>
      <c r="NF19" s="133">
        <f t="shared" si="597"/>
        <v>788</v>
      </c>
      <c r="NG19" s="133">
        <f t="shared" si="597"/>
        <v>788</v>
      </c>
      <c r="NH19" s="133">
        <f t="shared" si="597"/>
        <v>788</v>
      </c>
      <c r="NI19" s="133">
        <f t="shared" si="597"/>
        <v>788</v>
      </c>
      <c r="NJ19" s="133">
        <f t="shared" si="597"/>
        <v>788</v>
      </c>
      <c r="NK19" s="133">
        <f t="shared" si="597"/>
        <v>788</v>
      </c>
      <c r="NL19" s="133">
        <f t="shared" si="597"/>
        <v>788</v>
      </c>
      <c r="NM19" s="133">
        <f t="shared" ref="NM19:PX19" si="598">NL19+COUNT(NM9:NM16)</f>
        <v>788</v>
      </c>
      <c r="NN19" s="133">
        <f t="shared" si="598"/>
        <v>788</v>
      </c>
      <c r="NO19" s="133">
        <f t="shared" si="598"/>
        <v>788</v>
      </c>
      <c r="NP19" s="133">
        <f t="shared" si="598"/>
        <v>788</v>
      </c>
      <c r="NQ19" s="133">
        <f t="shared" si="598"/>
        <v>788</v>
      </c>
      <c r="NR19" s="133">
        <f t="shared" si="598"/>
        <v>788</v>
      </c>
      <c r="NS19" s="133">
        <f t="shared" si="598"/>
        <v>788</v>
      </c>
      <c r="NT19" s="133">
        <f t="shared" si="598"/>
        <v>788</v>
      </c>
      <c r="NU19" s="133">
        <f t="shared" si="598"/>
        <v>788</v>
      </c>
      <c r="NV19" s="133">
        <f t="shared" si="598"/>
        <v>788</v>
      </c>
      <c r="NW19" s="133">
        <f t="shared" si="598"/>
        <v>788</v>
      </c>
      <c r="NX19" s="133">
        <f t="shared" si="598"/>
        <v>788</v>
      </c>
      <c r="NY19" s="133">
        <f t="shared" si="598"/>
        <v>788</v>
      </c>
      <c r="NZ19" s="133">
        <f t="shared" si="598"/>
        <v>788</v>
      </c>
      <c r="OA19" s="133">
        <f t="shared" si="598"/>
        <v>788</v>
      </c>
      <c r="OB19" s="133">
        <f t="shared" si="598"/>
        <v>788</v>
      </c>
      <c r="OC19" s="133">
        <f t="shared" si="598"/>
        <v>788</v>
      </c>
      <c r="OD19" s="133">
        <f t="shared" si="598"/>
        <v>788</v>
      </c>
      <c r="OE19" s="133">
        <f t="shared" si="598"/>
        <v>788</v>
      </c>
      <c r="OF19" s="133">
        <f t="shared" si="598"/>
        <v>788</v>
      </c>
      <c r="OG19" s="133">
        <f t="shared" si="598"/>
        <v>788</v>
      </c>
      <c r="OH19" s="133">
        <f t="shared" si="598"/>
        <v>788</v>
      </c>
      <c r="OI19" s="133">
        <f t="shared" si="598"/>
        <v>788</v>
      </c>
      <c r="OJ19" s="133">
        <f t="shared" si="598"/>
        <v>788</v>
      </c>
      <c r="OK19" s="133">
        <f t="shared" si="598"/>
        <v>788</v>
      </c>
      <c r="OL19" s="133">
        <f t="shared" si="598"/>
        <v>788</v>
      </c>
      <c r="OM19" s="133">
        <f t="shared" si="598"/>
        <v>788</v>
      </c>
      <c r="ON19" s="133">
        <f t="shared" si="598"/>
        <v>788</v>
      </c>
      <c r="OO19" s="133">
        <f t="shared" si="598"/>
        <v>788</v>
      </c>
      <c r="OP19" s="133">
        <f t="shared" si="598"/>
        <v>788</v>
      </c>
      <c r="OQ19" s="133">
        <f t="shared" si="598"/>
        <v>788</v>
      </c>
      <c r="OR19" s="133">
        <f t="shared" si="598"/>
        <v>788</v>
      </c>
      <c r="OS19" s="133">
        <f t="shared" si="598"/>
        <v>788</v>
      </c>
      <c r="OT19" s="133">
        <f t="shared" si="598"/>
        <v>788</v>
      </c>
      <c r="OU19" s="133">
        <f t="shared" si="598"/>
        <v>788</v>
      </c>
      <c r="OV19" s="133">
        <f t="shared" si="598"/>
        <v>788</v>
      </c>
      <c r="OW19" s="133">
        <f t="shared" si="598"/>
        <v>788</v>
      </c>
      <c r="OX19" s="133">
        <f t="shared" si="598"/>
        <v>788</v>
      </c>
      <c r="OY19" s="133">
        <f t="shared" si="598"/>
        <v>788</v>
      </c>
      <c r="OZ19" s="133">
        <f t="shared" si="598"/>
        <v>788</v>
      </c>
      <c r="PA19" s="133">
        <f t="shared" si="598"/>
        <v>788</v>
      </c>
      <c r="PB19" s="133">
        <f t="shared" si="598"/>
        <v>788</v>
      </c>
      <c r="PC19" s="133">
        <f t="shared" si="598"/>
        <v>788</v>
      </c>
      <c r="PD19" s="133">
        <f t="shared" si="598"/>
        <v>788</v>
      </c>
      <c r="PE19" s="133">
        <f t="shared" si="598"/>
        <v>788</v>
      </c>
      <c r="PF19" s="133">
        <f t="shared" si="598"/>
        <v>788</v>
      </c>
      <c r="PG19" s="133">
        <f t="shared" si="598"/>
        <v>788</v>
      </c>
      <c r="PH19" s="133">
        <f t="shared" si="598"/>
        <v>788</v>
      </c>
      <c r="PI19" s="133">
        <f t="shared" si="598"/>
        <v>788</v>
      </c>
      <c r="PJ19" s="133">
        <f t="shared" si="598"/>
        <v>788</v>
      </c>
      <c r="PK19" s="133">
        <f t="shared" si="598"/>
        <v>788</v>
      </c>
      <c r="PL19" s="133">
        <f t="shared" si="598"/>
        <v>788</v>
      </c>
      <c r="PM19" s="133">
        <f t="shared" si="598"/>
        <v>788</v>
      </c>
      <c r="PN19" s="133">
        <f t="shared" si="598"/>
        <v>788</v>
      </c>
      <c r="PO19" s="133">
        <f t="shared" si="598"/>
        <v>788</v>
      </c>
      <c r="PP19" s="133">
        <f t="shared" si="598"/>
        <v>788</v>
      </c>
      <c r="PQ19" s="133">
        <f t="shared" si="598"/>
        <v>788</v>
      </c>
      <c r="PR19" s="133">
        <f t="shared" si="598"/>
        <v>788</v>
      </c>
      <c r="PS19" s="133">
        <f t="shared" si="598"/>
        <v>788</v>
      </c>
      <c r="PT19" s="133">
        <f t="shared" si="598"/>
        <v>788</v>
      </c>
      <c r="PU19" s="133">
        <f t="shared" si="598"/>
        <v>788</v>
      </c>
      <c r="PV19" s="133">
        <f t="shared" si="598"/>
        <v>788</v>
      </c>
      <c r="PW19" s="133">
        <f t="shared" si="598"/>
        <v>788</v>
      </c>
      <c r="PX19" s="133">
        <f t="shared" si="598"/>
        <v>788</v>
      </c>
      <c r="PY19" s="133">
        <f t="shared" ref="PY19:SJ19" si="599">PX19+COUNT(PY9:PY16)</f>
        <v>788</v>
      </c>
      <c r="PZ19" s="133">
        <f t="shared" si="599"/>
        <v>788</v>
      </c>
      <c r="QA19" s="133">
        <f t="shared" si="599"/>
        <v>788</v>
      </c>
      <c r="QB19" s="133">
        <f t="shared" si="599"/>
        <v>788</v>
      </c>
      <c r="QC19" s="133">
        <f t="shared" si="599"/>
        <v>788</v>
      </c>
      <c r="QD19" s="133">
        <f t="shared" si="599"/>
        <v>788</v>
      </c>
      <c r="QE19" s="133">
        <f t="shared" si="599"/>
        <v>788</v>
      </c>
      <c r="QF19" s="133">
        <f t="shared" si="599"/>
        <v>788</v>
      </c>
      <c r="QG19" s="133">
        <f t="shared" si="599"/>
        <v>788</v>
      </c>
      <c r="QH19" s="133">
        <f t="shared" si="599"/>
        <v>788</v>
      </c>
      <c r="QI19" s="133">
        <f t="shared" si="599"/>
        <v>788</v>
      </c>
      <c r="QJ19" s="133">
        <f t="shared" si="599"/>
        <v>788</v>
      </c>
      <c r="QK19" s="133">
        <f t="shared" si="599"/>
        <v>788</v>
      </c>
      <c r="QL19" s="133">
        <f t="shared" si="599"/>
        <v>788</v>
      </c>
      <c r="QM19" s="133">
        <f t="shared" si="599"/>
        <v>788</v>
      </c>
      <c r="QN19" s="133">
        <f t="shared" si="599"/>
        <v>788</v>
      </c>
      <c r="QO19" s="133">
        <f t="shared" si="599"/>
        <v>788</v>
      </c>
      <c r="QP19" s="133">
        <f t="shared" si="599"/>
        <v>788</v>
      </c>
      <c r="QQ19" s="133">
        <f t="shared" si="599"/>
        <v>788</v>
      </c>
      <c r="QR19" s="133">
        <f t="shared" si="599"/>
        <v>788</v>
      </c>
      <c r="QS19" s="133">
        <f t="shared" si="599"/>
        <v>788</v>
      </c>
      <c r="QT19" s="133">
        <f t="shared" si="599"/>
        <v>788</v>
      </c>
      <c r="QU19" s="133">
        <f t="shared" si="599"/>
        <v>788</v>
      </c>
      <c r="QV19" s="133">
        <f t="shared" si="599"/>
        <v>788</v>
      </c>
      <c r="QW19" s="133">
        <f t="shared" si="599"/>
        <v>788</v>
      </c>
      <c r="QX19" s="133">
        <f t="shared" si="599"/>
        <v>788</v>
      </c>
      <c r="QY19" s="133">
        <f t="shared" si="599"/>
        <v>788</v>
      </c>
      <c r="QZ19" s="133">
        <f t="shared" si="599"/>
        <v>788</v>
      </c>
      <c r="RA19" s="133">
        <f t="shared" si="599"/>
        <v>788</v>
      </c>
      <c r="RB19" s="133">
        <f t="shared" si="599"/>
        <v>788</v>
      </c>
      <c r="RC19" s="133">
        <f t="shared" si="599"/>
        <v>788</v>
      </c>
      <c r="RD19" s="133">
        <f t="shared" si="599"/>
        <v>788</v>
      </c>
      <c r="RE19" s="133">
        <f t="shared" si="599"/>
        <v>788</v>
      </c>
      <c r="RF19" s="133">
        <f t="shared" si="599"/>
        <v>788</v>
      </c>
      <c r="RG19" s="133">
        <f t="shared" si="599"/>
        <v>788</v>
      </c>
      <c r="RH19" s="133">
        <f t="shared" si="599"/>
        <v>788</v>
      </c>
      <c r="RI19" s="133">
        <f t="shared" si="599"/>
        <v>788</v>
      </c>
      <c r="RJ19" s="133">
        <f t="shared" si="599"/>
        <v>788</v>
      </c>
      <c r="RK19" s="133">
        <f t="shared" si="599"/>
        <v>788</v>
      </c>
      <c r="RL19" s="133">
        <f t="shared" si="599"/>
        <v>788</v>
      </c>
      <c r="RM19" s="133">
        <f t="shared" si="599"/>
        <v>788</v>
      </c>
      <c r="RN19" s="133">
        <f t="shared" si="599"/>
        <v>788</v>
      </c>
      <c r="RO19" s="133">
        <f t="shared" si="599"/>
        <v>788</v>
      </c>
      <c r="RP19" s="133">
        <f t="shared" si="599"/>
        <v>788</v>
      </c>
      <c r="RQ19" s="133">
        <f t="shared" si="599"/>
        <v>788</v>
      </c>
      <c r="RR19" s="133">
        <f t="shared" si="599"/>
        <v>788</v>
      </c>
      <c r="RS19" s="133">
        <f t="shared" si="599"/>
        <v>788</v>
      </c>
      <c r="RT19" s="133">
        <f t="shared" si="599"/>
        <v>788</v>
      </c>
      <c r="RU19" s="133">
        <f t="shared" si="599"/>
        <v>788</v>
      </c>
      <c r="RV19" s="133">
        <f t="shared" si="599"/>
        <v>788</v>
      </c>
      <c r="RW19" s="133">
        <f t="shared" si="599"/>
        <v>788</v>
      </c>
      <c r="RX19" s="133">
        <f t="shared" si="599"/>
        <v>788</v>
      </c>
      <c r="RY19" s="133">
        <f t="shared" si="599"/>
        <v>788</v>
      </c>
      <c r="RZ19" s="133">
        <f t="shared" si="599"/>
        <v>788</v>
      </c>
      <c r="SA19" s="133">
        <f t="shared" si="599"/>
        <v>788</v>
      </c>
      <c r="SB19" s="133">
        <f t="shared" si="599"/>
        <v>788</v>
      </c>
      <c r="SC19" s="133">
        <f t="shared" si="599"/>
        <v>789</v>
      </c>
      <c r="SD19" s="133">
        <f t="shared" si="599"/>
        <v>790</v>
      </c>
      <c r="SE19" s="133">
        <f t="shared" si="599"/>
        <v>791</v>
      </c>
      <c r="SF19" s="133">
        <f t="shared" si="599"/>
        <v>792</v>
      </c>
      <c r="SG19" s="133">
        <f t="shared" si="599"/>
        <v>793</v>
      </c>
      <c r="SH19" s="133">
        <f t="shared" si="599"/>
        <v>794</v>
      </c>
      <c r="SI19" s="133">
        <f t="shared" si="599"/>
        <v>795</v>
      </c>
      <c r="SJ19" s="133">
        <f t="shared" si="599"/>
        <v>796</v>
      </c>
      <c r="SK19" s="133">
        <f t="shared" ref="SK19:TF19" si="600">SJ19+COUNT(SK9:SK16)</f>
        <v>797</v>
      </c>
      <c r="SL19" s="133">
        <f t="shared" si="600"/>
        <v>798</v>
      </c>
      <c r="SM19" s="133">
        <f t="shared" si="600"/>
        <v>799</v>
      </c>
      <c r="SN19" s="133">
        <f t="shared" si="600"/>
        <v>800</v>
      </c>
      <c r="SO19" s="133">
        <f t="shared" si="600"/>
        <v>801</v>
      </c>
      <c r="SP19" s="133">
        <f t="shared" si="600"/>
        <v>802</v>
      </c>
      <c r="SQ19" s="133">
        <f t="shared" si="600"/>
        <v>803</v>
      </c>
      <c r="SR19" s="133">
        <f t="shared" si="600"/>
        <v>804</v>
      </c>
      <c r="SS19" s="133">
        <f t="shared" si="600"/>
        <v>805</v>
      </c>
      <c r="ST19" s="133">
        <f t="shared" si="600"/>
        <v>806</v>
      </c>
      <c r="SU19" s="133">
        <f t="shared" si="600"/>
        <v>807</v>
      </c>
      <c r="SV19" s="133">
        <f t="shared" si="600"/>
        <v>808</v>
      </c>
      <c r="SW19" s="133">
        <f t="shared" si="600"/>
        <v>809</v>
      </c>
      <c r="SX19" s="133">
        <f t="shared" si="600"/>
        <v>810</v>
      </c>
      <c r="SY19" s="133">
        <f t="shared" si="600"/>
        <v>811</v>
      </c>
      <c r="SZ19" s="133">
        <f t="shared" si="600"/>
        <v>812</v>
      </c>
      <c r="TA19" s="133">
        <f t="shared" si="600"/>
        <v>813</v>
      </c>
      <c r="TB19" s="133">
        <f t="shared" si="600"/>
        <v>814</v>
      </c>
      <c r="TC19" s="133">
        <f t="shared" si="600"/>
        <v>815</v>
      </c>
      <c r="TD19" s="133">
        <f t="shared" si="600"/>
        <v>816</v>
      </c>
      <c r="TE19" s="133">
        <f t="shared" si="600"/>
        <v>817</v>
      </c>
      <c r="TF19" s="133">
        <f t="shared" si="600"/>
        <v>818</v>
      </c>
      <c r="TG19" s="133">
        <f t="shared" ref="TG19" si="601">TF19+COUNT(TG9:TG16)</f>
        <v>818</v>
      </c>
    </row>
  </sheetData>
  <mergeCells count="75">
    <mergeCell ref="DQ4:DW4"/>
    <mergeCell ref="CH4:CN4"/>
    <mergeCell ref="CO4:CU4"/>
    <mergeCell ref="CV4:DB4"/>
    <mergeCell ref="DC4:DI4"/>
    <mergeCell ref="DJ4:DP4"/>
    <mergeCell ref="BM4:BS4"/>
    <mergeCell ref="BT4:BZ4"/>
    <mergeCell ref="CA4:CG4"/>
    <mergeCell ref="AK4:AQ4"/>
    <mergeCell ref="AR4:AX4"/>
    <mergeCell ref="AY4:BE4"/>
    <mergeCell ref="BF4:BL4"/>
    <mergeCell ref="E2:F2"/>
    <mergeCell ref="I4:O4"/>
    <mergeCell ref="P4:V4"/>
    <mergeCell ref="W4:AC4"/>
    <mergeCell ref="AD4:AJ4"/>
    <mergeCell ref="DX4:ED4"/>
    <mergeCell ref="EE4:EK4"/>
    <mergeCell ref="EL4:ER4"/>
    <mergeCell ref="ES4:EY4"/>
    <mergeCell ref="EZ4:FF4"/>
    <mergeCell ref="FG4:FM4"/>
    <mergeCell ref="FN4:FT4"/>
    <mergeCell ref="FU4:GA4"/>
    <mergeCell ref="GB4:GH4"/>
    <mergeCell ref="GI4:GO4"/>
    <mergeCell ref="GP4:GV4"/>
    <mergeCell ref="GW4:HC4"/>
    <mergeCell ref="HD4:HJ4"/>
    <mergeCell ref="HK4:HQ4"/>
    <mergeCell ref="HR4:HX4"/>
    <mergeCell ref="HY4:IE4"/>
    <mergeCell ref="IF4:IL4"/>
    <mergeCell ref="IM4:IS4"/>
    <mergeCell ref="IT4:IZ4"/>
    <mergeCell ref="JA4:JG4"/>
    <mergeCell ref="JH4:JN4"/>
    <mergeCell ref="JO4:JU4"/>
    <mergeCell ref="JV4:KB4"/>
    <mergeCell ref="KC4:KI4"/>
    <mergeCell ref="KJ4:KP4"/>
    <mergeCell ref="KQ4:KW4"/>
    <mergeCell ref="KX4:LD4"/>
    <mergeCell ref="LE4:LK4"/>
    <mergeCell ref="LL4:LR4"/>
    <mergeCell ref="LS4:LY4"/>
    <mergeCell ref="LZ4:MF4"/>
    <mergeCell ref="MG4:MM4"/>
    <mergeCell ref="MN4:MT4"/>
    <mergeCell ref="MU4:NA4"/>
    <mergeCell ref="NB4:NH4"/>
    <mergeCell ref="NI4:NO4"/>
    <mergeCell ref="NP4:NV4"/>
    <mergeCell ref="NW4:OC4"/>
    <mergeCell ref="OD4:OJ4"/>
    <mergeCell ref="OK4:OQ4"/>
    <mergeCell ref="OR4:OX4"/>
    <mergeCell ref="OY4:PE4"/>
    <mergeCell ref="PF4:PL4"/>
    <mergeCell ref="PM4:PS4"/>
    <mergeCell ref="PT4:PZ4"/>
    <mergeCell ref="QA4:QG4"/>
    <mergeCell ref="QH4:QN4"/>
    <mergeCell ref="QO4:QU4"/>
    <mergeCell ref="QV4:RB4"/>
    <mergeCell ref="RC4:RI4"/>
    <mergeCell ref="SS4:SY4"/>
    <mergeCell ref="SZ4:TF4"/>
    <mergeCell ref="RJ4:RP4"/>
    <mergeCell ref="RQ4:RW4"/>
    <mergeCell ref="RX4:SD4"/>
    <mergeCell ref="SE4:SK4"/>
    <mergeCell ref="SL4:SR4"/>
  </mergeCells>
  <dataValidations count="1">
    <dataValidation type="whole" operator="greaterThanOrEqual" allowBlank="1" showInputMessage="1" promptTitle="Display Week" prompt="Changing this number will scroll the Gantt Chart view." sqref="E3" xr:uid="{A9E21E87-3FA5-42A6-94A6-E3D796A05463}">
      <formula1>1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1E12D-0866-4B2A-8CF2-D169356565FA}">
  <dimension ref="A1:TG18"/>
  <sheetViews>
    <sheetView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E4" sqref="E4"/>
    </sheetView>
  </sheetViews>
  <sheetFormatPr defaultRowHeight="15" x14ac:dyDescent="0.25"/>
  <cols>
    <col min="1" max="1" width="11" style="31" customWidth="1"/>
    <col min="2" max="2" width="39.5703125" customWidth="1"/>
    <col min="3" max="3" width="8" style="104" bestFit="1" customWidth="1"/>
    <col min="4" max="4" width="10.85546875" style="104" bestFit="1" customWidth="1"/>
    <col min="5" max="5" width="10.5703125" style="104" bestFit="1" customWidth="1"/>
    <col min="6" max="6" width="10.5703125" bestFit="1" customWidth="1"/>
    <col min="7" max="7" width="9.28515625" bestFit="1" customWidth="1"/>
    <col min="8" max="8" width="9.5703125" bestFit="1" customWidth="1"/>
    <col min="9" max="16" width="6" bestFit="1" customWidth="1"/>
    <col min="17" max="316" width="8" bestFit="1" customWidth="1"/>
    <col min="317" max="527" width="9.5703125" bestFit="1" customWidth="1"/>
  </cols>
  <sheetData>
    <row r="1" spans="1:527" ht="28.5" x14ac:dyDescent="0.45">
      <c r="B1" s="14" t="s">
        <v>37</v>
      </c>
      <c r="C1" s="29"/>
      <c r="D1" s="29"/>
      <c r="E1" s="3"/>
      <c r="F1" s="22"/>
      <c r="H1" s="1"/>
      <c r="I1" s="7"/>
    </row>
    <row r="2" spans="1:527" ht="19.5" customHeight="1" x14ac:dyDescent="0.3">
      <c r="B2" s="89" t="s">
        <v>38</v>
      </c>
      <c r="E2" s="157">
        <v>40666</v>
      </c>
      <c r="F2" s="158"/>
    </row>
    <row r="3" spans="1:527" ht="19.5" customHeight="1" x14ac:dyDescent="0.3">
      <c r="B3" s="89" t="s">
        <v>39</v>
      </c>
      <c r="E3" s="6">
        <v>1</v>
      </c>
    </row>
    <row r="4" spans="1:527" ht="19.5" customHeight="1" x14ac:dyDescent="0.25">
      <c r="B4" s="88"/>
      <c r="E4" s="27"/>
      <c r="I4" s="154">
        <f>I5</f>
        <v>40665</v>
      </c>
      <c r="J4" s="155"/>
      <c r="K4" s="155"/>
      <c r="L4" s="155"/>
      <c r="M4" s="155"/>
      <c r="N4" s="155"/>
      <c r="O4" s="156"/>
      <c r="P4" s="154">
        <f>P5</f>
        <v>40672</v>
      </c>
      <c r="Q4" s="155"/>
      <c r="R4" s="155"/>
      <c r="S4" s="155"/>
      <c r="T4" s="155"/>
      <c r="U4" s="155"/>
      <c r="V4" s="156"/>
      <c r="W4" s="154">
        <f>W5</f>
        <v>40679</v>
      </c>
      <c r="X4" s="155"/>
      <c r="Y4" s="155"/>
      <c r="Z4" s="155"/>
      <c r="AA4" s="155"/>
      <c r="AB4" s="155"/>
      <c r="AC4" s="156"/>
      <c r="AD4" s="154">
        <f>AD5</f>
        <v>40686</v>
      </c>
      <c r="AE4" s="155"/>
      <c r="AF4" s="155"/>
      <c r="AG4" s="155"/>
      <c r="AH4" s="155"/>
      <c r="AI4" s="155"/>
      <c r="AJ4" s="156"/>
      <c r="AK4" s="154">
        <f>AK5</f>
        <v>40693</v>
      </c>
      <c r="AL4" s="155"/>
      <c r="AM4" s="155"/>
      <c r="AN4" s="155"/>
      <c r="AO4" s="155"/>
      <c r="AP4" s="155"/>
      <c r="AQ4" s="156"/>
      <c r="AR4" s="154">
        <f>AR5</f>
        <v>40700</v>
      </c>
      <c r="AS4" s="155"/>
      <c r="AT4" s="155"/>
      <c r="AU4" s="155"/>
      <c r="AV4" s="155"/>
      <c r="AW4" s="155"/>
      <c r="AX4" s="156"/>
      <c r="AY4" s="154">
        <f>AY5</f>
        <v>40707</v>
      </c>
      <c r="AZ4" s="155"/>
      <c r="BA4" s="155"/>
      <c r="BB4" s="155"/>
      <c r="BC4" s="155"/>
      <c r="BD4" s="155"/>
      <c r="BE4" s="156"/>
      <c r="BF4" s="154">
        <f>BF5</f>
        <v>40714</v>
      </c>
      <c r="BG4" s="155"/>
      <c r="BH4" s="155"/>
      <c r="BI4" s="155"/>
      <c r="BJ4" s="155"/>
      <c r="BK4" s="155"/>
      <c r="BL4" s="156"/>
      <c r="BM4" s="154">
        <f t="shared" ref="BM4" si="0">BM5</f>
        <v>40721</v>
      </c>
      <c r="BN4" s="155"/>
      <c r="BO4" s="155"/>
      <c r="BP4" s="155"/>
      <c r="BQ4" s="155"/>
      <c r="BR4" s="155"/>
      <c r="BS4" s="156"/>
      <c r="BT4" s="154">
        <f t="shared" ref="BT4" si="1">BT5</f>
        <v>40728</v>
      </c>
      <c r="BU4" s="155"/>
      <c r="BV4" s="155"/>
      <c r="BW4" s="155"/>
      <c r="BX4" s="155"/>
      <c r="BY4" s="155"/>
      <c r="BZ4" s="156"/>
      <c r="CA4" s="154">
        <f t="shared" ref="CA4" si="2">CA5</f>
        <v>40735</v>
      </c>
      <c r="CB4" s="155"/>
      <c r="CC4" s="155"/>
      <c r="CD4" s="155"/>
      <c r="CE4" s="155"/>
      <c r="CF4" s="155"/>
      <c r="CG4" s="156"/>
      <c r="CH4" s="154">
        <f t="shared" ref="CH4" si="3">CH5</f>
        <v>40742</v>
      </c>
      <c r="CI4" s="155"/>
      <c r="CJ4" s="155"/>
      <c r="CK4" s="155"/>
      <c r="CL4" s="155"/>
      <c r="CM4" s="155"/>
      <c r="CN4" s="156"/>
      <c r="CO4" s="154">
        <f t="shared" ref="CO4" si="4">CO5</f>
        <v>40749</v>
      </c>
      <c r="CP4" s="155"/>
      <c r="CQ4" s="155"/>
      <c r="CR4" s="155"/>
      <c r="CS4" s="155"/>
      <c r="CT4" s="155"/>
      <c r="CU4" s="156"/>
      <c r="CV4" s="154">
        <f t="shared" ref="CV4" si="5">CV5</f>
        <v>40756</v>
      </c>
      <c r="CW4" s="155"/>
      <c r="CX4" s="155"/>
      <c r="CY4" s="155"/>
      <c r="CZ4" s="155"/>
      <c r="DA4" s="155"/>
      <c r="DB4" s="156"/>
      <c r="DC4" s="154">
        <f t="shared" ref="DC4" si="6">DC5</f>
        <v>40763</v>
      </c>
      <c r="DD4" s="155"/>
      <c r="DE4" s="155"/>
      <c r="DF4" s="155"/>
      <c r="DG4" s="155"/>
      <c r="DH4" s="155"/>
      <c r="DI4" s="156"/>
      <c r="DJ4" s="154">
        <f t="shared" ref="DJ4" si="7">DJ5</f>
        <v>40770</v>
      </c>
      <c r="DK4" s="155"/>
      <c r="DL4" s="155"/>
      <c r="DM4" s="155"/>
      <c r="DN4" s="155"/>
      <c r="DO4" s="155"/>
      <c r="DP4" s="156"/>
      <c r="DQ4" s="154">
        <f t="shared" ref="DQ4" si="8">DQ5</f>
        <v>40777</v>
      </c>
      <c r="DR4" s="155"/>
      <c r="DS4" s="155"/>
      <c r="DT4" s="155"/>
      <c r="DU4" s="155"/>
      <c r="DV4" s="155"/>
      <c r="DW4" s="156"/>
      <c r="DX4" s="154">
        <f t="shared" ref="DX4:GI4" si="9">DX5</f>
        <v>40784</v>
      </c>
      <c r="DY4" s="155"/>
      <c r="DZ4" s="155"/>
      <c r="EA4" s="155"/>
      <c r="EB4" s="155"/>
      <c r="EC4" s="155"/>
      <c r="ED4" s="156"/>
      <c r="EE4" s="154">
        <f t="shared" si="9"/>
        <v>40791</v>
      </c>
      <c r="EF4" s="155"/>
      <c r="EG4" s="155"/>
      <c r="EH4" s="155"/>
      <c r="EI4" s="155"/>
      <c r="EJ4" s="155"/>
      <c r="EK4" s="156"/>
      <c r="EL4" s="154">
        <f t="shared" si="9"/>
        <v>40798</v>
      </c>
      <c r="EM4" s="155"/>
      <c r="EN4" s="155"/>
      <c r="EO4" s="155"/>
      <c r="EP4" s="155"/>
      <c r="EQ4" s="155"/>
      <c r="ER4" s="156"/>
      <c r="ES4" s="154">
        <f t="shared" si="9"/>
        <v>40805</v>
      </c>
      <c r="ET4" s="155"/>
      <c r="EU4" s="155"/>
      <c r="EV4" s="155"/>
      <c r="EW4" s="155"/>
      <c r="EX4" s="155"/>
      <c r="EY4" s="156"/>
      <c r="EZ4" s="154">
        <f t="shared" si="9"/>
        <v>40812</v>
      </c>
      <c r="FA4" s="155"/>
      <c r="FB4" s="155"/>
      <c r="FC4" s="155"/>
      <c r="FD4" s="155"/>
      <c r="FE4" s="155"/>
      <c r="FF4" s="156"/>
      <c r="FG4" s="154">
        <f t="shared" si="9"/>
        <v>40819</v>
      </c>
      <c r="FH4" s="155"/>
      <c r="FI4" s="155"/>
      <c r="FJ4" s="155"/>
      <c r="FK4" s="155"/>
      <c r="FL4" s="155"/>
      <c r="FM4" s="156"/>
      <c r="FN4" s="154">
        <f t="shared" si="9"/>
        <v>40826</v>
      </c>
      <c r="FO4" s="155"/>
      <c r="FP4" s="155"/>
      <c r="FQ4" s="155"/>
      <c r="FR4" s="155"/>
      <c r="FS4" s="155"/>
      <c r="FT4" s="156"/>
      <c r="FU4" s="154">
        <f t="shared" si="9"/>
        <v>40833</v>
      </c>
      <c r="FV4" s="155"/>
      <c r="FW4" s="155"/>
      <c r="FX4" s="155"/>
      <c r="FY4" s="155"/>
      <c r="FZ4" s="155"/>
      <c r="GA4" s="156"/>
      <c r="GB4" s="154">
        <f t="shared" si="9"/>
        <v>40840</v>
      </c>
      <c r="GC4" s="155"/>
      <c r="GD4" s="155"/>
      <c r="GE4" s="155"/>
      <c r="GF4" s="155"/>
      <c r="GG4" s="155"/>
      <c r="GH4" s="156"/>
      <c r="GI4" s="154">
        <f t="shared" si="9"/>
        <v>40847</v>
      </c>
      <c r="GJ4" s="155"/>
      <c r="GK4" s="155"/>
      <c r="GL4" s="155"/>
      <c r="GM4" s="155"/>
      <c r="GN4" s="155"/>
      <c r="GO4" s="156"/>
      <c r="GP4" s="154">
        <f t="shared" ref="GP4:JA4" si="10">GP5</f>
        <v>40854</v>
      </c>
      <c r="GQ4" s="155"/>
      <c r="GR4" s="155"/>
      <c r="GS4" s="155"/>
      <c r="GT4" s="155"/>
      <c r="GU4" s="155"/>
      <c r="GV4" s="156"/>
      <c r="GW4" s="154">
        <f t="shared" si="10"/>
        <v>40861</v>
      </c>
      <c r="GX4" s="155"/>
      <c r="GY4" s="155"/>
      <c r="GZ4" s="155"/>
      <c r="HA4" s="155"/>
      <c r="HB4" s="155"/>
      <c r="HC4" s="156"/>
      <c r="HD4" s="154">
        <f t="shared" si="10"/>
        <v>40868</v>
      </c>
      <c r="HE4" s="155"/>
      <c r="HF4" s="155"/>
      <c r="HG4" s="155"/>
      <c r="HH4" s="155"/>
      <c r="HI4" s="155"/>
      <c r="HJ4" s="156"/>
      <c r="HK4" s="154">
        <f t="shared" si="10"/>
        <v>40875</v>
      </c>
      <c r="HL4" s="155"/>
      <c r="HM4" s="155"/>
      <c r="HN4" s="155"/>
      <c r="HO4" s="155"/>
      <c r="HP4" s="155"/>
      <c r="HQ4" s="156"/>
      <c r="HR4" s="154">
        <f t="shared" si="10"/>
        <v>40882</v>
      </c>
      <c r="HS4" s="155"/>
      <c r="HT4" s="155"/>
      <c r="HU4" s="155"/>
      <c r="HV4" s="155"/>
      <c r="HW4" s="155"/>
      <c r="HX4" s="156"/>
      <c r="HY4" s="154">
        <f t="shared" si="10"/>
        <v>40889</v>
      </c>
      <c r="HZ4" s="155"/>
      <c r="IA4" s="155"/>
      <c r="IB4" s="155"/>
      <c r="IC4" s="155"/>
      <c r="ID4" s="155"/>
      <c r="IE4" s="156"/>
      <c r="IF4" s="154">
        <f t="shared" si="10"/>
        <v>40896</v>
      </c>
      <c r="IG4" s="155"/>
      <c r="IH4" s="155"/>
      <c r="II4" s="155"/>
      <c r="IJ4" s="155"/>
      <c r="IK4" s="155"/>
      <c r="IL4" s="156"/>
      <c r="IM4" s="154">
        <f t="shared" si="10"/>
        <v>40903</v>
      </c>
      <c r="IN4" s="155"/>
      <c r="IO4" s="155"/>
      <c r="IP4" s="155"/>
      <c r="IQ4" s="155"/>
      <c r="IR4" s="155"/>
      <c r="IS4" s="156"/>
      <c r="IT4" s="154">
        <f t="shared" si="10"/>
        <v>40910</v>
      </c>
      <c r="IU4" s="155"/>
      <c r="IV4" s="155"/>
      <c r="IW4" s="155"/>
      <c r="IX4" s="155"/>
      <c r="IY4" s="155"/>
      <c r="IZ4" s="156"/>
      <c r="JA4" s="154">
        <f t="shared" si="10"/>
        <v>40917</v>
      </c>
      <c r="JB4" s="155"/>
      <c r="JC4" s="155"/>
      <c r="JD4" s="155"/>
      <c r="JE4" s="155"/>
      <c r="JF4" s="155"/>
      <c r="JG4" s="156"/>
      <c r="JH4" s="154">
        <f t="shared" ref="JH4:LS4" si="11">JH5</f>
        <v>40924</v>
      </c>
      <c r="JI4" s="155"/>
      <c r="JJ4" s="155"/>
      <c r="JK4" s="155"/>
      <c r="JL4" s="155"/>
      <c r="JM4" s="155"/>
      <c r="JN4" s="156"/>
      <c r="JO4" s="154">
        <f t="shared" si="11"/>
        <v>40931</v>
      </c>
      <c r="JP4" s="155"/>
      <c r="JQ4" s="155"/>
      <c r="JR4" s="155"/>
      <c r="JS4" s="155"/>
      <c r="JT4" s="155"/>
      <c r="JU4" s="156"/>
      <c r="JV4" s="154">
        <f t="shared" si="11"/>
        <v>40938</v>
      </c>
      <c r="JW4" s="155"/>
      <c r="JX4" s="155"/>
      <c r="JY4" s="155"/>
      <c r="JZ4" s="155"/>
      <c r="KA4" s="155"/>
      <c r="KB4" s="156"/>
      <c r="KC4" s="154">
        <f t="shared" si="11"/>
        <v>40945</v>
      </c>
      <c r="KD4" s="155"/>
      <c r="KE4" s="155"/>
      <c r="KF4" s="155"/>
      <c r="KG4" s="155"/>
      <c r="KH4" s="155"/>
      <c r="KI4" s="156"/>
      <c r="KJ4" s="154">
        <f t="shared" si="11"/>
        <v>40952</v>
      </c>
      <c r="KK4" s="155"/>
      <c r="KL4" s="155"/>
      <c r="KM4" s="155"/>
      <c r="KN4" s="155"/>
      <c r="KO4" s="155"/>
      <c r="KP4" s="156"/>
      <c r="KQ4" s="154">
        <f t="shared" si="11"/>
        <v>40959</v>
      </c>
      <c r="KR4" s="155"/>
      <c r="KS4" s="155"/>
      <c r="KT4" s="155"/>
      <c r="KU4" s="155"/>
      <c r="KV4" s="155"/>
      <c r="KW4" s="156"/>
      <c r="KX4" s="154">
        <f t="shared" si="11"/>
        <v>40966</v>
      </c>
      <c r="KY4" s="155"/>
      <c r="KZ4" s="155"/>
      <c r="LA4" s="155"/>
      <c r="LB4" s="155"/>
      <c r="LC4" s="155"/>
      <c r="LD4" s="156"/>
      <c r="LE4" s="154">
        <f t="shared" si="11"/>
        <v>40973</v>
      </c>
      <c r="LF4" s="155"/>
      <c r="LG4" s="155"/>
      <c r="LH4" s="155"/>
      <c r="LI4" s="155"/>
      <c r="LJ4" s="155"/>
      <c r="LK4" s="156"/>
      <c r="LL4" s="154">
        <f t="shared" si="11"/>
        <v>40980</v>
      </c>
      <c r="LM4" s="155"/>
      <c r="LN4" s="155"/>
      <c r="LO4" s="155"/>
      <c r="LP4" s="155"/>
      <c r="LQ4" s="155"/>
      <c r="LR4" s="156"/>
      <c r="LS4" s="154">
        <f t="shared" si="11"/>
        <v>40987</v>
      </c>
      <c r="LT4" s="155"/>
      <c r="LU4" s="155"/>
      <c r="LV4" s="155"/>
      <c r="LW4" s="155"/>
      <c r="LX4" s="155"/>
      <c r="LY4" s="156"/>
      <c r="LZ4" s="154">
        <f t="shared" ref="LZ4:OK4" si="12">LZ5</f>
        <v>40994</v>
      </c>
      <c r="MA4" s="155"/>
      <c r="MB4" s="155"/>
      <c r="MC4" s="155"/>
      <c r="MD4" s="155"/>
      <c r="ME4" s="155"/>
      <c r="MF4" s="156"/>
      <c r="MG4" s="154">
        <f t="shared" si="12"/>
        <v>41001</v>
      </c>
      <c r="MH4" s="155"/>
      <c r="MI4" s="155"/>
      <c r="MJ4" s="155"/>
      <c r="MK4" s="155"/>
      <c r="ML4" s="155"/>
      <c r="MM4" s="156"/>
      <c r="MN4" s="154">
        <f t="shared" si="12"/>
        <v>41008</v>
      </c>
      <c r="MO4" s="155"/>
      <c r="MP4" s="155"/>
      <c r="MQ4" s="155"/>
      <c r="MR4" s="155"/>
      <c r="MS4" s="155"/>
      <c r="MT4" s="156"/>
      <c r="MU4" s="154">
        <f t="shared" si="12"/>
        <v>41015</v>
      </c>
      <c r="MV4" s="155"/>
      <c r="MW4" s="155"/>
      <c r="MX4" s="155"/>
      <c r="MY4" s="155"/>
      <c r="MZ4" s="155"/>
      <c r="NA4" s="156"/>
      <c r="NB4" s="154">
        <f t="shared" si="12"/>
        <v>41022</v>
      </c>
      <c r="NC4" s="155"/>
      <c r="ND4" s="155"/>
      <c r="NE4" s="155"/>
      <c r="NF4" s="155"/>
      <c r="NG4" s="155"/>
      <c r="NH4" s="156"/>
      <c r="NI4" s="154">
        <f t="shared" si="12"/>
        <v>41029</v>
      </c>
      <c r="NJ4" s="155"/>
      <c r="NK4" s="155"/>
      <c r="NL4" s="155"/>
      <c r="NM4" s="155"/>
      <c r="NN4" s="155"/>
      <c r="NO4" s="156"/>
      <c r="NP4" s="154">
        <f t="shared" si="12"/>
        <v>41036</v>
      </c>
      <c r="NQ4" s="155"/>
      <c r="NR4" s="155"/>
      <c r="NS4" s="155"/>
      <c r="NT4" s="155"/>
      <c r="NU4" s="155"/>
      <c r="NV4" s="156"/>
      <c r="NW4" s="154">
        <f t="shared" si="12"/>
        <v>41043</v>
      </c>
      <c r="NX4" s="155"/>
      <c r="NY4" s="155"/>
      <c r="NZ4" s="155"/>
      <c r="OA4" s="155"/>
      <c r="OB4" s="155"/>
      <c r="OC4" s="156"/>
      <c r="OD4" s="154">
        <f t="shared" si="12"/>
        <v>41050</v>
      </c>
      <c r="OE4" s="155"/>
      <c r="OF4" s="155"/>
      <c r="OG4" s="155"/>
      <c r="OH4" s="155"/>
      <c r="OI4" s="155"/>
      <c r="OJ4" s="156"/>
      <c r="OK4" s="154">
        <f t="shared" si="12"/>
        <v>41057</v>
      </c>
      <c r="OL4" s="155"/>
      <c r="OM4" s="155"/>
      <c r="ON4" s="155"/>
      <c r="OO4" s="155"/>
      <c r="OP4" s="155"/>
      <c r="OQ4" s="156"/>
      <c r="OR4" s="154">
        <f t="shared" ref="OR4:RC4" si="13">OR5</f>
        <v>41064</v>
      </c>
      <c r="OS4" s="155"/>
      <c r="OT4" s="155"/>
      <c r="OU4" s="155"/>
      <c r="OV4" s="155"/>
      <c r="OW4" s="155"/>
      <c r="OX4" s="156"/>
      <c r="OY4" s="154">
        <f t="shared" si="13"/>
        <v>41071</v>
      </c>
      <c r="OZ4" s="155"/>
      <c r="PA4" s="155"/>
      <c r="PB4" s="155"/>
      <c r="PC4" s="155"/>
      <c r="PD4" s="155"/>
      <c r="PE4" s="156"/>
      <c r="PF4" s="154">
        <f t="shared" si="13"/>
        <v>41078</v>
      </c>
      <c r="PG4" s="155"/>
      <c r="PH4" s="155"/>
      <c r="PI4" s="155"/>
      <c r="PJ4" s="155"/>
      <c r="PK4" s="155"/>
      <c r="PL4" s="156"/>
      <c r="PM4" s="154">
        <f t="shared" si="13"/>
        <v>41085</v>
      </c>
      <c r="PN4" s="155"/>
      <c r="PO4" s="155"/>
      <c r="PP4" s="155"/>
      <c r="PQ4" s="155"/>
      <c r="PR4" s="155"/>
      <c r="PS4" s="156"/>
      <c r="PT4" s="154">
        <f t="shared" si="13"/>
        <v>41092</v>
      </c>
      <c r="PU4" s="155"/>
      <c r="PV4" s="155"/>
      <c r="PW4" s="155"/>
      <c r="PX4" s="155"/>
      <c r="PY4" s="155"/>
      <c r="PZ4" s="156"/>
      <c r="QA4" s="154">
        <f t="shared" si="13"/>
        <v>41099</v>
      </c>
      <c r="QB4" s="155"/>
      <c r="QC4" s="155"/>
      <c r="QD4" s="155"/>
      <c r="QE4" s="155"/>
      <c r="QF4" s="155"/>
      <c r="QG4" s="156"/>
      <c r="QH4" s="154">
        <f t="shared" si="13"/>
        <v>41106</v>
      </c>
      <c r="QI4" s="155"/>
      <c r="QJ4" s="155"/>
      <c r="QK4" s="155"/>
      <c r="QL4" s="155"/>
      <c r="QM4" s="155"/>
      <c r="QN4" s="156"/>
      <c r="QO4" s="154">
        <f t="shared" si="13"/>
        <v>41113</v>
      </c>
      <c r="QP4" s="155"/>
      <c r="QQ4" s="155"/>
      <c r="QR4" s="155"/>
      <c r="QS4" s="155"/>
      <c r="QT4" s="155"/>
      <c r="QU4" s="156"/>
      <c r="QV4" s="154">
        <f t="shared" si="13"/>
        <v>41120</v>
      </c>
      <c r="QW4" s="155"/>
      <c r="QX4" s="155"/>
      <c r="QY4" s="155"/>
      <c r="QZ4" s="155"/>
      <c r="RA4" s="155"/>
      <c r="RB4" s="156"/>
      <c r="RC4" s="154">
        <f t="shared" si="13"/>
        <v>41127</v>
      </c>
      <c r="RD4" s="155"/>
      <c r="RE4" s="155"/>
      <c r="RF4" s="155"/>
      <c r="RG4" s="155"/>
      <c r="RH4" s="155"/>
      <c r="RI4" s="156"/>
      <c r="RJ4" s="154">
        <f t="shared" ref="RJ4:SZ4" si="14">RJ5</f>
        <v>41134</v>
      </c>
      <c r="RK4" s="155"/>
      <c r="RL4" s="155"/>
      <c r="RM4" s="155"/>
      <c r="RN4" s="155"/>
      <c r="RO4" s="155"/>
      <c r="RP4" s="156"/>
      <c r="RQ4" s="154">
        <f t="shared" si="14"/>
        <v>41141</v>
      </c>
      <c r="RR4" s="155"/>
      <c r="RS4" s="155"/>
      <c r="RT4" s="155"/>
      <c r="RU4" s="155"/>
      <c r="RV4" s="155"/>
      <c r="RW4" s="156"/>
      <c r="RX4" s="154">
        <f t="shared" si="14"/>
        <v>41148</v>
      </c>
      <c r="RY4" s="155"/>
      <c r="RZ4" s="155"/>
      <c r="SA4" s="155"/>
      <c r="SB4" s="155"/>
      <c r="SC4" s="155"/>
      <c r="SD4" s="156"/>
      <c r="SE4" s="154">
        <f t="shared" si="14"/>
        <v>41155</v>
      </c>
      <c r="SF4" s="155"/>
      <c r="SG4" s="155"/>
      <c r="SH4" s="155"/>
      <c r="SI4" s="155"/>
      <c r="SJ4" s="155"/>
      <c r="SK4" s="156"/>
      <c r="SL4" s="154">
        <f t="shared" si="14"/>
        <v>41162</v>
      </c>
      <c r="SM4" s="155"/>
      <c r="SN4" s="155"/>
      <c r="SO4" s="155"/>
      <c r="SP4" s="155"/>
      <c r="SQ4" s="155"/>
      <c r="SR4" s="156"/>
      <c r="SS4" s="154">
        <f t="shared" si="14"/>
        <v>41169</v>
      </c>
      <c r="ST4" s="155"/>
      <c r="SU4" s="155"/>
      <c r="SV4" s="155"/>
      <c r="SW4" s="155"/>
      <c r="SX4" s="155"/>
      <c r="SY4" s="156"/>
      <c r="SZ4" s="154">
        <f t="shared" si="14"/>
        <v>41176</v>
      </c>
      <c r="TA4" s="155"/>
      <c r="TB4" s="155"/>
      <c r="TC4" s="155"/>
      <c r="TD4" s="155"/>
      <c r="TE4" s="155"/>
      <c r="TF4" s="156"/>
    </row>
    <row r="5" spans="1:527" x14ac:dyDescent="0.25">
      <c r="A5" s="83"/>
      <c r="G5" s="5"/>
      <c r="I5" s="11">
        <f>E2-WEEKDAY(E2,1)+2+7*(E3-1)</f>
        <v>40665</v>
      </c>
      <c r="J5" s="10">
        <f>I5+1</f>
        <v>40666</v>
      </c>
      <c r="K5" s="10">
        <f t="shared" ref="K5:AX5" si="15">J5+1</f>
        <v>40667</v>
      </c>
      <c r="L5" s="10">
        <f t="shared" si="15"/>
        <v>40668</v>
      </c>
      <c r="M5" s="10">
        <f t="shared" si="15"/>
        <v>40669</v>
      </c>
      <c r="N5" s="10">
        <f t="shared" si="15"/>
        <v>40670</v>
      </c>
      <c r="O5" s="12">
        <f t="shared" si="15"/>
        <v>40671</v>
      </c>
      <c r="P5" s="11">
        <f>O5+1</f>
        <v>40672</v>
      </c>
      <c r="Q5" s="10">
        <f>P5+1</f>
        <v>40673</v>
      </c>
      <c r="R5" s="10">
        <f t="shared" si="15"/>
        <v>40674</v>
      </c>
      <c r="S5" s="10">
        <f t="shared" si="15"/>
        <v>40675</v>
      </c>
      <c r="T5" s="10">
        <f t="shared" si="15"/>
        <v>40676</v>
      </c>
      <c r="U5" s="10">
        <f t="shared" si="15"/>
        <v>40677</v>
      </c>
      <c r="V5" s="12">
        <f t="shared" si="15"/>
        <v>40678</v>
      </c>
      <c r="W5" s="11">
        <f>V5+1</f>
        <v>40679</v>
      </c>
      <c r="X5" s="10">
        <f>W5+1</f>
        <v>40680</v>
      </c>
      <c r="Y5" s="10">
        <f t="shared" si="15"/>
        <v>40681</v>
      </c>
      <c r="Z5" s="10">
        <f t="shared" si="15"/>
        <v>40682</v>
      </c>
      <c r="AA5" s="10">
        <f t="shared" si="15"/>
        <v>40683</v>
      </c>
      <c r="AB5" s="10">
        <f t="shared" si="15"/>
        <v>40684</v>
      </c>
      <c r="AC5" s="12">
        <f t="shared" si="15"/>
        <v>40685</v>
      </c>
      <c r="AD5" s="11">
        <f>AC5+1</f>
        <v>40686</v>
      </c>
      <c r="AE5" s="10">
        <f>AD5+1</f>
        <v>40687</v>
      </c>
      <c r="AF5" s="10">
        <f t="shared" si="15"/>
        <v>40688</v>
      </c>
      <c r="AG5" s="10">
        <f t="shared" si="15"/>
        <v>40689</v>
      </c>
      <c r="AH5" s="10">
        <f t="shared" si="15"/>
        <v>40690</v>
      </c>
      <c r="AI5" s="10">
        <f t="shared" si="15"/>
        <v>40691</v>
      </c>
      <c r="AJ5" s="12">
        <f t="shared" si="15"/>
        <v>40692</v>
      </c>
      <c r="AK5" s="11">
        <f>AJ5+1</f>
        <v>40693</v>
      </c>
      <c r="AL5" s="10">
        <f>AK5+1</f>
        <v>40694</v>
      </c>
      <c r="AM5" s="10">
        <f t="shared" si="15"/>
        <v>40695</v>
      </c>
      <c r="AN5" s="10">
        <f t="shared" si="15"/>
        <v>40696</v>
      </c>
      <c r="AO5" s="10">
        <f t="shared" si="15"/>
        <v>40697</v>
      </c>
      <c r="AP5" s="10">
        <f t="shared" si="15"/>
        <v>40698</v>
      </c>
      <c r="AQ5" s="12">
        <f t="shared" si="15"/>
        <v>40699</v>
      </c>
      <c r="AR5" s="11">
        <f>AQ5+1</f>
        <v>40700</v>
      </c>
      <c r="AS5" s="10">
        <f>AR5+1</f>
        <v>40701</v>
      </c>
      <c r="AT5" s="10">
        <f t="shared" si="15"/>
        <v>40702</v>
      </c>
      <c r="AU5" s="10">
        <f t="shared" si="15"/>
        <v>40703</v>
      </c>
      <c r="AV5" s="10">
        <f t="shared" si="15"/>
        <v>40704</v>
      </c>
      <c r="AW5" s="10">
        <f t="shared" si="15"/>
        <v>40705</v>
      </c>
      <c r="AX5" s="12">
        <f t="shared" si="15"/>
        <v>40706</v>
      </c>
      <c r="AY5" s="11">
        <f>AX5+1</f>
        <v>40707</v>
      </c>
      <c r="AZ5" s="10">
        <f>AY5+1</f>
        <v>40708</v>
      </c>
      <c r="BA5" s="10">
        <f t="shared" ref="BA5:BE5" si="16">AZ5+1</f>
        <v>40709</v>
      </c>
      <c r="BB5" s="10">
        <f t="shared" si="16"/>
        <v>40710</v>
      </c>
      <c r="BC5" s="10">
        <f t="shared" si="16"/>
        <v>40711</v>
      </c>
      <c r="BD5" s="10">
        <f t="shared" si="16"/>
        <v>40712</v>
      </c>
      <c r="BE5" s="12">
        <f t="shared" si="16"/>
        <v>40713</v>
      </c>
      <c r="BF5" s="11">
        <f>BE5+1</f>
        <v>40714</v>
      </c>
      <c r="BG5" s="10">
        <f>BF5+1</f>
        <v>40715</v>
      </c>
      <c r="BH5" s="10">
        <f t="shared" ref="BH5:DS5" si="17">BG5+1</f>
        <v>40716</v>
      </c>
      <c r="BI5" s="10">
        <f t="shared" si="17"/>
        <v>40717</v>
      </c>
      <c r="BJ5" s="10">
        <f t="shared" si="17"/>
        <v>40718</v>
      </c>
      <c r="BK5" s="10">
        <f t="shared" si="17"/>
        <v>40719</v>
      </c>
      <c r="BL5" s="12">
        <f t="shared" si="17"/>
        <v>40720</v>
      </c>
      <c r="BM5" s="12">
        <f t="shared" si="17"/>
        <v>40721</v>
      </c>
      <c r="BN5" s="12">
        <f t="shared" si="17"/>
        <v>40722</v>
      </c>
      <c r="BO5" s="12">
        <f t="shared" si="17"/>
        <v>40723</v>
      </c>
      <c r="BP5" s="12">
        <f t="shared" si="17"/>
        <v>40724</v>
      </c>
      <c r="BQ5" s="12">
        <f t="shared" si="17"/>
        <v>40725</v>
      </c>
      <c r="BR5" s="12">
        <f t="shared" si="17"/>
        <v>40726</v>
      </c>
      <c r="BS5" s="12">
        <f t="shared" si="17"/>
        <v>40727</v>
      </c>
      <c r="BT5" s="12">
        <f t="shared" si="17"/>
        <v>40728</v>
      </c>
      <c r="BU5" s="12">
        <f t="shared" si="17"/>
        <v>40729</v>
      </c>
      <c r="BV5" s="12">
        <f t="shared" si="17"/>
        <v>40730</v>
      </c>
      <c r="BW5" s="12">
        <f t="shared" si="17"/>
        <v>40731</v>
      </c>
      <c r="BX5" s="12">
        <f t="shared" si="17"/>
        <v>40732</v>
      </c>
      <c r="BY5" s="12">
        <f t="shared" si="17"/>
        <v>40733</v>
      </c>
      <c r="BZ5" s="12">
        <f t="shared" si="17"/>
        <v>40734</v>
      </c>
      <c r="CA5" s="12">
        <f t="shared" si="17"/>
        <v>40735</v>
      </c>
      <c r="CB5" s="12">
        <f t="shared" si="17"/>
        <v>40736</v>
      </c>
      <c r="CC5" s="12">
        <f t="shared" si="17"/>
        <v>40737</v>
      </c>
      <c r="CD5" s="12">
        <f t="shared" si="17"/>
        <v>40738</v>
      </c>
      <c r="CE5" s="12">
        <f t="shared" si="17"/>
        <v>40739</v>
      </c>
      <c r="CF5" s="12">
        <f t="shared" si="17"/>
        <v>40740</v>
      </c>
      <c r="CG5" s="12">
        <f t="shared" si="17"/>
        <v>40741</v>
      </c>
      <c r="CH5" s="12">
        <f t="shared" si="17"/>
        <v>40742</v>
      </c>
      <c r="CI5" s="12">
        <f t="shared" si="17"/>
        <v>40743</v>
      </c>
      <c r="CJ5" s="12">
        <f t="shared" si="17"/>
        <v>40744</v>
      </c>
      <c r="CK5" s="12">
        <f t="shared" si="17"/>
        <v>40745</v>
      </c>
      <c r="CL5" s="12">
        <f t="shared" si="17"/>
        <v>40746</v>
      </c>
      <c r="CM5" s="12">
        <f t="shared" si="17"/>
        <v>40747</v>
      </c>
      <c r="CN5" s="12">
        <f t="shared" si="17"/>
        <v>40748</v>
      </c>
      <c r="CO5" s="12">
        <f t="shared" si="17"/>
        <v>40749</v>
      </c>
      <c r="CP5" s="12">
        <f t="shared" si="17"/>
        <v>40750</v>
      </c>
      <c r="CQ5" s="12">
        <f t="shared" si="17"/>
        <v>40751</v>
      </c>
      <c r="CR5" s="12">
        <f t="shared" si="17"/>
        <v>40752</v>
      </c>
      <c r="CS5" s="12">
        <f t="shared" si="17"/>
        <v>40753</v>
      </c>
      <c r="CT5" s="12">
        <f t="shared" si="17"/>
        <v>40754</v>
      </c>
      <c r="CU5" s="12">
        <f t="shared" si="17"/>
        <v>40755</v>
      </c>
      <c r="CV5" s="12">
        <f t="shared" si="17"/>
        <v>40756</v>
      </c>
      <c r="CW5" s="12">
        <f t="shared" si="17"/>
        <v>40757</v>
      </c>
      <c r="CX5" s="12">
        <f t="shared" si="17"/>
        <v>40758</v>
      </c>
      <c r="CY5" s="12">
        <f t="shared" si="17"/>
        <v>40759</v>
      </c>
      <c r="CZ5" s="12">
        <f t="shared" si="17"/>
        <v>40760</v>
      </c>
      <c r="DA5" s="12">
        <f t="shared" si="17"/>
        <v>40761</v>
      </c>
      <c r="DB5" s="12">
        <f t="shared" si="17"/>
        <v>40762</v>
      </c>
      <c r="DC5" s="12">
        <f t="shared" si="17"/>
        <v>40763</v>
      </c>
      <c r="DD5" s="12">
        <f t="shared" si="17"/>
        <v>40764</v>
      </c>
      <c r="DE5" s="12">
        <f t="shared" si="17"/>
        <v>40765</v>
      </c>
      <c r="DF5" s="12">
        <f t="shared" si="17"/>
        <v>40766</v>
      </c>
      <c r="DG5" s="12">
        <f t="shared" si="17"/>
        <v>40767</v>
      </c>
      <c r="DH5" s="12">
        <f t="shared" si="17"/>
        <v>40768</v>
      </c>
      <c r="DI5" s="12">
        <f t="shared" si="17"/>
        <v>40769</v>
      </c>
      <c r="DJ5" s="12">
        <f t="shared" si="17"/>
        <v>40770</v>
      </c>
      <c r="DK5" s="12">
        <f t="shared" si="17"/>
        <v>40771</v>
      </c>
      <c r="DL5" s="12">
        <f t="shared" si="17"/>
        <v>40772</v>
      </c>
      <c r="DM5" s="12">
        <f t="shared" si="17"/>
        <v>40773</v>
      </c>
      <c r="DN5" s="12">
        <f t="shared" si="17"/>
        <v>40774</v>
      </c>
      <c r="DO5" s="12">
        <f t="shared" si="17"/>
        <v>40775</v>
      </c>
      <c r="DP5" s="12">
        <f t="shared" si="17"/>
        <v>40776</v>
      </c>
      <c r="DQ5" s="12">
        <f t="shared" si="17"/>
        <v>40777</v>
      </c>
      <c r="DR5" s="12">
        <f t="shared" si="17"/>
        <v>40778</v>
      </c>
      <c r="DS5" s="12">
        <f t="shared" si="17"/>
        <v>40779</v>
      </c>
      <c r="DT5" s="12">
        <f t="shared" ref="DT5:DW5" si="18">DS5+1</f>
        <v>40780</v>
      </c>
      <c r="DU5" s="12">
        <f t="shared" si="18"/>
        <v>40781</v>
      </c>
      <c r="DV5" s="12">
        <f t="shared" si="18"/>
        <v>40782</v>
      </c>
      <c r="DW5" s="12">
        <f t="shared" si="18"/>
        <v>40783</v>
      </c>
      <c r="DX5" s="12">
        <f t="shared" ref="DX5" si="19">DW5+1</f>
        <v>40784</v>
      </c>
      <c r="DY5" s="12">
        <f t="shared" ref="DY5" si="20">DX5+1</f>
        <v>40785</v>
      </c>
      <c r="DZ5" s="12">
        <f t="shared" ref="DZ5" si="21">DY5+1</f>
        <v>40786</v>
      </c>
      <c r="EA5" s="12">
        <f t="shared" ref="EA5" si="22">DZ5+1</f>
        <v>40787</v>
      </c>
      <c r="EB5" s="12">
        <f t="shared" ref="EB5" si="23">EA5+1</f>
        <v>40788</v>
      </c>
      <c r="EC5" s="12">
        <f t="shared" ref="EC5" si="24">EB5+1</f>
        <v>40789</v>
      </c>
      <c r="ED5" s="12">
        <f t="shared" ref="ED5" si="25">EC5+1</f>
        <v>40790</v>
      </c>
      <c r="EE5" s="12">
        <f t="shared" ref="EE5" si="26">ED5+1</f>
        <v>40791</v>
      </c>
      <c r="EF5" s="12">
        <f t="shared" ref="EF5" si="27">EE5+1</f>
        <v>40792</v>
      </c>
      <c r="EG5" s="12">
        <f t="shared" ref="EG5" si="28">EF5+1</f>
        <v>40793</v>
      </c>
      <c r="EH5" s="12">
        <f t="shared" ref="EH5" si="29">EG5+1</f>
        <v>40794</v>
      </c>
      <c r="EI5" s="12">
        <f t="shared" ref="EI5" si="30">EH5+1</f>
        <v>40795</v>
      </c>
      <c r="EJ5" s="12">
        <f t="shared" ref="EJ5" si="31">EI5+1</f>
        <v>40796</v>
      </c>
      <c r="EK5" s="12">
        <f t="shared" ref="EK5" si="32">EJ5+1</f>
        <v>40797</v>
      </c>
      <c r="EL5" s="12">
        <f t="shared" ref="EL5" si="33">EK5+1</f>
        <v>40798</v>
      </c>
      <c r="EM5" s="12">
        <f t="shared" ref="EM5" si="34">EL5+1</f>
        <v>40799</v>
      </c>
      <c r="EN5" s="12">
        <f t="shared" ref="EN5" si="35">EM5+1</f>
        <v>40800</v>
      </c>
      <c r="EO5" s="12">
        <f t="shared" ref="EO5" si="36">EN5+1</f>
        <v>40801</v>
      </c>
      <c r="EP5" s="12">
        <f t="shared" ref="EP5" si="37">EO5+1</f>
        <v>40802</v>
      </c>
      <c r="EQ5" s="12">
        <f t="shared" ref="EQ5" si="38">EP5+1</f>
        <v>40803</v>
      </c>
      <c r="ER5" s="12">
        <f t="shared" ref="ER5" si="39">EQ5+1</f>
        <v>40804</v>
      </c>
      <c r="ES5" s="12">
        <f t="shared" ref="ES5" si="40">ER5+1</f>
        <v>40805</v>
      </c>
      <c r="ET5" s="12">
        <f t="shared" ref="ET5" si="41">ES5+1</f>
        <v>40806</v>
      </c>
      <c r="EU5" s="12">
        <f t="shared" ref="EU5" si="42">ET5+1</f>
        <v>40807</v>
      </c>
      <c r="EV5" s="12">
        <f t="shared" ref="EV5" si="43">EU5+1</f>
        <v>40808</v>
      </c>
      <c r="EW5" s="12">
        <f t="shared" ref="EW5" si="44">EV5+1</f>
        <v>40809</v>
      </c>
      <c r="EX5" s="12">
        <f t="shared" ref="EX5" si="45">EW5+1</f>
        <v>40810</v>
      </c>
      <c r="EY5" s="12">
        <f t="shared" ref="EY5" si="46">EX5+1</f>
        <v>40811</v>
      </c>
      <c r="EZ5" s="12">
        <f t="shared" ref="EZ5" si="47">EY5+1</f>
        <v>40812</v>
      </c>
      <c r="FA5" s="12">
        <f t="shared" ref="FA5" si="48">EZ5+1</f>
        <v>40813</v>
      </c>
      <c r="FB5" s="12">
        <f t="shared" ref="FB5" si="49">FA5+1</f>
        <v>40814</v>
      </c>
      <c r="FC5" s="12">
        <f t="shared" ref="FC5" si="50">FB5+1</f>
        <v>40815</v>
      </c>
      <c r="FD5" s="12">
        <f t="shared" ref="FD5" si="51">FC5+1</f>
        <v>40816</v>
      </c>
      <c r="FE5" s="12">
        <f t="shared" ref="FE5" si="52">FD5+1</f>
        <v>40817</v>
      </c>
      <c r="FF5" s="12">
        <f t="shared" ref="FF5" si="53">FE5+1</f>
        <v>40818</v>
      </c>
      <c r="FG5" s="12">
        <f t="shared" ref="FG5" si="54">FF5+1</f>
        <v>40819</v>
      </c>
      <c r="FH5" s="12">
        <f t="shared" ref="FH5" si="55">FG5+1</f>
        <v>40820</v>
      </c>
      <c r="FI5" s="12">
        <f t="shared" ref="FI5" si="56">FH5+1</f>
        <v>40821</v>
      </c>
      <c r="FJ5" s="12">
        <f t="shared" ref="FJ5" si="57">FI5+1</f>
        <v>40822</v>
      </c>
      <c r="FK5" s="12">
        <f t="shared" ref="FK5" si="58">FJ5+1</f>
        <v>40823</v>
      </c>
      <c r="FL5" s="12">
        <f t="shared" ref="FL5" si="59">FK5+1</f>
        <v>40824</v>
      </c>
      <c r="FM5" s="12">
        <f t="shared" ref="FM5" si="60">FL5+1</f>
        <v>40825</v>
      </c>
      <c r="FN5" s="12">
        <f t="shared" ref="FN5" si="61">FM5+1</f>
        <v>40826</v>
      </c>
      <c r="FO5" s="12">
        <f t="shared" ref="FO5" si="62">FN5+1</f>
        <v>40827</v>
      </c>
      <c r="FP5" s="12">
        <f t="shared" ref="FP5" si="63">FO5+1</f>
        <v>40828</v>
      </c>
      <c r="FQ5" s="12">
        <f t="shared" ref="FQ5" si="64">FP5+1</f>
        <v>40829</v>
      </c>
      <c r="FR5" s="12">
        <f t="shared" ref="FR5" si="65">FQ5+1</f>
        <v>40830</v>
      </c>
      <c r="FS5" s="12">
        <f t="shared" ref="FS5" si="66">FR5+1</f>
        <v>40831</v>
      </c>
      <c r="FT5" s="12">
        <f t="shared" ref="FT5" si="67">FS5+1</f>
        <v>40832</v>
      </c>
      <c r="FU5" s="12">
        <f t="shared" ref="FU5" si="68">FT5+1</f>
        <v>40833</v>
      </c>
      <c r="FV5" s="12">
        <f t="shared" ref="FV5" si="69">FU5+1</f>
        <v>40834</v>
      </c>
      <c r="FW5" s="12">
        <f t="shared" ref="FW5" si="70">FV5+1</f>
        <v>40835</v>
      </c>
      <c r="FX5" s="12">
        <f t="shared" ref="FX5" si="71">FW5+1</f>
        <v>40836</v>
      </c>
      <c r="FY5" s="12">
        <f t="shared" ref="FY5" si="72">FX5+1</f>
        <v>40837</v>
      </c>
      <c r="FZ5" s="12">
        <f t="shared" ref="FZ5" si="73">FY5+1</f>
        <v>40838</v>
      </c>
      <c r="GA5" s="12">
        <f t="shared" ref="GA5" si="74">FZ5+1</f>
        <v>40839</v>
      </c>
      <c r="GB5" s="12">
        <f t="shared" ref="GB5" si="75">GA5+1</f>
        <v>40840</v>
      </c>
      <c r="GC5" s="12">
        <f t="shared" ref="GC5" si="76">GB5+1</f>
        <v>40841</v>
      </c>
      <c r="GD5" s="12">
        <f t="shared" ref="GD5" si="77">GC5+1</f>
        <v>40842</v>
      </c>
      <c r="GE5" s="12">
        <f t="shared" ref="GE5" si="78">GD5+1</f>
        <v>40843</v>
      </c>
      <c r="GF5" s="12">
        <f t="shared" ref="GF5" si="79">GE5+1</f>
        <v>40844</v>
      </c>
      <c r="GG5" s="12">
        <f t="shared" ref="GG5" si="80">GF5+1</f>
        <v>40845</v>
      </c>
      <c r="GH5" s="12">
        <f t="shared" ref="GH5" si="81">GG5+1</f>
        <v>40846</v>
      </c>
      <c r="GI5" s="12">
        <f t="shared" ref="GI5" si="82">GH5+1</f>
        <v>40847</v>
      </c>
      <c r="GJ5" s="12">
        <f t="shared" ref="GJ5" si="83">GI5+1</f>
        <v>40848</v>
      </c>
      <c r="GK5" s="12">
        <f t="shared" ref="GK5" si="84">GJ5+1</f>
        <v>40849</v>
      </c>
      <c r="GL5" s="12">
        <f t="shared" ref="GL5" si="85">GK5+1</f>
        <v>40850</v>
      </c>
      <c r="GM5" s="12">
        <f t="shared" ref="GM5" si="86">GL5+1</f>
        <v>40851</v>
      </c>
      <c r="GN5" s="12">
        <f t="shared" ref="GN5" si="87">GM5+1</f>
        <v>40852</v>
      </c>
      <c r="GO5" s="12">
        <f t="shared" ref="GO5" si="88">GN5+1</f>
        <v>40853</v>
      </c>
      <c r="GP5" s="12">
        <f t="shared" ref="GP5" si="89">GO5+1</f>
        <v>40854</v>
      </c>
      <c r="GQ5" s="12">
        <f t="shared" ref="GQ5" si="90">GP5+1</f>
        <v>40855</v>
      </c>
      <c r="GR5" s="12">
        <f t="shared" ref="GR5" si="91">GQ5+1</f>
        <v>40856</v>
      </c>
      <c r="GS5" s="12">
        <f t="shared" ref="GS5" si="92">GR5+1</f>
        <v>40857</v>
      </c>
      <c r="GT5" s="12">
        <f t="shared" ref="GT5" si="93">GS5+1</f>
        <v>40858</v>
      </c>
      <c r="GU5" s="12">
        <f t="shared" ref="GU5" si="94">GT5+1</f>
        <v>40859</v>
      </c>
      <c r="GV5" s="12">
        <f t="shared" ref="GV5" si="95">GU5+1</f>
        <v>40860</v>
      </c>
      <c r="GW5" s="12">
        <f t="shared" ref="GW5" si="96">GV5+1</f>
        <v>40861</v>
      </c>
      <c r="GX5" s="12">
        <f t="shared" ref="GX5" si="97">GW5+1</f>
        <v>40862</v>
      </c>
      <c r="GY5" s="12">
        <f t="shared" ref="GY5" si="98">GX5+1</f>
        <v>40863</v>
      </c>
      <c r="GZ5" s="12">
        <f t="shared" ref="GZ5" si="99">GY5+1</f>
        <v>40864</v>
      </c>
      <c r="HA5" s="12">
        <f t="shared" ref="HA5" si="100">GZ5+1</f>
        <v>40865</v>
      </c>
      <c r="HB5" s="12">
        <f t="shared" ref="HB5" si="101">HA5+1</f>
        <v>40866</v>
      </c>
      <c r="HC5" s="12">
        <f t="shared" ref="HC5" si="102">HB5+1</f>
        <v>40867</v>
      </c>
      <c r="HD5" s="12">
        <f t="shared" ref="HD5" si="103">HC5+1</f>
        <v>40868</v>
      </c>
      <c r="HE5" s="12">
        <f t="shared" ref="HE5" si="104">HD5+1</f>
        <v>40869</v>
      </c>
      <c r="HF5" s="12">
        <f t="shared" ref="HF5" si="105">HE5+1</f>
        <v>40870</v>
      </c>
      <c r="HG5" s="12">
        <f t="shared" ref="HG5" si="106">HF5+1</f>
        <v>40871</v>
      </c>
      <c r="HH5" s="12">
        <f t="shared" ref="HH5" si="107">HG5+1</f>
        <v>40872</v>
      </c>
      <c r="HI5" s="12">
        <f t="shared" ref="HI5" si="108">HH5+1</f>
        <v>40873</v>
      </c>
      <c r="HJ5" s="12">
        <f t="shared" ref="HJ5" si="109">HI5+1</f>
        <v>40874</v>
      </c>
      <c r="HK5" s="12">
        <f t="shared" ref="HK5" si="110">HJ5+1</f>
        <v>40875</v>
      </c>
      <c r="HL5" s="12">
        <f t="shared" ref="HL5" si="111">HK5+1</f>
        <v>40876</v>
      </c>
      <c r="HM5" s="12">
        <f t="shared" ref="HM5" si="112">HL5+1</f>
        <v>40877</v>
      </c>
      <c r="HN5" s="12">
        <f t="shared" ref="HN5" si="113">HM5+1</f>
        <v>40878</v>
      </c>
      <c r="HO5" s="12">
        <f t="shared" ref="HO5" si="114">HN5+1</f>
        <v>40879</v>
      </c>
      <c r="HP5" s="12">
        <f t="shared" ref="HP5" si="115">HO5+1</f>
        <v>40880</v>
      </c>
      <c r="HQ5" s="12">
        <f t="shared" ref="HQ5" si="116">HP5+1</f>
        <v>40881</v>
      </c>
      <c r="HR5" s="12">
        <f t="shared" ref="HR5" si="117">HQ5+1</f>
        <v>40882</v>
      </c>
      <c r="HS5" s="12">
        <f t="shared" ref="HS5" si="118">HR5+1</f>
        <v>40883</v>
      </c>
      <c r="HT5" s="12">
        <f t="shared" ref="HT5" si="119">HS5+1</f>
        <v>40884</v>
      </c>
      <c r="HU5" s="12">
        <f t="shared" ref="HU5" si="120">HT5+1</f>
        <v>40885</v>
      </c>
      <c r="HV5" s="12">
        <f t="shared" ref="HV5" si="121">HU5+1</f>
        <v>40886</v>
      </c>
      <c r="HW5" s="12">
        <f t="shared" ref="HW5" si="122">HV5+1</f>
        <v>40887</v>
      </c>
      <c r="HX5" s="12">
        <f t="shared" ref="HX5" si="123">HW5+1</f>
        <v>40888</v>
      </c>
      <c r="HY5" s="12">
        <f t="shared" ref="HY5" si="124">HX5+1</f>
        <v>40889</v>
      </c>
      <c r="HZ5" s="12">
        <f t="shared" ref="HZ5" si="125">HY5+1</f>
        <v>40890</v>
      </c>
      <c r="IA5" s="12">
        <f t="shared" ref="IA5" si="126">HZ5+1</f>
        <v>40891</v>
      </c>
      <c r="IB5" s="12">
        <f t="shared" ref="IB5" si="127">IA5+1</f>
        <v>40892</v>
      </c>
      <c r="IC5" s="12">
        <f t="shared" ref="IC5" si="128">IB5+1</f>
        <v>40893</v>
      </c>
      <c r="ID5" s="12">
        <f t="shared" ref="ID5" si="129">IC5+1</f>
        <v>40894</v>
      </c>
      <c r="IE5" s="12">
        <f t="shared" ref="IE5" si="130">ID5+1</f>
        <v>40895</v>
      </c>
      <c r="IF5" s="12">
        <f t="shared" ref="IF5" si="131">IE5+1</f>
        <v>40896</v>
      </c>
      <c r="IG5" s="12">
        <f t="shared" ref="IG5" si="132">IF5+1</f>
        <v>40897</v>
      </c>
      <c r="IH5" s="12">
        <f t="shared" ref="IH5" si="133">IG5+1</f>
        <v>40898</v>
      </c>
      <c r="II5" s="12">
        <f t="shared" ref="II5" si="134">IH5+1</f>
        <v>40899</v>
      </c>
      <c r="IJ5" s="12">
        <f t="shared" ref="IJ5" si="135">II5+1</f>
        <v>40900</v>
      </c>
      <c r="IK5" s="12">
        <f t="shared" ref="IK5" si="136">IJ5+1</f>
        <v>40901</v>
      </c>
      <c r="IL5" s="12">
        <f t="shared" ref="IL5" si="137">IK5+1</f>
        <v>40902</v>
      </c>
      <c r="IM5" s="12">
        <f t="shared" ref="IM5" si="138">IL5+1</f>
        <v>40903</v>
      </c>
      <c r="IN5" s="12">
        <f t="shared" ref="IN5" si="139">IM5+1</f>
        <v>40904</v>
      </c>
      <c r="IO5" s="12">
        <f t="shared" ref="IO5" si="140">IN5+1</f>
        <v>40905</v>
      </c>
      <c r="IP5" s="12">
        <f t="shared" ref="IP5" si="141">IO5+1</f>
        <v>40906</v>
      </c>
      <c r="IQ5" s="12">
        <f t="shared" ref="IQ5" si="142">IP5+1</f>
        <v>40907</v>
      </c>
      <c r="IR5" s="12">
        <f t="shared" ref="IR5" si="143">IQ5+1</f>
        <v>40908</v>
      </c>
      <c r="IS5" s="12">
        <f t="shared" ref="IS5" si="144">IR5+1</f>
        <v>40909</v>
      </c>
      <c r="IT5" s="12">
        <f t="shared" ref="IT5" si="145">IS5+1</f>
        <v>40910</v>
      </c>
      <c r="IU5" s="12">
        <f t="shared" ref="IU5" si="146">IT5+1</f>
        <v>40911</v>
      </c>
      <c r="IV5" s="12">
        <f t="shared" ref="IV5" si="147">IU5+1</f>
        <v>40912</v>
      </c>
      <c r="IW5" s="12">
        <f t="shared" ref="IW5" si="148">IV5+1</f>
        <v>40913</v>
      </c>
      <c r="IX5" s="12">
        <f t="shared" ref="IX5" si="149">IW5+1</f>
        <v>40914</v>
      </c>
      <c r="IY5" s="12">
        <f t="shared" ref="IY5" si="150">IX5+1</f>
        <v>40915</v>
      </c>
      <c r="IZ5" s="12">
        <f t="shared" ref="IZ5" si="151">IY5+1</f>
        <v>40916</v>
      </c>
      <c r="JA5" s="12">
        <f t="shared" ref="JA5" si="152">IZ5+1</f>
        <v>40917</v>
      </c>
      <c r="JB5" s="12">
        <f t="shared" ref="JB5" si="153">JA5+1</f>
        <v>40918</v>
      </c>
      <c r="JC5" s="12">
        <f t="shared" ref="JC5" si="154">JB5+1</f>
        <v>40919</v>
      </c>
      <c r="JD5" s="12">
        <f t="shared" ref="JD5" si="155">JC5+1</f>
        <v>40920</v>
      </c>
      <c r="JE5" s="12">
        <f t="shared" ref="JE5" si="156">JD5+1</f>
        <v>40921</v>
      </c>
      <c r="JF5" s="12">
        <f t="shared" ref="JF5" si="157">JE5+1</f>
        <v>40922</v>
      </c>
      <c r="JG5" s="12">
        <f t="shared" ref="JG5" si="158">JF5+1</f>
        <v>40923</v>
      </c>
      <c r="JH5" s="12">
        <f t="shared" ref="JH5" si="159">JG5+1</f>
        <v>40924</v>
      </c>
      <c r="JI5" s="12">
        <f t="shared" ref="JI5" si="160">JH5+1</f>
        <v>40925</v>
      </c>
      <c r="JJ5" s="12">
        <f t="shared" ref="JJ5" si="161">JI5+1</f>
        <v>40926</v>
      </c>
      <c r="JK5" s="12">
        <f t="shared" ref="JK5" si="162">JJ5+1</f>
        <v>40927</v>
      </c>
      <c r="JL5" s="12">
        <f t="shared" ref="JL5" si="163">JK5+1</f>
        <v>40928</v>
      </c>
      <c r="JM5" s="12">
        <f t="shared" ref="JM5" si="164">JL5+1</f>
        <v>40929</v>
      </c>
      <c r="JN5" s="12">
        <f t="shared" ref="JN5" si="165">JM5+1</f>
        <v>40930</v>
      </c>
      <c r="JO5" s="12">
        <f t="shared" ref="JO5" si="166">JN5+1</f>
        <v>40931</v>
      </c>
      <c r="JP5" s="12">
        <f t="shared" ref="JP5" si="167">JO5+1</f>
        <v>40932</v>
      </c>
      <c r="JQ5" s="12">
        <f t="shared" ref="JQ5" si="168">JP5+1</f>
        <v>40933</v>
      </c>
      <c r="JR5" s="12">
        <f t="shared" ref="JR5" si="169">JQ5+1</f>
        <v>40934</v>
      </c>
      <c r="JS5" s="12">
        <f t="shared" ref="JS5" si="170">JR5+1</f>
        <v>40935</v>
      </c>
      <c r="JT5" s="12">
        <f t="shared" ref="JT5" si="171">JS5+1</f>
        <v>40936</v>
      </c>
      <c r="JU5" s="12">
        <f t="shared" ref="JU5" si="172">JT5+1</f>
        <v>40937</v>
      </c>
      <c r="JV5" s="12">
        <f t="shared" ref="JV5" si="173">JU5+1</f>
        <v>40938</v>
      </c>
      <c r="JW5" s="12">
        <f t="shared" ref="JW5" si="174">JV5+1</f>
        <v>40939</v>
      </c>
      <c r="JX5" s="12">
        <f t="shared" ref="JX5" si="175">JW5+1</f>
        <v>40940</v>
      </c>
      <c r="JY5" s="12">
        <f t="shared" ref="JY5" si="176">JX5+1</f>
        <v>40941</v>
      </c>
      <c r="JZ5" s="12">
        <f t="shared" ref="JZ5" si="177">JY5+1</f>
        <v>40942</v>
      </c>
      <c r="KA5" s="12">
        <f t="shared" ref="KA5" si="178">JZ5+1</f>
        <v>40943</v>
      </c>
      <c r="KB5" s="12">
        <f t="shared" ref="KB5" si="179">KA5+1</f>
        <v>40944</v>
      </c>
      <c r="KC5" s="12">
        <f t="shared" ref="KC5" si="180">KB5+1</f>
        <v>40945</v>
      </c>
      <c r="KD5" s="12">
        <f t="shared" ref="KD5" si="181">KC5+1</f>
        <v>40946</v>
      </c>
      <c r="KE5" s="12">
        <f t="shared" ref="KE5" si="182">KD5+1</f>
        <v>40947</v>
      </c>
      <c r="KF5" s="12">
        <f t="shared" ref="KF5" si="183">KE5+1</f>
        <v>40948</v>
      </c>
      <c r="KG5" s="12">
        <f t="shared" ref="KG5" si="184">KF5+1</f>
        <v>40949</v>
      </c>
      <c r="KH5" s="12">
        <f t="shared" ref="KH5" si="185">KG5+1</f>
        <v>40950</v>
      </c>
      <c r="KI5" s="12">
        <f t="shared" ref="KI5" si="186">KH5+1</f>
        <v>40951</v>
      </c>
      <c r="KJ5" s="12">
        <f t="shared" ref="KJ5" si="187">KI5+1</f>
        <v>40952</v>
      </c>
      <c r="KK5" s="12">
        <f t="shared" ref="KK5" si="188">KJ5+1</f>
        <v>40953</v>
      </c>
      <c r="KL5" s="12">
        <f t="shared" ref="KL5" si="189">KK5+1</f>
        <v>40954</v>
      </c>
      <c r="KM5" s="12">
        <f t="shared" ref="KM5" si="190">KL5+1</f>
        <v>40955</v>
      </c>
      <c r="KN5" s="12">
        <f t="shared" ref="KN5" si="191">KM5+1</f>
        <v>40956</v>
      </c>
      <c r="KO5" s="12">
        <f t="shared" ref="KO5" si="192">KN5+1</f>
        <v>40957</v>
      </c>
      <c r="KP5" s="12">
        <f t="shared" ref="KP5" si="193">KO5+1</f>
        <v>40958</v>
      </c>
      <c r="KQ5" s="12">
        <f t="shared" ref="KQ5" si="194">KP5+1</f>
        <v>40959</v>
      </c>
      <c r="KR5" s="12">
        <f t="shared" ref="KR5" si="195">KQ5+1</f>
        <v>40960</v>
      </c>
      <c r="KS5" s="12">
        <f t="shared" ref="KS5" si="196">KR5+1</f>
        <v>40961</v>
      </c>
      <c r="KT5" s="12">
        <f t="shared" ref="KT5" si="197">KS5+1</f>
        <v>40962</v>
      </c>
      <c r="KU5" s="12">
        <f t="shared" ref="KU5" si="198">KT5+1</f>
        <v>40963</v>
      </c>
      <c r="KV5" s="12">
        <f t="shared" ref="KV5" si="199">KU5+1</f>
        <v>40964</v>
      </c>
      <c r="KW5" s="12">
        <f t="shared" ref="KW5" si="200">KV5+1</f>
        <v>40965</v>
      </c>
      <c r="KX5" s="12">
        <f t="shared" ref="KX5" si="201">KW5+1</f>
        <v>40966</v>
      </c>
      <c r="KY5" s="12">
        <f t="shared" ref="KY5" si="202">KX5+1</f>
        <v>40967</v>
      </c>
      <c r="KZ5" s="12">
        <f t="shared" ref="KZ5" si="203">KY5+1</f>
        <v>40968</v>
      </c>
      <c r="LA5" s="12">
        <f t="shared" ref="LA5" si="204">KZ5+1</f>
        <v>40969</v>
      </c>
      <c r="LB5" s="12">
        <f t="shared" ref="LB5" si="205">LA5+1</f>
        <v>40970</v>
      </c>
      <c r="LC5" s="12">
        <f t="shared" ref="LC5" si="206">LB5+1</f>
        <v>40971</v>
      </c>
      <c r="LD5" s="12">
        <f t="shared" ref="LD5" si="207">LC5+1</f>
        <v>40972</v>
      </c>
      <c r="LE5" s="12">
        <f t="shared" ref="LE5" si="208">LD5+1</f>
        <v>40973</v>
      </c>
      <c r="LF5" s="12">
        <f t="shared" ref="LF5" si="209">LE5+1</f>
        <v>40974</v>
      </c>
      <c r="LG5" s="12">
        <f t="shared" ref="LG5" si="210">LF5+1</f>
        <v>40975</v>
      </c>
      <c r="LH5" s="12">
        <f t="shared" ref="LH5" si="211">LG5+1</f>
        <v>40976</v>
      </c>
      <c r="LI5" s="12">
        <f t="shared" ref="LI5" si="212">LH5+1</f>
        <v>40977</v>
      </c>
      <c r="LJ5" s="12">
        <f t="shared" ref="LJ5" si="213">LI5+1</f>
        <v>40978</v>
      </c>
      <c r="LK5" s="12">
        <f t="shared" ref="LK5" si="214">LJ5+1</f>
        <v>40979</v>
      </c>
      <c r="LL5" s="12">
        <f t="shared" ref="LL5" si="215">LK5+1</f>
        <v>40980</v>
      </c>
      <c r="LM5" s="12">
        <f t="shared" ref="LM5" si="216">LL5+1</f>
        <v>40981</v>
      </c>
      <c r="LN5" s="12">
        <f t="shared" ref="LN5" si="217">LM5+1</f>
        <v>40982</v>
      </c>
      <c r="LO5" s="12">
        <f t="shared" ref="LO5" si="218">LN5+1</f>
        <v>40983</v>
      </c>
      <c r="LP5" s="12">
        <f t="shared" ref="LP5" si="219">LO5+1</f>
        <v>40984</v>
      </c>
      <c r="LQ5" s="12">
        <f t="shared" ref="LQ5" si="220">LP5+1</f>
        <v>40985</v>
      </c>
      <c r="LR5" s="12">
        <f t="shared" ref="LR5" si="221">LQ5+1</f>
        <v>40986</v>
      </c>
      <c r="LS5" s="12">
        <f t="shared" ref="LS5" si="222">LR5+1</f>
        <v>40987</v>
      </c>
      <c r="LT5" s="12">
        <f t="shared" ref="LT5" si="223">LS5+1</f>
        <v>40988</v>
      </c>
      <c r="LU5" s="12">
        <f t="shared" ref="LU5" si="224">LT5+1</f>
        <v>40989</v>
      </c>
      <c r="LV5" s="12">
        <f t="shared" ref="LV5" si="225">LU5+1</f>
        <v>40990</v>
      </c>
      <c r="LW5" s="12">
        <f t="shared" ref="LW5" si="226">LV5+1</f>
        <v>40991</v>
      </c>
      <c r="LX5" s="12">
        <f t="shared" ref="LX5" si="227">LW5+1</f>
        <v>40992</v>
      </c>
      <c r="LY5" s="12">
        <f t="shared" ref="LY5" si="228">LX5+1</f>
        <v>40993</v>
      </c>
      <c r="LZ5" s="12">
        <f t="shared" ref="LZ5" si="229">LY5+1</f>
        <v>40994</v>
      </c>
      <c r="MA5" s="12">
        <f t="shared" ref="MA5" si="230">LZ5+1</f>
        <v>40995</v>
      </c>
      <c r="MB5" s="12">
        <f t="shared" ref="MB5" si="231">MA5+1</f>
        <v>40996</v>
      </c>
      <c r="MC5" s="12">
        <f t="shared" ref="MC5" si="232">MB5+1</f>
        <v>40997</v>
      </c>
      <c r="MD5" s="12">
        <f t="shared" ref="MD5" si="233">MC5+1</f>
        <v>40998</v>
      </c>
      <c r="ME5" s="12">
        <f t="shared" ref="ME5" si="234">MD5+1</f>
        <v>40999</v>
      </c>
      <c r="MF5" s="12">
        <f t="shared" ref="MF5" si="235">ME5+1</f>
        <v>41000</v>
      </c>
      <c r="MG5" s="12">
        <f t="shared" ref="MG5" si="236">MF5+1</f>
        <v>41001</v>
      </c>
      <c r="MH5" s="12">
        <f t="shared" ref="MH5" si="237">MG5+1</f>
        <v>41002</v>
      </c>
      <c r="MI5" s="12">
        <f t="shared" ref="MI5" si="238">MH5+1</f>
        <v>41003</v>
      </c>
      <c r="MJ5" s="12">
        <f t="shared" ref="MJ5" si="239">MI5+1</f>
        <v>41004</v>
      </c>
      <c r="MK5" s="12">
        <f t="shared" ref="MK5" si="240">MJ5+1</f>
        <v>41005</v>
      </c>
      <c r="ML5" s="12">
        <f t="shared" ref="ML5" si="241">MK5+1</f>
        <v>41006</v>
      </c>
      <c r="MM5" s="12">
        <f t="shared" ref="MM5" si="242">ML5+1</f>
        <v>41007</v>
      </c>
      <c r="MN5" s="12">
        <f t="shared" ref="MN5" si="243">MM5+1</f>
        <v>41008</v>
      </c>
      <c r="MO5" s="12">
        <f t="shared" ref="MO5" si="244">MN5+1</f>
        <v>41009</v>
      </c>
      <c r="MP5" s="12">
        <f t="shared" ref="MP5" si="245">MO5+1</f>
        <v>41010</v>
      </c>
      <c r="MQ5" s="12">
        <f t="shared" ref="MQ5" si="246">MP5+1</f>
        <v>41011</v>
      </c>
      <c r="MR5" s="12">
        <f t="shared" ref="MR5" si="247">MQ5+1</f>
        <v>41012</v>
      </c>
      <c r="MS5" s="12">
        <f t="shared" ref="MS5" si="248">MR5+1</f>
        <v>41013</v>
      </c>
      <c r="MT5" s="12">
        <f t="shared" ref="MT5" si="249">MS5+1</f>
        <v>41014</v>
      </c>
      <c r="MU5" s="12">
        <f t="shared" ref="MU5" si="250">MT5+1</f>
        <v>41015</v>
      </c>
      <c r="MV5" s="12">
        <f t="shared" ref="MV5" si="251">MU5+1</f>
        <v>41016</v>
      </c>
      <c r="MW5" s="12">
        <f t="shared" ref="MW5" si="252">MV5+1</f>
        <v>41017</v>
      </c>
      <c r="MX5" s="12">
        <f t="shared" ref="MX5" si="253">MW5+1</f>
        <v>41018</v>
      </c>
      <c r="MY5" s="12">
        <f t="shared" ref="MY5" si="254">MX5+1</f>
        <v>41019</v>
      </c>
      <c r="MZ5" s="12">
        <f t="shared" ref="MZ5" si="255">MY5+1</f>
        <v>41020</v>
      </c>
      <c r="NA5" s="12">
        <f t="shared" ref="NA5" si="256">MZ5+1</f>
        <v>41021</v>
      </c>
      <c r="NB5" s="12">
        <f t="shared" ref="NB5" si="257">NA5+1</f>
        <v>41022</v>
      </c>
      <c r="NC5" s="12">
        <f t="shared" ref="NC5" si="258">NB5+1</f>
        <v>41023</v>
      </c>
      <c r="ND5" s="12">
        <f t="shared" ref="ND5" si="259">NC5+1</f>
        <v>41024</v>
      </c>
      <c r="NE5" s="12">
        <f t="shared" ref="NE5" si="260">ND5+1</f>
        <v>41025</v>
      </c>
      <c r="NF5" s="12">
        <f t="shared" ref="NF5" si="261">NE5+1</f>
        <v>41026</v>
      </c>
      <c r="NG5" s="12">
        <f t="shared" ref="NG5" si="262">NF5+1</f>
        <v>41027</v>
      </c>
      <c r="NH5" s="12">
        <f t="shared" ref="NH5" si="263">NG5+1</f>
        <v>41028</v>
      </c>
      <c r="NI5" s="12">
        <f t="shared" ref="NI5" si="264">NH5+1</f>
        <v>41029</v>
      </c>
      <c r="NJ5" s="12">
        <f t="shared" ref="NJ5" si="265">NI5+1</f>
        <v>41030</v>
      </c>
      <c r="NK5" s="12">
        <f t="shared" ref="NK5" si="266">NJ5+1</f>
        <v>41031</v>
      </c>
      <c r="NL5" s="12">
        <f t="shared" ref="NL5" si="267">NK5+1</f>
        <v>41032</v>
      </c>
      <c r="NM5" s="12">
        <f t="shared" ref="NM5" si="268">NL5+1</f>
        <v>41033</v>
      </c>
      <c r="NN5" s="12">
        <f t="shared" ref="NN5" si="269">NM5+1</f>
        <v>41034</v>
      </c>
      <c r="NO5" s="12">
        <f t="shared" ref="NO5" si="270">NN5+1</f>
        <v>41035</v>
      </c>
      <c r="NP5" s="12">
        <f t="shared" ref="NP5" si="271">NO5+1</f>
        <v>41036</v>
      </c>
      <c r="NQ5" s="12">
        <f t="shared" ref="NQ5" si="272">NP5+1</f>
        <v>41037</v>
      </c>
      <c r="NR5" s="12">
        <f t="shared" ref="NR5" si="273">NQ5+1</f>
        <v>41038</v>
      </c>
      <c r="NS5" s="12">
        <f t="shared" ref="NS5" si="274">NR5+1</f>
        <v>41039</v>
      </c>
      <c r="NT5" s="12">
        <f t="shared" ref="NT5" si="275">NS5+1</f>
        <v>41040</v>
      </c>
      <c r="NU5" s="12">
        <f t="shared" ref="NU5" si="276">NT5+1</f>
        <v>41041</v>
      </c>
      <c r="NV5" s="12">
        <f t="shared" ref="NV5" si="277">NU5+1</f>
        <v>41042</v>
      </c>
      <c r="NW5" s="12">
        <f t="shared" ref="NW5" si="278">NV5+1</f>
        <v>41043</v>
      </c>
      <c r="NX5" s="12">
        <f t="shared" ref="NX5" si="279">NW5+1</f>
        <v>41044</v>
      </c>
      <c r="NY5" s="12">
        <f t="shared" ref="NY5" si="280">NX5+1</f>
        <v>41045</v>
      </c>
      <c r="NZ5" s="12">
        <f t="shared" ref="NZ5" si="281">NY5+1</f>
        <v>41046</v>
      </c>
      <c r="OA5" s="12">
        <f t="shared" ref="OA5" si="282">NZ5+1</f>
        <v>41047</v>
      </c>
      <c r="OB5" s="12">
        <f t="shared" ref="OB5" si="283">OA5+1</f>
        <v>41048</v>
      </c>
      <c r="OC5" s="12">
        <f t="shared" ref="OC5" si="284">OB5+1</f>
        <v>41049</v>
      </c>
      <c r="OD5" s="12">
        <f t="shared" ref="OD5" si="285">OC5+1</f>
        <v>41050</v>
      </c>
      <c r="OE5" s="12">
        <f t="shared" ref="OE5" si="286">OD5+1</f>
        <v>41051</v>
      </c>
      <c r="OF5" s="12">
        <f t="shared" ref="OF5" si="287">OE5+1</f>
        <v>41052</v>
      </c>
      <c r="OG5" s="12">
        <f t="shared" ref="OG5" si="288">OF5+1</f>
        <v>41053</v>
      </c>
      <c r="OH5" s="12">
        <f t="shared" ref="OH5" si="289">OG5+1</f>
        <v>41054</v>
      </c>
      <c r="OI5" s="12">
        <f t="shared" ref="OI5" si="290">OH5+1</f>
        <v>41055</v>
      </c>
      <c r="OJ5" s="12">
        <f t="shared" ref="OJ5" si="291">OI5+1</f>
        <v>41056</v>
      </c>
      <c r="OK5" s="12">
        <f t="shared" ref="OK5" si="292">OJ5+1</f>
        <v>41057</v>
      </c>
      <c r="OL5" s="12">
        <f t="shared" ref="OL5" si="293">OK5+1</f>
        <v>41058</v>
      </c>
      <c r="OM5" s="12">
        <f t="shared" ref="OM5" si="294">OL5+1</f>
        <v>41059</v>
      </c>
      <c r="ON5" s="12">
        <f t="shared" ref="ON5" si="295">OM5+1</f>
        <v>41060</v>
      </c>
      <c r="OO5" s="12">
        <f t="shared" ref="OO5" si="296">ON5+1</f>
        <v>41061</v>
      </c>
      <c r="OP5" s="12">
        <f t="shared" ref="OP5" si="297">OO5+1</f>
        <v>41062</v>
      </c>
      <c r="OQ5" s="12">
        <f t="shared" ref="OQ5" si="298">OP5+1</f>
        <v>41063</v>
      </c>
      <c r="OR5" s="12">
        <f t="shared" ref="OR5" si="299">OQ5+1</f>
        <v>41064</v>
      </c>
      <c r="OS5" s="12">
        <f t="shared" ref="OS5" si="300">OR5+1</f>
        <v>41065</v>
      </c>
      <c r="OT5" s="12">
        <f t="shared" ref="OT5" si="301">OS5+1</f>
        <v>41066</v>
      </c>
      <c r="OU5" s="12">
        <f t="shared" ref="OU5" si="302">OT5+1</f>
        <v>41067</v>
      </c>
      <c r="OV5" s="12">
        <f t="shared" ref="OV5" si="303">OU5+1</f>
        <v>41068</v>
      </c>
      <c r="OW5" s="12">
        <f t="shared" ref="OW5" si="304">OV5+1</f>
        <v>41069</v>
      </c>
      <c r="OX5" s="12">
        <f t="shared" ref="OX5" si="305">OW5+1</f>
        <v>41070</v>
      </c>
      <c r="OY5" s="12">
        <f t="shared" ref="OY5" si="306">OX5+1</f>
        <v>41071</v>
      </c>
      <c r="OZ5" s="12">
        <f t="shared" ref="OZ5" si="307">OY5+1</f>
        <v>41072</v>
      </c>
      <c r="PA5" s="12">
        <f t="shared" ref="PA5" si="308">OZ5+1</f>
        <v>41073</v>
      </c>
      <c r="PB5" s="12">
        <f t="shared" ref="PB5" si="309">PA5+1</f>
        <v>41074</v>
      </c>
      <c r="PC5" s="12">
        <f t="shared" ref="PC5" si="310">PB5+1</f>
        <v>41075</v>
      </c>
      <c r="PD5" s="12">
        <f t="shared" ref="PD5" si="311">PC5+1</f>
        <v>41076</v>
      </c>
      <c r="PE5" s="12">
        <f t="shared" ref="PE5" si="312">PD5+1</f>
        <v>41077</v>
      </c>
      <c r="PF5" s="12">
        <f t="shared" ref="PF5" si="313">PE5+1</f>
        <v>41078</v>
      </c>
      <c r="PG5" s="12">
        <f t="shared" ref="PG5" si="314">PF5+1</f>
        <v>41079</v>
      </c>
      <c r="PH5" s="12">
        <f t="shared" ref="PH5" si="315">PG5+1</f>
        <v>41080</v>
      </c>
      <c r="PI5" s="12">
        <f t="shared" ref="PI5" si="316">PH5+1</f>
        <v>41081</v>
      </c>
      <c r="PJ5" s="12">
        <f t="shared" ref="PJ5" si="317">PI5+1</f>
        <v>41082</v>
      </c>
      <c r="PK5" s="12">
        <f t="shared" ref="PK5" si="318">PJ5+1</f>
        <v>41083</v>
      </c>
      <c r="PL5" s="12">
        <f t="shared" ref="PL5" si="319">PK5+1</f>
        <v>41084</v>
      </c>
      <c r="PM5" s="12">
        <f t="shared" ref="PM5" si="320">PL5+1</f>
        <v>41085</v>
      </c>
      <c r="PN5" s="12">
        <f t="shared" ref="PN5" si="321">PM5+1</f>
        <v>41086</v>
      </c>
      <c r="PO5" s="12">
        <f t="shared" ref="PO5" si="322">PN5+1</f>
        <v>41087</v>
      </c>
      <c r="PP5" s="12">
        <f t="shared" ref="PP5" si="323">PO5+1</f>
        <v>41088</v>
      </c>
      <c r="PQ5" s="12">
        <f t="shared" ref="PQ5" si="324">PP5+1</f>
        <v>41089</v>
      </c>
      <c r="PR5" s="12">
        <f t="shared" ref="PR5" si="325">PQ5+1</f>
        <v>41090</v>
      </c>
      <c r="PS5" s="12">
        <f t="shared" ref="PS5" si="326">PR5+1</f>
        <v>41091</v>
      </c>
      <c r="PT5" s="12">
        <f t="shared" ref="PT5" si="327">PS5+1</f>
        <v>41092</v>
      </c>
      <c r="PU5" s="12">
        <f t="shared" ref="PU5" si="328">PT5+1</f>
        <v>41093</v>
      </c>
      <c r="PV5" s="12">
        <f t="shared" ref="PV5" si="329">PU5+1</f>
        <v>41094</v>
      </c>
      <c r="PW5" s="12">
        <f t="shared" ref="PW5" si="330">PV5+1</f>
        <v>41095</v>
      </c>
      <c r="PX5" s="12">
        <f t="shared" ref="PX5" si="331">PW5+1</f>
        <v>41096</v>
      </c>
      <c r="PY5" s="12">
        <f t="shared" ref="PY5" si="332">PX5+1</f>
        <v>41097</v>
      </c>
      <c r="PZ5" s="12">
        <f t="shared" ref="PZ5" si="333">PY5+1</f>
        <v>41098</v>
      </c>
      <c r="QA5" s="12">
        <f t="shared" ref="QA5" si="334">PZ5+1</f>
        <v>41099</v>
      </c>
      <c r="QB5" s="12">
        <f t="shared" ref="QB5" si="335">QA5+1</f>
        <v>41100</v>
      </c>
      <c r="QC5" s="12">
        <f t="shared" ref="QC5" si="336">QB5+1</f>
        <v>41101</v>
      </c>
      <c r="QD5" s="12">
        <f t="shared" ref="QD5" si="337">QC5+1</f>
        <v>41102</v>
      </c>
      <c r="QE5" s="12">
        <f t="shared" ref="QE5" si="338">QD5+1</f>
        <v>41103</v>
      </c>
      <c r="QF5" s="12">
        <f t="shared" ref="QF5" si="339">QE5+1</f>
        <v>41104</v>
      </c>
      <c r="QG5" s="12">
        <f t="shared" ref="QG5" si="340">QF5+1</f>
        <v>41105</v>
      </c>
      <c r="QH5" s="12">
        <f t="shared" ref="QH5" si="341">QG5+1</f>
        <v>41106</v>
      </c>
      <c r="QI5" s="12">
        <f t="shared" ref="QI5" si="342">QH5+1</f>
        <v>41107</v>
      </c>
      <c r="QJ5" s="12">
        <f t="shared" ref="QJ5" si="343">QI5+1</f>
        <v>41108</v>
      </c>
      <c r="QK5" s="12">
        <f t="shared" ref="QK5" si="344">QJ5+1</f>
        <v>41109</v>
      </c>
      <c r="QL5" s="12">
        <f t="shared" ref="QL5" si="345">QK5+1</f>
        <v>41110</v>
      </c>
      <c r="QM5" s="12">
        <f t="shared" ref="QM5" si="346">QL5+1</f>
        <v>41111</v>
      </c>
      <c r="QN5" s="12">
        <f t="shared" ref="QN5" si="347">QM5+1</f>
        <v>41112</v>
      </c>
      <c r="QO5" s="12">
        <f t="shared" ref="QO5" si="348">QN5+1</f>
        <v>41113</v>
      </c>
      <c r="QP5" s="12">
        <f t="shared" ref="QP5" si="349">QO5+1</f>
        <v>41114</v>
      </c>
      <c r="QQ5" s="12">
        <f t="shared" ref="QQ5" si="350">QP5+1</f>
        <v>41115</v>
      </c>
      <c r="QR5" s="12">
        <f t="shared" ref="QR5" si="351">QQ5+1</f>
        <v>41116</v>
      </c>
      <c r="QS5" s="12">
        <f t="shared" ref="QS5" si="352">QR5+1</f>
        <v>41117</v>
      </c>
      <c r="QT5" s="12">
        <f t="shared" ref="QT5" si="353">QS5+1</f>
        <v>41118</v>
      </c>
      <c r="QU5" s="12">
        <f t="shared" ref="QU5" si="354">QT5+1</f>
        <v>41119</v>
      </c>
      <c r="QV5" s="12">
        <f t="shared" ref="QV5" si="355">QU5+1</f>
        <v>41120</v>
      </c>
      <c r="QW5" s="12">
        <f t="shared" ref="QW5" si="356">QV5+1</f>
        <v>41121</v>
      </c>
      <c r="QX5" s="12">
        <f t="shared" ref="QX5" si="357">QW5+1</f>
        <v>41122</v>
      </c>
      <c r="QY5" s="12">
        <f t="shared" ref="QY5" si="358">QX5+1</f>
        <v>41123</v>
      </c>
      <c r="QZ5" s="12">
        <f t="shared" ref="QZ5" si="359">QY5+1</f>
        <v>41124</v>
      </c>
      <c r="RA5" s="12">
        <f t="shared" ref="RA5" si="360">QZ5+1</f>
        <v>41125</v>
      </c>
      <c r="RB5" s="12">
        <f t="shared" ref="RB5" si="361">RA5+1</f>
        <v>41126</v>
      </c>
      <c r="RC5" s="12">
        <f t="shared" ref="RC5" si="362">RB5+1</f>
        <v>41127</v>
      </c>
      <c r="RD5" s="12">
        <f t="shared" ref="RD5" si="363">RC5+1</f>
        <v>41128</v>
      </c>
      <c r="RE5" s="12">
        <f t="shared" ref="RE5" si="364">RD5+1</f>
        <v>41129</v>
      </c>
      <c r="RF5" s="12">
        <f t="shared" ref="RF5" si="365">RE5+1</f>
        <v>41130</v>
      </c>
      <c r="RG5" s="12">
        <f t="shared" ref="RG5" si="366">RF5+1</f>
        <v>41131</v>
      </c>
      <c r="RH5" s="12">
        <f t="shared" ref="RH5" si="367">RG5+1</f>
        <v>41132</v>
      </c>
      <c r="RI5" s="12">
        <f t="shared" ref="RI5" si="368">RH5+1</f>
        <v>41133</v>
      </c>
      <c r="RJ5" s="12">
        <f t="shared" ref="RJ5" si="369">RI5+1</f>
        <v>41134</v>
      </c>
      <c r="RK5" s="12">
        <f t="shared" ref="RK5" si="370">RJ5+1</f>
        <v>41135</v>
      </c>
      <c r="RL5" s="12">
        <f t="shared" ref="RL5" si="371">RK5+1</f>
        <v>41136</v>
      </c>
      <c r="RM5" s="12">
        <f t="shared" ref="RM5" si="372">RL5+1</f>
        <v>41137</v>
      </c>
      <c r="RN5" s="12">
        <f t="shared" ref="RN5" si="373">RM5+1</f>
        <v>41138</v>
      </c>
      <c r="RO5" s="12">
        <f t="shared" ref="RO5" si="374">RN5+1</f>
        <v>41139</v>
      </c>
      <c r="RP5" s="12">
        <f t="shared" ref="RP5" si="375">RO5+1</f>
        <v>41140</v>
      </c>
      <c r="RQ5" s="12">
        <f t="shared" ref="RQ5" si="376">RP5+1</f>
        <v>41141</v>
      </c>
      <c r="RR5" s="12">
        <f t="shared" ref="RR5" si="377">RQ5+1</f>
        <v>41142</v>
      </c>
      <c r="RS5" s="12">
        <f t="shared" ref="RS5" si="378">RR5+1</f>
        <v>41143</v>
      </c>
      <c r="RT5" s="12">
        <f t="shared" ref="RT5" si="379">RS5+1</f>
        <v>41144</v>
      </c>
      <c r="RU5" s="12">
        <f t="shared" ref="RU5" si="380">RT5+1</f>
        <v>41145</v>
      </c>
      <c r="RV5" s="12">
        <f t="shared" ref="RV5" si="381">RU5+1</f>
        <v>41146</v>
      </c>
      <c r="RW5" s="12">
        <f t="shared" ref="RW5" si="382">RV5+1</f>
        <v>41147</v>
      </c>
      <c r="RX5" s="12">
        <f t="shared" ref="RX5" si="383">RW5+1</f>
        <v>41148</v>
      </c>
      <c r="RY5" s="12">
        <f t="shared" ref="RY5" si="384">RX5+1</f>
        <v>41149</v>
      </c>
      <c r="RZ5" s="12">
        <f t="shared" ref="RZ5" si="385">RY5+1</f>
        <v>41150</v>
      </c>
      <c r="SA5" s="12">
        <f t="shared" ref="SA5" si="386">RZ5+1</f>
        <v>41151</v>
      </c>
      <c r="SB5" s="12">
        <f t="shared" ref="SB5" si="387">SA5+1</f>
        <v>41152</v>
      </c>
      <c r="SC5" s="12">
        <f t="shared" ref="SC5" si="388">SB5+1</f>
        <v>41153</v>
      </c>
      <c r="SD5" s="12">
        <f t="shared" ref="SD5" si="389">SC5+1</f>
        <v>41154</v>
      </c>
      <c r="SE5" s="12">
        <f t="shared" ref="SE5" si="390">SD5+1</f>
        <v>41155</v>
      </c>
      <c r="SF5" s="12">
        <f t="shared" ref="SF5" si="391">SE5+1</f>
        <v>41156</v>
      </c>
      <c r="SG5" s="12">
        <f t="shared" ref="SG5" si="392">SF5+1</f>
        <v>41157</v>
      </c>
      <c r="SH5" s="12">
        <f t="shared" ref="SH5" si="393">SG5+1</f>
        <v>41158</v>
      </c>
      <c r="SI5" s="12">
        <f t="shared" ref="SI5" si="394">SH5+1</f>
        <v>41159</v>
      </c>
      <c r="SJ5" s="12">
        <f t="shared" ref="SJ5" si="395">SI5+1</f>
        <v>41160</v>
      </c>
      <c r="SK5" s="12">
        <f t="shared" ref="SK5" si="396">SJ5+1</f>
        <v>41161</v>
      </c>
      <c r="SL5" s="12">
        <f t="shared" ref="SL5" si="397">SK5+1</f>
        <v>41162</v>
      </c>
      <c r="SM5" s="12">
        <f t="shared" ref="SM5" si="398">SL5+1</f>
        <v>41163</v>
      </c>
      <c r="SN5" s="12">
        <f t="shared" ref="SN5" si="399">SM5+1</f>
        <v>41164</v>
      </c>
      <c r="SO5" s="12">
        <f t="shared" ref="SO5" si="400">SN5+1</f>
        <v>41165</v>
      </c>
      <c r="SP5" s="12">
        <f t="shared" ref="SP5" si="401">SO5+1</f>
        <v>41166</v>
      </c>
      <c r="SQ5" s="12">
        <f t="shared" ref="SQ5" si="402">SP5+1</f>
        <v>41167</v>
      </c>
      <c r="SR5" s="12">
        <f t="shared" ref="SR5" si="403">SQ5+1</f>
        <v>41168</v>
      </c>
      <c r="SS5" s="12">
        <f t="shared" ref="SS5" si="404">SR5+1</f>
        <v>41169</v>
      </c>
      <c r="ST5" s="12">
        <f t="shared" ref="ST5" si="405">SS5+1</f>
        <v>41170</v>
      </c>
      <c r="SU5" s="12">
        <f t="shared" ref="SU5" si="406">ST5+1</f>
        <v>41171</v>
      </c>
      <c r="SV5" s="12">
        <f t="shared" ref="SV5" si="407">SU5+1</f>
        <v>41172</v>
      </c>
      <c r="SW5" s="12">
        <f t="shared" ref="SW5" si="408">SV5+1</f>
        <v>41173</v>
      </c>
      <c r="SX5" s="12">
        <f t="shared" ref="SX5" si="409">SW5+1</f>
        <v>41174</v>
      </c>
      <c r="SY5" s="12">
        <f t="shared" ref="SY5" si="410">SX5+1</f>
        <v>41175</v>
      </c>
      <c r="SZ5" s="12">
        <f t="shared" ref="SZ5" si="411">SY5+1</f>
        <v>41176</v>
      </c>
      <c r="TA5" s="12">
        <f t="shared" ref="TA5" si="412">SZ5+1</f>
        <v>41177</v>
      </c>
      <c r="TB5" s="12">
        <f t="shared" ref="TB5" si="413">TA5+1</f>
        <v>41178</v>
      </c>
      <c r="TC5" s="12">
        <f t="shared" ref="TC5" si="414">TB5+1</f>
        <v>41179</v>
      </c>
      <c r="TD5" s="12">
        <f t="shared" ref="TD5" si="415">TC5+1</f>
        <v>41180</v>
      </c>
      <c r="TE5" s="12">
        <f t="shared" ref="TE5" si="416">TD5+1</f>
        <v>41181</v>
      </c>
      <c r="TF5" s="12">
        <f t="shared" ref="TF5:TG5" si="417">TE5+1</f>
        <v>41182</v>
      </c>
      <c r="TG5" s="12">
        <f t="shared" si="417"/>
        <v>41183</v>
      </c>
    </row>
    <row r="6" spans="1:527" ht="29.25" customHeight="1" thickBot="1" x14ac:dyDescent="0.3">
      <c r="A6" s="84"/>
      <c r="B6" s="8" t="s">
        <v>4</v>
      </c>
      <c r="C6" s="9" t="s">
        <v>5</v>
      </c>
      <c r="D6" s="9" t="s">
        <v>6</v>
      </c>
      <c r="E6" s="9" t="s">
        <v>1</v>
      </c>
      <c r="F6" s="9" t="s">
        <v>2</v>
      </c>
      <c r="G6" s="9"/>
      <c r="H6" s="9" t="s">
        <v>3</v>
      </c>
      <c r="I6" s="13" t="str">
        <f t="shared" ref="I6:BT6" si="418">LEFT(TEXT(I5,"ddd"),1)</f>
        <v>M</v>
      </c>
      <c r="J6" s="13" t="str">
        <f t="shared" si="418"/>
        <v>T</v>
      </c>
      <c r="K6" s="13" t="str">
        <f t="shared" si="418"/>
        <v>W</v>
      </c>
      <c r="L6" s="13" t="str">
        <f t="shared" si="418"/>
        <v>T</v>
      </c>
      <c r="M6" s="13" t="str">
        <f t="shared" si="418"/>
        <v>F</v>
      </c>
      <c r="N6" s="13" t="str">
        <f t="shared" si="418"/>
        <v>S</v>
      </c>
      <c r="O6" s="13" t="str">
        <f t="shared" si="418"/>
        <v>S</v>
      </c>
      <c r="P6" s="13" t="str">
        <f t="shared" si="418"/>
        <v>M</v>
      </c>
      <c r="Q6" s="13" t="str">
        <f t="shared" si="418"/>
        <v>T</v>
      </c>
      <c r="R6" s="13" t="str">
        <f t="shared" si="418"/>
        <v>W</v>
      </c>
      <c r="S6" s="13" t="str">
        <f t="shared" si="418"/>
        <v>T</v>
      </c>
      <c r="T6" s="13" t="str">
        <f t="shared" si="418"/>
        <v>F</v>
      </c>
      <c r="U6" s="13" t="str">
        <f t="shared" si="418"/>
        <v>S</v>
      </c>
      <c r="V6" s="13" t="str">
        <f t="shared" si="418"/>
        <v>S</v>
      </c>
      <c r="W6" s="13" t="str">
        <f t="shared" si="418"/>
        <v>M</v>
      </c>
      <c r="X6" s="13" t="str">
        <f t="shared" si="418"/>
        <v>T</v>
      </c>
      <c r="Y6" s="13" t="str">
        <f t="shared" si="418"/>
        <v>W</v>
      </c>
      <c r="Z6" s="13" t="str">
        <f t="shared" si="418"/>
        <v>T</v>
      </c>
      <c r="AA6" s="13" t="str">
        <f t="shared" si="418"/>
        <v>F</v>
      </c>
      <c r="AB6" s="13" t="str">
        <f t="shared" si="418"/>
        <v>S</v>
      </c>
      <c r="AC6" s="13" t="str">
        <f t="shared" si="418"/>
        <v>S</v>
      </c>
      <c r="AD6" s="13" t="str">
        <f t="shared" si="418"/>
        <v>M</v>
      </c>
      <c r="AE6" s="13" t="str">
        <f t="shared" si="418"/>
        <v>T</v>
      </c>
      <c r="AF6" s="13" t="str">
        <f t="shared" si="418"/>
        <v>W</v>
      </c>
      <c r="AG6" s="13" t="str">
        <f t="shared" si="418"/>
        <v>T</v>
      </c>
      <c r="AH6" s="13" t="str">
        <f t="shared" si="418"/>
        <v>F</v>
      </c>
      <c r="AI6" s="13" t="str">
        <f t="shared" si="418"/>
        <v>S</v>
      </c>
      <c r="AJ6" s="13" t="str">
        <f t="shared" si="418"/>
        <v>S</v>
      </c>
      <c r="AK6" s="13" t="str">
        <f t="shared" si="418"/>
        <v>M</v>
      </c>
      <c r="AL6" s="13" t="str">
        <f t="shared" si="418"/>
        <v>T</v>
      </c>
      <c r="AM6" s="13" t="str">
        <f t="shared" si="418"/>
        <v>W</v>
      </c>
      <c r="AN6" s="13" t="str">
        <f t="shared" si="418"/>
        <v>T</v>
      </c>
      <c r="AO6" s="13" t="str">
        <f t="shared" si="418"/>
        <v>F</v>
      </c>
      <c r="AP6" s="13" t="str">
        <f t="shared" si="418"/>
        <v>S</v>
      </c>
      <c r="AQ6" s="13" t="str">
        <f t="shared" si="418"/>
        <v>S</v>
      </c>
      <c r="AR6" s="13" t="str">
        <f t="shared" si="418"/>
        <v>M</v>
      </c>
      <c r="AS6" s="13" t="str">
        <f t="shared" si="418"/>
        <v>T</v>
      </c>
      <c r="AT6" s="13" t="str">
        <f t="shared" si="418"/>
        <v>W</v>
      </c>
      <c r="AU6" s="13" t="str">
        <f t="shared" si="418"/>
        <v>T</v>
      </c>
      <c r="AV6" s="13" t="str">
        <f t="shared" si="418"/>
        <v>F</v>
      </c>
      <c r="AW6" s="13" t="str">
        <f t="shared" si="418"/>
        <v>S</v>
      </c>
      <c r="AX6" s="13" t="str">
        <f t="shared" si="418"/>
        <v>S</v>
      </c>
      <c r="AY6" s="13" t="str">
        <f t="shared" si="418"/>
        <v>M</v>
      </c>
      <c r="AZ6" s="13" t="str">
        <f t="shared" si="418"/>
        <v>T</v>
      </c>
      <c r="BA6" s="13" t="str">
        <f t="shared" si="418"/>
        <v>W</v>
      </c>
      <c r="BB6" s="13" t="str">
        <f t="shared" si="418"/>
        <v>T</v>
      </c>
      <c r="BC6" s="13" t="str">
        <f t="shared" si="418"/>
        <v>F</v>
      </c>
      <c r="BD6" s="13" t="str">
        <f t="shared" si="418"/>
        <v>S</v>
      </c>
      <c r="BE6" s="13" t="str">
        <f t="shared" si="418"/>
        <v>S</v>
      </c>
      <c r="BF6" s="13" t="str">
        <f t="shared" si="418"/>
        <v>M</v>
      </c>
      <c r="BG6" s="13" t="str">
        <f t="shared" si="418"/>
        <v>T</v>
      </c>
      <c r="BH6" s="13" t="str">
        <f t="shared" si="418"/>
        <v>W</v>
      </c>
      <c r="BI6" s="13" t="str">
        <f t="shared" si="418"/>
        <v>T</v>
      </c>
      <c r="BJ6" s="13" t="str">
        <f t="shared" si="418"/>
        <v>F</v>
      </c>
      <c r="BK6" s="13" t="str">
        <f t="shared" si="418"/>
        <v>S</v>
      </c>
      <c r="BL6" s="13" t="str">
        <f t="shared" si="418"/>
        <v>S</v>
      </c>
      <c r="BM6" s="13" t="str">
        <f t="shared" si="418"/>
        <v>M</v>
      </c>
      <c r="BN6" s="13" t="str">
        <f t="shared" si="418"/>
        <v>T</v>
      </c>
      <c r="BO6" s="13" t="str">
        <f t="shared" si="418"/>
        <v>W</v>
      </c>
      <c r="BP6" s="13" t="str">
        <f t="shared" si="418"/>
        <v>T</v>
      </c>
      <c r="BQ6" s="13" t="str">
        <f t="shared" si="418"/>
        <v>F</v>
      </c>
      <c r="BR6" s="13" t="str">
        <f t="shared" si="418"/>
        <v>S</v>
      </c>
      <c r="BS6" s="13" t="str">
        <f t="shared" si="418"/>
        <v>S</v>
      </c>
      <c r="BT6" s="13" t="str">
        <f t="shared" si="418"/>
        <v>M</v>
      </c>
      <c r="BU6" s="13" t="str">
        <f t="shared" ref="BU6:DW6" si="419">LEFT(TEXT(BU5,"ddd"),1)</f>
        <v>T</v>
      </c>
      <c r="BV6" s="13" t="str">
        <f t="shared" si="419"/>
        <v>W</v>
      </c>
      <c r="BW6" s="13" t="str">
        <f t="shared" si="419"/>
        <v>T</v>
      </c>
      <c r="BX6" s="13" t="str">
        <f t="shared" si="419"/>
        <v>F</v>
      </c>
      <c r="BY6" s="13" t="str">
        <f t="shared" si="419"/>
        <v>S</v>
      </c>
      <c r="BZ6" s="13" t="str">
        <f t="shared" si="419"/>
        <v>S</v>
      </c>
      <c r="CA6" s="13" t="str">
        <f t="shared" si="419"/>
        <v>M</v>
      </c>
      <c r="CB6" s="13" t="str">
        <f t="shared" si="419"/>
        <v>T</v>
      </c>
      <c r="CC6" s="13" t="str">
        <f t="shared" si="419"/>
        <v>W</v>
      </c>
      <c r="CD6" s="13" t="str">
        <f t="shared" si="419"/>
        <v>T</v>
      </c>
      <c r="CE6" s="13" t="str">
        <f t="shared" si="419"/>
        <v>F</v>
      </c>
      <c r="CF6" s="13" t="str">
        <f t="shared" si="419"/>
        <v>S</v>
      </c>
      <c r="CG6" s="13" t="str">
        <f t="shared" si="419"/>
        <v>S</v>
      </c>
      <c r="CH6" s="13" t="str">
        <f t="shared" si="419"/>
        <v>M</v>
      </c>
      <c r="CI6" s="13" t="str">
        <f t="shared" si="419"/>
        <v>T</v>
      </c>
      <c r="CJ6" s="13" t="str">
        <f t="shared" si="419"/>
        <v>W</v>
      </c>
      <c r="CK6" s="13" t="str">
        <f t="shared" si="419"/>
        <v>T</v>
      </c>
      <c r="CL6" s="13" t="str">
        <f t="shared" si="419"/>
        <v>F</v>
      </c>
      <c r="CM6" s="13" t="str">
        <f t="shared" si="419"/>
        <v>S</v>
      </c>
      <c r="CN6" s="13" t="str">
        <f t="shared" si="419"/>
        <v>S</v>
      </c>
      <c r="CO6" s="13" t="str">
        <f t="shared" si="419"/>
        <v>M</v>
      </c>
      <c r="CP6" s="13" t="str">
        <f t="shared" si="419"/>
        <v>T</v>
      </c>
      <c r="CQ6" s="13" t="str">
        <f t="shared" si="419"/>
        <v>W</v>
      </c>
      <c r="CR6" s="13" t="str">
        <f t="shared" si="419"/>
        <v>T</v>
      </c>
      <c r="CS6" s="13" t="str">
        <f t="shared" si="419"/>
        <v>F</v>
      </c>
      <c r="CT6" s="13" t="str">
        <f t="shared" si="419"/>
        <v>S</v>
      </c>
      <c r="CU6" s="13" t="str">
        <f t="shared" si="419"/>
        <v>S</v>
      </c>
      <c r="CV6" s="13" t="str">
        <f t="shared" si="419"/>
        <v>M</v>
      </c>
      <c r="CW6" s="13" t="str">
        <f t="shared" si="419"/>
        <v>T</v>
      </c>
      <c r="CX6" s="13" t="str">
        <f t="shared" si="419"/>
        <v>W</v>
      </c>
      <c r="CY6" s="13" t="str">
        <f t="shared" si="419"/>
        <v>T</v>
      </c>
      <c r="CZ6" s="13" t="str">
        <f t="shared" si="419"/>
        <v>F</v>
      </c>
      <c r="DA6" s="13" t="str">
        <f t="shared" si="419"/>
        <v>S</v>
      </c>
      <c r="DB6" s="13" t="str">
        <f t="shared" si="419"/>
        <v>S</v>
      </c>
      <c r="DC6" s="13" t="str">
        <f t="shared" si="419"/>
        <v>M</v>
      </c>
      <c r="DD6" s="13" t="str">
        <f t="shared" si="419"/>
        <v>T</v>
      </c>
      <c r="DE6" s="13" t="str">
        <f t="shared" si="419"/>
        <v>W</v>
      </c>
      <c r="DF6" s="13" t="str">
        <f t="shared" si="419"/>
        <v>T</v>
      </c>
      <c r="DG6" s="13" t="str">
        <f t="shared" si="419"/>
        <v>F</v>
      </c>
      <c r="DH6" s="13" t="str">
        <f t="shared" si="419"/>
        <v>S</v>
      </c>
      <c r="DI6" s="13" t="str">
        <f t="shared" si="419"/>
        <v>S</v>
      </c>
      <c r="DJ6" s="13" t="str">
        <f t="shared" si="419"/>
        <v>M</v>
      </c>
      <c r="DK6" s="13" t="str">
        <f t="shared" si="419"/>
        <v>T</v>
      </c>
      <c r="DL6" s="13" t="str">
        <f t="shared" si="419"/>
        <v>W</v>
      </c>
      <c r="DM6" s="13" t="str">
        <f t="shared" si="419"/>
        <v>T</v>
      </c>
      <c r="DN6" s="13" t="str">
        <f t="shared" si="419"/>
        <v>F</v>
      </c>
      <c r="DO6" s="13" t="str">
        <f t="shared" si="419"/>
        <v>S</v>
      </c>
      <c r="DP6" s="13" t="str">
        <f t="shared" si="419"/>
        <v>S</v>
      </c>
      <c r="DQ6" s="13" t="str">
        <f t="shared" si="419"/>
        <v>M</v>
      </c>
      <c r="DR6" s="13" t="str">
        <f t="shared" si="419"/>
        <v>T</v>
      </c>
      <c r="DS6" s="13" t="str">
        <f t="shared" si="419"/>
        <v>W</v>
      </c>
      <c r="DT6" s="13" t="str">
        <f t="shared" si="419"/>
        <v>T</v>
      </c>
      <c r="DU6" s="13" t="str">
        <f t="shared" si="419"/>
        <v>F</v>
      </c>
      <c r="DV6" s="13" t="str">
        <f t="shared" si="419"/>
        <v>S</v>
      </c>
      <c r="DW6" s="13" t="str">
        <f t="shared" si="419"/>
        <v>S</v>
      </c>
      <c r="DX6" s="13" t="str">
        <f t="shared" ref="DX6:GI6" si="420">LEFT(TEXT(DX5,"ddd"),1)</f>
        <v>M</v>
      </c>
      <c r="DY6" s="13" t="str">
        <f t="shared" si="420"/>
        <v>T</v>
      </c>
      <c r="DZ6" s="13" t="str">
        <f t="shared" si="420"/>
        <v>W</v>
      </c>
      <c r="EA6" s="13" t="str">
        <f t="shared" si="420"/>
        <v>T</v>
      </c>
      <c r="EB6" s="13" t="str">
        <f t="shared" si="420"/>
        <v>F</v>
      </c>
      <c r="EC6" s="13" t="str">
        <f t="shared" si="420"/>
        <v>S</v>
      </c>
      <c r="ED6" s="13" t="str">
        <f t="shared" si="420"/>
        <v>S</v>
      </c>
      <c r="EE6" s="13" t="str">
        <f t="shared" si="420"/>
        <v>M</v>
      </c>
      <c r="EF6" s="13" t="str">
        <f t="shared" si="420"/>
        <v>T</v>
      </c>
      <c r="EG6" s="13" t="str">
        <f t="shared" si="420"/>
        <v>W</v>
      </c>
      <c r="EH6" s="13" t="str">
        <f t="shared" si="420"/>
        <v>T</v>
      </c>
      <c r="EI6" s="13" t="str">
        <f t="shared" si="420"/>
        <v>F</v>
      </c>
      <c r="EJ6" s="13" t="str">
        <f t="shared" si="420"/>
        <v>S</v>
      </c>
      <c r="EK6" s="13" t="str">
        <f t="shared" si="420"/>
        <v>S</v>
      </c>
      <c r="EL6" s="13" t="str">
        <f t="shared" si="420"/>
        <v>M</v>
      </c>
      <c r="EM6" s="13" t="str">
        <f t="shared" si="420"/>
        <v>T</v>
      </c>
      <c r="EN6" s="13" t="str">
        <f t="shared" si="420"/>
        <v>W</v>
      </c>
      <c r="EO6" s="13" t="str">
        <f t="shared" si="420"/>
        <v>T</v>
      </c>
      <c r="EP6" s="13" t="str">
        <f t="shared" si="420"/>
        <v>F</v>
      </c>
      <c r="EQ6" s="13" t="str">
        <f t="shared" si="420"/>
        <v>S</v>
      </c>
      <c r="ER6" s="13" t="str">
        <f t="shared" si="420"/>
        <v>S</v>
      </c>
      <c r="ES6" s="13" t="str">
        <f t="shared" si="420"/>
        <v>M</v>
      </c>
      <c r="ET6" s="13" t="str">
        <f t="shared" si="420"/>
        <v>T</v>
      </c>
      <c r="EU6" s="13" t="str">
        <f t="shared" si="420"/>
        <v>W</v>
      </c>
      <c r="EV6" s="13" t="str">
        <f t="shared" si="420"/>
        <v>T</v>
      </c>
      <c r="EW6" s="13" t="str">
        <f t="shared" si="420"/>
        <v>F</v>
      </c>
      <c r="EX6" s="13" t="str">
        <f t="shared" si="420"/>
        <v>S</v>
      </c>
      <c r="EY6" s="13" t="str">
        <f t="shared" si="420"/>
        <v>S</v>
      </c>
      <c r="EZ6" s="13" t="str">
        <f t="shared" si="420"/>
        <v>M</v>
      </c>
      <c r="FA6" s="13" t="str">
        <f t="shared" si="420"/>
        <v>T</v>
      </c>
      <c r="FB6" s="13" t="str">
        <f t="shared" si="420"/>
        <v>W</v>
      </c>
      <c r="FC6" s="13" t="str">
        <f t="shared" si="420"/>
        <v>T</v>
      </c>
      <c r="FD6" s="13" t="str">
        <f t="shared" si="420"/>
        <v>F</v>
      </c>
      <c r="FE6" s="13" t="str">
        <f t="shared" si="420"/>
        <v>S</v>
      </c>
      <c r="FF6" s="13" t="str">
        <f t="shared" si="420"/>
        <v>S</v>
      </c>
      <c r="FG6" s="13" t="str">
        <f t="shared" si="420"/>
        <v>M</v>
      </c>
      <c r="FH6" s="13" t="str">
        <f t="shared" si="420"/>
        <v>T</v>
      </c>
      <c r="FI6" s="13" t="str">
        <f t="shared" si="420"/>
        <v>W</v>
      </c>
      <c r="FJ6" s="13" t="str">
        <f t="shared" si="420"/>
        <v>T</v>
      </c>
      <c r="FK6" s="13" t="str">
        <f t="shared" si="420"/>
        <v>F</v>
      </c>
      <c r="FL6" s="13" t="str">
        <f t="shared" si="420"/>
        <v>S</v>
      </c>
      <c r="FM6" s="13" t="str">
        <f t="shared" si="420"/>
        <v>S</v>
      </c>
      <c r="FN6" s="13" t="str">
        <f t="shared" si="420"/>
        <v>M</v>
      </c>
      <c r="FO6" s="13" t="str">
        <f t="shared" si="420"/>
        <v>T</v>
      </c>
      <c r="FP6" s="13" t="str">
        <f t="shared" si="420"/>
        <v>W</v>
      </c>
      <c r="FQ6" s="13" t="str">
        <f t="shared" si="420"/>
        <v>T</v>
      </c>
      <c r="FR6" s="13" t="str">
        <f t="shared" si="420"/>
        <v>F</v>
      </c>
      <c r="FS6" s="13" t="str">
        <f t="shared" si="420"/>
        <v>S</v>
      </c>
      <c r="FT6" s="13" t="str">
        <f t="shared" si="420"/>
        <v>S</v>
      </c>
      <c r="FU6" s="13" t="str">
        <f t="shared" si="420"/>
        <v>M</v>
      </c>
      <c r="FV6" s="13" t="str">
        <f t="shared" si="420"/>
        <v>T</v>
      </c>
      <c r="FW6" s="13" t="str">
        <f t="shared" si="420"/>
        <v>W</v>
      </c>
      <c r="FX6" s="13" t="str">
        <f t="shared" si="420"/>
        <v>T</v>
      </c>
      <c r="FY6" s="13" t="str">
        <f t="shared" si="420"/>
        <v>F</v>
      </c>
      <c r="FZ6" s="13" t="str">
        <f t="shared" si="420"/>
        <v>S</v>
      </c>
      <c r="GA6" s="13" t="str">
        <f t="shared" si="420"/>
        <v>S</v>
      </c>
      <c r="GB6" s="13" t="str">
        <f t="shared" si="420"/>
        <v>M</v>
      </c>
      <c r="GC6" s="13" t="str">
        <f t="shared" si="420"/>
        <v>T</v>
      </c>
      <c r="GD6" s="13" t="str">
        <f t="shared" si="420"/>
        <v>W</v>
      </c>
      <c r="GE6" s="13" t="str">
        <f t="shared" si="420"/>
        <v>T</v>
      </c>
      <c r="GF6" s="13" t="str">
        <f t="shared" si="420"/>
        <v>F</v>
      </c>
      <c r="GG6" s="13" t="str">
        <f t="shared" si="420"/>
        <v>S</v>
      </c>
      <c r="GH6" s="13" t="str">
        <f t="shared" si="420"/>
        <v>S</v>
      </c>
      <c r="GI6" s="13" t="str">
        <f t="shared" si="420"/>
        <v>M</v>
      </c>
      <c r="GJ6" s="13" t="str">
        <f t="shared" ref="GJ6:IU6" si="421">LEFT(TEXT(GJ5,"ddd"),1)</f>
        <v>T</v>
      </c>
      <c r="GK6" s="13" t="str">
        <f t="shared" si="421"/>
        <v>W</v>
      </c>
      <c r="GL6" s="13" t="str">
        <f t="shared" si="421"/>
        <v>T</v>
      </c>
      <c r="GM6" s="13" t="str">
        <f t="shared" si="421"/>
        <v>F</v>
      </c>
      <c r="GN6" s="13" t="str">
        <f t="shared" si="421"/>
        <v>S</v>
      </c>
      <c r="GO6" s="13" t="str">
        <f t="shared" si="421"/>
        <v>S</v>
      </c>
      <c r="GP6" s="13" t="str">
        <f t="shared" si="421"/>
        <v>M</v>
      </c>
      <c r="GQ6" s="13" t="str">
        <f t="shared" si="421"/>
        <v>T</v>
      </c>
      <c r="GR6" s="13" t="str">
        <f t="shared" si="421"/>
        <v>W</v>
      </c>
      <c r="GS6" s="13" t="str">
        <f t="shared" si="421"/>
        <v>T</v>
      </c>
      <c r="GT6" s="13" t="str">
        <f t="shared" si="421"/>
        <v>F</v>
      </c>
      <c r="GU6" s="13" t="str">
        <f t="shared" si="421"/>
        <v>S</v>
      </c>
      <c r="GV6" s="13" t="str">
        <f t="shared" si="421"/>
        <v>S</v>
      </c>
      <c r="GW6" s="13" t="str">
        <f t="shared" si="421"/>
        <v>M</v>
      </c>
      <c r="GX6" s="13" t="str">
        <f t="shared" si="421"/>
        <v>T</v>
      </c>
      <c r="GY6" s="13" t="str">
        <f t="shared" si="421"/>
        <v>W</v>
      </c>
      <c r="GZ6" s="13" t="str">
        <f t="shared" si="421"/>
        <v>T</v>
      </c>
      <c r="HA6" s="13" t="str">
        <f t="shared" si="421"/>
        <v>F</v>
      </c>
      <c r="HB6" s="13" t="str">
        <f t="shared" si="421"/>
        <v>S</v>
      </c>
      <c r="HC6" s="13" t="str">
        <f t="shared" si="421"/>
        <v>S</v>
      </c>
      <c r="HD6" s="13" t="str">
        <f t="shared" si="421"/>
        <v>M</v>
      </c>
      <c r="HE6" s="13" t="str">
        <f t="shared" si="421"/>
        <v>T</v>
      </c>
      <c r="HF6" s="13" t="str">
        <f t="shared" si="421"/>
        <v>W</v>
      </c>
      <c r="HG6" s="13" t="str">
        <f t="shared" si="421"/>
        <v>T</v>
      </c>
      <c r="HH6" s="13" t="str">
        <f t="shared" si="421"/>
        <v>F</v>
      </c>
      <c r="HI6" s="13" t="str">
        <f t="shared" si="421"/>
        <v>S</v>
      </c>
      <c r="HJ6" s="13" t="str">
        <f t="shared" si="421"/>
        <v>S</v>
      </c>
      <c r="HK6" s="13" t="str">
        <f t="shared" si="421"/>
        <v>M</v>
      </c>
      <c r="HL6" s="13" t="str">
        <f t="shared" si="421"/>
        <v>T</v>
      </c>
      <c r="HM6" s="13" t="str">
        <f t="shared" si="421"/>
        <v>W</v>
      </c>
      <c r="HN6" s="13" t="str">
        <f t="shared" si="421"/>
        <v>T</v>
      </c>
      <c r="HO6" s="13" t="str">
        <f t="shared" si="421"/>
        <v>F</v>
      </c>
      <c r="HP6" s="13" t="str">
        <f t="shared" si="421"/>
        <v>S</v>
      </c>
      <c r="HQ6" s="13" t="str">
        <f t="shared" si="421"/>
        <v>S</v>
      </c>
      <c r="HR6" s="13" t="str">
        <f t="shared" si="421"/>
        <v>M</v>
      </c>
      <c r="HS6" s="13" t="str">
        <f t="shared" si="421"/>
        <v>T</v>
      </c>
      <c r="HT6" s="13" t="str">
        <f t="shared" si="421"/>
        <v>W</v>
      </c>
      <c r="HU6" s="13" t="str">
        <f t="shared" si="421"/>
        <v>T</v>
      </c>
      <c r="HV6" s="13" t="str">
        <f t="shared" si="421"/>
        <v>F</v>
      </c>
      <c r="HW6" s="13" t="str">
        <f t="shared" si="421"/>
        <v>S</v>
      </c>
      <c r="HX6" s="13" t="str">
        <f t="shared" si="421"/>
        <v>S</v>
      </c>
      <c r="HY6" s="13" t="str">
        <f t="shared" si="421"/>
        <v>M</v>
      </c>
      <c r="HZ6" s="13" t="str">
        <f t="shared" si="421"/>
        <v>T</v>
      </c>
      <c r="IA6" s="13" t="str">
        <f t="shared" si="421"/>
        <v>W</v>
      </c>
      <c r="IB6" s="13" t="str">
        <f t="shared" si="421"/>
        <v>T</v>
      </c>
      <c r="IC6" s="13" t="str">
        <f t="shared" si="421"/>
        <v>F</v>
      </c>
      <c r="ID6" s="13" t="str">
        <f t="shared" si="421"/>
        <v>S</v>
      </c>
      <c r="IE6" s="13" t="str">
        <f t="shared" si="421"/>
        <v>S</v>
      </c>
      <c r="IF6" s="13" t="str">
        <f t="shared" si="421"/>
        <v>M</v>
      </c>
      <c r="IG6" s="13" t="str">
        <f t="shared" si="421"/>
        <v>T</v>
      </c>
      <c r="IH6" s="13" t="str">
        <f t="shared" si="421"/>
        <v>W</v>
      </c>
      <c r="II6" s="13" t="str">
        <f t="shared" si="421"/>
        <v>T</v>
      </c>
      <c r="IJ6" s="13" t="str">
        <f t="shared" si="421"/>
        <v>F</v>
      </c>
      <c r="IK6" s="13" t="str">
        <f t="shared" si="421"/>
        <v>S</v>
      </c>
      <c r="IL6" s="13" t="str">
        <f t="shared" si="421"/>
        <v>S</v>
      </c>
      <c r="IM6" s="13" t="str">
        <f t="shared" si="421"/>
        <v>M</v>
      </c>
      <c r="IN6" s="13" t="str">
        <f t="shared" si="421"/>
        <v>T</v>
      </c>
      <c r="IO6" s="13" t="str">
        <f t="shared" si="421"/>
        <v>W</v>
      </c>
      <c r="IP6" s="13" t="str">
        <f t="shared" si="421"/>
        <v>T</v>
      </c>
      <c r="IQ6" s="13" t="str">
        <f t="shared" si="421"/>
        <v>F</v>
      </c>
      <c r="IR6" s="13" t="str">
        <f t="shared" si="421"/>
        <v>S</v>
      </c>
      <c r="IS6" s="13" t="str">
        <f t="shared" si="421"/>
        <v>S</v>
      </c>
      <c r="IT6" s="13" t="str">
        <f t="shared" si="421"/>
        <v>M</v>
      </c>
      <c r="IU6" s="13" t="str">
        <f t="shared" si="421"/>
        <v>T</v>
      </c>
      <c r="IV6" s="13" t="str">
        <f t="shared" ref="IV6:LG6" si="422">LEFT(TEXT(IV5,"ddd"),1)</f>
        <v>W</v>
      </c>
      <c r="IW6" s="13" t="str">
        <f t="shared" si="422"/>
        <v>T</v>
      </c>
      <c r="IX6" s="13" t="str">
        <f t="shared" si="422"/>
        <v>F</v>
      </c>
      <c r="IY6" s="13" t="str">
        <f t="shared" si="422"/>
        <v>S</v>
      </c>
      <c r="IZ6" s="13" t="str">
        <f t="shared" si="422"/>
        <v>S</v>
      </c>
      <c r="JA6" s="13" t="str">
        <f t="shared" si="422"/>
        <v>M</v>
      </c>
      <c r="JB6" s="13" t="str">
        <f t="shared" si="422"/>
        <v>T</v>
      </c>
      <c r="JC6" s="13" t="str">
        <f t="shared" si="422"/>
        <v>W</v>
      </c>
      <c r="JD6" s="13" t="str">
        <f t="shared" si="422"/>
        <v>T</v>
      </c>
      <c r="JE6" s="13" t="str">
        <f t="shared" si="422"/>
        <v>F</v>
      </c>
      <c r="JF6" s="13" t="str">
        <f t="shared" si="422"/>
        <v>S</v>
      </c>
      <c r="JG6" s="13" t="str">
        <f t="shared" si="422"/>
        <v>S</v>
      </c>
      <c r="JH6" s="13" t="str">
        <f t="shared" si="422"/>
        <v>M</v>
      </c>
      <c r="JI6" s="13" t="str">
        <f t="shared" si="422"/>
        <v>T</v>
      </c>
      <c r="JJ6" s="13" t="str">
        <f t="shared" si="422"/>
        <v>W</v>
      </c>
      <c r="JK6" s="13" t="str">
        <f t="shared" si="422"/>
        <v>T</v>
      </c>
      <c r="JL6" s="13" t="str">
        <f t="shared" si="422"/>
        <v>F</v>
      </c>
      <c r="JM6" s="13" t="str">
        <f t="shared" si="422"/>
        <v>S</v>
      </c>
      <c r="JN6" s="13" t="str">
        <f t="shared" si="422"/>
        <v>S</v>
      </c>
      <c r="JO6" s="13" t="str">
        <f t="shared" si="422"/>
        <v>M</v>
      </c>
      <c r="JP6" s="13" t="str">
        <f t="shared" si="422"/>
        <v>T</v>
      </c>
      <c r="JQ6" s="13" t="str">
        <f t="shared" si="422"/>
        <v>W</v>
      </c>
      <c r="JR6" s="13" t="str">
        <f t="shared" si="422"/>
        <v>T</v>
      </c>
      <c r="JS6" s="13" t="str">
        <f t="shared" si="422"/>
        <v>F</v>
      </c>
      <c r="JT6" s="13" t="str">
        <f t="shared" si="422"/>
        <v>S</v>
      </c>
      <c r="JU6" s="13" t="str">
        <f t="shared" si="422"/>
        <v>S</v>
      </c>
      <c r="JV6" s="13" t="str">
        <f t="shared" si="422"/>
        <v>M</v>
      </c>
      <c r="JW6" s="13" t="str">
        <f t="shared" si="422"/>
        <v>T</v>
      </c>
      <c r="JX6" s="13" t="str">
        <f t="shared" si="422"/>
        <v>W</v>
      </c>
      <c r="JY6" s="13" t="str">
        <f t="shared" si="422"/>
        <v>T</v>
      </c>
      <c r="JZ6" s="13" t="str">
        <f t="shared" si="422"/>
        <v>F</v>
      </c>
      <c r="KA6" s="13" t="str">
        <f t="shared" si="422"/>
        <v>S</v>
      </c>
      <c r="KB6" s="13" t="str">
        <f t="shared" si="422"/>
        <v>S</v>
      </c>
      <c r="KC6" s="13" t="str">
        <f t="shared" si="422"/>
        <v>M</v>
      </c>
      <c r="KD6" s="13" t="str">
        <f t="shared" si="422"/>
        <v>T</v>
      </c>
      <c r="KE6" s="13" t="str">
        <f t="shared" si="422"/>
        <v>W</v>
      </c>
      <c r="KF6" s="13" t="str">
        <f t="shared" si="422"/>
        <v>T</v>
      </c>
      <c r="KG6" s="13" t="str">
        <f t="shared" si="422"/>
        <v>F</v>
      </c>
      <c r="KH6" s="13" t="str">
        <f t="shared" si="422"/>
        <v>S</v>
      </c>
      <c r="KI6" s="13" t="str">
        <f t="shared" si="422"/>
        <v>S</v>
      </c>
      <c r="KJ6" s="13" t="str">
        <f t="shared" si="422"/>
        <v>M</v>
      </c>
      <c r="KK6" s="13" t="str">
        <f t="shared" si="422"/>
        <v>T</v>
      </c>
      <c r="KL6" s="13" t="str">
        <f t="shared" si="422"/>
        <v>W</v>
      </c>
      <c r="KM6" s="13" t="str">
        <f t="shared" si="422"/>
        <v>T</v>
      </c>
      <c r="KN6" s="13" t="str">
        <f t="shared" si="422"/>
        <v>F</v>
      </c>
      <c r="KO6" s="13" t="str">
        <f t="shared" si="422"/>
        <v>S</v>
      </c>
      <c r="KP6" s="13" t="str">
        <f t="shared" si="422"/>
        <v>S</v>
      </c>
      <c r="KQ6" s="13" t="str">
        <f t="shared" si="422"/>
        <v>M</v>
      </c>
      <c r="KR6" s="13" t="str">
        <f t="shared" si="422"/>
        <v>T</v>
      </c>
      <c r="KS6" s="13" t="str">
        <f t="shared" si="422"/>
        <v>W</v>
      </c>
      <c r="KT6" s="13" t="str">
        <f t="shared" si="422"/>
        <v>T</v>
      </c>
      <c r="KU6" s="13" t="str">
        <f t="shared" si="422"/>
        <v>F</v>
      </c>
      <c r="KV6" s="13" t="str">
        <f t="shared" si="422"/>
        <v>S</v>
      </c>
      <c r="KW6" s="13" t="str">
        <f t="shared" si="422"/>
        <v>S</v>
      </c>
      <c r="KX6" s="13" t="str">
        <f t="shared" si="422"/>
        <v>M</v>
      </c>
      <c r="KY6" s="13" t="str">
        <f t="shared" si="422"/>
        <v>T</v>
      </c>
      <c r="KZ6" s="13" t="str">
        <f t="shared" si="422"/>
        <v>W</v>
      </c>
      <c r="LA6" s="13" t="str">
        <f t="shared" si="422"/>
        <v>T</v>
      </c>
      <c r="LB6" s="13" t="str">
        <f t="shared" si="422"/>
        <v>F</v>
      </c>
      <c r="LC6" s="13" t="str">
        <f t="shared" si="422"/>
        <v>S</v>
      </c>
      <c r="LD6" s="13" t="str">
        <f t="shared" si="422"/>
        <v>S</v>
      </c>
      <c r="LE6" s="13" t="str">
        <f t="shared" si="422"/>
        <v>M</v>
      </c>
      <c r="LF6" s="13" t="str">
        <f t="shared" si="422"/>
        <v>T</v>
      </c>
      <c r="LG6" s="13" t="str">
        <f t="shared" si="422"/>
        <v>W</v>
      </c>
      <c r="LH6" s="13" t="str">
        <f t="shared" ref="LH6:NS6" si="423">LEFT(TEXT(LH5,"ddd"),1)</f>
        <v>T</v>
      </c>
      <c r="LI6" s="13" t="str">
        <f t="shared" si="423"/>
        <v>F</v>
      </c>
      <c r="LJ6" s="13" t="str">
        <f t="shared" si="423"/>
        <v>S</v>
      </c>
      <c r="LK6" s="13" t="str">
        <f t="shared" si="423"/>
        <v>S</v>
      </c>
      <c r="LL6" s="13" t="str">
        <f t="shared" si="423"/>
        <v>M</v>
      </c>
      <c r="LM6" s="13" t="str">
        <f t="shared" si="423"/>
        <v>T</v>
      </c>
      <c r="LN6" s="13" t="str">
        <f t="shared" si="423"/>
        <v>W</v>
      </c>
      <c r="LO6" s="13" t="str">
        <f t="shared" si="423"/>
        <v>T</v>
      </c>
      <c r="LP6" s="13" t="str">
        <f t="shared" si="423"/>
        <v>F</v>
      </c>
      <c r="LQ6" s="13" t="str">
        <f t="shared" si="423"/>
        <v>S</v>
      </c>
      <c r="LR6" s="13" t="str">
        <f t="shared" si="423"/>
        <v>S</v>
      </c>
      <c r="LS6" s="13" t="str">
        <f t="shared" si="423"/>
        <v>M</v>
      </c>
      <c r="LT6" s="13" t="str">
        <f t="shared" si="423"/>
        <v>T</v>
      </c>
      <c r="LU6" s="13" t="str">
        <f t="shared" si="423"/>
        <v>W</v>
      </c>
      <c r="LV6" s="13" t="str">
        <f t="shared" si="423"/>
        <v>T</v>
      </c>
      <c r="LW6" s="13" t="str">
        <f t="shared" si="423"/>
        <v>F</v>
      </c>
      <c r="LX6" s="13" t="str">
        <f t="shared" si="423"/>
        <v>S</v>
      </c>
      <c r="LY6" s="13" t="str">
        <f t="shared" si="423"/>
        <v>S</v>
      </c>
      <c r="LZ6" s="13" t="str">
        <f t="shared" si="423"/>
        <v>M</v>
      </c>
      <c r="MA6" s="13" t="str">
        <f t="shared" si="423"/>
        <v>T</v>
      </c>
      <c r="MB6" s="13" t="str">
        <f t="shared" si="423"/>
        <v>W</v>
      </c>
      <c r="MC6" s="13" t="str">
        <f t="shared" si="423"/>
        <v>T</v>
      </c>
      <c r="MD6" s="13" t="str">
        <f t="shared" si="423"/>
        <v>F</v>
      </c>
      <c r="ME6" s="13" t="str">
        <f t="shared" si="423"/>
        <v>S</v>
      </c>
      <c r="MF6" s="13" t="str">
        <f t="shared" si="423"/>
        <v>S</v>
      </c>
      <c r="MG6" s="13" t="str">
        <f t="shared" si="423"/>
        <v>M</v>
      </c>
      <c r="MH6" s="13" t="str">
        <f t="shared" si="423"/>
        <v>T</v>
      </c>
      <c r="MI6" s="13" t="str">
        <f t="shared" si="423"/>
        <v>W</v>
      </c>
      <c r="MJ6" s="13" t="str">
        <f t="shared" si="423"/>
        <v>T</v>
      </c>
      <c r="MK6" s="13" t="str">
        <f t="shared" si="423"/>
        <v>F</v>
      </c>
      <c r="ML6" s="13" t="str">
        <f t="shared" si="423"/>
        <v>S</v>
      </c>
      <c r="MM6" s="13" t="str">
        <f t="shared" si="423"/>
        <v>S</v>
      </c>
      <c r="MN6" s="13" t="str">
        <f t="shared" si="423"/>
        <v>M</v>
      </c>
      <c r="MO6" s="13" t="str">
        <f t="shared" si="423"/>
        <v>T</v>
      </c>
      <c r="MP6" s="13" t="str">
        <f t="shared" si="423"/>
        <v>W</v>
      </c>
      <c r="MQ6" s="13" t="str">
        <f t="shared" si="423"/>
        <v>T</v>
      </c>
      <c r="MR6" s="13" t="str">
        <f t="shared" si="423"/>
        <v>F</v>
      </c>
      <c r="MS6" s="13" t="str">
        <f t="shared" si="423"/>
        <v>S</v>
      </c>
      <c r="MT6" s="13" t="str">
        <f t="shared" si="423"/>
        <v>S</v>
      </c>
      <c r="MU6" s="13" t="str">
        <f t="shared" si="423"/>
        <v>M</v>
      </c>
      <c r="MV6" s="13" t="str">
        <f t="shared" si="423"/>
        <v>T</v>
      </c>
      <c r="MW6" s="13" t="str">
        <f t="shared" si="423"/>
        <v>W</v>
      </c>
      <c r="MX6" s="13" t="str">
        <f t="shared" si="423"/>
        <v>T</v>
      </c>
      <c r="MY6" s="13" t="str">
        <f t="shared" si="423"/>
        <v>F</v>
      </c>
      <c r="MZ6" s="13" t="str">
        <f t="shared" si="423"/>
        <v>S</v>
      </c>
      <c r="NA6" s="13" t="str">
        <f t="shared" si="423"/>
        <v>S</v>
      </c>
      <c r="NB6" s="13" t="str">
        <f t="shared" si="423"/>
        <v>M</v>
      </c>
      <c r="NC6" s="13" t="str">
        <f t="shared" si="423"/>
        <v>T</v>
      </c>
      <c r="ND6" s="13" t="str">
        <f t="shared" si="423"/>
        <v>W</v>
      </c>
      <c r="NE6" s="13" t="str">
        <f t="shared" si="423"/>
        <v>T</v>
      </c>
      <c r="NF6" s="13" t="str">
        <f t="shared" si="423"/>
        <v>F</v>
      </c>
      <c r="NG6" s="13" t="str">
        <f t="shared" si="423"/>
        <v>S</v>
      </c>
      <c r="NH6" s="13" t="str">
        <f t="shared" si="423"/>
        <v>S</v>
      </c>
      <c r="NI6" s="13" t="str">
        <f t="shared" si="423"/>
        <v>M</v>
      </c>
      <c r="NJ6" s="13" t="str">
        <f t="shared" si="423"/>
        <v>T</v>
      </c>
      <c r="NK6" s="13" t="str">
        <f t="shared" si="423"/>
        <v>W</v>
      </c>
      <c r="NL6" s="13" t="str">
        <f t="shared" si="423"/>
        <v>T</v>
      </c>
      <c r="NM6" s="13" t="str">
        <f t="shared" si="423"/>
        <v>F</v>
      </c>
      <c r="NN6" s="13" t="str">
        <f t="shared" si="423"/>
        <v>S</v>
      </c>
      <c r="NO6" s="13" t="str">
        <f t="shared" si="423"/>
        <v>S</v>
      </c>
      <c r="NP6" s="13" t="str">
        <f t="shared" si="423"/>
        <v>M</v>
      </c>
      <c r="NQ6" s="13" t="str">
        <f t="shared" si="423"/>
        <v>T</v>
      </c>
      <c r="NR6" s="13" t="str">
        <f t="shared" si="423"/>
        <v>W</v>
      </c>
      <c r="NS6" s="13" t="str">
        <f t="shared" si="423"/>
        <v>T</v>
      </c>
      <c r="NT6" s="13" t="str">
        <f t="shared" ref="NT6:QE6" si="424">LEFT(TEXT(NT5,"ddd"),1)</f>
        <v>F</v>
      </c>
      <c r="NU6" s="13" t="str">
        <f t="shared" si="424"/>
        <v>S</v>
      </c>
      <c r="NV6" s="13" t="str">
        <f t="shared" si="424"/>
        <v>S</v>
      </c>
      <c r="NW6" s="13" t="str">
        <f t="shared" si="424"/>
        <v>M</v>
      </c>
      <c r="NX6" s="13" t="str">
        <f t="shared" si="424"/>
        <v>T</v>
      </c>
      <c r="NY6" s="13" t="str">
        <f t="shared" si="424"/>
        <v>W</v>
      </c>
      <c r="NZ6" s="13" t="str">
        <f t="shared" si="424"/>
        <v>T</v>
      </c>
      <c r="OA6" s="13" t="str">
        <f t="shared" si="424"/>
        <v>F</v>
      </c>
      <c r="OB6" s="13" t="str">
        <f t="shared" si="424"/>
        <v>S</v>
      </c>
      <c r="OC6" s="13" t="str">
        <f t="shared" si="424"/>
        <v>S</v>
      </c>
      <c r="OD6" s="13" t="str">
        <f t="shared" si="424"/>
        <v>M</v>
      </c>
      <c r="OE6" s="13" t="str">
        <f t="shared" si="424"/>
        <v>T</v>
      </c>
      <c r="OF6" s="13" t="str">
        <f t="shared" si="424"/>
        <v>W</v>
      </c>
      <c r="OG6" s="13" t="str">
        <f t="shared" si="424"/>
        <v>T</v>
      </c>
      <c r="OH6" s="13" t="str">
        <f t="shared" si="424"/>
        <v>F</v>
      </c>
      <c r="OI6" s="13" t="str">
        <f t="shared" si="424"/>
        <v>S</v>
      </c>
      <c r="OJ6" s="13" t="str">
        <f t="shared" si="424"/>
        <v>S</v>
      </c>
      <c r="OK6" s="13" t="str">
        <f t="shared" si="424"/>
        <v>M</v>
      </c>
      <c r="OL6" s="13" t="str">
        <f t="shared" si="424"/>
        <v>T</v>
      </c>
      <c r="OM6" s="13" t="str">
        <f t="shared" si="424"/>
        <v>W</v>
      </c>
      <c r="ON6" s="13" t="str">
        <f t="shared" si="424"/>
        <v>T</v>
      </c>
      <c r="OO6" s="13" t="str">
        <f t="shared" si="424"/>
        <v>F</v>
      </c>
      <c r="OP6" s="13" t="str">
        <f t="shared" si="424"/>
        <v>S</v>
      </c>
      <c r="OQ6" s="13" t="str">
        <f t="shared" si="424"/>
        <v>S</v>
      </c>
      <c r="OR6" s="13" t="str">
        <f t="shared" si="424"/>
        <v>M</v>
      </c>
      <c r="OS6" s="13" t="str">
        <f t="shared" si="424"/>
        <v>T</v>
      </c>
      <c r="OT6" s="13" t="str">
        <f t="shared" si="424"/>
        <v>W</v>
      </c>
      <c r="OU6" s="13" t="str">
        <f t="shared" si="424"/>
        <v>T</v>
      </c>
      <c r="OV6" s="13" t="str">
        <f t="shared" si="424"/>
        <v>F</v>
      </c>
      <c r="OW6" s="13" t="str">
        <f t="shared" si="424"/>
        <v>S</v>
      </c>
      <c r="OX6" s="13" t="str">
        <f t="shared" si="424"/>
        <v>S</v>
      </c>
      <c r="OY6" s="13" t="str">
        <f t="shared" si="424"/>
        <v>M</v>
      </c>
      <c r="OZ6" s="13" t="str">
        <f t="shared" si="424"/>
        <v>T</v>
      </c>
      <c r="PA6" s="13" t="str">
        <f t="shared" si="424"/>
        <v>W</v>
      </c>
      <c r="PB6" s="13" t="str">
        <f t="shared" si="424"/>
        <v>T</v>
      </c>
      <c r="PC6" s="13" t="str">
        <f t="shared" si="424"/>
        <v>F</v>
      </c>
      <c r="PD6" s="13" t="str">
        <f t="shared" si="424"/>
        <v>S</v>
      </c>
      <c r="PE6" s="13" t="str">
        <f t="shared" si="424"/>
        <v>S</v>
      </c>
      <c r="PF6" s="13" t="str">
        <f t="shared" si="424"/>
        <v>M</v>
      </c>
      <c r="PG6" s="13" t="str">
        <f t="shared" si="424"/>
        <v>T</v>
      </c>
      <c r="PH6" s="13" t="str">
        <f t="shared" si="424"/>
        <v>W</v>
      </c>
      <c r="PI6" s="13" t="str">
        <f t="shared" si="424"/>
        <v>T</v>
      </c>
      <c r="PJ6" s="13" t="str">
        <f t="shared" si="424"/>
        <v>F</v>
      </c>
      <c r="PK6" s="13" t="str">
        <f t="shared" si="424"/>
        <v>S</v>
      </c>
      <c r="PL6" s="13" t="str">
        <f t="shared" si="424"/>
        <v>S</v>
      </c>
      <c r="PM6" s="13" t="str">
        <f t="shared" si="424"/>
        <v>M</v>
      </c>
      <c r="PN6" s="13" t="str">
        <f t="shared" si="424"/>
        <v>T</v>
      </c>
      <c r="PO6" s="13" t="str">
        <f t="shared" si="424"/>
        <v>W</v>
      </c>
      <c r="PP6" s="13" t="str">
        <f t="shared" si="424"/>
        <v>T</v>
      </c>
      <c r="PQ6" s="13" t="str">
        <f t="shared" si="424"/>
        <v>F</v>
      </c>
      <c r="PR6" s="13" t="str">
        <f t="shared" si="424"/>
        <v>S</v>
      </c>
      <c r="PS6" s="13" t="str">
        <f t="shared" si="424"/>
        <v>S</v>
      </c>
      <c r="PT6" s="13" t="str">
        <f t="shared" si="424"/>
        <v>M</v>
      </c>
      <c r="PU6" s="13" t="str">
        <f t="shared" si="424"/>
        <v>T</v>
      </c>
      <c r="PV6" s="13" t="str">
        <f t="shared" si="424"/>
        <v>W</v>
      </c>
      <c r="PW6" s="13" t="str">
        <f t="shared" si="424"/>
        <v>T</v>
      </c>
      <c r="PX6" s="13" t="str">
        <f t="shared" si="424"/>
        <v>F</v>
      </c>
      <c r="PY6" s="13" t="str">
        <f t="shared" si="424"/>
        <v>S</v>
      </c>
      <c r="PZ6" s="13" t="str">
        <f t="shared" si="424"/>
        <v>S</v>
      </c>
      <c r="QA6" s="13" t="str">
        <f t="shared" si="424"/>
        <v>M</v>
      </c>
      <c r="QB6" s="13" t="str">
        <f t="shared" si="424"/>
        <v>T</v>
      </c>
      <c r="QC6" s="13" t="str">
        <f t="shared" si="424"/>
        <v>W</v>
      </c>
      <c r="QD6" s="13" t="str">
        <f t="shared" si="424"/>
        <v>T</v>
      </c>
      <c r="QE6" s="13" t="str">
        <f t="shared" si="424"/>
        <v>F</v>
      </c>
      <c r="QF6" s="13" t="str">
        <f t="shared" ref="QF6:SQ6" si="425">LEFT(TEXT(QF5,"ddd"),1)</f>
        <v>S</v>
      </c>
      <c r="QG6" s="13" t="str">
        <f t="shared" si="425"/>
        <v>S</v>
      </c>
      <c r="QH6" s="13" t="str">
        <f t="shared" si="425"/>
        <v>M</v>
      </c>
      <c r="QI6" s="13" t="str">
        <f t="shared" si="425"/>
        <v>T</v>
      </c>
      <c r="QJ6" s="13" t="str">
        <f t="shared" si="425"/>
        <v>W</v>
      </c>
      <c r="QK6" s="13" t="str">
        <f t="shared" si="425"/>
        <v>T</v>
      </c>
      <c r="QL6" s="13" t="str">
        <f t="shared" si="425"/>
        <v>F</v>
      </c>
      <c r="QM6" s="13" t="str">
        <f t="shared" si="425"/>
        <v>S</v>
      </c>
      <c r="QN6" s="13" t="str">
        <f t="shared" si="425"/>
        <v>S</v>
      </c>
      <c r="QO6" s="13" t="str">
        <f t="shared" si="425"/>
        <v>M</v>
      </c>
      <c r="QP6" s="13" t="str">
        <f t="shared" si="425"/>
        <v>T</v>
      </c>
      <c r="QQ6" s="13" t="str">
        <f t="shared" si="425"/>
        <v>W</v>
      </c>
      <c r="QR6" s="13" t="str">
        <f t="shared" si="425"/>
        <v>T</v>
      </c>
      <c r="QS6" s="13" t="str">
        <f t="shared" si="425"/>
        <v>F</v>
      </c>
      <c r="QT6" s="13" t="str">
        <f t="shared" si="425"/>
        <v>S</v>
      </c>
      <c r="QU6" s="13" t="str">
        <f t="shared" si="425"/>
        <v>S</v>
      </c>
      <c r="QV6" s="13" t="str">
        <f t="shared" si="425"/>
        <v>M</v>
      </c>
      <c r="QW6" s="13" t="str">
        <f t="shared" si="425"/>
        <v>T</v>
      </c>
      <c r="QX6" s="13" t="str">
        <f t="shared" si="425"/>
        <v>W</v>
      </c>
      <c r="QY6" s="13" t="str">
        <f t="shared" si="425"/>
        <v>T</v>
      </c>
      <c r="QZ6" s="13" t="str">
        <f t="shared" si="425"/>
        <v>F</v>
      </c>
      <c r="RA6" s="13" t="str">
        <f t="shared" si="425"/>
        <v>S</v>
      </c>
      <c r="RB6" s="13" t="str">
        <f t="shared" si="425"/>
        <v>S</v>
      </c>
      <c r="RC6" s="13" t="str">
        <f t="shared" si="425"/>
        <v>M</v>
      </c>
      <c r="RD6" s="13" t="str">
        <f t="shared" si="425"/>
        <v>T</v>
      </c>
      <c r="RE6" s="13" t="str">
        <f t="shared" si="425"/>
        <v>W</v>
      </c>
      <c r="RF6" s="13" t="str">
        <f t="shared" si="425"/>
        <v>T</v>
      </c>
      <c r="RG6" s="13" t="str">
        <f t="shared" si="425"/>
        <v>F</v>
      </c>
      <c r="RH6" s="13" t="str">
        <f t="shared" si="425"/>
        <v>S</v>
      </c>
      <c r="RI6" s="13" t="str">
        <f t="shared" si="425"/>
        <v>S</v>
      </c>
      <c r="RJ6" s="13" t="str">
        <f t="shared" si="425"/>
        <v>M</v>
      </c>
      <c r="RK6" s="13" t="str">
        <f t="shared" si="425"/>
        <v>T</v>
      </c>
      <c r="RL6" s="13" t="str">
        <f t="shared" si="425"/>
        <v>W</v>
      </c>
      <c r="RM6" s="13" t="str">
        <f t="shared" si="425"/>
        <v>T</v>
      </c>
      <c r="RN6" s="13" t="str">
        <f t="shared" si="425"/>
        <v>F</v>
      </c>
      <c r="RO6" s="13" t="str">
        <f t="shared" si="425"/>
        <v>S</v>
      </c>
      <c r="RP6" s="13" t="str">
        <f t="shared" si="425"/>
        <v>S</v>
      </c>
      <c r="RQ6" s="13" t="str">
        <f t="shared" si="425"/>
        <v>M</v>
      </c>
      <c r="RR6" s="13" t="str">
        <f t="shared" si="425"/>
        <v>T</v>
      </c>
      <c r="RS6" s="13" t="str">
        <f t="shared" si="425"/>
        <v>W</v>
      </c>
      <c r="RT6" s="13" t="str">
        <f t="shared" si="425"/>
        <v>T</v>
      </c>
      <c r="RU6" s="13" t="str">
        <f t="shared" si="425"/>
        <v>F</v>
      </c>
      <c r="RV6" s="13" t="str">
        <f t="shared" si="425"/>
        <v>S</v>
      </c>
      <c r="RW6" s="13" t="str">
        <f t="shared" si="425"/>
        <v>S</v>
      </c>
      <c r="RX6" s="13" t="str">
        <f t="shared" si="425"/>
        <v>M</v>
      </c>
      <c r="RY6" s="13" t="str">
        <f t="shared" si="425"/>
        <v>T</v>
      </c>
      <c r="RZ6" s="13" t="str">
        <f t="shared" si="425"/>
        <v>W</v>
      </c>
      <c r="SA6" s="13" t="str">
        <f t="shared" si="425"/>
        <v>T</v>
      </c>
      <c r="SB6" s="13" t="str">
        <f t="shared" si="425"/>
        <v>F</v>
      </c>
      <c r="SC6" s="13" t="str">
        <f t="shared" si="425"/>
        <v>S</v>
      </c>
      <c r="SD6" s="13" t="str">
        <f t="shared" si="425"/>
        <v>S</v>
      </c>
      <c r="SE6" s="13" t="str">
        <f t="shared" si="425"/>
        <v>M</v>
      </c>
      <c r="SF6" s="13" t="str">
        <f t="shared" si="425"/>
        <v>T</v>
      </c>
      <c r="SG6" s="13" t="str">
        <f t="shared" si="425"/>
        <v>W</v>
      </c>
      <c r="SH6" s="13" t="str">
        <f t="shared" si="425"/>
        <v>T</v>
      </c>
      <c r="SI6" s="13" t="str">
        <f t="shared" si="425"/>
        <v>F</v>
      </c>
      <c r="SJ6" s="13" t="str">
        <f t="shared" si="425"/>
        <v>S</v>
      </c>
      <c r="SK6" s="13" t="str">
        <f t="shared" si="425"/>
        <v>S</v>
      </c>
      <c r="SL6" s="13" t="str">
        <f t="shared" si="425"/>
        <v>M</v>
      </c>
      <c r="SM6" s="13" t="str">
        <f t="shared" si="425"/>
        <v>T</v>
      </c>
      <c r="SN6" s="13" t="str">
        <f t="shared" si="425"/>
        <v>W</v>
      </c>
      <c r="SO6" s="13" t="str">
        <f t="shared" si="425"/>
        <v>T</v>
      </c>
      <c r="SP6" s="13" t="str">
        <f t="shared" si="425"/>
        <v>F</v>
      </c>
      <c r="SQ6" s="13" t="str">
        <f t="shared" si="425"/>
        <v>S</v>
      </c>
      <c r="SR6" s="13" t="str">
        <f t="shared" ref="SR6:TF6" si="426">LEFT(TEXT(SR5,"ddd"),1)</f>
        <v>S</v>
      </c>
      <c r="SS6" s="13" t="str">
        <f t="shared" si="426"/>
        <v>M</v>
      </c>
      <c r="ST6" s="13" t="str">
        <f t="shared" si="426"/>
        <v>T</v>
      </c>
      <c r="SU6" s="13" t="str">
        <f t="shared" si="426"/>
        <v>W</v>
      </c>
      <c r="SV6" s="13" t="str">
        <f t="shared" si="426"/>
        <v>T</v>
      </c>
      <c r="SW6" s="13" t="str">
        <f t="shared" si="426"/>
        <v>F</v>
      </c>
      <c r="SX6" s="13" t="str">
        <f t="shared" si="426"/>
        <v>S</v>
      </c>
      <c r="SY6" s="13" t="str">
        <f t="shared" si="426"/>
        <v>S</v>
      </c>
      <c r="SZ6" s="13" t="str">
        <f t="shared" si="426"/>
        <v>M</v>
      </c>
      <c r="TA6" s="13" t="str">
        <f t="shared" si="426"/>
        <v>T</v>
      </c>
      <c r="TB6" s="13" t="str">
        <f t="shared" si="426"/>
        <v>W</v>
      </c>
      <c r="TC6" s="13" t="str">
        <f t="shared" si="426"/>
        <v>T</v>
      </c>
      <c r="TD6" s="13" t="str">
        <f t="shared" si="426"/>
        <v>F</v>
      </c>
      <c r="TE6" s="13" t="str">
        <f t="shared" si="426"/>
        <v>S</v>
      </c>
      <c r="TF6" s="13" t="str">
        <f t="shared" si="426"/>
        <v>S</v>
      </c>
      <c r="TG6" s="13" t="str">
        <f t="shared" ref="TG6" si="427">LEFT(TEXT(TG5,"ddd"),1)</f>
        <v>M</v>
      </c>
    </row>
    <row r="7" spans="1:527" s="2" customFormat="1" ht="21.75" thickBot="1" x14ac:dyDescent="0.3">
      <c r="A7" s="84"/>
      <c r="B7" s="15"/>
      <c r="C7" s="16"/>
      <c r="D7" s="16"/>
      <c r="E7" s="17"/>
      <c r="F7" s="18"/>
      <c r="G7" s="19"/>
      <c r="H7" s="19" t="str">
        <f t="shared" ref="H7" si="428">IF(OR(ISBLANK(task_start),ISBLANK(task_end)),"",task_end-task_start+1)</f>
        <v/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P7" s="21"/>
      <c r="FQ7" s="21"/>
      <c r="FR7" s="21"/>
      <c r="FS7" s="21"/>
      <c r="FT7" s="21"/>
      <c r="FU7" s="21"/>
      <c r="FV7" s="21"/>
      <c r="FW7" s="21"/>
      <c r="FX7" s="21"/>
      <c r="FY7" s="21"/>
      <c r="FZ7" s="21"/>
      <c r="GA7" s="21"/>
      <c r="GB7" s="21"/>
      <c r="GC7" s="21"/>
      <c r="GD7" s="21"/>
      <c r="GE7" s="21"/>
      <c r="GF7" s="21"/>
      <c r="GG7" s="21"/>
      <c r="GH7" s="21"/>
      <c r="GI7" s="21"/>
      <c r="GJ7" s="21"/>
      <c r="GK7" s="21"/>
      <c r="GL7" s="21"/>
      <c r="GM7" s="21"/>
      <c r="GN7" s="21"/>
      <c r="GO7" s="21"/>
      <c r="GP7" s="21"/>
      <c r="GQ7" s="21"/>
      <c r="GR7" s="21"/>
      <c r="GS7" s="21"/>
      <c r="GT7" s="21"/>
      <c r="GU7" s="21"/>
      <c r="GV7" s="21"/>
      <c r="GW7" s="21"/>
      <c r="GX7" s="21"/>
      <c r="GY7" s="21"/>
      <c r="GZ7" s="21"/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  <c r="IR7" s="21"/>
      <c r="IS7" s="21"/>
      <c r="IT7" s="21"/>
      <c r="IU7" s="21"/>
      <c r="IV7" s="21"/>
      <c r="IW7" s="21"/>
      <c r="IX7" s="21"/>
      <c r="IY7" s="21"/>
      <c r="IZ7" s="21"/>
      <c r="JA7" s="21"/>
      <c r="JB7" s="21"/>
      <c r="JC7" s="21"/>
      <c r="JD7" s="21"/>
      <c r="JE7" s="21"/>
      <c r="JF7" s="21"/>
      <c r="JG7" s="21"/>
      <c r="JH7" s="21"/>
      <c r="JI7" s="21"/>
      <c r="JJ7" s="21"/>
      <c r="JK7" s="21"/>
      <c r="JL7" s="21"/>
      <c r="JM7" s="21"/>
      <c r="JN7" s="21"/>
      <c r="JO7" s="21"/>
      <c r="JP7" s="21"/>
      <c r="JQ7" s="21"/>
      <c r="JR7" s="21"/>
      <c r="JS7" s="21"/>
      <c r="JT7" s="21"/>
      <c r="JU7" s="21"/>
      <c r="JV7" s="21"/>
      <c r="JW7" s="21"/>
      <c r="JX7" s="21"/>
      <c r="JY7" s="21"/>
      <c r="JZ7" s="21"/>
      <c r="KA7" s="21"/>
      <c r="KB7" s="21"/>
      <c r="KC7" s="21"/>
      <c r="KD7" s="21"/>
      <c r="KE7" s="21"/>
      <c r="KF7" s="21"/>
      <c r="KG7" s="21"/>
      <c r="KH7" s="21"/>
      <c r="KI7" s="21"/>
      <c r="KJ7" s="21"/>
      <c r="KK7" s="21"/>
      <c r="KL7" s="21"/>
      <c r="KM7" s="21"/>
      <c r="KN7" s="21"/>
      <c r="KO7" s="21"/>
      <c r="KP7" s="21"/>
      <c r="KQ7" s="21"/>
      <c r="KR7" s="21"/>
      <c r="KS7" s="21"/>
      <c r="KT7" s="21"/>
      <c r="KU7" s="21"/>
      <c r="KV7" s="21"/>
      <c r="KW7" s="21"/>
      <c r="KX7" s="21"/>
      <c r="KY7" s="21"/>
      <c r="KZ7" s="21"/>
      <c r="LA7" s="21"/>
      <c r="LB7" s="21"/>
      <c r="LC7" s="21"/>
      <c r="LD7" s="21"/>
      <c r="LE7" s="21"/>
      <c r="LF7" s="21"/>
      <c r="LG7" s="21"/>
      <c r="LH7" s="21"/>
      <c r="LI7" s="21"/>
      <c r="LJ7" s="21"/>
      <c r="LK7" s="21"/>
      <c r="LL7" s="21"/>
      <c r="LM7" s="21"/>
      <c r="LN7" s="21"/>
      <c r="LO7" s="21"/>
      <c r="LP7" s="21"/>
      <c r="LQ7" s="21"/>
      <c r="LR7" s="21"/>
      <c r="LS7" s="21"/>
      <c r="LT7" s="21"/>
      <c r="LU7" s="21"/>
      <c r="LV7" s="21"/>
      <c r="LW7" s="21"/>
      <c r="LX7" s="21"/>
      <c r="LY7" s="21"/>
      <c r="LZ7" s="21"/>
      <c r="MA7" s="21"/>
      <c r="MB7" s="21"/>
      <c r="MC7" s="21"/>
      <c r="MD7" s="21"/>
      <c r="ME7" s="21"/>
      <c r="MF7" s="21"/>
      <c r="MG7" s="21"/>
      <c r="MH7" s="21"/>
      <c r="MI7" s="21"/>
      <c r="MJ7" s="21"/>
      <c r="MK7" s="21"/>
      <c r="ML7" s="21"/>
      <c r="MM7" s="21"/>
      <c r="MN7" s="21"/>
      <c r="MO7" s="21"/>
      <c r="MP7" s="21"/>
      <c r="MQ7" s="21"/>
      <c r="MR7" s="21"/>
      <c r="MS7" s="21"/>
      <c r="MT7" s="21"/>
      <c r="MU7" s="21"/>
      <c r="MV7" s="21"/>
      <c r="MW7" s="21"/>
      <c r="MX7" s="21"/>
      <c r="MY7" s="21"/>
      <c r="MZ7" s="21"/>
      <c r="NA7" s="21"/>
      <c r="NB7" s="21"/>
      <c r="NC7" s="21"/>
      <c r="ND7" s="21"/>
      <c r="NE7" s="21"/>
      <c r="NF7" s="21"/>
      <c r="NG7" s="21"/>
      <c r="NH7" s="21"/>
      <c r="NI7" s="21"/>
      <c r="NJ7" s="21"/>
      <c r="NK7" s="21"/>
      <c r="NL7" s="21"/>
      <c r="NM7" s="21"/>
      <c r="NN7" s="21"/>
      <c r="NO7" s="21"/>
      <c r="NP7" s="21"/>
      <c r="NQ7" s="21"/>
      <c r="NR7" s="21"/>
      <c r="NS7" s="21"/>
      <c r="NT7" s="21"/>
      <c r="NU7" s="21"/>
      <c r="NV7" s="21"/>
      <c r="NW7" s="21"/>
      <c r="NX7" s="21"/>
      <c r="NY7" s="21"/>
      <c r="NZ7" s="21"/>
      <c r="OA7" s="21"/>
      <c r="OB7" s="21"/>
      <c r="OC7" s="21"/>
      <c r="OD7" s="21"/>
      <c r="OE7" s="21"/>
      <c r="OF7" s="21"/>
      <c r="OG7" s="21"/>
      <c r="OH7" s="21"/>
      <c r="OI7" s="21"/>
      <c r="OJ7" s="21"/>
      <c r="OK7" s="21"/>
      <c r="OL7" s="21"/>
      <c r="OM7" s="21"/>
      <c r="ON7" s="21"/>
      <c r="OO7" s="21"/>
      <c r="OP7" s="21"/>
      <c r="OQ7" s="21"/>
      <c r="OR7" s="21"/>
      <c r="OS7" s="21"/>
      <c r="OT7" s="21"/>
      <c r="OU7" s="21"/>
      <c r="OV7" s="21"/>
      <c r="OW7" s="21"/>
      <c r="OX7" s="21"/>
      <c r="OY7" s="21"/>
      <c r="OZ7" s="21"/>
      <c r="PA7" s="21"/>
      <c r="PB7" s="21"/>
      <c r="PC7" s="21"/>
      <c r="PD7" s="21"/>
      <c r="PE7" s="21"/>
      <c r="PF7" s="21"/>
      <c r="PG7" s="21"/>
      <c r="PH7" s="21"/>
      <c r="PI7" s="21"/>
      <c r="PJ7" s="21"/>
      <c r="PK7" s="21"/>
      <c r="PL7" s="21"/>
      <c r="PM7" s="21"/>
      <c r="PN7" s="21"/>
      <c r="PO7" s="21"/>
      <c r="PP7" s="21"/>
      <c r="PQ7" s="21"/>
      <c r="PR7" s="21"/>
      <c r="PS7" s="21"/>
      <c r="PT7" s="21"/>
      <c r="PU7" s="21"/>
      <c r="PV7" s="21"/>
      <c r="PW7" s="21"/>
      <c r="PX7" s="21"/>
      <c r="PY7" s="21"/>
      <c r="PZ7" s="21"/>
      <c r="QA7" s="21"/>
      <c r="QB7" s="21"/>
      <c r="QC7" s="21"/>
      <c r="QD7" s="21"/>
      <c r="QE7" s="21"/>
      <c r="QF7" s="21"/>
      <c r="QG7" s="21"/>
      <c r="QH7" s="21"/>
      <c r="QI7" s="21"/>
      <c r="QJ7" s="21"/>
      <c r="QK7" s="21"/>
      <c r="QL7" s="21"/>
      <c r="QM7" s="21"/>
      <c r="QN7" s="21"/>
      <c r="QO7" s="21"/>
      <c r="QP7" s="21"/>
      <c r="QQ7" s="21"/>
      <c r="QR7" s="21"/>
      <c r="QS7" s="21"/>
      <c r="QT7" s="21"/>
      <c r="QU7" s="21"/>
      <c r="QV7" s="21"/>
      <c r="QW7" s="21"/>
      <c r="QX7" s="21"/>
      <c r="QY7" s="21"/>
      <c r="QZ7" s="21"/>
      <c r="RA7" s="21"/>
      <c r="RB7" s="21"/>
      <c r="RC7" s="21"/>
      <c r="RD7" s="21"/>
      <c r="RE7" s="21"/>
      <c r="RF7" s="21"/>
      <c r="RG7" s="21"/>
      <c r="RH7" s="21"/>
      <c r="RI7" s="21"/>
      <c r="RJ7" s="21"/>
      <c r="RK7" s="21"/>
      <c r="RL7" s="21"/>
      <c r="RM7" s="21"/>
      <c r="RN7" s="21"/>
      <c r="RO7" s="21"/>
      <c r="RP7" s="21"/>
      <c r="RQ7" s="21"/>
      <c r="RR7" s="21"/>
      <c r="RS7" s="21"/>
      <c r="RT7" s="21"/>
      <c r="RU7" s="21"/>
      <c r="RV7" s="21"/>
      <c r="RW7" s="21"/>
      <c r="RX7" s="21"/>
      <c r="RY7" s="21"/>
      <c r="RZ7" s="21"/>
      <c r="SA7" s="21"/>
      <c r="SB7" s="21"/>
      <c r="SC7" s="21"/>
      <c r="SD7" s="21"/>
      <c r="SE7" s="21"/>
      <c r="SF7" s="21"/>
      <c r="SG7" s="21"/>
      <c r="SH7" s="21"/>
      <c r="SI7" s="21"/>
      <c r="SJ7" s="21"/>
      <c r="SK7" s="21"/>
      <c r="SL7" s="21"/>
      <c r="SM7" s="21"/>
      <c r="SN7" s="21"/>
      <c r="SO7" s="21"/>
      <c r="SP7" s="21"/>
      <c r="SQ7" s="21"/>
      <c r="SR7" s="21"/>
      <c r="SS7" s="21"/>
      <c r="ST7" s="21"/>
      <c r="SU7" s="21"/>
      <c r="SV7" s="21"/>
      <c r="SW7" s="21"/>
      <c r="SX7" s="21"/>
      <c r="SY7" s="21"/>
      <c r="SZ7" s="21"/>
      <c r="TA7" s="21"/>
      <c r="TB7" s="21"/>
      <c r="TC7" s="21"/>
      <c r="TD7" s="21"/>
      <c r="TE7" s="21"/>
      <c r="TF7" s="21"/>
      <c r="TG7" s="21"/>
    </row>
    <row r="8" spans="1:527" s="2" customFormat="1" ht="21.75" thickBot="1" x14ac:dyDescent="0.3">
      <c r="A8" s="84"/>
      <c r="B8" s="20" t="s">
        <v>0</v>
      </c>
      <c r="C8" s="23"/>
      <c r="D8" s="23"/>
      <c r="E8" s="24"/>
      <c r="F8" s="25"/>
      <c r="G8" s="19"/>
      <c r="H8" s="19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  <c r="IR8" s="21"/>
      <c r="IS8" s="21"/>
      <c r="IT8" s="21"/>
      <c r="IU8" s="21"/>
      <c r="IV8" s="21"/>
      <c r="IW8" s="21"/>
      <c r="IX8" s="21"/>
      <c r="IY8" s="21"/>
      <c r="IZ8" s="21"/>
      <c r="JA8" s="21"/>
      <c r="JB8" s="21"/>
      <c r="JC8" s="21"/>
      <c r="JD8" s="21"/>
      <c r="JE8" s="21"/>
      <c r="JF8" s="21"/>
      <c r="JG8" s="21"/>
      <c r="JH8" s="21"/>
      <c r="JI8" s="21"/>
      <c r="JJ8" s="21"/>
      <c r="JK8" s="21"/>
      <c r="JL8" s="21"/>
      <c r="JM8" s="21"/>
      <c r="JN8" s="21"/>
      <c r="JO8" s="21"/>
      <c r="JP8" s="21"/>
      <c r="JQ8" s="21"/>
      <c r="JR8" s="21"/>
      <c r="JS8" s="21"/>
      <c r="JT8" s="21"/>
      <c r="JU8" s="21"/>
      <c r="JV8" s="21"/>
      <c r="JW8" s="21"/>
      <c r="JX8" s="21"/>
      <c r="JY8" s="21"/>
      <c r="JZ8" s="21"/>
      <c r="KA8" s="21"/>
      <c r="KB8" s="21"/>
      <c r="KC8" s="21"/>
      <c r="KD8" s="21"/>
      <c r="KE8" s="21"/>
      <c r="KF8" s="21"/>
      <c r="KG8" s="21"/>
      <c r="KH8" s="21"/>
      <c r="KI8" s="21"/>
      <c r="KJ8" s="21"/>
      <c r="KK8" s="21"/>
      <c r="KL8" s="21"/>
      <c r="KM8" s="21"/>
      <c r="KN8" s="21"/>
      <c r="KO8" s="21"/>
      <c r="KP8" s="21"/>
      <c r="KQ8" s="21"/>
      <c r="KR8" s="21"/>
      <c r="KS8" s="21"/>
      <c r="KT8" s="21"/>
      <c r="KU8" s="21"/>
      <c r="KV8" s="21"/>
      <c r="KW8" s="21"/>
      <c r="KX8" s="21"/>
      <c r="KY8" s="21"/>
      <c r="KZ8" s="21"/>
      <c r="LA8" s="21"/>
      <c r="LB8" s="21"/>
      <c r="LC8" s="21"/>
      <c r="LD8" s="21"/>
      <c r="LE8" s="21"/>
      <c r="LF8" s="21"/>
      <c r="LG8" s="21"/>
      <c r="LH8" s="21"/>
      <c r="LI8" s="21"/>
      <c r="LJ8" s="21"/>
      <c r="LK8" s="21"/>
      <c r="LL8" s="21"/>
      <c r="LM8" s="21"/>
      <c r="LN8" s="21"/>
      <c r="LO8" s="21"/>
      <c r="LP8" s="21"/>
      <c r="LQ8" s="21"/>
      <c r="LR8" s="21"/>
      <c r="LS8" s="21"/>
      <c r="LT8" s="21"/>
      <c r="LU8" s="21"/>
      <c r="LV8" s="21"/>
      <c r="LW8" s="21"/>
      <c r="LX8" s="21"/>
      <c r="LY8" s="21"/>
      <c r="LZ8" s="21"/>
      <c r="MA8" s="21"/>
      <c r="MB8" s="21"/>
      <c r="MC8" s="21"/>
      <c r="MD8" s="21"/>
      <c r="ME8" s="21"/>
      <c r="MF8" s="21"/>
      <c r="MG8" s="21"/>
      <c r="MH8" s="21"/>
      <c r="MI8" s="21"/>
      <c r="MJ8" s="21"/>
      <c r="MK8" s="21"/>
      <c r="ML8" s="21"/>
      <c r="MM8" s="21"/>
      <c r="MN8" s="21"/>
      <c r="MO8" s="21"/>
      <c r="MP8" s="21"/>
      <c r="MQ8" s="21"/>
      <c r="MR8" s="21"/>
      <c r="MS8" s="21"/>
      <c r="MT8" s="21"/>
      <c r="MU8" s="21"/>
      <c r="MV8" s="21"/>
      <c r="MW8" s="21"/>
      <c r="MX8" s="21"/>
      <c r="MY8" s="21"/>
      <c r="MZ8" s="21"/>
      <c r="NA8" s="21"/>
      <c r="NB8" s="21"/>
      <c r="NC8" s="21"/>
      <c r="ND8" s="21"/>
      <c r="NE8" s="21"/>
      <c r="NF8" s="21"/>
      <c r="NG8" s="21"/>
      <c r="NH8" s="21"/>
      <c r="NI8" s="21"/>
      <c r="NJ8" s="21"/>
      <c r="NK8" s="21"/>
      <c r="NL8" s="21"/>
      <c r="NM8" s="21"/>
      <c r="NN8" s="21"/>
      <c r="NO8" s="21"/>
      <c r="NP8" s="21"/>
      <c r="NQ8" s="21"/>
      <c r="NR8" s="21"/>
      <c r="NS8" s="21"/>
      <c r="NT8" s="21"/>
      <c r="NU8" s="21"/>
      <c r="NV8" s="21"/>
      <c r="NW8" s="21"/>
      <c r="NX8" s="21"/>
      <c r="NY8" s="21"/>
      <c r="NZ8" s="21"/>
      <c r="OA8" s="21"/>
      <c r="OB8" s="21"/>
      <c r="OC8" s="21"/>
      <c r="OD8" s="21"/>
      <c r="OE8" s="21"/>
      <c r="OF8" s="21"/>
      <c r="OG8" s="21"/>
      <c r="OH8" s="21"/>
      <c r="OI8" s="21"/>
      <c r="OJ8" s="21"/>
      <c r="OK8" s="21"/>
      <c r="OL8" s="21"/>
      <c r="OM8" s="21"/>
      <c r="ON8" s="21"/>
      <c r="OO8" s="21"/>
      <c r="OP8" s="21"/>
      <c r="OQ8" s="21"/>
      <c r="OR8" s="21"/>
      <c r="OS8" s="21"/>
      <c r="OT8" s="21"/>
      <c r="OU8" s="21"/>
      <c r="OV8" s="21"/>
      <c r="OW8" s="21"/>
      <c r="OX8" s="21"/>
      <c r="OY8" s="21"/>
      <c r="OZ8" s="21"/>
      <c r="PA8" s="21"/>
      <c r="PB8" s="21"/>
      <c r="PC8" s="21"/>
      <c r="PD8" s="21"/>
      <c r="PE8" s="21"/>
      <c r="PF8" s="21"/>
      <c r="PG8" s="21"/>
      <c r="PH8" s="21"/>
      <c r="PI8" s="21"/>
      <c r="PJ8" s="21"/>
      <c r="PK8" s="21"/>
      <c r="PL8" s="21"/>
      <c r="PM8" s="21"/>
      <c r="PN8" s="21"/>
      <c r="PO8" s="21"/>
      <c r="PP8" s="21"/>
      <c r="PQ8" s="21"/>
      <c r="PR8" s="21"/>
      <c r="PS8" s="21"/>
      <c r="PT8" s="21"/>
      <c r="PU8" s="21"/>
      <c r="PV8" s="21"/>
      <c r="PW8" s="21"/>
      <c r="PX8" s="21"/>
      <c r="PY8" s="21"/>
      <c r="PZ8" s="21"/>
      <c r="QA8" s="21"/>
      <c r="QB8" s="21"/>
      <c r="QC8" s="21"/>
      <c r="QD8" s="21"/>
      <c r="QE8" s="21"/>
      <c r="QF8" s="21"/>
      <c r="QG8" s="21"/>
      <c r="QH8" s="21"/>
      <c r="QI8" s="21"/>
      <c r="QJ8" s="21"/>
      <c r="QK8" s="21"/>
      <c r="QL8" s="21"/>
      <c r="QM8" s="21"/>
      <c r="QN8" s="21"/>
      <c r="QO8" s="21"/>
      <c r="QP8" s="21"/>
      <c r="QQ8" s="21"/>
      <c r="QR8" s="21"/>
      <c r="QS8" s="21"/>
      <c r="QT8" s="21"/>
      <c r="QU8" s="21"/>
      <c r="QV8" s="21"/>
      <c r="QW8" s="21"/>
      <c r="QX8" s="21"/>
      <c r="QY8" s="21"/>
      <c r="QZ8" s="21"/>
      <c r="RA8" s="21"/>
      <c r="RB8" s="21"/>
      <c r="RC8" s="21"/>
      <c r="RD8" s="21"/>
      <c r="RE8" s="21"/>
      <c r="RF8" s="21"/>
      <c r="RG8" s="21"/>
      <c r="RH8" s="21"/>
      <c r="RI8" s="21"/>
      <c r="RJ8" s="21"/>
      <c r="RK8" s="21"/>
      <c r="RL8" s="21"/>
      <c r="RM8" s="21"/>
      <c r="RN8" s="21"/>
      <c r="RO8" s="21"/>
      <c r="RP8" s="21"/>
      <c r="RQ8" s="21"/>
      <c r="RR8" s="21"/>
      <c r="RS8" s="21"/>
      <c r="RT8" s="21"/>
      <c r="RU8" s="21"/>
      <c r="RV8" s="21"/>
      <c r="RW8" s="21"/>
      <c r="RX8" s="21"/>
      <c r="RY8" s="21"/>
      <c r="RZ8" s="21"/>
      <c r="SA8" s="21"/>
      <c r="SB8" s="21"/>
      <c r="SC8" s="21"/>
      <c r="SD8" s="21"/>
      <c r="SE8" s="21"/>
      <c r="SF8" s="21"/>
      <c r="SG8" s="21"/>
      <c r="SH8" s="21"/>
      <c r="SI8" s="21"/>
      <c r="SJ8" s="21"/>
      <c r="SK8" s="21"/>
      <c r="SL8" s="21"/>
      <c r="SM8" s="21"/>
      <c r="SN8" s="21"/>
      <c r="SO8" s="21"/>
      <c r="SP8" s="21"/>
      <c r="SQ8" s="21"/>
      <c r="SR8" s="21"/>
      <c r="SS8" s="21"/>
      <c r="ST8" s="21"/>
      <c r="SU8" s="21"/>
      <c r="SV8" s="21"/>
      <c r="SW8" s="21"/>
      <c r="SX8" s="21"/>
      <c r="SY8" s="21"/>
      <c r="SZ8" s="21"/>
      <c r="TA8" s="21"/>
      <c r="TB8" s="21"/>
      <c r="TC8" s="21"/>
      <c r="TD8" s="21"/>
      <c r="TE8" s="21"/>
      <c r="TF8" s="21"/>
      <c r="TG8" s="21"/>
    </row>
    <row r="9" spans="1:527" ht="15.75" thickBot="1" x14ac:dyDescent="0.3">
      <c r="B9" s="135" t="s">
        <v>26</v>
      </c>
      <c r="C9" s="127">
        <f>F9-E9+1</f>
        <v>7</v>
      </c>
      <c r="D9" s="130">
        <v>7</v>
      </c>
      <c r="E9" s="136">
        <v>40666</v>
      </c>
      <c r="F9" s="136">
        <v>40672</v>
      </c>
      <c r="G9" s="110">
        <f>H9-D9</f>
        <v>0</v>
      </c>
      <c r="H9" s="110">
        <f>SUM(I9:TF9)</f>
        <v>7</v>
      </c>
      <c r="I9" s="108" t="str">
        <f t="shared" ref="I9:X17" si="429">IF($E9=I$5,$D9/2,IF($F9=I$5,$D9/2," "))</f>
        <v xml:space="preserve"> </v>
      </c>
      <c r="J9" s="108">
        <f t="shared" si="429"/>
        <v>3.5</v>
      </c>
      <c r="K9" s="108" t="str">
        <f t="shared" si="429"/>
        <v xml:space="preserve"> </v>
      </c>
      <c r="L9" s="108" t="str">
        <f t="shared" si="429"/>
        <v xml:space="preserve"> </v>
      </c>
      <c r="M9" s="108" t="str">
        <f t="shared" si="429"/>
        <v xml:space="preserve"> </v>
      </c>
      <c r="N9" s="108" t="str">
        <f t="shared" si="429"/>
        <v xml:space="preserve"> </v>
      </c>
      <c r="O9" s="108" t="str">
        <f t="shared" si="429"/>
        <v xml:space="preserve"> </v>
      </c>
      <c r="P9" s="108">
        <f t="shared" si="429"/>
        <v>3.5</v>
      </c>
      <c r="Q9" s="108" t="str">
        <f t="shared" si="429"/>
        <v xml:space="preserve"> </v>
      </c>
      <c r="R9" s="108" t="str">
        <f t="shared" si="429"/>
        <v xml:space="preserve"> </v>
      </c>
      <c r="S9" s="108" t="str">
        <f t="shared" si="429"/>
        <v xml:space="preserve"> </v>
      </c>
      <c r="T9" s="108" t="str">
        <f t="shared" si="429"/>
        <v xml:space="preserve"> </v>
      </c>
      <c r="U9" s="108" t="str">
        <f t="shared" si="429"/>
        <v xml:space="preserve"> </v>
      </c>
      <c r="V9" s="108" t="str">
        <f t="shared" si="429"/>
        <v xml:space="preserve"> </v>
      </c>
      <c r="W9" s="108" t="str">
        <f t="shared" si="429"/>
        <v xml:space="preserve"> </v>
      </c>
      <c r="X9" s="108" t="str">
        <f t="shared" si="429"/>
        <v xml:space="preserve"> </v>
      </c>
      <c r="Y9" s="108" t="str">
        <f t="shared" ref="Y9:CJ12" si="430">IF($E9=Y$5,$D9/2,IF($F9=Y$5,$D9/2," "))</f>
        <v xml:space="preserve"> </v>
      </c>
      <c r="Z9" s="108" t="str">
        <f t="shared" si="430"/>
        <v xml:space="preserve"> </v>
      </c>
      <c r="AA9" s="108" t="str">
        <f t="shared" si="430"/>
        <v xml:space="preserve"> </v>
      </c>
      <c r="AB9" s="108" t="str">
        <f t="shared" si="430"/>
        <v xml:space="preserve"> </v>
      </c>
      <c r="AC9" s="108" t="str">
        <f t="shared" si="430"/>
        <v xml:space="preserve"> </v>
      </c>
      <c r="AD9" s="108" t="str">
        <f t="shared" si="430"/>
        <v xml:space="preserve"> </v>
      </c>
      <c r="AE9" s="108" t="str">
        <f t="shared" si="430"/>
        <v xml:space="preserve"> </v>
      </c>
      <c r="AF9" s="108" t="str">
        <f t="shared" si="430"/>
        <v xml:space="preserve"> </v>
      </c>
      <c r="AG9" s="108" t="str">
        <f t="shared" si="430"/>
        <v xml:space="preserve"> </v>
      </c>
      <c r="AH9" s="108" t="str">
        <f t="shared" si="430"/>
        <v xml:space="preserve"> </v>
      </c>
      <c r="AI9" s="108" t="str">
        <f t="shared" si="430"/>
        <v xml:space="preserve"> </v>
      </c>
      <c r="AJ9" s="108" t="str">
        <f t="shared" si="430"/>
        <v xml:space="preserve"> </v>
      </c>
      <c r="AK9" s="108" t="str">
        <f t="shared" si="430"/>
        <v xml:space="preserve"> </v>
      </c>
      <c r="AL9" s="108" t="str">
        <f t="shared" si="430"/>
        <v xml:space="preserve"> </v>
      </c>
      <c r="AM9" s="108" t="str">
        <f t="shared" si="430"/>
        <v xml:space="preserve"> </v>
      </c>
      <c r="AN9" s="108" t="str">
        <f t="shared" si="430"/>
        <v xml:space="preserve"> </v>
      </c>
      <c r="AO9" s="108" t="str">
        <f t="shared" si="430"/>
        <v xml:space="preserve"> </v>
      </c>
      <c r="AP9" s="108" t="str">
        <f t="shared" si="430"/>
        <v xml:space="preserve"> </v>
      </c>
      <c r="AQ9" s="108" t="str">
        <f t="shared" si="430"/>
        <v xml:space="preserve"> </v>
      </c>
      <c r="AR9" s="108" t="str">
        <f t="shared" si="430"/>
        <v xml:space="preserve"> </v>
      </c>
      <c r="AS9" s="108" t="str">
        <f t="shared" si="430"/>
        <v xml:space="preserve"> </v>
      </c>
      <c r="AT9" s="108" t="str">
        <f t="shared" si="430"/>
        <v xml:space="preserve"> </v>
      </c>
      <c r="AU9" s="108" t="str">
        <f t="shared" si="430"/>
        <v xml:space="preserve"> </v>
      </c>
      <c r="AV9" s="108" t="str">
        <f t="shared" si="430"/>
        <v xml:space="preserve"> </v>
      </c>
      <c r="AW9" s="108" t="str">
        <f t="shared" si="430"/>
        <v xml:space="preserve"> </v>
      </c>
      <c r="AX9" s="108" t="str">
        <f t="shared" si="430"/>
        <v xml:space="preserve"> </v>
      </c>
      <c r="AY9" s="108" t="str">
        <f t="shared" si="430"/>
        <v xml:space="preserve"> </v>
      </c>
      <c r="AZ9" s="108" t="str">
        <f t="shared" si="430"/>
        <v xml:space="preserve"> </v>
      </c>
      <c r="BA9" s="108" t="str">
        <f t="shared" si="430"/>
        <v xml:space="preserve"> </v>
      </c>
      <c r="BB9" s="108" t="str">
        <f t="shared" si="430"/>
        <v xml:space="preserve"> </v>
      </c>
      <c r="BC9" s="108" t="str">
        <f t="shared" si="430"/>
        <v xml:space="preserve"> </v>
      </c>
      <c r="BD9" s="108" t="str">
        <f t="shared" si="430"/>
        <v xml:space="preserve"> </v>
      </c>
      <c r="BE9" s="108" t="str">
        <f t="shared" si="430"/>
        <v xml:space="preserve"> </v>
      </c>
      <c r="BF9" s="108" t="str">
        <f t="shared" si="430"/>
        <v xml:space="preserve"> </v>
      </c>
      <c r="BG9" s="108" t="str">
        <f t="shared" si="430"/>
        <v xml:space="preserve"> </v>
      </c>
      <c r="BH9" s="108" t="str">
        <f t="shared" si="430"/>
        <v xml:space="preserve"> </v>
      </c>
      <c r="BI9" s="108" t="str">
        <f t="shared" si="430"/>
        <v xml:space="preserve"> </v>
      </c>
      <c r="BJ9" s="108" t="str">
        <f t="shared" si="430"/>
        <v xml:space="preserve"> </v>
      </c>
      <c r="BK9" s="108" t="str">
        <f t="shared" si="430"/>
        <v xml:space="preserve"> </v>
      </c>
      <c r="BL9" s="108" t="str">
        <f t="shared" si="430"/>
        <v xml:space="preserve"> </v>
      </c>
      <c r="BM9" s="108" t="str">
        <f t="shared" si="430"/>
        <v xml:space="preserve"> </v>
      </c>
      <c r="BN9" s="108" t="str">
        <f t="shared" si="430"/>
        <v xml:space="preserve"> </v>
      </c>
      <c r="BO9" s="108" t="str">
        <f t="shared" si="430"/>
        <v xml:space="preserve"> </v>
      </c>
      <c r="BP9" s="108" t="str">
        <f t="shared" si="430"/>
        <v xml:space="preserve"> </v>
      </c>
      <c r="BQ9" s="108" t="str">
        <f t="shared" si="430"/>
        <v xml:space="preserve"> </v>
      </c>
      <c r="BR9" s="108" t="str">
        <f t="shared" si="430"/>
        <v xml:space="preserve"> </v>
      </c>
      <c r="BS9" s="108" t="str">
        <f t="shared" si="430"/>
        <v xml:space="preserve"> </v>
      </c>
      <c r="BT9" s="108" t="str">
        <f t="shared" si="430"/>
        <v xml:space="preserve"> </v>
      </c>
      <c r="BU9" s="108" t="str">
        <f t="shared" si="430"/>
        <v xml:space="preserve"> </v>
      </c>
      <c r="BV9" s="108" t="str">
        <f t="shared" si="430"/>
        <v xml:space="preserve"> </v>
      </c>
      <c r="BW9" s="108" t="str">
        <f t="shared" si="430"/>
        <v xml:space="preserve"> </v>
      </c>
      <c r="BX9" s="108" t="str">
        <f t="shared" si="430"/>
        <v xml:space="preserve"> </v>
      </c>
      <c r="BY9" s="108" t="str">
        <f t="shared" si="430"/>
        <v xml:space="preserve"> </v>
      </c>
      <c r="BZ9" s="108" t="str">
        <f t="shared" si="430"/>
        <v xml:space="preserve"> </v>
      </c>
      <c r="CA9" s="108" t="str">
        <f t="shared" si="430"/>
        <v xml:space="preserve"> </v>
      </c>
      <c r="CB9" s="108" t="str">
        <f t="shared" si="430"/>
        <v xml:space="preserve"> </v>
      </c>
      <c r="CC9" s="108" t="str">
        <f t="shared" si="430"/>
        <v xml:space="preserve"> </v>
      </c>
      <c r="CD9" s="108" t="str">
        <f t="shared" si="430"/>
        <v xml:space="preserve"> </v>
      </c>
      <c r="CE9" s="108" t="str">
        <f t="shared" si="430"/>
        <v xml:space="preserve"> </v>
      </c>
      <c r="CF9" s="108" t="str">
        <f t="shared" si="430"/>
        <v xml:space="preserve"> </v>
      </c>
      <c r="CG9" s="108" t="str">
        <f t="shared" si="430"/>
        <v xml:space="preserve"> </v>
      </c>
      <c r="CH9" s="108" t="str">
        <f t="shared" si="430"/>
        <v xml:space="preserve"> </v>
      </c>
      <c r="CI9" s="108" t="str">
        <f t="shared" si="430"/>
        <v xml:space="preserve"> </v>
      </c>
      <c r="CJ9" s="108" t="str">
        <f t="shared" si="430"/>
        <v xml:space="preserve"> </v>
      </c>
      <c r="CK9" s="108" t="str">
        <f t="shared" ref="CK9:EV12" si="431">IF($E9=CK$5,$D9/2,IF($F9=CK$5,$D9/2," "))</f>
        <v xml:space="preserve"> </v>
      </c>
      <c r="CL9" s="108" t="str">
        <f t="shared" si="431"/>
        <v xml:space="preserve"> </v>
      </c>
      <c r="CM9" s="108" t="str">
        <f t="shared" si="431"/>
        <v xml:space="preserve"> </v>
      </c>
      <c r="CN9" s="108" t="str">
        <f t="shared" si="431"/>
        <v xml:space="preserve"> </v>
      </c>
      <c r="CO9" s="108" t="str">
        <f t="shared" si="431"/>
        <v xml:space="preserve"> </v>
      </c>
      <c r="CP9" s="108" t="str">
        <f t="shared" si="431"/>
        <v xml:space="preserve"> </v>
      </c>
      <c r="CQ9" s="108" t="str">
        <f t="shared" si="431"/>
        <v xml:space="preserve"> </v>
      </c>
      <c r="CR9" s="108" t="str">
        <f t="shared" si="431"/>
        <v xml:space="preserve"> </v>
      </c>
      <c r="CS9" s="108" t="str">
        <f t="shared" si="431"/>
        <v xml:space="preserve"> </v>
      </c>
      <c r="CT9" s="108" t="str">
        <f t="shared" si="431"/>
        <v xml:space="preserve"> </v>
      </c>
      <c r="CU9" s="108" t="str">
        <f t="shared" si="431"/>
        <v xml:space="preserve"> </v>
      </c>
      <c r="CV9" s="108" t="str">
        <f t="shared" si="431"/>
        <v xml:space="preserve"> </v>
      </c>
      <c r="CW9" s="108" t="str">
        <f t="shared" si="431"/>
        <v xml:space="preserve"> </v>
      </c>
      <c r="CX9" s="108" t="str">
        <f t="shared" si="431"/>
        <v xml:space="preserve"> </v>
      </c>
      <c r="CY9" s="108" t="str">
        <f t="shared" si="431"/>
        <v xml:space="preserve"> </v>
      </c>
      <c r="CZ9" s="108" t="str">
        <f t="shared" si="431"/>
        <v xml:space="preserve"> </v>
      </c>
      <c r="DA9" s="108" t="str">
        <f t="shared" si="431"/>
        <v xml:space="preserve"> </v>
      </c>
      <c r="DB9" s="108" t="str">
        <f t="shared" si="431"/>
        <v xml:space="preserve"> </v>
      </c>
      <c r="DC9" s="108" t="str">
        <f t="shared" si="431"/>
        <v xml:space="preserve"> </v>
      </c>
      <c r="DD9" s="108" t="str">
        <f t="shared" si="431"/>
        <v xml:space="preserve"> </v>
      </c>
      <c r="DE9" s="108" t="str">
        <f t="shared" si="431"/>
        <v xml:space="preserve"> </v>
      </c>
      <c r="DF9" s="108" t="str">
        <f t="shared" si="431"/>
        <v xml:space="preserve"> </v>
      </c>
      <c r="DG9" s="108" t="str">
        <f t="shared" si="431"/>
        <v xml:space="preserve"> </v>
      </c>
      <c r="DH9" s="108" t="str">
        <f t="shared" si="431"/>
        <v xml:space="preserve"> </v>
      </c>
      <c r="DI9" s="108" t="str">
        <f t="shared" si="431"/>
        <v xml:space="preserve"> </v>
      </c>
      <c r="DJ9" s="108" t="str">
        <f t="shared" si="431"/>
        <v xml:space="preserve"> </v>
      </c>
      <c r="DK9" s="108" t="str">
        <f t="shared" si="431"/>
        <v xml:space="preserve"> </v>
      </c>
      <c r="DL9" s="108" t="str">
        <f t="shared" si="431"/>
        <v xml:space="preserve"> </v>
      </c>
      <c r="DM9" s="108" t="str">
        <f t="shared" si="431"/>
        <v xml:space="preserve"> </v>
      </c>
      <c r="DN9" s="108" t="str">
        <f t="shared" si="431"/>
        <v xml:space="preserve"> </v>
      </c>
      <c r="DO9" s="108" t="str">
        <f t="shared" si="431"/>
        <v xml:space="preserve"> </v>
      </c>
      <c r="DP9" s="108" t="str">
        <f t="shared" si="431"/>
        <v xml:space="preserve"> </v>
      </c>
      <c r="DQ9" s="108" t="str">
        <f t="shared" si="431"/>
        <v xml:space="preserve"> </v>
      </c>
      <c r="DR9" s="108" t="str">
        <f t="shared" si="431"/>
        <v xml:space="preserve"> </v>
      </c>
      <c r="DS9" s="108" t="str">
        <f t="shared" si="431"/>
        <v xml:space="preserve"> </v>
      </c>
      <c r="DT9" s="108" t="str">
        <f t="shared" si="431"/>
        <v xml:space="preserve"> </v>
      </c>
      <c r="DU9" s="108" t="str">
        <f t="shared" si="431"/>
        <v xml:space="preserve"> </v>
      </c>
      <c r="DV9" s="108" t="str">
        <f t="shared" si="431"/>
        <v xml:space="preserve"> </v>
      </c>
      <c r="DW9" s="108" t="str">
        <f t="shared" si="431"/>
        <v xml:space="preserve"> </v>
      </c>
      <c r="DX9" s="108" t="str">
        <f t="shared" si="431"/>
        <v xml:space="preserve"> </v>
      </c>
      <c r="DY9" s="108" t="str">
        <f t="shared" si="431"/>
        <v xml:space="preserve"> </v>
      </c>
      <c r="DZ9" s="108" t="str">
        <f t="shared" si="431"/>
        <v xml:space="preserve"> </v>
      </c>
      <c r="EA9" s="108" t="str">
        <f t="shared" si="431"/>
        <v xml:space="preserve"> </v>
      </c>
      <c r="EB9" s="108" t="str">
        <f t="shared" si="431"/>
        <v xml:space="preserve"> </v>
      </c>
      <c r="EC9" s="108" t="str">
        <f t="shared" si="431"/>
        <v xml:space="preserve"> </v>
      </c>
      <c r="ED9" s="108" t="str">
        <f t="shared" si="431"/>
        <v xml:space="preserve"> </v>
      </c>
      <c r="EE9" s="108" t="str">
        <f t="shared" si="431"/>
        <v xml:space="preserve"> </v>
      </c>
      <c r="EF9" s="108" t="str">
        <f t="shared" si="431"/>
        <v xml:space="preserve"> </v>
      </c>
      <c r="EG9" s="108" t="str">
        <f t="shared" si="431"/>
        <v xml:space="preserve"> </v>
      </c>
      <c r="EH9" s="108" t="str">
        <f t="shared" si="431"/>
        <v xml:space="preserve"> </v>
      </c>
      <c r="EI9" s="108" t="str">
        <f t="shared" si="431"/>
        <v xml:space="preserve"> </v>
      </c>
      <c r="EJ9" s="108" t="str">
        <f t="shared" si="431"/>
        <v xml:space="preserve"> </v>
      </c>
      <c r="EK9" s="108" t="str">
        <f t="shared" si="431"/>
        <v xml:space="preserve"> </v>
      </c>
      <c r="EL9" s="108" t="str">
        <f t="shared" si="431"/>
        <v xml:space="preserve"> </v>
      </c>
      <c r="EM9" s="108" t="str">
        <f t="shared" si="431"/>
        <v xml:space="preserve"> </v>
      </c>
      <c r="EN9" s="108" t="str">
        <f t="shared" si="431"/>
        <v xml:space="preserve"> </v>
      </c>
      <c r="EO9" s="108" t="str">
        <f t="shared" si="431"/>
        <v xml:space="preserve"> </v>
      </c>
      <c r="EP9" s="108" t="str">
        <f t="shared" si="431"/>
        <v xml:space="preserve"> </v>
      </c>
      <c r="EQ9" s="108" t="str">
        <f t="shared" si="431"/>
        <v xml:space="preserve"> </v>
      </c>
      <c r="ER9" s="108" t="str">
        <f t="shared" si="431"/>
        <v xml:space="preserve"> </v>
      </c>
      <c r="ES9" s="108" t="str">
        <f t="shared" si="431"/>
        <v xml:space="preserve"> </v>
      </c>
      <c r="ET9" s="108" t="str">
        <f t="shared" si="431"/>
        <v xml:space="preserve"> </v>
      </c>
      <c r="EU9" s="108" t="str">
        <f t="shared" si="431"/>
        <v xml:space="preserve"> </v>
      </c>
      <c r="EV9" s="108" t="str">
        <f t="shared" si="431"/>
        <v xml:space="preserve"> </v>
      </c>
      <c r="EW9" s="108" t="str">
        <f t="shared" ref="EW9:HH15" si="432">IF($E9=EW$5,$D9/2,IF($F9=EW$5,$D9/2," "))</f>
        <v xml:space="preserve"> </v>
      </c>
      <c r="EX9" s="108" t="str">
        <f t="shared" si="432"/>
        <v xml:space="preserve"> </v>
      </c>
      <c r="EY9" s="108" t="str">
        <f t="shared" si="432"/>
        <v xml:space="preserve"> </v>
      </c>
      <c r="EZ9" s="108" t="str">
        <f t="shared" si="432"/>
        <v xml:space="preserve"> </v>
      </c>
      <c r="FA9" s="108" t="str">
        <f t="shared" si="432"/>
        <v xml:space="preserve"> </v>
      </c>
      <c r="FB9" s="108" t="str">
        <f t="shared" si="432"/>
        <v xml:space="preserve"> </v>
      </c>
      <c r="FC9" s="108" t="str">
        <f t="shared" si="432"/>
        <v xml:space="preserve"> </v>
      </c>
      <c r="FD9" s="108" t="str">
        <f t="shared" si="432"/>
        <v xml:space="preserve"> </v>
      </c>
      <c r="FE9" s="108" t="str">
        <f t="shared" si="432"/>
        <v xml:space="preserve"> </v>
      </c>
      <c r="FF9" s="108" t="str">
        <f t="shared" si="432"/>
        <v xml:space="preserve"> </v>
      </c>
      <c r="FG9" s="108" t="str">
        <f t="shared" si="432"/>
        <v xml:space="preserve"> </v>
      </c>
      <c r="FH9" s="108" t="str">
        <f t="shared" si="432"/>
        <v xml:space="preserve"> </v>
      </c>
      <c r="FI9" s="108" t="str">
        <f t="shared" si="432"/>
        <v xml:space="preserve"> </v>
      </c>
      <c r="FJ9" s="108" t="str">
        <f t="shared" si="432"/>
        <v xml:space="preserve"> </v>
      </c>
      <c r="FK9" s="108" t="str">
        <f t="shared" si="432"/>
        <v xml:space="preserve"> </v>
      </c>
      <c r="FL9" s="108" t="str">
        <f t="shared" si="432"/>
        <v xml:space="preserve"> </v>
      </c>
      <c r="FM9" s="108" t="str">
        <f t="shared" si="432"/>
        <v xml:space="preserve"> </v>
      </c>
      <c r="FN9" s="108" t="str">
        <f t="shared" si="432"/>
        <v xml:space="preserve"> </v>
      </c>
      <c r="FO9" s="108" t="str">
        <f t="shared" si="432"/>
        <v xml:space="preserve"> </v>
      </c>
      <c r="FP9" s="108" t="str">
        <f t="shared" si="432"/>
        <v xml:space="preserve"> </v>
      </c>
      <c r="FQ9" s="108" t="str">
        <f t="shared" si="432"/>
        <v xml:space="preserve"> </v>
      </c>
      <c r="FR9" s="108" t="str">
        <f t="shared" si="432"/>
        <v xml:space="preserve"> </v>
      </c>
      <c r="FS9" s="108" t="str">
        <f t="shared" si="432"/>
        <v xml:space="preserve"> </v>
      </c>
      <c r="FT9" s="108" t="str">
        <f t="shared" si="432"/>
        <v xml:space="preserve"> </v>
      </c>
      <c r="FU9" s="108" t="str">
        <f t="shared" si="432"/>
        <v xml:space="preserve"> </v>
      </c>
      <c r="FV9" s="108" t="str">
        <f t="shared" si="432"/>
        <v xml:space="preserve"> </v>
      </c>
      <c r="FW9" s="108" t="str">
        <f t="shared" si="432"/>
        <v xml:space="preserve"> </v>
      </c>
      <c r="FX9" s="108" t="str">
        <f t="shared" si="432"/>
        <v xml:space="preserve"> </v>
      </c>
      <c r="FY9" s="108" t="str">
        <f t="shared" si="432"/>
        <v xml:space="preserve"> </v>
      </c>
      <c r="FZ9" s="108" t="str">
        <f t="shared" si="432"/>
        <v xml:space="preserve"> </v>
      </c>
      <c r="GA9" s="108" t="str">
        <f t="shared" si="432"/>
        <v xml:space="preserve"> </v>
      </c>
      <c r="GB9" s="108" t="str">
        <f t="shared" si="432"/>
        <v xml:space="preserve"> </v>
      </c>
      <c r="GC9" s="108" t="str">
        <f t="shared" si="432"/>
        <v xml:space="preserve"> </v>
      </c>
      <c r="GD9" s="108" t="str">
        <f t="shared" si="432"/>
        <v xml:space="preserve"> </v>
      </c>
      <c r="GE9" s="108" t="str">
        <f t="shared" si="432"/>
        <v xml:space="preserve"> </v>
      </c>
      <c r="GF9" s="108" t="str">
        <f t="shared" si="432"/>
        <v xml:space="preserve"> </v>
      </c>
      <c r="GG9" s="108" t="str">
        <f t="shared" si="432"/>
        <v xml:space="preserve"> </v>
      </c>
      <c r="GH9" s="108" t="str">
        <f t="shared" si="432"/>
        <v xml:space="preserve"> </v>
      </c>
      <c r="GI9" s="108" t="str">
        <f t="shared" si="432"/>
        <v xml:space="preserve"> </v>
      </c>
      <c r="GJ9" s="108" t="str">
        <f t="shared" si="432"/>
        <v xml:space="preserve"> </v>
      </c>
      <c r="GK9" s="108" t="str">
        <f t="shared" si="432"/>
        <v xml:space="preserve"> </v>
      </c>
      <c r="GL9" s="108" t="str">
        <f t="shared" si="432"/>
        <v xml:space="preserve"> </v>
      </c>
      <c r="GM9" s="108" t="str">
        <f t="shared" si="432"/>
        <v xml:space="preserve"> </v>
      </c>
      <c r="GN9" s="108" t="str">
        <f t="shared" si="432"/>
        <v xml:space="preserve"> </v>
      </c>
      <c r="GO9" s="108" t="str">
        <f t="shared" si="432"/>
        <v xml:space="preserve"> </v>
      </c>
      <c r="GP9" s="108" t="str">
        <f t="shared" si="432"/>
        <v xml:space="preserve"> </v>
      </c>
      <c r="GQ9" s="108" t="str">
        <f t="shared" si="432"/>
        <v xml:space="preserve"> </v>
      </c>
      <c r="GR9" s="108" t="str">
        <f t="shared" si="432"/>
        <v xml:space="preserve"> </v>
      </c>
      <c r="GS9" s="108" t="str">
        <f t="shared" si="432"/>
        <v xml:space="preserve"> </v>
      </c>
      <c r="GT9" s="108" t="str">
        <f t="shared" si="432"/>
        <v xml:space="preserve"> </v>
      </c>
      <c r="GU9" s="108" t="str">
        <f t="shared" si="432"/>
        <v xml:space="preserve"> </v>
      </c>
      <c r="GV9" s="108" t="str">
        <f t="shared" si="432"/>
        <v xml:space="preserve"> </v>
      </c>
      <c r="GW9" s="108" t="str">
        <f t="shared" si="432"/>
        <v xml:space="preserve"> </v>
      </c>
      <c r="GX9" s="108" t="str">
        <f t="shared" si="432"/>
        <v xml:space="preserve"> </v>
      </c>
      <c r="GY9" s="108" t="str">
        <f t="shared" si="432"/>
        <v xml:space="preserve"> </v>
      </c>
      <c r="GZ9" s="108" t="str">
        <f t="shared" si="432"/>
        <v xml:space="preserve"> </v>
      </c>
      <c r="HA9" s="108" t="str">
        <f t="shared" si="432"/>
        <v xml:space="preserve"> </v>
      </c>
      <c r="HB9" s="108" t="str">
        <f t="shared" si="432"/>
        <v xml:space="preserve"> </v>
      </c>
      <c r="HC9" s="108" t="str">
        <f t="shared" si="432"/>
        <v xml:space="preserve"> </v>
      </c>
      <c r="HD9" s="108" t="str">
        <f t="shared" si="432"/>
        <v xml:space="preserve"> </v>
      </c>
      <c r="HE9" s="108" t="str">
        <f t="shared" si="432"/>
        <v xml:space="preserve"> </v>
      </c>
      <c r="HF9" s="108" t="str">
        <f t="shared" si="432"/>
        <v xml:space="preserve"> </v>
      </c>
      <c r="HG9" s="108" t="str">
        <f t="shared" si="432"/>
        <v xml:space="preserve"> </v>
      </c>
      <c r="HH9" s="108" t="str">
        <f t="shared" si="432"/>
        <v xml:space="preserve"> </v>
      </c>
      <c r="HI9" s="108" t="str">
        <f t="shared" ref="HI9:JT12" si="433">IF($E9=HI$5,$D9/2,IF($F9=HI$5,$D9/2," "))</f>
        <v xml:space="preserve"> </v>
      </c>
      <c r="HJ9" s="108" t="str">
        <f t="shared" si="433"/>
        <v xml:space="preserve"> </v>
      </c>
      <c r="HK9" s="108" t="str">
        <f t="shared" si="433"/>
        <v xml:space="preserve"> </v>
      </c>
      <c r="HL9" s="108" t="str">
        <f t="shared" si="433"/>
        <v xml:space="preserve"> </v>
      </c>
      <c r="HM9" s="108" t="str">
        <f t="shared" si="433"/>
        <v xml:space="preserve"> </v>
      </c>
      <c r="HN9" s="108" t="str">
        <f t="shared" si="433"/>
        <v xml:space="preserve"> </v>
      </c>
      <c r="HO9" s="108" t="str">
        <f t="shared" si="433"/>
        <v xml:space="preserve"> </v>
      </c>
      <c r="HP9" s="108" t="str">
        <f t="shared" si="433"/>
        <v xml:space="preserve"> </v>
      </c>
      <c r="HQ9" s="108" t="str">
        <f t="shared" si="433"/>
        <v xml:space="preserve"> </v>
      </c>
      <c r="HR9" s="108" t="str">
        <f t="shared" si="433"/>
        <v xml:space="preserve"> </v>
      </c>
      <c r="HS9" s="108" t="str">
        <f t="shared" si="433"/>
        <v xml:space="preserve"> </v>
      </c>
      <c r="HT9" s="108" t="str">
        <f t="shared" si="433"/>
        <v xml:space="preserve"> </v>
      </c>
      <c r="HU9" s="108" t="str">
        <f t="shared" si="433"/>
        <v xml:space="preserve"> </v>
      </c>
      <c r="HV9" s="108" t="str">
        <f t="shared" si="433"/>
        <v xml:space="preserve"> </v>
      </c>
      <c r="HW9" s="108" t="str">
        <f t="shared" si="433"/>
        <v xml:space="preserve"> </v>
      </c>
      <c r="HX9" s="108" t="str">
        <f t="shared" si="433"/>
        <v xml:space="preserve"> </v>
      </c>
      <c r="HY9" s="108" t="str">
        <f t="shared" si="433"/>
        <v xml:space="preserve"> </v>
      </c>
      <c r="HZ9" s="108" t="str">
        <f t="shared" si="433"/>
        <v xml:space="preserve"> </v>
      </c>
      <c r="IA9" s="108" t="str">
        <f t="shared" si="433"/>
        <v xml:space="preserve"> </v>
      </c>
      <c r="IB9" s="108" t="str">
        <f t="shared" si="433"/>
        <v xml:space="preserve"> </v>
      </c>
      <c r="IC9" s="108" t="str">
        <f t="shared" si="433"/>
        <v xml:space="preserve"> </v>
      </c>
      <c r="ID9" s="108" t="str">
        <f t="shared" si="433"/>
        <v xml:space="preserve"> </v>
      </c>
      <c r="IE9" s="108" t="str">
        <f t="shared" si="433"/>
        <v xml:space="preserve"> </v>
      </c>
      <c r="IF9" s="108" t="str">
        <f t="shared" si="433"/>
        <v xml:space="preserve"> </v>
      </c>
      <c r="IG9" s="108" t="str">
        <f t="shared" si="433"/>
        <v xml:space="preserve"> </v>
      </c>
      <c r="IH9" s="108" t="str">
        <f t="shared" si="433"/>
        <v xml:space="preserve"> </v>
      </c>
      <c r="II9" s="108" t="str">
        <f t="shared" si="433"/>
        <v xml:space="preserve"> </v>
      </c>
      <c r="IJ9" s="108" t="str">
        <f t="shared" si="433"/>
        <v xml:space="preserve"> </v>
      </c>
      <c r="IK9" s="108" t="str">
        <f t="shared" si="433"/>
        <v xml:space="preserve"> </v>
      </c>
      <c r="IL9" s="108" t="str">
        <f t="shared" si="433"/>
        <v xml:space="preserve"> </v>
      </c>
      <c r="IM9" s="108" t="str">
        <f t="shared" si="433"/>
        <v xml:space="preserve"> </v>
      </c>
      <c r="IN9" s="108" t="str">
        <f t="shared" si="433"/>
        <v xml:space="preserve"> </v>
      </c>
      <c r="IO9" s="108" t="str">
        <f t="shared" si="433"/>
        <v xml:space="preserve"> </v>
      </c>
      <c r="IP9" s="108" t="str">
        <f t="shared" si="433"/>
        <v xml:space="preserve"> </v>
      </c>
      <c r="IQ9" s="108" t="str">
        <f t="shared" si="433"/>
        <v xml:space="preserve"> </v>
      </c>
      <c r="IR9" s="108" t="str">
        <f t="shared" si="433"/>
        <v xml:space="preserve"> </v>
      </c>
      <c r="IS9" s="108" t="str">
        <f t="shared" si="433"/>
        <v xml:space="preserve"> </v>
      </c>
      <c r="IT9" s="108" t="str">
        <f t="shared" si="433"/>
        <v xml:space="preserve"> </v>
      </c>
      <c r="IU9" s="108" t="str">
        <f t="shared" si="433"/>
        <v xml:space="preserve"> </v>
      </c>
      <c r="IV9" s="108" t="str">
        <f t="shared" si="433"/>
        <v xml:space="preserve"> </v>
      </c>
      <c r="IW9" s="108" t="str">
        <f t="shared" si="433"/>
        <v xml:space="preserve"> </v>
      </c>
      <c r="IX9" s="108" t="str">
        <f t="shared" si="433"/>
        <v xml:space="preserve"> </v>
      </c>
      <c r="IY9" s="108" t="str">
        <f t="shared" si="433"/>
        <v xml:space="preserve"> </v>
      </c>
      <c r="IZ9" s="108" t="str">
        <f t="shared" si="433"/>
        <v xml:space="preserve"> </v>
      </c>
      <c r="JA9" s="108" t="str">
        <f t="shared" si="433"/>
        <v xml:space="preserve"> </v>
      </c>
      <c r="JB9" s="108" t="str">
        <f t="shared" si="433"/>
        <v xml:space="preserve"> </v>
      </c>
      <c r="JC9" s="108" t="str">
        <f t="shared" si="433"/>
        <v xml:space="preserve"> </v>
      </c>
      <c r="JD9" s="108" t="str">
        <f t="shared" si="433"/>
        <v xml:space="preserve"> </v>
      </c>
      <c r="JE9" s="108" t="str">
        <f t="shared" si="433"/>
        <v xml:space="preserve"> </v>
      </c>
      <c r="JF9" s="108" t="str">
        <f t="shared" si="433"/>
        <v xml:space="preserve"> </v>
      </c>
      <c r="JG9" s="108" t="str">
        <f t="shared" si="433"/>
        <v xml:space="preserve"> </v>
      </c>
      <c r="JH9" s="108" t="str">
        <f t="shared" si="433"/>
        <v xml:space="preserve"> </v>
      </c>
      <c r="JI9" s="108" t="str">
        <f t="shared" si="433"/>
        <v xml:space="preserve"> </v>
      </c>
      <c r="JJ9" s="108" t="str">
        <f t="shared" si="433"/>
        <v xml:space="preserve"> </v>
      </c>
      <c r="JK9" s="108" t="str">
        <f t="shared" si="433"/>
        <v xml:space="preserve"> </v>
      </c>
      <c r="JL9" s="108" t="str">
        <f t="shared" si="433"/>
        <v xml:space="preserve"> </v>
      </c>
      <c r="JM9" s="108" t="str">
        <f t="shared" si="433"/>
        <v xml:space="preserve"> </v>
      </c>
      <c r="JN9" s="108" t="str">
        <f t="shared" si="433"/>
        <v xml:space="preserve"> </v>
      </c>
      <c r="JO9" s="108" t="str">
        <f t="shared" si="433"/>
        <v xml:space="preserve"> </v>
      </c>
      <c r="JP9" s="108" t="str">
        <f t="shared" si="433"/>
        <v xml:space="preserve"> </v>
      </c>
      <c r="JQ9" s="108" t="str">
        <f t="shared" si="433"/>
        <v xml:space="preserve"> </v>
      </c>
      <c r="JR9" s="108" t="str">
        <f t="shared" si="433"/>
        <v xml:space="preserve"> </v>
      </c>
      <c r="JS9" s="108" t="str">
        <f t="shared" si="433"/>
        <v xml:space="preserve"> </v>
      </c>
      <c r="JT9" s="108" t="str">
        <f t="shared" si="433"/>
        <v xml:space="preserve"> </v>
      </c>
      <c r="JU9" s="108" t="str">
        <f t="shared" ref="JU9:MF15" si="434">IF($E9=JU$5,$D9/2,IF($F9=JU$5,$D9/2," "))</f>
        <v xml:space="preserve"> </v>
      </c>
      <c r="JV9" s="108" t="str">
        <f t="shared" si="434"/>
        <v xml:space="preserve"> </v>
      </c>
      <c r="JW9" s="108" t="str">
        <f t="shared" si="434"/>
        <v xml:space="preserve"> </v>
      </c>
      <c r="JX9" s="108" t="str">
        <f t="shared" si="434"/>
        <v xml:space="preserve"> </v>
      </c>
      <c r="JY9" s="108" t="str">
        <f t="shared" si="434"/>
        <v xml:space="preserve"> </v>
      </c>
      <c r="JZ9" s="108" t="str">
        <f t="shared" si="434"/>
        <v xml:space="preserve"> </v>
      </c>
      <c r="KA9" s="108" t="str">
        <f t="shared" si="434"/>
        <v xml:space="preserve"> </v>
      </c>
      <c r="KB9" s="108" t="str">
        <f t="shared" si="434"/>
        <v xml:space="preserve"> </v>
      </c>
      <c r="KC9" s="108" t="str">
        <f t="shared" si="434"/>
        <v xml:space="preserve"> </v>
      </c>
      <c r="KD9" s="108" t="str">
        <f t="shared" si="434"/>
        <v xml:space="preserve"> </v>
      </c>
      <c r="KE9" s="108" t="str">
        <f t="shared" si="434"/>
        <v xml:space="preserve"> </v>
      </c>
      <c r="KF9" s="108" t="str">
        <f t="shared" si="434"/>
        <v xml:space="preserve"> </v>
      </c>
      <c r="KG9" s="108" t="str">
        <f t="shared" si="434"/>
        <v xml:space="preserve"> </v>
      </c>
      <c r="KH9" s="108" t="str">
        <f t="shared" si="434"/>
        <v xml:space="preserve"> </v>
      </c>
      <c r="KI9" s="108" t="str">
        <f t="shared" si="434"/>
        <v xml:space="preserve"> </v>
      </c>
      <c r="KJ9" s="108" t="str">
        <f t="shared" si="434"/>
        <v xml:space="preserve"> </v>
      </c>
      <c r="KK9" s="108" t="str">
        <f t="shared" si="434"/>
        <v xml:space="preserve"> </v>
      </c>
      <c r="KL9" s="108" t="str">
        <f t="shared" si="434"/>
        <v xml:space="preserve"> </v>
      </c>
      <c r="KM9" s="108" t="str">
        <f t="shared" si="434"/>
        <v xml:space="preserve"> </v>
      </c>
      <c r="KN9" s="108" t="str">
        <f t="shared" si="434"/>
        <v xml:space="preserve"> </v>
      </c>
      <c r="KO9" s="108" t="str">
        <f t="shared" si="434"/>
        <v xml:space="preserve"> </v>
      </c>
      <c r="KP9" s="108" t="str">
        <f t="shared" si="434"/>
        <v xml:space="preserve"> </v>
      </c>
      <c r="KQ9" s="108" t="str">
        <f t="shared" si="434"/>
        <v xml:space="preserve"> </v>
      </c>
      <c r="KR9" s="108" t="str">
        <f t="shared" si="434"/>
        <v xml:space="preserve"> </v>
      </c>
      <c r="KS9" s="108" t="str">
        <f t="shared" si="434"/>
        <v xml:space="preserve"> </v>
      </c>
      <c r="KT9" s="108" t="str">
        <f t="shared" si="434"/>
        <v xml:space="preserve"> </v>
      </c>
      <c r="KU9" s="108" t="str">
        <f t="shared" si="434"/>
        <v xml:space="preserve"> </v>
      </c>
      <c r="KV9" s="108" t="str">
        <f t="shared" si="434"/>
        <v xml:space="preserve"> </v>
      </c>
      <c r="KW9" s="108" t="str">
        <f t="shared" si="434"/>
        <v xml:space="preserve"> </v>
      </c>
      <c r="KX9" s="108" t="str">
        <f t="shared" si="434"/>
        <v xml:space="preserve"> </v>
      </c>
      <c r="KY9" s="108" t="str">
        <f t="shared" si="434"/>
        <v xml:space="preserve"> </v>
      </c>
      <c r="KZ9" s="108" t="str">
        <f t="shared" si="434"/>
        <v xml:space="preserve"> </v>
      </c>
      <c r="LA9" s="108" t="str">
        <f t="shared" si="434"/>
        <v xml:space="preserve"> </v>
      </c>
      <c r="LB9" s="108" t="str">
        <f t="shared" si="434"/>
        <v xml:space="preserve"> </v>
      </c>
      <c r="LC9" s="108" t="str">
        <f t="shared" si="434"/>
        <v xml:space="preserve"> </v>
      </c>
      <c r="LD9" s="108" t="str">
        <f t="shared" si="434"/>
        <v xml:space="preserve"> </v>
      </c>
      <c r="LE9" s="108" t="str">
        <f t="shared" si="434"/>
        <v xml:space="preserve"> </v>
      </c>
      <c r="LF9" s="108" t="str">
        <f t="shared" si="434"/>
        <v xml:space="preserve"> </v>
      </c>
      <c r="LG9" s="108" t="str">
        <f t="shared" si="434"/>
        <v xml:space="preserve"> </v>
      </c>
      <c r="LH9" s="108" t="str">
        <f t="shared" si="434"/>
        <v xml:space="preserve"> </v>
      </c>
      <c r="LI9" s="108" t="str">
        <f t="shared" si="434"/>
        <v xml:space="preserve"> </v>
      </c>
      <c r="LJ9" s="108" t="str">
        <f t="shared" si="434"/>
        <v xml:space="preserve"> </v>
      </c>
      <c r="LK9" s="108" t="str">
        <f t="shared" si="434"/>
        <v xml:space="preserve"> </v>
      </c>
      <c r="LL9" s="108" t="str">
        <f t="shared" si="434"/>
        <v xml:space="preserve"> </v>
      </c>
      <c r="LM9" s="108" t="str">
        <f t="shared" si="434"/>
        <v xml:space="preserve"> </v>
      </c>
      <c r="LN9" s="108" t="str">
        <f t="shared" si="434"/>
        <v xml:space="preserve"> </v>
      </c>
      <c r="LO9" s="108" t="str">
        <f t="shared" si="434"/>
        <v xml:space="preserve"> </v>
      </c>
      <c r="LP9" s="108" t="str">
        <f t="shared" si="434"/>
        <v xml:space="preserve"> </v>
      </c>
      <c r="LQ9" s="108" t="str">
        <f t="shared" si="434"/>
        <v xml:space="preserve"> </v>
      </c>
      <c r="LR9" s="108" t="str">
        <f t="shared" si="434"/>
        <v xml:space="preserve"> </v>
      </c>
      <c r="LS9" s="108" t="str">
        <f t="shared" si="434"/>
        <v xml:space="preserve"> </v>
      </c>
      <c r="LT9" s="108" t="str">
        <f t="shared" si="434"/>
        <v xml:space="preserve"> </v>
      </c>
      <c r="LU9" s="108" t="str">
        <f t="shared" si="434"/>
        <v xml:space="preserve"> </v>
      </c>
      <c r="LV9" s="108" t="str">
        <f t="shared" si="434"/>
        <v xml:space="preserve"> </v>
      </c>
      <c r="LW9" s="108" t="str">
        <f t="shared" si="434"/>
        <v xml:space="preserve"> </v>
      </c>
      <c r="LX9" s="108" t="str">
        <f t="shared" si="434"/>
        <v xml:space="preserve"> </v>
      </c>
      <c r="LY9" s="108" t="str">
        <f t="shared" si="434"/>
        <v xml:space="preserve"> </v>
      </c>
      <c r="LZ9" s="108" t="str">
        <f t="shared" si="434"/>
        <v xml:space="preserve"> </v>
      </c>
      <c r="MA9" s="108" t="str">
        <f t="shared" si="434"/>
        <v xml:space="preserve"> </v>
      </c>
      <c r="MB9" s="108" t="str">
        <f t="shared" si="434"/>
        <v xml:space="preserve"> </v>
      </c>
      <c r="MC9" s="108" t="str">
        <f t="shared" si="434"/>
        <v xml:space="preserve"> </v>
      </c>
      <c r="MD9" s="108" t="str">
        <f t="shared" si="434"/>
        <v xml:space="preserve"> </v>
      </c>
      <c r="ME9" s="108" t="str">
        <f t="shared" si="434"/>
        <v xml:space="preserve"> </v>
      </c>
      <c r="MF9" s="108" t="str">
        <f t="shared" si="434"/>
        <v xml:space="preserve"> </v>
      </c>
      <c r="MG9" s="108" t="str">
        <f t="shared" ref="MG9:OR12" si="435">IF($E9=MG$5,$D9/2,IF($F9=MG$5,$D9/2," "))</f>
        <v xml:space="preserve"> </v>
      </c>
      <c r="MH9" s="108" t="str">
        <f t="shared" si="435"/>
        <v xml:space="preserve"> </v>
      </c>
      <c r="MI9" s="108" t="str">
        <f t="shared" si="435"/>
        <v xml:space="preserve"> </v>
      </c>
      <c r="MJ9" s="108" t="str">
        <f t="shared" si="435"/>
        <v xml:space="preserve"> </v>
      </c>
      <c r="MK9" s="108" t="str">
        <f t="shared" si="435"/>
        <v xml:space="preserve"> </v>
      </c>
      <c r="ML9" s="108" t="str">
        <f t="shared" si="435"/>
        <v xml:space="preserve"> </v>
      </c>
      <c r="MM9" s="108" t="str">
        <f t="shared" si="435"/>
        <v xml:space="preserve"> </v>
      </c>
      <c r="MN9" s="108" t="str">
        <f t="shared" si="435"/>
        <v xml:space="preserve"> </v>
      </c>
      <c r="MO9" s="108" t="str">
        <f t="shared" si="435"/>
        <v xml:space="preserve"> </v>
      </c>
      <c r="MP9" s="108" t="str">
        <f t="shared" si="435"/>
        <v xml:space="preserve"> </v>
      </c>
      <c r="MQ9" s="108" t="str">
        <f t="shared" si="435"/>
        <v xml:space="preserve"> </v>
      </c>
      <c r="MR9" s="108" t="str">
        <f t="shared" si="435"/>
        <v xml:space="preserve"> </v>
      </c>
      <c r="MS9" s="108" t="str">
        <f t="shared" si="435"/>
        <v xml:space="preserve"> </v>
      </c>
      <c r="MT9" s="108" t="str">
        <f t="shared" si="435"/>
        <v xml:space="preserve"> </v>
      </c>
      <c r="MU9" s="108" t="str">
        <f t="shared" si="435"/>
        <v xml:space="preserve"> </v>
      </c>
      <c r="MV9" s="108" t="str">
        <f t="shared" si="435"/>
        <v xml:space="preserve"> </v>
      </c>
      <c r="MW9" s="108" t="str">
        <f t="shared" si="435"/>
        <v xml:space="preserve"> </v>
      </c>
      <c r="MX9" s="108" t="str">
        <f t="shared" si="435"/>
        <v xml:space="preserve"> </v>
      </c>
      <c r="MY9" s="108" t="str">
        <f t="shared" si="435"/>
        <v xml:space="preserve"> </v>
      </c>
      <c r="MZ9" s="108" t="str">
        <f t="shared" si="435"/>
        <v xml:space="preserve"> </v>
      </c>
      <c r="NA9" s="108" t="str">
        <f t="shared" si="435"/>
        <v xml:space="preserve"> </v>
      </c>
      <c r="NB9" s="108" t="str">
        <f t="shared" si="435"/>
        <v xml:space="preserve"> </v>
      </c>
      <c r="NC9" s="108" t="str">
        <f t="shared" si="435"/>
        <v xml:space="preserve"> </v>
      </c>
      <c r="ND9" s="108" t="str">
        <f t="shared" si="435"/>
        <v xml:space="preserve"> </v>
      </c>
      <c r="NE9" s="108" t="str">
        <f t="shared" si="435"/>
        <v xml:space="preserve"> </v>
      </c>
      <c r="NF9" s="108" t="str">
        <f t="shared" si="435"/>
        <v xml:space="preserve"> </v>
      </c>
      <c r="NG9" s="108" t="str">
        <f t="shared" si="435"/>
        <v xml:space="preserve"> </v>
      </c>
      <c r="NH9" s="108" t="str">
        <f t="shared" si="435"/>
        <v xml:space="preserve"> </v>
      </c>
      <c r="NI9" s="108" t="str">
        <f t="shared" si="435"/>
        <v xml:space="preserve"> </v>
      </c>
      <c r="NJ9" s="108" t="str">
        <f t="shared" si="435"/>
        <v xml:space="preserve"> </v>
      </c>
      <c r="NK9" s="108" t="str">
        <f t="shared" si="435"/>
        <v xml:space="preserve"> </v>
      </c>
      <c r="NL9" s="108" t="str">
        <f t="shared" si="435"/>
        <v xml:space="preserve"> </v>
      </c>
      <c r="NM9" s="108" t="str">
        <f t="shared" si="435"/>
        <v xml:space="preserve"> </v>
      </c>
      <c r="NN9" s="108" t="str">
        <f t="shared" si="435"/>
        <v xml:space="preserve"> </v>
      </c>
      <c r="NO9" s="108" t="str">
        <f t="shared" si="435"/>
        <v xml:space="preserve"> </v>
      </c>
      <c r="NP9" s="108" t="str">
        <f t="shared" si="435"/>
        <v xml:space="preserve"> </v>
      </c>
      <c r="NQ9" s="108" t="str">
        <f t="shared" si="435"/>
        <v xml:space="preserve"> </v>
      </c>
      <c r="NR9" s="108" t="str">
        <f t="shared" si="435"/>
        <v xml:space="preserve"> </v>
      </c>
      <c r="NS9" s="108" t="str">
        <f t="shared" si="435"/>
        <v xml:space="preserve"> </v>
      </c>
      <c r="NT9" s="108" t="str">
        <f t="shared" si="435"/>
        <v xml:space="preserve"> </v>
      </c>
      <c r="NU9" s="108" t="str">
        <f t="shared" si="435"/>
        <v xml:space="preserve"> </v>
      </c>
      <c r="NV9" s="108" t="str">
        <f t="shared" si="435"/>
        <v xml:space="preserve"> </v>
      </c>
      <c r="NW9" s="108" t="str">
        <f t="shared" si="435"/>
        <v xml:space="preserve"> </v>
      </c>
      <c r="NX9" s="108" t="str">
        <f t="shared" si="435"/>
        <v xml:space="preserve"> </v>
      </c>
      <c r="NY9" s="108" t="str">
        <f t="shared" si="435"/>
        <v xml:space="preserve"> </v>
      </c>
      <c r="NZ9" s="108" t="str">
        <f t="shared" si="435"/>
        <v xml:space="preserve"> </v>
      </c>
      <c r="OA9" s="108" t="str">
        <f t="shared" si="435"/>
        <v xml:space="preserve"> </v>
      </c>
      <c r="OB9" s="108" t="str">
        <f t="shared" si="435"/>
        <v xml:space="preserve"> </v>
      </c>
      <c r="OC9" s="108" t="str">
        <f t="shared" si="435"/>
        <v xml:space="preserve"> </v>
      </c>
      <c r="OD9" s="108" t="str">
        <f t="shared" si="435"/>
        <v xml:space="preserve"> </v>
      </c>
      <c r="OE9" s="108" t="str">
        <f t="shared" si="435"/>
        <v xml:space="preserve"> </v>
      </c>
      <c r="OF9" s="108" t="str">
        <f t="shared" si="435"/>
        <v xml:space="preserve"> </v>
      </c>
      <c r="OG9" s="108" t="str">
        <f t="shared" si="435"/>
        <v xml:space="preserve"> </v>
      </c>
      <c r="OH9" s="108" t="str">
        <f t="shared" si="435"/>
        <v xml:space="preserve"> </v>
      </c>
      <c r="OI9" s="108" t="str">
        <f t="shared" si="435"/>
        <v xml:space="preserve"> </v>
      </c>
      <c r="OJ9" s="108" t="str">
        <f t="shared" si="435"/>
        <v xml:space="preserve"> </v>
      </c>
      <c r="OK9" s="108" t="str">
        <f t="shared" si="435"/>
        <v xml:space="preserve"> </v>
      </c>
      <c r="OL9" s="108" t="str">
        <f t="shared" si="435"/>
        <v xml:space="preserve"> </v>
      </c>
      <c r="OM9" s="108" t="str">
        <f t="shared" si="435"/>
        <v xml:space="preserve"> </v>
      </c>
      <c r="ON9" s="108" t="str">
        <f t="shared" si="435"/>
        <v xml:space="preserve"> </v>
      </c>
      <c r="OO9" s="108" t="str">
        <f t="shared" si="435"/>
        <v xml:space="preserve"> </v>
      </c>
      <c r="OP9" s="108" t="str">
        <f t="shared" si="435"/>
        <v xml:space="preserve"> </v>
      </c>
      <c r="OQ9" s="108" t="str">
        <f t="shared" si="435"/>
        <v xml:space="preserve"> </v>
      </c>
      <c r="OR9" s="108" t="str">
        <f t="shared" si="435"/>
        <v xml:space="preserve"> </v>
      </c>
      <c r="OS9" s="108" t="str">
        <f t="shared" ref="OS9:RD15" si="436">IF($E9=OS$5,$D9/2,IF($F9=OS$5,$D9/2," "))</f>
        <v xml:space="preserve"> </v>
      </c>
      <c r="OT9" s="108" t="str">
        <f t="shared" si="436"/>
        <v xml:space="preserve"> </v>
      </c>
      <c r="OU9" s="108" t="str">
        <f t="shared" si="436"/>
        <v xml:space="preserve"> </v>
      </c>
      <c r="OV9" s="108" t="str">
        <f t="shared" si="436"/>
        <v xml:space="preserve"> </v>
      </c>
      <c r="OW9" s="108" t="str">
        <f t="shared" si="436"/>
        <v xml:space="preserve"> </v>
      </c>
      <c r="OX9" s="108" t="str">
        <f t="shared" si="436"/>
        <v xml:space="preserve"> </v>
      </c>
      <c r="OY9" s="108" t="str">
        <f t="shared" si="436"/>
        <v xml:space="preserve"> </v>
      </c>
      <c r="OZ9" s="108" t="str">
        <f t="shared" si="436"/>
        <v xml:space="preserve"> </v>
      </c>
      <c r="PA9" s="108" t="str">
        <f t="shared" si="436"/>
        <v xml:space="preserve"> </v>
      </c>
      <c r="PB9" s="108" t="str">
        <f t="shared" si="436"/>
        <v xml:space="preserve"> </v>
      </c>
      <c r="PC9" s="108" t="str">
        <f t="shared" si="436"/>
        <v xml:space="preserve"> </v>
      </c>
      <c r="PD9" s="108" t="str">
        <f t="shared" si="436"/>
        <v xml:space="preserve"> </v>
      </c>
      <c r="PE9" s="108" t="str">
        <f t="shared" si="436"/>
        <v xml:space="preserve"> </v>
      </c>
      <c r="PF9" s="108" t="str">
        <f t="shared" si="436"/>
        <v xml:space="preserve"> </v>
      </c>
      <c r="PG9" s="108" t="str">
        <f t="shared" si="436"/>
        <v xml:space="preserve"> </v>
      </c>
      <c r="PH9" s="108" t="str">
        <f t="shared" si="436"/>
        <v xml:space="preserve"> </v>
      </c>
      <c r="PI9" s="108" t="str">
        <f t="shared" si="436"/>
        <v xml:space="preserve"> </v>
      </c>
      <c r="PJ9" s="108" t="str">
        <f t="shared" si="436"/>
        <v xml:space="preserve"> </v>
      </c>
      <c r="PK9" s="108" t="str">
        <f t="shared" si="436"/>
        <v xml:space="preserve"> </v>
      </c>
      <c r="PL9" s="108" t="str">
        <f t="shared" si="436"/>
        <v xml:space="preserve"> </v>
      </c>
      <c r="PM9" s="108" t="str">
        <f t="shared" si="436"/>
        <v xml:space="preserve"> </v>
      </c>
      <c r="PN9" s="108" t="str">
        <f t="shared" si="436"/>
        <v xml:space="preserve"> </v>
      </c>
      <c r="PO9" s="108" t="str">
        <f t="shared" si="436"/>
        <v xml:space="preserve"> </v>
      </c>
      <c r="PP9" s="108" t="str">
        <f t="shared" si="436"/>
        <v xml:space="preserve"> </v>
      </c>
      <c r="PQ9" s="108" t="str">
        <f t="shared" si="436"/>
        <v xml:space="preserve"> </v>
      </c>
      <c r="PR9" s="108" t="str">
        <f t="shared" si="436"/>
        <v xml:space="preserve"> </v>
      </c>
      <c r="PS9" s="108" t="str">
        <f t="shared" si="436"/>
        <v xml:space="preserve"> </v>
      </c>
      <c r="PT9" s="108" t="str">
        <f t="shared" si="436"/>
        <v xml:space="preserve"> </v>
      </c>
      <c r="PU9" s="108" t="str">
        <f t="shared" si="436"/>
        <v xml:space="preserve"> </v>
      </c>
      <c r="PV9" s="108" t="str">
        <f t="shared" si="436"/>
        <v xml:space="preserve"> </v>
      </c>
      <c r="PW9" s="108" t="str">
        <f t="shared" si="436"/>
        <v xml:space="preserve"> </v>
      </c>
      <c r="PX9" s="108" t="str">
        <f t="shared" si="436"/>
        <v xml:space="preserve"> </v>
      </c>
      <c r="PY9" s="108" t="str">
        <f t="shared" si="436"/>
        <v xml:space="preserve"> </v>
      </c>
      <c r="PZ9" s="108" t="str">
        <f t="shared" si="436"/>
        <v xml:space="preserve"> </v>
      </c>
      <c r="QA9" s="108" t="str">
        <f t="shared" si="436"/>
        <v xml:space="preserve"> </v>
      </c>
      <c r="QB9" s="108" t="str">
        <f t="shared" si="436"/>
        <v xml:space="preserve"> </v>
      </c>
      <c r="QC9" s="108" t="str">
        <f t="shared" si="436"/>
        <v xml:space="preserve"> </v>
      </c>
      <c r="QD9" s="108" t="str">
        <f t="shared" si="436"/>
        <v xml:space="preserve"> </v>
      </c>
      <c r="QE9" s="108" t="str">
        <f t="shared" si="436"/>
        <v xml:space="preserve"> </v>
      </c>
      <c r="QF9" s="108" t="str">
        <f t="shared" si="436"/>
        <v xml:space="preserve"> </v>
      </c>
      <c r="QG9" s="108" t="str">
        <f t="shared" si="436"/>
        <v xml:space="preserve"> </v>
      </c>
      <c r="QH9" s="108" t="str">
        <f t="shared" si="436"/>
        <v xml:space="preserve"> </v>
      </c>
      <c r="QI9" s="108" t="str">
        <f t="shared" si="436"/>
        <v xml:space="preserve"> </v>
      </c>
      <c r="QJ9" s="108" t="str">
        <f t="shared" si="436"/>
        <v xml:space="preserve"> </v>
      </c>
      <c r="QK9" s="108" t="str">
        <f t="shared" si="436"/>
        <v xml:space="preserve"> </v>
      </c>
      <c r="QL9" s="108" t="str">
        <f t="shared" si="436"/>
        <v xml:space="preserve"> </v>
      </c>
      <c r="QM9" s="108" t="str">
        <f t="shared" si="436"/>
        <v xml:space="preserve"> </v>
      </c>
      <c r="QN9" s="108" t="str">
        <f t="shared" si="436"/>
        <v xml:space="preserve"> </v>
      </c>
      <c r="QO9" s="108" t="str">
        <f t="shared" si="436"/>
        <v xml:space="preserve"> </v>
      </c>
      <c r="QP9" s="108" t="str">
        <f t="shared" si="436"/>
        <v xml:space="preserve"> </v>
      </c>
      <c r="QQ9" s="108" t="str">
        <f t="shared" si="436"/>
        <v xml:space="preserve"> </v>
      </c>
      <c r="QR9" s="108" t="str">
        <f t="shared" si="436"/>
        <v xml:space="preserve"> </v>
      </c>
      <c r="QS9" s="108" t="str">
        <f t="shared" si="436"/>
        <v xml:space="preserve"> </v>
      </c>
      <c r="QT9" s="108" t="str">
        <f t="shared" si="436"/>
        <v xml:space="preserve"> </v>
      </c>
      <c r="QU9" s="108" t="str">
        <f t="shared" si="436"/>
        <v xml:space="preserve"> </v>
      </c>
      <c r="QV9" s="108" t="str">
        <f t="shared" si="436"/>
        <v xml:space="preserve"> </v>
      </c>
      <c r="QW9" s="108" t="str">
        <f t="shared" si="436"/>
        <v xml:space="preserve"> </v>
      </c>
      <c r="QX9" s="108" t="str">
        <f t="shared" si="436"/>
        <v xml:space="preserve"> </v>
      </c>
      <c r="QY9" s="108" t="str">
        <f t="shared" si="436"/>
        <v xml:space="preserve"> </v>
      </c>
      <c r="QZ9" s="108" t="str">
        <f t="shared" si="436"/>
        <v xml:space="preserve"> </v>
      </c>
      <c r="RA9" s="108" t="str">
        <f t="shared" si="436"/>
        <v xml:space="preserve"> </v>
      </c>
      <c r="RB9" s="108" t="str">
        <f t="shared" si="436"/>
        <v xml:space="preserve"> </v>
      </c>
      <c r="RC9" s="108" t="str">
        <f t="shared" si="436"/>
        <v xml:space="preserve"> </v>
      </c>
      <c r="RD9" s="108" t="str">
        <f t="shared" si="436"/>
        <v xml:space="preserve"> </v>
      </c>
      <c r="RE9" s="108" t="str">
        <f t="shared" ref="RE9:TG13" si="437">IF($E9=RE$5,$D9/2,IF($F9=RE$5,$D9/2," "))</f>
        <v xml:space="preserve"> </v>
      </c>
      <c r="RF9" s="108" t="str">
        <f t="shared" si="437"/>
        <v xml:space="preserve"> </v>
      </c>
      <c r="RG9" s="108" t="str">
        <f t="shared" si="437"/>
        <v xml:space="preserve"> </v>
      </c>
      <c r="RH9" s="108" t="str">
        <f t="shared" si="437"/>
        <v xml:space="preserve"> </v>
      </c>
      <c r="RI9" s="108" t="str">
        <f t="shared" si="437"/>
        <v xml:space="preserve"> </v>
      </c>
      <c r="RJ9" s="108" t="str">
        <f t="shared" si="437"/>
        <v xml:space="preserve"> </v>
      </c>
      <c r="RK9" s="108" t="str">
        <f t="shared" si="437"/>
        <v xml:space="preserve"> </v>
      </c>
      <c r="RL9" s="108" t="str">
        <f t="shared" si="437"/>
        <v xml:space="preserve"> </v>
      </c>
      <c r="RM9" s="108" t="str">
        <f t="shared" si="437"/>
        <v xml:space="preserve"> </v>
      </c>
      <c r="RN9" s="108" t="str">
        <f t="shared" si="437"/>
        <v xml:space="preserve"> </v>
      </c>
      <c r="RO9" s="108" t="str">
        <f t="shared" si="437"/>
        <v xml:space="preserve"> </v>
      </c>
      <c r="RP9" s="108" t="str">
        <f t="shared" si="437"/>
        <v xml:space="preserve"> </v>
      </c>
      <c r="RQ9" s="108" t="str">
        <f t="shared" si="437"/>
        <v xml:space="preserve"> </v>
      </c>
      <c r="RR9" s="108" t="str">
        <f t="shared" si="437"/>
        <v xml:space="preserve"> </v>
      </c>
      <c r="RS9" s="108" t="str">
        <f t="shared" si="437"/>
        <v xml:space="preserve"> </v>
      </c>
      <c r="RT9" s="108" t="str">
        <f t="shared" si="437"/>
        <v xml:space="preserve"> </v>
      </c>
      <c r="RU9" s="108" t="str">
        <f t="shared" si="437"/>
        <v xml:space="preserve"> </v>
      </c>
      <c r="RV9" s="108" t="str">
        <f t="shared" si="437"/>
        <v xml:space="preserve"> </v>
      </c>
      <c r="RW9" s="108" t="str">
        <f t="shared" si="437"/>
        <v xml:space="preserve"> </v>
      </c>
      <c r="RX9" s="108" t="str">
        <f t="shared" si="437"/>
        <v xml:space="preserve"> </v>
      </c>
      <c r="RY9" s="108" t="str">
        <f t="shared" si="437"/>
        <v xml:space="preserve"> </v>
      </c>
      <c r="RZ9" s="108" t="str">
        <f t="shared" si="437"/>
        <v xml:space="preserve"> </v>
      </c>
      <c r="SA9" s="108" t="str">
        <f t="shared" si="437"/>
        <v xml:space="preserve"> </v>
      </c>
      <c r="SB9" s="108" t="str">
        <f t="shared" si="437"/>
        <v xml:space="preserve"> </v>
      </c>
      <c r="SC9" s="108" t="str">
        <f t="shared" si="437"/>
        <v xml:space="preserve"> </v>
      </c>
      <c r="SD9" s="108" t="str">
        <f t="shared" si="437"/>
        <v xml:space="preserve"> </v>
      </c>
      <c r="SE9" s="108" t="str">
        <f t="shared" si="437"/>
        <v xml:space="preserve"> </v>
      </c>
      <c r="SF9" s="108" t="str">
        <f t="shared" si="437"/>
        <v xml:space="preserve"> </v>
      </c>
      <c r="SG9" s="108" t="str">
        <f t="shared" si="437"/>
        <v xml:space="preserve"> </v>
      </c>
      <c r="SH9" s="108" t="str">
        <f t="shared" si="437"/>
        <v xml:space="preserve"> </v>
      </c>
      <c r="SI9" s="108" t="str">
        <f t="shared" si="437"/>
        <v xml:space="preserve"> </v>
      </c>
      <c r="SJ9" s="108" t="str">
        <f t="shared" si="437"/>
        <v xml:space="preserve"> </v>
      </c>
      <c r="SK9" s="108" t="str">
        <f t="shared" si="437"/>
        <v xml:space="preserve"> </v>
      </c>
      <c r="SL9" s="108" t="str">
        <f t="shared" si="437"/>
        <v xml:space="preserve"> </v>
      </c>
      <c r="SM9" s="108" t="str">
        <f t="shared" si="437"/>
        <v xml:space="preserve"> </v>
      </c>
      <c r="SN9" s="108" t="str">
        <f t="shared" si="437"/>
        <v xml:space="preserve"> </v>
      </c>
      <c r="SO9" s="108" t="str">
        <f t="shared" si="437"/>
        <v xml:space="preserve"> </v>
      </c>
      <c r="SP9" s="108" t="str">
        <f t="shared" si="437"/>
        <v xml:space="preserve"> </v>
      </c>
      <c r="SQ9" s="108" t="str">
        <f t="shared" si="437"/>
        <v xml:space="preserve"> </v>
      </c>
      <c r="SR9" s="108" t="str">
        <f t="shared" si="437"/>
        <v xml:space="preserve"> </v>
      </c>
      <c r="SS9" s="108" t="str">
        <f t="shared" si="437"/>
        <v xml:space="preserve"> </v>
      </c>
      <c r="ST9" s="108" t="str">
        <f t="shared" si="437"/>
        <v xml:space="preserve"> </v>
      </c>
      <c r="SU9" s="108" t="str">
        <f t="shared" si="437"/>
        <v xml:space="preserve"> </v>
      </c>
      <c r="SV9" s="108" t="str">
        <f t="shared" si="437"/>
        <v xml:space="preserve"> </v>
      </c>
      <c r="SW9" s="108" t="str">
        <f t="shared" si="437"/>
        <v xml:space="preserve"> </v>
      </c>
      <c r="SX9" s="108" t="str">
        <f t="shared" si="437"/>
        <v xml:space="preserve"> </v>
      </c>
      <c r="SY9" s="108" t="str">
        <f t="shared" si="437"/>
        <v xml:space="preserve"> </v>
      </c>
      <c r="SZ9" s="108" t="str">
        <f t="shared" si="437"/>
        <v xml:space="preserve"> </v>
      </c>
      <c r="TA9" s="108" t="str">
        <f t="shared" si="437"/>
        <v xml:space="preserve"> </v>
      </c>
      <c r="TB9" s="108" t="str">
        <f t="shared" si="437"/>
        <v xml:space="preserve"> </v>
      </c>
      <c r="TC9" s="108" t="str">
        <f t="shared" si="437"/>
        <v xml:space="preserve"> </v>
      </c>
      <c r="TD9" s="108" t="str">
        <f t="shared" si="437"/>
        <v xml:space="preserve"> </v>
      </c>
      <c r="TE9" s="108" t="str">
        <f t="shared" si="437"/>
        <v xml:space="preserve"> </v>
      </c>
      <c r="TF9" s="108" t="str">
        <f t="shared" si="437"/>
        <v xml:space="preserve"> </v>
      </c>
      <c r="TG9" s="108" t="str">
        <f t="shared" si="437"/>
        <v xml:space="preserve"> </v>
      </c>
    </row>
    <row r="10" spans="1:527" ht="15.75" thickBot="1" x14ac:dyDescent="0.3">
      <c r="B10" s="135" t="s">
        <v>27</v>
      </c>
      <c r="C10" s="129">
        <f t="shared" ref="C10:C16" si="438">F10-E10+1</f>
        <v>174</v>
      </c>
      <c r="D10" s="131">
        <v>191</v>
      </c>
      <c r="E10" s="136">
        <v>40673</v>
      </c>
      <c r="F10" s="136">
        <v>40846</v>
      </c>
      <c r="G10" s="110">
        <f t="shared" ref="G10:G16" si="439">H10-D10</f>
        <v>0</v>
      </c>
      <c r="H10" s="110">
        <f t="shared" ref="H10:H16" si="440">SUM(I10:TF10)</f>
        <v>191</v>
      </c>
      <c r="I10" s="108" t="str">
        <f t="shared" si="429"/>
        <v xml:space="preserve"> </v>
      </c>
      <c r="J10" s="108" t="str">
        <f t="shared" ref="J10:BU13" si="441">IF($E10=J$5,$D10/2,IF($F10=J$5,$D10/2," "))</f>
        <v xml:space="preserve"> </v>
      </c>
      <c r="K10" s="108" t="str">
        <f t="shared" si="441"/>
        <v xml:space="preserve"> </v>
      </c>
      <c r="L10" s="108" t="str">
        <f t="shared" si="441"/>
        <v xml:space="preserve"> </v>
      </c>
      <c r="M10" s="108" t="str">
        <f t="shared" si="441"/>
        <v xml:space="preserve"> </v>
      </c>
      <c r="N10" s="108" t="str">
        <f t="shared" si="441"/>
        <v xml:space="preserve"> </v>
      </c>
      <c r="O10" s="108" t="str">
        <f t="shared" si="441"/>
        <v xml:space="preserve"> </v>
      </c>
      <c r="P10" s="108" t="str">
        <f t="shared" si="441"/>
        <v xml:space="preserve"> </v>
      </c>
      <c r="Q10" s="108">
        <f t="shared" si="441"/>
        <v>95.5</v>
      </c>
      <c r="R10" s="108" t="str">
        <f t="shared" si="441"/>
        <v xml:space="preserve"> </v>
      </c>
      <c r="S10" s="108" t="str">
        <f t="shared" si="441"/>
        <v xml:space="preserve"> </v>
      </c>
      <c r="T10" s="108" t="str">
        <f t="shared" si="441"/>
        <v xml:space="preserve"> </v>
      </c>
      <c r="U10" s="108" t="str">
        <f t="shared" si="441"/>
        <v xml:space="preserve"> </v>
      </c>
      <c r="V10" s="108" t="str">
        <f t="shared" si="441"/>
        <v xml:space="preserve"> </v>
      </c>
      <c r="W10" s="108" t="str">
        <f t="shared" si="441"/>
        <v xml:space="preserve"> </v>
      </c>
      <c r="X10" s="108" t="str">
        <f t="shared" si="441"/>
        <v xml:space="preserve"> </v>
      </c>
      <c r="Y10" s="108" t="str">
        <f t="shared" si="441"/>
        <v xml:space="preserve"> </v>
      </c>
      <c r="Z10" s="108" t="str">
        <f t="shared" si="441"/>
        <v xml:space="preserve"> </v>
      </c>
      <c r="AA10" s="108" t="str">
        <f t="shared" si="441"/>
        <v xml:space="preserve"> </v>
      </c>
      <c r="AB10" s="108" t="str">
        <f t="shared" si="441"/>
        <v xml:space="preserve"> </v>
      </c>
      <c r="AC10" s="108" t="str">
        <f t="shared" si="441"/>
        <v xml:space="preserve"> </v>
      </c>
      <c r="AD10" s="108" t="str">
        <f t="shared" si="441"/>
        <v xml:space="preserve"> </v>
      </c>
      <c r="AE10" s="108" t="str">
        <f t="shared" si="441"/>
        <v xml:space="preserve"> </v>
      </c>
      <c r="AF10" s="108" t="str">
        <f t="shared" si="441"/>
        <v xml:space="preserve"> </v>
      </c>
      <c r="AG10" s="108" t="str">
        <f t="shared" si="441"/>
        <v xml:space="preserve"> </v>
      </c>
      <c r="AH10" s="108" t="str">
        <f t="shared" si="441"/>
        <v xml:space="preserve"> </v>
      </c>
      <c r="AI10" s="108" t="str">
        <f t="shared" si="441"/>
        <v xml:space="preserve"> </v>
      </c>
      <c r="AJ10" s="108" t="str">
        <f t="shared" si="441"/>
        <v xml:space="preserve"> </v>
      </c>
      <c r="AK10" s="108" t="str">
        <f t="shared" si="441"/>
        <v xml:space="preserve"> </v>
      </c>
      <c r="AL10" s="108" t="str">
        <f t="shared" si="441"/>
        <v xml:space="preserve"> </v>
      </c>
      <c r="AM10" s="108" t="str">
        <f t="shared" si="441"/>
        <v xml:space="preserve"> </v>
      </c>
      <c r="AN10" s="108" t="str">
        <f t="shared" si="441"/>
        <v xml:space="preserve"> </v>
      </c>
      <c r="AO10" s="108" t="str">
        <f t="shared" si="441"/>
        <v xml:space="preserve"> </v>
      </c>
      <c r="AP10" s="108" t="str">
        <f t="shared" si="441"/>
        <v xml:space="preserve"> </v>
      </c>
      <c r="AQ10" s="108" t="str">
        <f t="shared" si="441"/>
        <v xml:space="preserve"> </v>
      </c>
      <c r="AR10" s="108" t="str">
        <f t="shared" si="441"/>
        <v xml:space="preserve"> </v>
      </c>
      <c r="AS10" s="108" t="str">
        <f t="shared" si="441"/>
        <v xml:space="preserve"> </v>
      </c>
      <c r="AT10" s="108" t="str">
        <f t="shared" si="441"/>
        <v xml:space="preserve"> </v>
      </c>
      <c r="AU10" s="108" t="str">
        <f t="shared" si="441"/>
        <v xml:space="preserve"> </v>
      </c>
      <c r="AV10" s="108" t="str">
        <f t="shared" si="441"/>
        <v xml:space="preserve"> </v>
      </c>
      <c r="AW10" s="108" t="str">
        <f t="shared" si="441"/>
        <v xml:space="preserve"> </v>
      </c>
      <c r="AX10" s="108" t="str">
        <f t="shared" si="441"/>
        <v xml:space="preserve"> </v>
      </c>
      <c r="AY10" s="108" t="str">
        <f t="shared" si="441"/>
        <v xml:space="preserve"> </v>
      </c>
      <c r="AZ10" s="108" t="str">
        <f t="shared" si="441"/>
        <v xml:space="preserve"> </v>
      </c>
      <c r="BA10" s="108" t="str">
        <f t="shared" si="441"/>
        <v xml:space="preserve"> </v>
      </c>
      <c r="BB10" s="108" t="str">
        <f t="shared" si="441"/>
        <v xml:space="preserve"> </v>
      </c>
      <c r="BC10" s="108" t="str">
        <f t="shared" si="441"/>
        <v xml:space="preserve"> </v>
      </c>
      <c r="BD10" s="108" t="str">
        <f t="shared" si="441"/>
        <v xml:space="preserve"> </v>
      </c>
      <c r="BE10" s="108" t="str">
        <f t="shared" si="441"/>
        <v xml:space="preserve"> </v>
      </c>
      <c r="BF10" s="108" t="str">
        <f t="shared" si="441"/>
        <v xml:space="preserve"> </v>
      </c>
      <c r="BG10" s="108" t="str">
        <f t="shared" si="441"/>
        <v xml:space="preserve"> </v>
      </c>
      <c r="BH10" s="108" t="str">
        <f t="shared" si="441"/>
        <v xml:space="preserve"> </v>
      </c>
      <c r="BI10" s="108" t="str">
        <f t="shared" si="441"/>
        <v xml:space="preserve"> </v>
      </c>
      <c r="BJ10" s="108" t="str">
        <f t="shared" si="441"/>
        <v xml:space="preserve"> </v>
      </c>
      <c r="BK10" s="108" t="str">
        <f t="shared" si="441"/>
        <v xml:space="preserve"> </v>
      </c>
      <c r="BL10" s="108" t="str">
        <f t="shared" si="441"/>
        <v xml:space="preserve"> </v>
      </c>
      <c r="BM10" s="108" t="str">
        <f t="shared" si="441"/>
        <v xml:space="preserve"> </v>
      </c>
      <c r="BN10" s="108" t="str">
        <f t="shared" si="441"/>
        <v xml:space="preserve"> </v>
      </c>
      <c r="BO10" s="108" t="str">
        <f t="shared" si="441"/>
        <v xml:space="preserve"> </v>
      </c>
      <c r="BP10" s="108" t="str">
        <f t="shared" si="441"/>
        <v xml:space="preserve"> </v>
      </c>
      <c r="BQ10" s="108" t="str">
        <f t="shared" si="441"/>
        <v xml:space="preserve"> </v>
      </c>
      <c r="BR10" s="108" t="str">
        <f t="shared" si="441"/>
        <v xml:space="preserve"> </v>
      </c>
      <c r="BS10" s="108" t="str">
        <f t="shared" si="441"/>
        <v xml:space="preserve"> </v>
      </c>
      <c r="BT10" s="108" t="str">
        <f t="shared" si="441"/>
        <v xml:space="preserve"> </v>
      </c>
      <c r="BU10" s="108" t="str">
        <f t="shared" si="441"/>
        <v xml:space="preserve"> </v>
      </c>
      <c r="BV10" s="108" t="str">
        <f t="shared" si="430"/>
        <v xml:space="preserve"> </v>
      </c>
      <c r="BW10" s="108" t="str">
        <f t="shared" si="430"/>
        <v xml:space="preserve"> </v>
      </c>
      <c r="BX10" s="108" t="str">
        <f t="shared" si="430"/>
        <v xml:space="preserve"> </v>
      </c>
      <c r="BY10" s="108" t="str">
        <f t="shared" si="430"/>
        <v xml:space="preserve"> </v>
      </c>
      <c r="BZ10" s="108" t="str">
        <f t="shared" si="430"/>
        <v xml:space="preserve"> </v>
      </c>
      <c r="CA10" s="108" t="str">
        <f t="shared" si="430"/>
        <v xml:space="preserve"> </v>
      </c>
      <c r="CB10" s="108" t="str">
        <f t="shared" si="430"/>
        <v xml:space="preserve"> </v>
      </c>
      <c r="CC10" s="108" t="str">
        <f t="shared" si="430"/>
        <v xml:space="preserve"> </v>
      </c>
      <c r="CD10" s="108" t="str">
        <f t="shared" si="430"/>
        <v xml:space="preserve"> </v>
      </c>
      <c r="CE10" s="108" t="str">
        <f t="shared" si="430"/>
        <v xml:space="preserve"> </v>
      </c>
      <c r="CF10" s="108" t="str">
        <f t="shared" si="430"/>
        <v xml:space="preserve"> </v>
      </c>
      <c r="CG10" s="108" t="str">
        <f t="shared" si="430"/>
        <v xml:space="preserve"> </v>
      </c>
      <c r="CH10" s="108" t="str">
        <f t="shared" si="430"/>
        <v xml:space="preserve"> </v>
      </c>
      <c r="CI10" s="108" t="str">
        <f t="shared" si="430"/>
        <v xml:space="preserve"> </v>
      </c>
      <c r="CJ10" s="108" t="str">
        <f t="shared" si="430"/>
        <v xml:space="preserve"> </v>
      </c>
      <c r="CK10" s="108" t="str">
        <f t="shared" si="431"/>
        <v xml:space="preserve"> </v>
      </c>
      <c r="CL10" s="108" t="str">
        <f t="shared" si="431"/>
        <v xml:space="preserve"> </v>
      </c>
      <c r="CM10" s="108" t="str">
        <f t="shared" si="431"/>
        <v xml:space="preserve"> </v>
      </c>
      <c r="CN10" s="108" t="str">
        <f t="shared" si="431"/>
        <v xml:space="preserve"> </v>
      </c>
      <c r="CO10" s="108" t="str">
        <f t="shared" si="431"/>
        <v xml:space="preserve"> </v>
      </c>
      <c r="CP10" s="108" t="str">
        <f t="shared" si="431"/>
        <v xml:space="preserve"> </v>
      </c>
      <c r="CQ10" s="108" t="str">
        <f t="shared" si="431"/>
        <v xml:space="preserve"> </v>
      </c>
      <c r="CR10" s="108" t="str">
        <f t="shared" si="431"/>
        <v xml:space="preserve"> </v>
      </c>
      <c r="CS10" s="108" t="str">
        <f t="shared" si="431"/>
        <v xml:space="preserve"> </v>
      </c>
      <c r="CT10" s="108" t="str">
        <f t="shared" si="431"/>
        <v xml:space="preserve"> </v>
      </c>
      <c r="CU10" s="108" t="str">
        <f t="shared" si="431"/>
        <v xml:space="preserve"> </v>
      </c>
      <c r="CV10" s="108" t="str">
        <f t="shared" si="431"/>
        <v xml:space="preserve"> </v>
      </c>
      <c r="CW10" s="108" t="str">
        <f t="shared" si="431"/>
        <v xml:space="preserve"> </v>
      </c>
      <c r="CX10" s="108" t="str">
        <f t="shared" si="431"/>
        <v xml:space="preserve"> </v>
      </c>
      <c r="CY10" s="108" t="str">
        <f t="shared" si="431"/>
        <v xml:space="preserve"> </v>
      </c>
      <c r="CZ10" s="108" t="str">
        <f t="shared" si="431"/>
        <v xml:space="preserve"> </v>
      </c>
      <c r="DA10" s="108" t="str">
        <f t="shared" si="431"/>
        <v xml:space="preserve"> </v>
      </c>
      <c r="DB10" s="108" t="str">
        <f t="shared" si="431"/>
        <v xml:space="preserve"> </v>
      </c>
      <c r="DC10" s="108" t="str">
        <f t="shared" si="431"/>
        <v xml:space="preserve"> </v>
      </c>
      <c r="DD10" s="108" t="str">
        <f t="shared" si="431"/>
        <v xml:space="preserve"> </v>
      </c>
      <c r="DE10" s="108" t="str">
        <f t="shared" si="431"/>
        <v xml:space="preserve"> </v>
      </c>
      <c r="DF10" s="108" t="str">
        <f t="shared" si="431"/>
        <v xml:space="preserve"> </v>
      </c>
      <c r="DG10" s="108" t="str">
        <f t="shared" si="431"/>
        <v xml:space="preserve"> </v>
      </c>
      <c r="DH10" s="108" t="str">
        <f t="shared" si="431"/>
        <v xml:space="preserve"> </v>
      </c>
      <c r="DI10" s="108" t="str">
        <f t="shared" si="431"/>
        <v xml:space="preserve"> </v>
      </c>
      <c r="DJ10" s="108" t="str">
        <f t="shared" si="431"/>
        <v xml:space="preserve"> </v>
      </c>
      <c r="DK10" s="108" t="str">
        <f t="shared" si="431"/>
        <v xml:space="preserve"> </v>
      </c>
      <c r="DL10" s="108" t="str">
        <f t="shared" si="431"/>
        <v xml:space="preserve"> </v>
      </c>
      <c r="DM10" s="108" t="str">
        <f t="shared" si="431"/>
        <v xml:space="preserve"> </v>
      </c>
      <c r="DN10" s="108" t="str">
        <f t="shared" si="431"/>
        <v xml:space="preserve"> </v>
      </c>
      <c r="DO10" s="108" t="str">
        <f t="shared" si="431"/>
        <v xml:space="preserve"> </v>
      </c>
      <c r="DP10" s="108" t="str">
        <f t="shared" si="431"/>
        <v xml:space="preserve"> </v>
      </c>
      <c r="DQ10" s="108" t="str">
        <f t="shared" si="431"/>
        <v xml:space="preserve"> </v>
      </c>
      <c r="DR10" s="108" t="str">
        <f t="shared" si="431"/>
        <v xml:space="preserve"> </v>
      </c>
      <c r="DS10" s="108" t="str">
        <f t="shared" si="431"/>
        <v xml:space="preserve"> </v>
      </c>
      <c r="DT10" s="108" t="str">
        <f t="shared" si="431"/>
        <v xml:space="preserve"> </v>
      </c>
      <c r="DU10" s="108" t="str">
        <f t="shared" si="431"/>
        <v xml:space="preserve"> </v>
      </c>
      <c r="DV10" s="108" t="str">
        <f t="shared" si="431"/>
        <v xml:space="preserve"> </v>
      </c>
      <c r="DW10" s="108" t="str">
        <f t="shared" si="431"/>
        <v xml:space="preserve"> </v>
      </c>
      <c r="DX10" s="108" t="str">
        <f t="shared" si="431"/>
        <v xml:space="preserve"> </v>
      </c>
      <c r="DY10" s="108" t="str">
        <f t="shared" si="431"/>
        <v xml:space="preserve"> </v>
      </c>
      <c r="DZ10" s="108" t="str">
        <f t="shared" si="431"/>
        <v xml:space="preserve"> </v>
      </c>
      <c r="EA10" s="108" t="str">
        <f t="shared" si="431"/>
        <v xml:space="preserve"> </v>
      </c>
      <c r="EB10" s="108" t="str">
        <f t="shared" si="431"/>
        <v xml:space="preserve"> </v>
      </c>
      <c r="EC10" s="108" t="str">
        <f t="shared" si="431"/>
        <v xml:space="preserve"> </v>
      </c>
      <c r="ED10" s="108" t="str">
        <f t="shared" si="431"/>
        <v xml:space="preserve"> </v>
      </c>
      <c r="EE10" s="108" t="str">
        <f t="shared" si="431"/>
        <v xml:space="preserve"> </v>
      </c>
      <c r="EF10" s="108" t="str">
        <f t="shared" si="431"/>
        <v xml:space="preserve"> </v>
      </c>
      <c r="EG10" s="108" t="str">
        <f t="shared" si="431"/>
        <v xml:space="preserve"> </v>
      </c>
      <c r="EH10" s="108" t="str">
        <f t="shared" si="431"/>
        <v xml:space="preserve"> </v>
      </c>
      <c r="EI10" s="108" t="str">
        <f t="shared" si="431"/>
        <v xml:space="preserve"> </v>
      </c>
      <c r="EJ10" s="108" t="str">
        <f t="shared" si="431"/>
        <v xml:space="preserve"> </v>
      </c>
      <c r="EK10" s="108" t="str">
        <f t="shared" si="431"/>
        <v xml:space="preserve"> </v>
      </c>
      <c r="EL10" s="108" t="str">
        <f t="shared" si="431"/>
        <v xml:space="preserve"> </v>
      </c>
      <c r="EM10" s="108" t="str">
        <f t="shared" si="431"/>
        <v xml:space="preserve"> </v>
      </c>
      <c r="EN10" s="108" t="str">
        <f t="shared" si="431"/>
        <v xml:space="preserve"> </v>
      </c>
      <c r="EO10" s="108" t="str">
        <f t="shared" si="431"/>
        <v xml:space="preserve"> </v>
      </c>
      <c r="EP10" s="108" t="str">
        <f t="shared" si="431"/>
        <v xml:space="preserve"> </v>
      </c>
      <c r="EQ10" s="108" t="str">
        <f t="shared" si="431"/>
        <v xml:space="preserve"> </v>
      </c>
      <c r="ER10" s="108" t="str">
        <f t="shared" si="431"/>
        <v xml:space="preserve"> </v>
      </c>
      <c r="ES10" s="108" t="str">
        <f t="shared" si="431"/>
        <v xml:space="preserve"> </v>
      </c>
      <c r="ET10" s="108" t="str">
        <f t="shared" si="431"/>
        <v xml:space="preserve"> </v>
      </c>
      <c r="EU10" s="108" t="str">
        <f t="shared" si="431"/>
        <v xml:space="preserve"> </v>
      </c>
      <c r="EV10" s="108" t="str">
        <f t="shared" si="431"/>
        <v xml:space="preserve"> </v>
      </c>
      <c r="EW10" s="108" t="str">
        <f t="shared" si="432"/>
        <v xml:space="preserve"> </v>
      </c>
      <c r="EX10" s="108" t="str">
        <f t="shared" si="432"/>
        <v xml:space="preserve"> </v>
      </c>
      <c r="EY10" s="108" t="str">
        <f t="shared" si="432"/>
        <v xml:space="preserve"> </v>
      </c>
      <c r="EZ10" s="108" t="str">
        <f t="shared" si="432"/>
        <v xml:space="preserve"> </v>
      </c>
      <c r="FA10" s="108" t="str">
        <f t="shared" si="432"/>
        <v xml:space="preserve"> </v>
      </c>
      <c r="FB10" s="108" t="str">
        <f t="shared" si="432"/>
        <v xml:space="preserve"> </v>
      </c>
      <c r="FC10" s="108" t="str">
        <f t="shared" si="432"/>
        <v xml:space="preserve"> </v>
      </c>
      <c r="FD10" s="108" t="str">
        <f t="shared" si="432"/>
        <v xml:space="preserve"> </v>
      </c>
      <c r="FE10" s="108" t="str">
        <f t="shared" si="432"/>
        <v xml:space="preserve"> </v>
      </c>
      <c r="FF10" s="108" t="str">
        <f t="shared" si="432"/>
        <v xml:space="preserve"> </v>
      </c>
      <c r="FG10" s="108" t="str">
        <f t="shared" si="432"/>
        <v xml:space="preserve"> </v>
      </c>
      <c r="FH10" s="108" t="str">
        <f t="shared" si="432"/>
        <v xml:space="preserve"> </v>
      </c>
      <c r="FI10" s="108" t="str">
        <f t="shared" si="432"/>
        <v xml:space="preserve"> </v>
      </c>
      <c r="FJ10" s="108" t="str">
        <f t="shared" si="432"/>
        <v xml:space="preserve"> </v>
      </c>
      <c r="FK10" s="108" t="str">
        <f t="shared" si="432"/>
        <v xml:space="preserve"> </v>
      </c>
      <c r="FL10" s="108" t="str">
        <f t="shared" si="432"/>
        <v xml:space="preserve"> </v>
      </c>
      <c r="FM10" s="108" t="str">
        <f t="shared" si="432"/>
        <v xml:space="preserve"> </v>
      </c>
      <c r="FN10" s="108" t="str">
        <f t="shared" si="432"/>
        <v xml:space="preserve"> </v>
      </c>
      <c r="FO10" s="108" t="str">
        <f t="shared" si="432"/>
        <v xml:space="preserve"> </v>
      </c>
      <c r="FP10" s="108" t="str">
        <f t="shared" si="432"/>
        <v xml:space="preserve"> </v>
      </c>
      <c r="FQ10" s="108" t="str">
        <f t="shared" si="432"/>
        <v xml:space="preserve"> </v>
      </c>
      <c r="FR10" s="108" t="str">
        <f t="shared" si="432"/>
        <v xml:space="preserve"> </v>
      </c>
      <c r="FS10" s="108" t="str">
        <f t="shared" si="432"/>
        <v xml:space="preserve"> </v>
      </c>
      <c r="FT10" s="108" t="str">
        <f t="shared" si="432"/>
        <v xml:space="preserve"> </v>
      </c>
      <c r="FU10" s="108" t="str">
        <f t="shared" si="432"/>
        <v xml:space="preserve"> </v>
      </c>
      <c r="FV10" s="108" t="str">
        <f t="shared" si="432"/>
        <v xml:space="preserve"> </v>
      </c>
      <c r="FW10" s="108" t="str">
        <f t="shared" si="432"/>
        <v xml:space="preserve"> </v>
      </c>
      <c r="FX10" s="108" t="str">
        <f t="shared" si="432"/>
        <v xml:space="preserve"> </v>
      </c>
      <c r="FY10" s="108" t="str">
        <f t="shared" si="432"/>
        <v xml:space="preserve"> </v>
      </c>
      <c r="FZ10" s="108" t="str">
        <f t="shared" si="432"/>
        <v xml:space="preserve"> </v>
      </c>
      <c r="GA10" s="108" t="str">
        <f t="shared" si="432"/>
        <v xml:space="preserve"> </v>
      </c>
      <c r="GB10" s="108" t="str">
        <f t="shared" si="432"/>
        <v xml:space="preserve"> </v>
      </c>
      <c r="GC10" s="108" t="str">
        <f t="shared" si="432"/>
        <v xml:space="preserve"> </v>
      </c>
      <c r="GD10" s="108" t="str">
        <f t="shared" si="432"/>
        <v xml:space="preserve"> </v>
      </c>
      <c r="GE10" s="108" t="str">
        <f t="shared" si="432"/>
        <v xml:space="preserve"> </v>
      </c>
      <c r="GF10" s="108" t="str">
        <f t="shared" si="432"/>
        <v xml:space="preserve"> </v>
      </c>
      <c r="GG10" s="108" t="str">
        <f t="shared" si="432"/>
        <v xml:space="preserve"> </v>
      </c>
      <c r="GH10" s="108">
        <f t="shared" si="432"/>
        <v>95.5</v>
      </c>
      <c r="GI10" s="108" t="str">
        <f t="shared" si="432"/>
        <v xml:space="preserve"> </v>
      </c>
      <c r="GJ10" s="108" t="str">
        <f t="shared" si="432"/>
        <v xml:space="preserve"> </v>
      </c>
      <c r="GK10" s="108" t="str">
        <f t="shared" si="432"/>
        <v xml:space="preserve"> </v>
      </c>
      <c r="GL10" s="108" t="str">
        <f t="shared" si="432"/>
        <v xml:space="preserve"> </v>
      </c>
      <c r="GM10" s="108" t="str">
        <f t="shared" si="432"/>
        <v xml:space="preserve"> </v>
      </c>
      <c r="GN10" s="108" t="str">
        <f t="shared" si="432"/>
        <v xml:space="preserve"> </v>
      </c>
      <c r="GO10" s="108" t="str">
        <f t="shared" si="432"/>
        <v xml:space="preserve"> </v>
      </c>
      <c r="GP10" s="108" t="str">
        <f t="shared" si="432"/>
        <v xml:space="preserve"> </v>
      </c>
      <c r="GQ10" s="108" t="str">
        <f t="shared" si="432"/>
        <v xml:space="preserve"> </v>
      </c>
      <c r="GR10" s="108" t="str">
        <f t="shared" si="432"/>
        <v xml:space="preserve"> </v>
      </c>
      <c r="GS10" s="108" t="str">
        <f t="shared" si="432"/>
        <v xml:space="preserve"> </v>
      </c>
      <c r="GT10" s="108" t="str">
        <f t="shared" si="432"/>
        <v xml:space="preserve"> </v>
      </c>
      <c r="GU10" s="108" t="str">
        <f t="shared" si="432"/>
        <v xml:space="preserve"> </v>
      </c>
      <c r="GV10" s="108" t="str">
        <f t="shared" si="432"/>
        <v xml:space="preserve"> </v>
      </c>
      <c r="GW10" s="108" t="str">
        <f t="shared" si="432"/>
        <v xml:space="preserve"> </v>
      </c>
      <c r="GX10" s="108" t="str">
        <f t="shared" si="432"/>
        <v xml:space="preserve"> </v>
      </c>
      <c r="GY10" s="108" t="str">
        <f t="shared" si="432"/>
        <v xml:space="preserve"> </v>
      </c>
      <c r="GZ10" s="108" t="str">
        <f t="shared" si="432"/>
        <v xml:space="preserve"> </v>
      </c>
      <c r="HA10" s="108" t="str">
        <f t="shared" si="432"/>
        <v xml:space="preserve"> </v>
      </c>
      <c r="HB10" s="108" t="str">
        <f t="shared" si="432"/>
        <v xml:space="preserve"> </v>
      </c>
      <c r="HC10" s="108" t="str">
        <f t="shared" si="432"/>
        <v xml:space="preserve"> </v>
      </c>
      <c r="HD10" s="108" t="str">
        <f t="shared" si="432"/>
        <v xml:space="preserve"> </v>
      </c>
      <c r="HE10" s="108" t="str">
        <f t="shared" si="432"/>
        <v xml:space="preserve"> </v>
      </c>
      <c r="HF10" s="108" t="str">
        <f t="shared" si="432"/>
        <v xml:space="preserve"> </v>
      </c>
      <c r="HG10" s="108" t="str">
        <f t="shared" si="432"/>
        <v xml:space="preserve"> </v>
      </c>
      <c r="HH10" s="108" t="str">
        <f t="shared" si="432"/>
        <v xml:space="preserve"> </v>
      </c>
      <c r="HI10" s="108" t="str">
        <f t="shared" si="433"/>
        <v xml:space="preserve"> </v>
      </c>
      <c r="HJ10" s="108" t="str">
        <f t="shared" si="433"/>
        <v xml:space="preserve"> </v>
      </c>
      <c r="HK10" s="108" t="str">
        <f t="shared" si="433"/>
        <v xml:space="preserve"> </v>
      </c>
      <c r="HL10" s="108" t="str">
        <f t="shared" si="433"/>
        <v xml:space="preserve"> </v>
      </c>
      <c r="HM10" s="108" t="str">
        <f t="shared" si="433"/>
        <v xml:space="preserve"> </v>
      </c>
      <c r="HN10" s="108" t="str">
        <f t="shared" si="433"/>
        <v xml:space="preserve"> </v>
      </c>
      <c r="HO10" s="108" t="str">
        <f t="shared" si="433"/>
        <v xml:space="preserve"> </v>
      </c>
      <c r="HP10" s="108" t="str">
        <f t="shared" si="433"/>
        <v xml:space="preserve"> </v>
      </c>
      <c r="HQ10" s="108" t="str">
        <f t="shared" si="433"/>
        <v xml:space="preserve"> </v>
      </c>
      <c r="HR10" s="108" t="str">
        <f t="shared" si="433"/>
        <v xml:space="preserve"> </v>
      </c>
      <c r="HS10" s="108" t="str">
        <f t="shared" si="433"/>
        <v xml:space="preserve"> </v>
      </c>
      <c r="HT10" s="108" t="str">
        <f t="shared" si="433"/>
        <v xml:space="preserve"> </v>
      </c>
      <c r="HU10" s="108" t="str">
        <f t="shared" si="433"/>
        <v xml:space="preserve"> </v>
      </c>
      <c r="HV10" s="108" t="str">
        <f t="shared" si="433"/>
        <v xml:space="preserve"> </v>
      </c>
      <c r="HW10" s="108" t="str">
        <f t="shared" si="433"/>
        <v xml:space="preserve"> </v>
      </c>
      <c r="HX10" s="108" t="str">
        <f t="shared" si="433"/>
        <v xml:space="preserve"> </v>
      </c>
      <c r="HY10" s="108" t="str">
        <f t="shared" si="433"/>
        <v xml:space="preserve"> </v>
      </c>
      <c r="HZ10" s="108" t="str">
        <f t="shared" si="433"/>
        <v xml:space="preserve"> </v>
      </c>
      <c r="IA10" s="108" t="str">
        <f t="shared" si="433"/>
        <v xml:space="preserve"> </v>
      </c>
      <c r="IB10" s="108" t="str">
        <f t="shared" si="433"/>
        <v xml:space="preserve"> </v>
      </c>
      <c r="IC10" s="108" t="str">
        <f t="shared" si="433"/>
        <v xml:space="preserve"> </v>
      </c>
      <c r="ID10" s="108" t="str">
        <f t="shared" si="433"/>
        <v xml:space="preserve"> </v>
      </c>
      <c r="IE10" s="108" t="str">
        <f t="shared" si="433"/>
        <v xml:space="preserve"> </v>
      </c>
      <c r="IF10" s="108" t="str">
        <f t="shared" si="433"/>
        <v xml:space="preserve"> </v>
      </c>
      <c r="IG10" s="108" t="str">
        <f t="shared" si="433"/>
        <v xml:space="preserve"> </v>
      </c>
      <c r="IH10" s="108" t="str">
        <f t="shared" si="433"/>
        <v xml:space="preserve"> </v>
      </c>
      <c r="II10" s="108" t="str">
        <f t="shared" si="433"/>
        <v xml:space="preserve"> </v>
      </c>
      <c r="IJ10" s="108" t="str">
        <f t="shared" si="433"/>
        <v xml:space="preserve"> </v>
      </c>
      <c r="IK10" s="108" t="str">
        <f t="shared" si="433"/>
        <v xml:space="preserve"> </v>
      </c>
      <c r="IL10" s="108" t="str">
        <f t="shared" si="433"/>
        <v xml:space="preserve"> </v>
      </c>
      <c r="IM10" s="108" t="str">
        <f t="shared" si="433"/>
        <v xml:space="preserve"> </v>
      </c>
      <c r="IN10" s="108" t="str">
        <f t="shared" si="433"/>
        <v xml:space="preserve"> </v>
      </c>
      <c r="IO10" s="108" t="str">
        <f t="shared" si="433"/>
        <v xml:space="preserve"> </v>
      </c>
      <c r="IP10" s="108" t="str">
        <f t="shared" si="433"/>
        <v xml:space="preserve"> </v>
      </c>
      <c r="IQ10" s="108" t="str">
        <f t="shared" si="433"/>
        <v xml:space="preserve"> </v>
      </c>
      <c r="IR10" s="108" t="str">
        <f t="shared" si="433"/>
        <v xml:space="preserve"> </v>
      </c>
      <c r="IS10" s="108" t="str">
        <f t="shared" si="433"/>
        <v xml:space="preserve"> </v>
      </c>
      <c r="IT10" s="108" t="str">
        <f t="shared" si="433"/>
        <v xml:space="preserve"> </v>
      </c>
      <c r="IU10" s="108" t="str">
        <f t="shared" si="433"/>
        <v xml:space="preserve"> </v>
      </c>
      <c r="IV10" s="108" t="str">
        <f t="shared" si="433"/>
        <v xml:space="preserve"> </v>
      </c>
      <c r="IW10" s="108" t="str">
        <f t="shared" si="433"/>
        <v xml:space="preserve"> </v>
      </c>
      <c r="IX10" s="108" t="str">
        <f t="shared" si="433"/>
        <v xml:space="preserve"> </v>
      </c>
      <c r="IY10" s="108" t="str">
        <f t="shared" si="433"/>
        <v xml:space="preserve"> </v>
      </c>
      <c r="IZ10" s="108" t="str">
        <f t="shared" si="433"/>
        <v xml:space="preserve"> </v>
      </c>
      <c r="JA10" s="108" t="str">
        <f t="shared" si="433"/>
        <v xml:space="preserve"> </v>
      </c>
      <c r="JB10" s="108" t="str">
        <f t="shared" si="433"/>
        <v xml:space="preserve"> </v>
      </c>
      <c r="JC10" s="108" t="str">
        <f t="shared" si="433"/>
        <v xml:space="preserve"> </v>
      </c>
      <c r="JD10" s="108" t="str">
        <f t="shared" si="433"/>
        <v xml:space="preserve"> </v>
      </c>
      <c r="JE10" s="108" t="str">
        <f t="shared" si="433"/>
        <v xml:space="preserve"> </v>
      </c>
      <c r="JF10" s="108" t="str">
        <f t="shared" si="433"/>
        <v xml:space="preserve"> </v>
      </c>
      <c r="JG10" s="108" t="str">
        <f t="shared" si="433"/>
        <v xml:space="preserve"> </v>
      </c>
      <c r="JH10" s="108" t="str">
        <f t="shared" si="433"/>
        <v xml:space="preserve"> </v>
      </c>
      <c r="JI10" s="108" t="str">
        <f t="shared" si="433"/>
        <v xml:space="preserve"> </v>
      </c>
      <c r="JJ10" s="108" t="str">
        <f t="shared" si="433"/>
        <v xml:space="preserve"> </v>
      </c>
      <c r="JK10" s="108" t="str">
        <f t="shared" si="433"/>
        <v xml:space="preserve"> </v>
      </c>
      <c r="JL10" s="108" t="str">
        <f t="shared" si="433"/>
        <v xml:space="preserve"> </v>
      </c>
      <c r="JM10" s="108" t="str">
        <f t="shared" si="433"/>
        <v xml:space="preserve"> </v>
      </c>
      <c r="JN10" s="108" t="str">
        <f t="shared" si="433"/>
        <v xml:space="preserve"> </v>
      </c>
      <c r="JO10" s="108" t="str">
        <f t="shared" si="433"/>
        <v xml:space="preserve"> </v>
      </c>
      <c r="JP10" s="108" t="str">
        <f t="shared" si="433"/>
        <v xml:space="preserve"> </v>
      </c>
      <c r="JQ10" s="108" t="str">
        <f t="shared" si="433"/>
        <v xml:space="preserve"> </v>
      </c>
      <c r="JR10" s="108" t="str">
        <f t="shared" si="433"/>
        <v xml:space="preserve"> </v>
      </c>
      <c r="JS10" s="108" t="str">
        <f t="shared" si="433"/>
        <v xml:space="preserve"> </v>
      </c>
      <c r="JT10" s="108" t="str">
        <f t="shared" si="433"/>
        <v xml:space="preserve"> </v>
      </c>
      <c r="JU10" s="108" t="str">
        <f t="shared" si="434"/>
        <v xml:space="preserve"> </v>
      </c>
      <c r="JV10" s="108" t="str">
        <f t="shared" si="434"/>
        <v xml:space="preserve"> </v>
      </c>
      <c r="JW10" s="108" t="str">
        <f t="shared" si="434"/>
        <v xml:space="preserve"> </v>
      </c>
      <c r="JX10" s="108" t="str">
        <f t="shared" si="434"/>
        <v xml:space="preserve"> </v>
      </c>
      <c r="JY10" s="108" t="str">
        <f t="shared" si="434"/>
        <v xml:space="preserve"> </v>
      </c>
      <c r="JZ10" s="108" t="str">
        <f t="shared" si="434"/>
        <v xml:space="preserve"> </v>
      </c>
      <c r="KA10" s="108" t="str">
        <f t="shared" si="434"/>
        <v xml:space="preserve"> </v>
      </c>
      <c r="KB10" s="108" t="str">
        <f t="shared" si="434"/>
        <v xml:space="preserve"> </v>
      </c>
      <c r="KC10" s="108" t="str">
        <f t="shared" si="434"/>
        <v xml:space="preserve"> </v>
      </c>
      <c r="KD10" s="108" t="str">
        <f t="shared" si="434"/>
        <v xml:space="preserve"> </v>
      </c>
      <c r="KE10" s="108" t="str">
        <f t="shared" si="434"/>
        <v xml:space="preserve"> </v>
      </c>
      <c r="KF10" s="108" t="str">
        <f t="shared" si="434"/>
        <v xml:space="preserve"> </v>
      </c>
      <c r="KG10" s="108" t="str">
        <f t="shared" si="434"/>
        <v xml:space="preserve"> </v>
      </c>
      <c r="KH10" s="108" t="str">
        <f t="shared" si="434"/>
        <v xml:space="preserve"> </v>
      </c>
      <c r="KI10" s="108" t="str">
        <f t="shared" si="434"/>
        <v xml:space="preserve"> </v>
      </c>
      <c r="KJ10" s="108" t="str">
        <f t="shared" si="434"/>
        <v xml:space="preserve"> </v>
      </c>
      <c r="KK10" s="108" t="str">
        <f t="shared" si="434"/>
        <v xml:space="preserve"> </v>
      </c>
      <c r="KL10" s="108" t="str">
        <f t="shared" si="434"/>
        <v xml:space="preserve"> </v>
      </c>
      <c r="KM10" s="108" t="str">
        <f t="shared" si="434"/>
        <v xml:space="preserve"> </v>
      </c>
      <c r="KN10" s="108" t="str">
        <f t="shared" si="434"/>
        <v xml:space="preserve"> </v>
      </c>
      <c r="KO10" s="108" t="str">
        <f t="shared" si="434"/>
        <v xml:space="preserve"> </v>
      </c>
      <c r="KP10" s="108" t="str">
        <f t="shared" si="434"/>
        <v xml:space="preserve"> </v>
      </c>
      <c r="KQ10" s="108" t="str">
        <f t="shared" si="434"/>
        <v xml:space="preserve"> </v>
      </c>
      <c r="KR10" s="108" t="str">
        <f t="shared" si="434"/>
        <v xml:space="preserve"> </v>
      </c>
      <c r="KS10" s="108" t="str">
        <f t="shared" si="434"/>
        <v xml:space="preserve"> </v>
      </c>
      <c r="KT10" s="108" t="str">
        <f t="shared" si="434"/>
        <v xml:space="preserve"> </v>
      </c>
      <c r="KU10" s="108" t="str">
        <f t="shared" si="434"/>
        <v xml:space="preserve"> </v>
      </c>
      <c r="KV10" s="108" t="str">
        <f t="shared" si="434"/>
        <v xml:space="preserve"> </v>
      </c>
      <c r="KW10" s="108" t="str">
        <f t="shared" si="434"/>
        <v xml:space="preserve"> </v>
      </c>
      <c r="KX10" s="108" t="str">
        <f t="shared" si="434"/>
        <v xml:space="preserve"> </v>
      </c>
      <c r="KY10" s="108" t="str">
        <f t="shared" si="434"/>
        <v xml:space="preserve"> </v>
      </c>
      <c r="KZ10" s="108" t="str">
        <f t="shared" si="434"/>
        <v xml:space="preserve"> </v>
      </c>
      <c r="LA10" s="108" t="str">
        <f t="shared" si="434"/>
        <v xml:space="preserve"> </v>
      </c>
      <c r="LB10" s="108" t="str">
        <f t="shared" si="434"/>
        <v xml:space="preserve"> </v>
      </c>
      <c r="LC10" s="108" t="str">
        <f t="shared" si="434"/>
        <v xml:space="preserve"> </v>
      </c>
      <c r="LD10" s="108" t="str">
        <f t="shared" si="434"/>
        <v xml:space="preserve"> </v>
      </c>
      <c r="LE10" s="108" t="str">
        <f t="shared" si="434"/>
        <v xml:space="preserve"> </v>
      </c>
      <c r="LF10" s="108" t="str">
        <f t="shared" si="434"/>
        <v xml:space="preserve"> </v>
      </c>
      <c r="LG10" s="108" t="str">
        <f t="shared" si="434"/>
        <v xml:space="preserve"> </v>
      </c>
      <c r="LH10" s="108" t="str">
        <f t="shared" si="434"/>
        <v xml:space="preserve"> </v>
      </c>
      <c r="LI10" s="108" t="str">
        <f t="shared" si="434"/>
        <v xml:space="preserve"> </v>
      </c>
      <c r="LJ10" s="108" t="str">
        <f t="shared" si="434"/>
        <v xml:space="preserve"> </v>
      </c>
      <c r="LK10" s="108" t="str">
        <f t="shared" si="434"/>
        <v xml:space="preserve"> </v>
      </c>
      <c r="LL10" s="108" t="str">
        <f t="shared" si="434"/>
        <v xml:space="preserve"> </v>
      </c>
      <c r="LM10" s="108" t="str">
        <f t="shared" si="434"/>
        <v xml:space="preserve"> </v>
      </c>
      <c r="LN10" s="108" t="str">
        <f t="shared" si="434"/>
        <v xml:space="preserve"> </v>
      </c>
      <c r="LO10" s="108" t="str">
        <f t="shared" si="434"/>
        <v xml:space="preserve"> </v>
      </c>
      <c r="LP10" s="108" t="str">
        <f t="shared" si="434"/>
        <v xml:space="preserve"> </v>
      </c>
      <c r="LQ10" s="108" t="str">
        <f t="shared" si="434"/>
        <v xml:space="preserve"> </v>
      </c>
      <c r="LR10" s="108" t="str">
        <f t="shared" si="434"/>
        <v xml:space="preserve"> </v>
      </c>
      <c r="LS10" s="108" t="str">
        <f t="shared" si="434"/>
        <v xml:space="preserve"> </v>
      </c>
      <c r="LT10" s="108" t="str">
        <f t="shared" si="434"/>
        <v xml:space="preserve"> </v>
      </c>
      <c r="LU10" s="108" t="str">
        <f t="shared" si="434"/>
        <v xml:space="preserve"> </v>
      </c>
      <c r="LV10" s="108" t="str">
        <f t="shared" si="434"/>
        <v xml:space="preserve"> </v>
      </c>
      <c r="LW10" s="108" t="str">
        <f t="shared" si="434"/>
        <v xml:space="preserve"> </v>
      </c>
      <c r="LX10" s="108" t="str">
        <f t="shared" si="434"/>
        <v xml:space="preserve"> </v>
      </c>
      <c r="LY10" s="108" t="str">
        <f t="shared" si="434"/>
        <v xml:space="preserve"> </v>
      </c>
      <c r="LZ10" s="108" t="str">
        <f t="shared" si="434"/>
        <v xml:space="preserve"> </v>
      </c>
      <c r="MA10" s="108" t="str">
        <f t="shared" si="434"/>
        <v xml:space="preserve"> </v>
      </c>
      <c r="MB10" s="108" t="str">
        <f t="shared" si="434"/>
        <v xml:space="preserve"> </v>
      </c>
      <c r="MC10" s="108" t="str">
        <f t="shared" si="434"/>
        <v xml:space="preserve"> </v>
      </c>
      <c r="MD10" s="108" t="str">
        <f t="shared" si="434"/>
        <v xml:space="preserve"> </v>
      </c>
      <c r="ME10" s="108" t="str">
        <f t="shared" si="434"/>
        <v xml:space="preserve"> </v>
      </c>
      <c r="MF10" s="108" t="str">
        <f t="shared" si="434"/>
        <v xml:space="preserve"> </v>
      </c>
      <c r="MG10" s="108" t="str">
        <f t="shared" si="435"/>
        <v xml:space="preserve"> </v>
      </c>
      <c r="MH10" s="108" t="str">
        <f t="shared" si="435"/>
        <v xml:space="preserve"> </v>
      </c>
      <c r="MI10" s="108" t="str">
        <f t="shared" si="435"/>
        <v xml:space="preserve"> </v>
      </c>
      <c r="MJ10" s="108" t="str">
        <f t="shared" si="435"/>
        <v xml:space="preserve"> </v>
      </c>
      <c r="MK10" s="108" t="str">
        <f t="shared" si="435"/>
        <v xml:space="preserve"> </v>
      </c>
      <c r="ML10" s="108" t="str">
        <f t="shared" si="435"/>
        <v xml:space="preserve"> </v>
      </c>
      <c r="MM10" s="108" t="str">
        <f t="shared" si="435"/>
        <v xml:space="preserve"> </v>
      </c>
      <c r="MN10" s="108" t="str">
        <f t="shared" si="435"/>
        <v xml:space="preserve"> </v>
      </c>
      <c r="MO10" s="108" t="str">
        <f t="shared" si="435"/>
        <v xml:space="preserve"> </v>
      </c>
      <c r="MP10" s="108" t="str">
        <f t="shared" si="435"/>
        <v xml:space="preserve"> </v>
      </c>
      <c r="MQ10" s="108" t="str">
        <f t="shared" si="435"/>
        <v xml:space="preserve"> </v>
      </c>
      <c r="MR10" s="108" t="str">
        <f t="shared" si="435"/>
        <v xml:space="preserve"> </v>
      </c>
      <c r="MS10" s="108" t="str">
        <f t="shared" si="435"/>
        <v xml:space="preserve"> </v>
      </c>
      <c r="MT10" s="108" t="str">
        <f t="shared" si="435"/>
        <v xml:space="preserve"> </v>
      </c>
      <c r="MU10" s="108" t="str">
        <f t="shared" si="435"/>
        <v xml:space="preserve"> </v>
      </c>
      <c r="MV10" s="108" t="str">
        <f t="shared" si="435"/>
        <v xml:space="preserve"> </v>
      </c>
      <c r="MW10" s="108" t="str">
        <f t="shared" si="435"/>
        <v xml:space="preserve"> </v>
      </c>
      <c r="MX10" s="108" t="str">
        <f t="shared" si="435"/>
        <v xml:space="preserve"> </v>
      </c>
      <c r="MY10" s="108" t="str">
        <f t="shared" si="435"/>
        <v xml:space="preserve"> </v>
      </c>
      <c r="MZ10" s="108" t="str">
        <f t="shared" si="435"/>
        <v xml:space="preserve"> </v>
      </c>
      <c r="NA10" s="108" t="str">
        <f t="shared" si="435"/>
        <v xml:space="preserve"> </v>
      </c>
      <c r="NB10" s="108" t="str">
        <f t="shared" si="435"/>
        <v xml:space="preserve"> </v>
      </c>
      <c r="NC10" s="108" t="str">
        <f t="shared" si="435"/>
        <v xml:space="preserve"> </v>
      </c>
      <c r="ND10" s="108" t="str">
        <f t="shared" si="435"/>
        <v xml:space="preserve"> </v>
      </c>
      <c r="NE10" s="108" t="str">
        <f t="shared" si="435"/>
        <v xml:space="preserve"> </v>
      </c>
      <c r="NF10" s="108" t="str">
        <f t="shared" si="435"/>
        <v xml:space="preserve"> </v>
      </c>
      <c r="NG10" s="108" t="str">
        <f t="shared" si="435"/>
        <v xml:space="preserve"> </v>
      </c>
      <c r="NH10" s="108" t="str">
        <f t="shared" si="435"/>
        <v xml:space="preserve"> </v>
      </c>
      <c r="NI10" s="108" t="str">
        <f t="shared" si="435"/>
        <v xml:space="preserve"> </v>
      </c>
      <c r="NJ10" s="108" t="str">
        <f t="shared" si="435"/>
        <v xml:space="preserve"> </v>
      </c>
      <c r="NK10" s="108" t="str">
        <f t="shared" si="435"/>
        <v xml:space="preserve"> </v>
      </c>
      <c r="NL10" s="108" t="str">
        <f t="shared" si="435"/>
        <v xml:space="preserve"> </v>
      </c>
      <c r="NM10" s="108" t="str">
        <f t="shared" si="435"/>
        <v xml:space="preserve"> </v>
      </c>
      <c r="NN10" s="108" t="str">
        <f t="shared" si="435"/>
        <v xml:space="preserve"> </v>
      </c>
      <c r="NO10" s="108" t="str">
        <f t="shared" si="435"/>
        <v xml:space="preserve"> </v>
      </c>
      <c r="NP10" s="108" t="str">
        <f t="shared" si="435"/>
        <v xml:space="preserve"> </v>
      </c>
      <c r="NQ10" s="108" t="str">
        <f t="shared" si="435"/>
        <v xml:space="preserve"> </v>
      </c>
      <c r="NR10" s="108" t="str">
        <f t="shared" si="435"/>
        <v xml:space="preserve"> </v>
      </c>
      <c r="NS10" s="108" t="str">
        <f t="shared" si="435"/>
        <v xml:space="preserve"> </v>
      </c>
      <c r="NT10" s="108" t="str">
        <f t="shared" si="435"/>
        <v xml:space="preserve"> </v>
      </c>
      <c r="NU10" s="108" t="str">
        <f t="shared" si="435"/>
        <v xml:space="preserve"> </v>
      </c>
      <c r="NV10" s="108" t="str">
        <f t="shared" si="435"/>
        <v xml:space="preserve"> </v>
      </c>
      <c r="NW10" s="108" t="str">
        <f t="shared" si="435"/>
        <v xml:space="preserve"> </v>
      </c>
      <c r="NX10" s="108" t="str">
        <f t="shared" si="435"/>
        <v xml:space="preserve"> </v>
      </c>
      <c r="NY10" s="108" t="str">
        <f t="shared" si="435"/>
        <v xml:space="preserve"> </v>
      </c>
      <c r="NZ10" s="108" t="str">
        <f t="shared" si="435"/>
        <v xml:space="preserve"> </v>
      </c>
      <c r="OA10" s="108" t="str">
        <f t="shared" si="435"/>
        <v xml:space="preserve"> </v>
      </c>
      <c r="OB10" s="108" t="str">
        <f t="shared" si="435"/>
        <v xml:space="preserve"> </v>
      </c>
      <c r="OC10" s="108" t="str">
        <f t="shared" si="435"/>
        <v xml:space="preserve"> </v>
      </c>
      <c r="OD10" s="108" t="str">
        <f t="shared" si="435"/>
        <v xml:space="preserve"> </v>
      </c>
      <c r="OE10" s="108" t="str">
        <f t="shared" si="435"/>
        <v xml:space="preserve"> </v>
      </c>
      <c r="OF10" s="108" t="str">
        <f t="shared" si="435"/>
        <v xml:space="preserve"> </v>
      </c>
      <c r="OG10" s="108" t="str">
        <f t="shared" si="435"/>
        <v xml:space="preserve"> </v>
      </c>
      <c r="OH10" s="108" t="str">
        <f t="shared" si="435"/>
        <v xml:space="preserve"> </v>
      </c>
      <c r="OI10" s="108" t="str">
        <f t="shared" si="435"/>
        <v xml:space="preserve"> </v>
      </c>
      <c r="OJ10" s="108" t="str">
        <f t="shared" si="435"/>
        <v xml:space="preserve"> </v>
      </c>
      <c r="OK10" s="108" t="str">
        <f t="shared" si="435"/>
        <v xml:space="preserve"> </v>
      </c>
      <c r="OL10" s="108" t="str">
        <f t="shared" si="435"/>
        <v xml:space="preserve"> </v>
      </c>
      <c r="OM10" s="108" t="str">
        <f t="shared" si="435"/>
        <v xml:space="preserve"> </v>
      </c>
      <c r="ON10" s="108" t="str">
        <f t="shared" si="435"/>
        <v xml:space="preserve"> </v>
      </c>
      <c r="OO10" s="108" t="str">
        <f t="shared" si="435"/>
        <v xml:space="preserve"> </v>
      </c>
      <c r="OP10" s="108" t="str">
        <f t="shared" si="435"/>
        <v xml:space="preserve"> </v>
      </c>
      <c r="OQ10" s="108" t="str">
        <f t="shared" si="435"/>
        <v xml:space="preserve"> </v>
      </c>
      <c r="OR10" s="108" t="str">
        <f t="shared" si="435"/>
        <v xml:space="preserve"> </v>
      </c>
      <c r="OS10" s="108" t="str">
        <f t="shared" si="436"/>
        <v xml:space="preserve"> </v>
      </c>
      <c r="OT10" s="108" t="str">
        <f t="shared" si="436"/>
        <v xml:space="preserve"> </v>
      </c>
      <c r="OU10" s="108" t="str">
        <f t="shared" si="436"/>
        <v xml:space="preserve"> </v>
      </c>
      <c r="OV10" s="108" t="str">
        <f t="shared" si="436"/>
        <v xml:space="preserve"> </v>
      </c>
      <c r="OW10" s="108" t="str">
        <f t="shared" si="436"/>
        <v xml:space="preserve"> </v>
      </c>
      <c r="OX10" s="108" t="str">
        <f t="shared" si="436"/>
        <v xml:space="preserve"> </v>
      </c>
      <c r="OY10" s="108" t="str">
        <f t="shared" si="436"/>
        <v xml:space="preserve"> </v>
      </c>
      <c r="OZ10" s="108" t="str">
        <f t="shared" si="436"/>
        <v xml:space="preserve"> </v>
      </c>
      <c r="PA10" s="108" t="str">
        <f t="shared" si="436"/>
        <v xml:space="preserve"> </v>
      </c>
      <c r="PB10" s="108" t="str">
        <f t="shared" si="436"/>
        <v xml:space="preserve"> </v>
      </c>
      <c r="PC10" s="108" t="str">
        <f t="shared" si="436"/>
        <v xml:space="preserve"> </v>
      </c>
      <c r="PD10" s="108" t="str">
        <f t="shared" si="436"/>
        <v xml:space="preserve"> </v>
      </c>
      <c r="PE10" s="108" t="str">
        <f t="shared" si="436"/>
        <v xml:space="preserve"> </v>
      </c>
      <c r="PF10" s="108" t="str">
        <f t="shared" si="436"/>
        <v xml:space="preserve"> </v>
      </c>
      <c r="PG10" s="108" t="str">
        <f t="shared" si="436"/>
        <v xml:space="preserve"> </v>
      </c>
      <c r="PH10" s="108" t="str">
        <f t="shared" si="436"/>
        <v xml:space="preserve"> </v>
      </c>
      <c r="PI10" s="108" t="str">
        <f t="shared" si="436"/>
        <v xml:space="preserve"> </v>
      </c>
      <c r="PJ10" s="108" t="str">
        <f t="shared" si="436"/>
        <v xml:space="preserve"> </v>
      </c>
      <c r="PK10" s="108" t="str">
        <f t="shared" si="436"/>
        <v xml:space="preserve"> </v>
      </c>
      <c r="PL10" s="108" t="str">
        <f t="shared" si="436"/>
        <v xml:space="preserve"> </v>
      </c>
      <c r="PM10" s="108" t="str">
        <f t="shared" si="436"/>
        <v xml:space="preserve"> </v>
      </c>
      <c r="PN10" s="108" t="str">
        <f t="shared" si="436"/>
        <v xml:space="preserve"> </v>
      </c>
      <c r="PO10" s="108" t="str">
        <f t="shared" si="436"/>
        <v xml:space="preserve"> </v>
      </c>
      <c r="PP10" s="108" t="str">
        <f t="shared" si="436"/>
        <v xml:space="preserve"> </v>
      </c>
      <c r="PQ10" s="108" t="str">
        <f t="shared" si="436"/>
        <v xml:space="preserve"> </v>
      </c>
      <c r="PR10" s="108" t="str">
        <f t="shared" si="436"/>
        <v xml:space="preserve"> </v>
      </c>
      <c r="PS10" s="108" t="str">
        <f t="shared" si="436"/>
        <v xml:space="preserve"> </v>
      </c>
      <c r="PT10" s="108" t="str">
        <f t="shared" si="436"/>
        <v xml:space="preserve"> </v>
      </c>
      <c r="PU10" s="108" t="str">
        <f t="shared" si="436"/>
        <v xml:space="preserve"> </v>
      </c>
      <c r="PV10" s="108" t="str">
        <f t="shared" si="436"/>
        <v xml:space="preserve"> </v>
      </c>
      <c r="PW10" s="108" t="str">
        <f t="shared" si="436"/>
        <v xml:space="preserve"> </v>
      </c>
      <c r="PX10" s="108" t="str">
        <f t="shared" si="436"/>
        <v xml:space="preserve"> </v>
      </c>
      <c r="PY10" s="108" t="str">
        <f t="shared" si="436"/>
        <v xml:space="preserve"> </v>
      </c>
      <c r="PZ10" s="108" t="str">
        <f t="shared" si="436"/>
        <v xml:space="preserve"> </v>
      </c>
      <c r="QA10" s="108" t="str">
        <f t="shared" si="436"/>
        <v xml:space="preserve"> </v>
      </c>
      <c r="QB10" s="108" t="str">
        <f t="shared" si="436"/>
        <v xml:space="preserve"> </v>
      </c>
      <c r="QC10" s="108" t="str">
        <f t="shared" si="436"/>
        <v xml:space="preserve"> </v>
      </c>
      <c r="QD10" s="108" t="str">
        <f t="shared" si="436"/>
        <v xml:space="preserve"> </v>
      </c>
      <c r="QE10" s="108" t="str">
        <f t="shared" si="436"/>
        <v xml:space="preserve"> </v>
      </c>
      <c r="QF10" s="108" t="str">
        <f t="shared" si="436"/>
        <v xml:space="preserve"> </v>
      </c>
      <c r="QG10" s="108" t="str">
        <f t="shared" si="436"/>
        <v xml:space="preserve"> </v>
      </c>
      <c r="QH10" s="108" t="str">
        <f t="shared" si="436"/>
        <v xml:space="preserve"> </v>
      </c>
      <c r="QI10" s="108" t="str">
        <f t="shared" si="436"/>
        <v xml:space="preserve"> </v>
      </c>
      <c r="QJ10" s="108" t="str">
        <f t="shared" si="436"/>
        <v xml:space="preserve"> </v>
      </c>
      <c r="QK10" s="108" t="str">
        <f t="shared" si="436"/>
        <v xml:space="preserve"> </v>
      </c>
      <c r="QL10" s="108" t="str">
        <f t="shared" si="436"/>
        <v xml:space="preserve"> </v>
      </c>
      <c r="QM10" s="108" t="str">
        <f t="shared" si="436"/>
        <v xml:space="preserve"> </v>
      </c>
      <c r="QN10" s="108" t="str">
        <f t="shared" si="436"/>
        <v xml:space="preserve"> </v>
      </c>
      <c r="QO10" s="108" t="str">
        <f t="shared" si="436"/>
        <v xml:space="preserve"> </v>
      </c>
      <c r="QP10" s="108" t="str">
        <f t="shared" si="436"/>
        <v xml:space="preserve"> </v>
      </c>
      <c r="QQ10" s="108" t="str">
        <f t="shared" si="436"/>
        <v xml:space="preserve"> </v>
      </c>
      <c r="QR10" s="108" t="str">
        <f t="shared" si="436"/>
        <v xml:space="preserve"> </v>
      </c>
      <c r="QS10" s="108" t="str">
        <f t="shared" si="436"/>
        <v xml:space="preserve"> </v>
      </c>
      <c r="QT10" s="108" t="str">
        <f t="shared" si="436"/>
        <v xml:space="preserve"> </v>
      </c>
      <c r="QU10" s="108" t="str">
        <f t="shared" si="436"/>
        <v xml:space="preserve"> </v>
      </c>
      <c r="QV10" s="108" t="str">
        <f t="shared" si="436"/>
        <v xml:space="preserve"> </v>
      </c>
      <c r="QW10" s="108" t="str">
        <f t="shared" si="436"/>
        <v xml:space="preserve"> </v>
      </c>
      <c r="QX10" s="108" t="str">
        <f t="shared" si="436"/>
        <v xml:space="preserve"> </v>
      </c>
      <c r="QY10" s="108" t="str">
        <f t="shared" si="436"/>
        <v xml:space="preserve"> </v>
      </c>
      <c r="QZ10" s="108" t="str">
        <f t="shared" si="436"/>
        <v xml:space="preserve"> </v>
      </c>
      <c r="RA10" s="108" t="str">
        <f t="shared" si="436"/>
        <v xml:space="preserve"> </v>
      </c>
      <c r="RB10" s="108" t="str">
        <f t="shared" si="436"/>
        <v xml:space="preserve"> </v>
      </c>
      <c r="RC10" s="108" t="str">
        <f t="shared" si="436"/>
        <v xml:space="preserve"> </v>
      </c>
      <c r="RD10" s="108" t="str">
        <f t="shared" si="436"/>
        <v xml:space="preserve"> </v>
      </c>
      <c r="RE10" s="108" t="str">
        <f t="shared" si="437"/>
        <v xml:space="preserve"> </v>
      </c>
      <c r="RF10" s="108" t="str">
        <f t="shared" si="437"/>
        <v xml:space="preserve"> </v>
      </c>
      <c r="RG10" s="108" t="str">
        <f t="shared" si="437"/>
        <v xml:space="preserve"> </v>
      </c>
      <c r="RH10" s="108" t="str">
        <f t="shared" si="437"/>
        <v xml:space="preserve"> </v>
      </c>
      <c r="RI10" s="108" t="str">
        <f t="shared" si="437"/>
        <v xml:space="preserve"> </v>
      </c>
      <c r="RJ10" s="108" t="str">
        <f t="shared" si="437"/>
        <v xml:space="preserve"> </v>
      </c>
      <c r="RK10" s="108" t="str">
        <f t="shared" si="437"/>
        <v xml:space="preserve"> </v>
      </c>
      <c r="RL10" s="108" t="str">
        <f t="shared" si="437"/>
        <v xml:space="preserve"> </v>
      </c>
      <c r="RM10" s="108" t="str">
        <f t="shared" si="437"/>
        <v xml:space="preserve"> </v>
      </c>
      <c r="RN10" s="108" t="str">
        <f t="shared" si="437"/>
        <v xml:space="preserve"> </v>
      </c>
      <c r="RO10" s="108" t="str">
        <f t="shared" si="437"/>
        <v xml:space="preserve"> </v>
      </c>
      <c r="RP10" s="108" t="str">
        <f t="shared" si="437"/>
        <v xml:space="preserve"> </v>
      </c>
      <c r="RQ10" s="108" t="str">
        <f t="shared" si="437"/>
        <v xml:space="preserve"> </v>
      </c>
      <c r="RR10" s="108" t="str">
        <f t="shared" si="437"/>
        <v xml:space="preserve"> </v>
      </c>
      <c r="RS10" s="108" t="str">
        <f t="shared" si="437"/>
        <v xml:space="preserve"> </v>
      </c>
      <c r="RT10" s="108" t="str">
        <f t="shared" si="437"/>
        <v xml:space="preserve"> </v>
      </c>
      <c r="RU10" s="108" t="str">
        <f t="shared" si="437"/>
        <v xml:space="preserve"> </v>
      </c>
      <c r="RV10" s="108" t="str">
        <f t="shared" si="437"/>
        <v xml:space="preserve"> </v>
      </c>
      <c r="RW10" s="108" t="str">
        <f t="shared" si="437"/>
        <v xml:space="preserve"> </v>
      </c>
      <c r="RX10" s="108" t="str">
        <f t="shared" si="437"/>
        <v xml:space="preserve"> </v>
      </c>
      <c r="RY10" s="108" t="str">
        <f t="shared" si="437"/>
        <v xml:space="preserve"> </v>
      </c>
      <c r="RZ10" s="108" t="str">
        <f t="shared" si="437"/>
        <v xml:space="preserve"> </v>
      </c>
      <c r="SA10" s="108" t="str">
        <f t="shared" si="437"/>
        <v xml:space="preserve"> </v>
      </c>
      <c r="SB10" s="108" t="str">
        <f t="shared" si="437"/>
        <v xml:space="preserve"> </v>
      </c>
      <c r="SC10" s="108" t="str">
        <f t="shared" si="437"/>
        <v xml:space="preserve"> </v>
      </c>
      <c r="SD10" s="108" t="str">
        <f t="shared" si="437"/>
        <v xml:space="preserve"> </v>
      </c>
      <c r="SE10" s="108" t="str">
        <f t="shared" si="437"/>
        <v xml:space="preserve"> </v>
      </c>
      <c r="SF10" s="108" t="str">
        <f t="shared" si="437"/>
        <v xml:space="preserve"> </v>
      </c>
      <c r="SG10" s="108" t="str">
        <f t="shared" si="437"/>
        <v xml:space="preserve"> </v>
      </c>
      <c r="SH10" s="108" t="str">
        <f t="shared" si="437"/>
        <v xml:space="preserve"> </v>
      </c>
      <c r="SI10" s="108" t="str">
        <f t="shared" si="437"/>
        <v xml:space="preserve"> </v>
      </c>
      <c r="SJ10" s="108" t="str">
        <f t="shared" si="437"/>
        <v xml:space="preserve"> </v>
      </c>
      <c r="SK10" s="108" t="str">
        <f t="shared" si="437"/>
        <v xml:space="preserve"> </v>
      </c>
      <c r="SL10" s="108" t="str">
        <f t="shared" si="437"/>
        <v xml:space="preserve"> </v>
      </c>
      <c r="SM10" s="108" t="str">
        <f t="shared" si="437"/>
        <v xml:space="preserve"> </v>
      </c>
      <c r="SN10" s="108" t="str">
        <f t="shared" si="437"/>
        <v xml:space="preserve"> </v>
      </c>
      <c r="SO10" s="108" t="str">
        <f t="shared" si="437"/>
        <v xml:space="preserve"> </v>
      </c>
      <c r="SP10" s="108" t="str">
        <f t="shared" si="437"/>
        <v xml:space="preserve"> </v>
      </c>
      <c r="SQ10" s="108" t="str">
        <f t="shared" si="437"/>
        <v xml:space="preserve"> </v>
      </c>
      <c r="SR10" s="108" t="str">
        <f t="shared" si="437"/>
        <v xml:space="preserve"> </v>
      </c>
      <c r="SS10" s="108" t="str">
        <f t="shared" si="437"/>
        <v xml:space="preserve"> </v>
      </c>
      <c r="ST10" s="108" t="str">
        <f t="shared" si="437"/>
        <v xml:space="preserve"> </v>
      </c>
      <c r="SU10" s="108" t="str">
        <f t="shared" si="437"/>
        <v xml:space="preserve"> </v>
      </c>
      <c r="SV10" s="108" t="str">
        <f t="shared" si="437"/>
        <v xml:space="preserve"> </v>
      </c>
      <c r="SW10" s="108" t="str">
        <f t="shared" si="437"/>
        <v xml:space="preserve"> </v>
      </c>
      <c r="SX10" s="108" t="str">
        <f t="shared" si="437"/>
        <v xml:space="preserve"> </v>
      </c>
      <c r="SY10" s="108" t="str">
        <f t="shared" si="437"/>
        <v xml:space="preserve"> </v>
      </c>
      <c r="SZ10" s="108" t="str">
        <f t="shared" si="437"/>
        <v xml:space="preserve"> </v>
      </c>
      <c r="TA10" s="108" t="str">
        <f t="shared" si="437"/>
        <v xml:space="preserve"> </v>
      </c>
      <c r="TB10" s="108" t="str">
        <f t="shared" si="437"/>
        <v xml:space="preserve"> </v>
      </c>
      <c r="TC10" s="108" t="str">
        <f t="shared" si="437"/>
        <v xml:space="preserve"> </v>
      </c>
      <c r="TD10" s="108" t="str">
        <f t="shared" si="437"/>
        <v xml:space="preserve"> </v>
      </c>
      <c r="TE10" s="108" t="str">
        <f t="shared" si="437"/>
        <v xml:space="preserve"> </v>
      </c>
      <c r="TF10" s="108" t="str">
        <f t="shared" si="437"/>
        <v xml:space="preserve"> </v>
      </c>
      <c r="TG10" s="108" t="str">
        <f t="shared" si="437"/>
        <v xml:space="preserve"> </v>
      </c>
    </row>
    <row r="11" spans="1:527" ht="15.75" thickBot="1" x14ac:dyDescent="0.3">
      <c r="B11" s="135" t="s">
        <v>28</v>
      </c>
      <c r="C11" s="127">
        <f t="shared" si="438"/>
        <v>2</v>
      </c>
      <c r="D11" s="131">
        <v>1</v>
      </c>
      <c r="E11" s="136">
        <v>40679</v>
      </c>
      <c r="F11" s="136">
        <v>40680</v>
      </c>
      <c r="G11" s="110">
        <f t="shared" si="439"/>
        <v>0</v>
      </c>
      <c r="H11" s="110">
        <f t="shared" si="440"/>
        <v>1</v>
      </c>
      <c r="I11" s="108" t="str">
        <f t="shared" si="429"/>
        <v xml:space="preserve"> </v>
      </c>
      <c r="J11" s="108" t="str">
        <f t="shared" si="441"/>
        <v xml:space="preserve"> </v>
      </c>
      <c r="K11" s="108" t="str">
        <f t="shared" si="441"/>
        <v xml:space="preserve"> </v>
      </c>
      <c r="L11" s="108" t="str">
        <f t="shared" si="441"/>
        <v xml:space="preserve"> </v>
      </c>
      <c r="M11" s="108" t="str">
        <f t="shared" si="441"/>
        <v xml:space="preserve"> </v>
      </c>
      <c r="N11" s="108" t="str">
        <f t="shared" si="441"/>
        <v xml:space="preserve"> </v>
      </c>
      <c r="O11" s="108" t="str">
        <f t="shared" si="441"/>
        <v xml:space="preserve"> </v>
      </c>
      <c r="P11" s="108" t="str">
        <f t="shared" si="441"/>
        <v xml:space="preserve"> </v>
      </c>
      <c r="Q11" s="108" t="str">
        <f t="shared" si="441"/>
        <v xml:space="preserve"> </v>
      </c>
      <c r="R11" s="108" t="str">
        <f t="shared" si="441"/>
        <v xml:space="preserve"> </v>
      </c>
      <c r="S11" s="108" t="str">
        <f t="shared" si="441"/>
        <v xml:space="preserve"> </v>
      </c>
      <c r="T11" s="108" t="str">
        <f t="shared" si="441"/>
        <v xml:space="preserve"> </v>
      </c>
      <c r="U11" s="108" t="str">
        <f t="shared" si="441"/>
        <v xml:space="preserve"> </v>
      </c>
      <c r="V11" s="108" t="str">
        <f t="shared" si="441"/>
        <v xml:space="preserve"> </v>
      </c>
      <c r="W11" s="108">
        <f t="shared" si="441"/>
        <v>0.5</v>
      </c>
      <c r="X11" s="108">
        <f t="shared" si="441"/>
        <v>0.5</v>
      </c>
      <c r="Y11" s="108" t="str">
        <f t="shared" si="441"/>
        <v xml:space="preserve"> </v>
      </c>
      <c r="Z11" s="108" t="str">
        <f t="shared" si="441"/>
        <v xml:space="preserve"> </v>
      </c>
      <c r="AA11" s="108" t="str">
        <f t="shared" si="441"/>
        <v xml:space="preserve"> </v>
      </c>
      <c r="AB11" s="108" t="str">
        <f t="shared" si="441"/>
        <v xml:space="preserve"> </v>
      </c>
      <c r="AC11" s="108" t="str">
        <f t="shared" si="441"/>
        <v xml:space="preserve"> </v>
      </c>
      <c r="AD11" s="108" t="str">
        <f t="shared" si="441"/>
        <v xml:space="preserve"> </v>
      </c>
      <c r="AE11" s="108" t="str">
        <f t="shared" si="441"/>
        <v xml:space="preserve"> </v>
      </c>
      <c r="AF11" s="108" t="str">
        <f t="shared" si="441"/>
        <v xml:space="preserve"> </v>
      </c>
      <c r="AG11" s="108" t="str">
        <f t="shared" si="441"/>
        <v xml:space="preserve"> </v>
      </c>
      <c r="AH11" s="108" t="str">
        <f t="shared" si="441"/>
        <v xml:space="preserve"> </v>
      </c>
      <c r="AI11" s="108" t="str">
        <f t="shared" si="441"/>
        <v xml:space="preserve"> </v>
      </c>
      <c r="AJ11" s="108" t="str">
        <f t="shared" si="441"/>
        <v xml:space="preserve"> </v>
      </c>
      <c r="AK11" s="108" t="str">
        <f t="shared" si="441"/>
        <v xml:space="preserve"> </v>
      </c>
      <c r="AL11" s="108" t="str">
        <f t="shared" si="441"/>
        <v xml:space="preserve"> </v>
      </c>
      <c r="AM11" s="108" t="str">
        <f t="shared" si="441"/>
        <v xml:space="preserve"> </v>
      </c>
      <c r="AN11" s="108" t="str">
        <f t="shared" si="441"/>
        <v xml:space="preserve"> </v>
      </c>
      <c r="AO11" s="108" t="str">
        <f t="shared" si="441"/>
        <v xml:space="preserve"> </v>
      </c>
      <c r="AP11" s="108" t="str">
        <f t="shared" si="441"/>
        <v xml:space="preserve"> </v>
      </c>
      <c r="AQ11" s="108" t="str">
        <f t="shared" si="441"/>
        <v xml:space="preserve"> </v>
      </c>
      <c r="AR11" s="108" t="str">
        <f t="shared" si="441"/>
        <v xml:space="preserve"> </v>
      </c>
      <c r="AS11" s="108" t="str">
        <f t="shared" si="441"/>
        <v xml:space="preserve"> </v>
      </c>
      <c r="AT11" s="108" t="str">
        <f t="shared" si="441"/>
        <v xml:space="preserve"> </v>
      </c>
      <c r="AU11" s="108" t="str">
        <f t="shared" si="441"/>
        <v xml:space="preserve"> </v>
      </c>
      <c r="AV11" s="108" t="str">
        <f t="shared" si="441"/>
        <v xml:space="preserve"> </v>
      </c>
      <c r="AW11" s="108" t="str">
        <f t="shared" si="441"/>
        <v xml:space="preserve"> </v>
      </c>
      <c r="AX11" s="108" t="str">
        <f t="shared" si="441"/>
        <v xml:space="preserve"> </v>
      </c>
      <c r="AY11" s="108" t="str">
        <f t="shared" si="441"/>
        <v xml:space="preserve"> </v>
      </c>
      <c r="AZ11" s="108" t="str">
        <f t="shared" si="441"/>
        <v xml:space="preserve"> </v>
      </c>
      <c r="BA11" s="108" t="str">
        <f t="shared" si="441"/>
        <v xml:space="preserve"> </v>
      </c>
      <c r="BB11" s="108" t="str">
        <f t="shared" si="441"/>
        <v xml:space="preserve"> </v>
      </c>
      <c r="BC11" s="108" t="str">
        <f t="shared" si="441"/>
        <v xml:space="preserve"> </v>
      </c>
      <c r="BD11" s="108" t="str">
        <f t="shared" si="441"/>
        <v xml:space="preserve"> </v>
      </c>
      <c r="BE11" s="108" t="str">
        <f t="shared" si="441"/>
        <v xml:space="preserve"> </v>
      </c>
      <c r="BF11" s="108" t="str">
        <f t="shared" si="441"/>
        <v xml:space="preserve"> </v>
      </c>
      <c r="BG11" s="108" t="str">
        <f t="shared" si="441"/>
        <v xml:space="preserve"> </v>
      </c>
      <c r="BH11" s="108" t="str">
        <f t="shared" si="441"/>
        <v xml:space="preserve"> </v>
      </c>
      <c r="BI11" s="108" t="str">
        <f t="shared" si="441"/>
        <v xml:space="preserve"> </v>
      </c>
      <c r="BJ11" s="108" t="str">
        <f t="shared" si="441"/>
        <v xml:space="preserve"> </v>
      </c>
      <c r="BK11" s="108" t="str">
        <f t="shared" si="441"/>
        <v xml:space="preserve"> </v>
      </c>
      <c r="BL11" s="108" t="str">
        <f t="shared" si="441"/>
        <v xml:space="preserve"> </v>
      </c>
      <c r="BM11" s="108" t="str">
        <f t="shared" si="441"/>
        <v xml:space="preserve"> </v>
      </c>
      <c r="BN11" s="108" t="str">
        <f t="shared" si="441"/>
        <v xml:space="preserve"> </v>
      </c>
      <c r="BO11" s="108" t="str">
        <f t="shared" si="441"/>
        <v xml:space="preserve"> </v>
      </c>
      <c r="BP11" s="108" t="str">
        <f t="shared" si="441"/>
        <v xml:space="preserve"> </v>
      </c>
      <c r="BQ11" s="108" t="str">
        <f t="shared" si="441"/>
        <v xml:space="preserve"> </v>
      </c>
      <c r="BR11" s="108" t="str">
        <f t="shared" si="441"/>
        <v xml:space="preserve"> </v>
      </c>
      <c r="BS11" s="108" t="str">
        <f t="shared" si="441"/>
        <v xml:space="preserve"> </v>
      </c>
      <c r="BT11" s="108" t="str">
        <f t="shared" si="441"/>
        <v xml:space="preserve"> </v>
      </c>
      <c r="BU11" s="108" t="str">
        <f t="shared" si="441"/>
        <v xml:space="preserve"> </v>
      </c>
      <c r="BV11" s="108" t="str">
        <f t="shared" si="430"/>
        <v xml:space="preserve"> </v>
      </c>
      <c r="BW11" s="108" t="str">
        <f t="shared" si="430"/>
        <v xml:space="preserve"> </v>
      </c>
      <c r="BX11" s="108" t="str">
        <f t="shared" si="430"/>
        <v xml:space="preserve"> </v>
      </c>
      <c r="BY11" s="108" t="str">
        <f t="shared" si="430"/>
        <v xml:space="preserve"> </v>
      </c>
      <c r="BZ11" s="108" t="str">
        <f t="shared" si="430"/>
        <v xml:space="preserve"> </v>
      </c>
      <c r="CA11" s="108" t="str">
        <f t="shared" si="430"/>
        <v xml:space="preserve"> </v>
      </c>
      <c r="CB11" s="108" t="str">
        <f t="shared" si="430"/>
        <v xml:space="preserve"> </v>
      </c>
      <c r="CC11" s="108" t="str">
        <f t="shared" si="430"/>
        <v xml:space="preserve"> </v>
      </c>
      <c r="CD11" s="108" t="str">
        <f t="shared" si="430"/>
        <v xml:space="preserve"> </v>
      </c>
      <c r="CE11" s="108" t="str">
        <f t="shared" si="430"/>
        <v xml:space="preserve"> </v>
      </c>
      <c r="CF11" s="108" t="str">
        <f t="shared" si="430"/>
        <v xml:space="preserve"> </v>
      </c>
      <c r="CG11" s="108" t="str">
        <f t="shared" si="430"/>
        <v xml:space="preserve"> </v>
      </c>
      <c r="CH11" s="108" t="str">
        <f t="shared" si="430"/>
        <v xml:space="preserve"> </v>
      </c>
      <c r="CI11" s="108" t="str">
        <f t="shared" si="430"/>
        <v xml:space="preserve"> </v>
      </c>
      <c r="CJ11" s="108" t="str">
        <f t="shared" si="430"/>
        <v xml:space="preserve"> </v>
      </c>
      <c r="CK11" s="108" t="str">
        <f t="shared" si="431"/>
        <v xml:space="preserve"> </v>
      </c>
      <c r="CL11" s="108" t="str">
        <f t="shared" si="431"/>
        <v xml:space="preserve"> </v>
      </c>
      <c r="CM11" s="108" t="str">
        <f t="shared" si="431"/>
        <v xml:space="preserve"> </v>
      </c>
      <c r="CN11" s="108" t="str">
        <f t="shared" si="431"/>
        <v xml:space="preserve"> </v>
      </c>
      <c r="CO11" s="108" t="str">
        <f t="shared" si="431"/>
        <v xml:space="preserve"> </v>
      </c>
      <c r="CP11" s="108" t="str">
        <f t="shared" si="431"/>
        <v xml:space="preserve"> </v>
      </c>
      <c r="CQ11" s="108" t="str">
        <f t="shared" si="431"/>
        <v xml:space="preserve"> </v>
      </c>
      <c r="CR11" s="108" t="str">
        <f t="shared" si="431"/>
        <v xml:space="preserve"> </v>
      </c>
      <c r="CS11" s="108" t="str">
        <f t="shared" si="431"/>
        <v xml:space="preserve"> </v>
      </c>
      <c r="CT11" s="108" t="str">
        <f t="shared" si="431"/>
        <v xml:space="preserve"> </v>
      </c>
      <c r="CU11" s="108" t="str">
        <f t="shared" si="431"/>
        <v xml:space="preserve"> </v>
      </c>
      <c r="CV11" s="108" t="str">
        <f t="shared" si="431"/>
        <v xml:space="preserve"> </v>
      </c>
      <c r="CW11" s="108" t="str">
        <f t="shared" si="431"/>
        <v xml:space="preserve"> </v>
      </c>
      <c r="CX11" s="108" t="str">
        <f t="shared" si="431"/>
        <v xml:space="preserve"> </v>
      </c>
      <c r="CY11" s="108" t="str">
        <f t="shared" si="431"/>
        <v xml:space="preserve"> </v>
      </c>
      <c r="CZ11" s="108" t="str">
        <f t="shared" si="431"/>
        <v xml:space="preserve"> </v>
      </c>
      <c r="DA11" s="108" t="str">
        <f t="shared" si="431"/>
        <v xml:space="preserve"> </v>
      </c>
      <c r="DB11" s="108" t="str">
        <f t="shared" si="431"/>
        <v xml:space="preserve"> </v>
      </c>
      <c r="DC11" s="108" t="str">
        <f t="shared" si="431"/>
        <v xml:space="preserve"> </v>
      </c>
      <c r="DD11" s="108" t="str">
        <f t="shared" si="431"/>
        <v xml:space="preserve"> </v>
      </c>
      <c r="DE11" s="108" t="str">
        <f t="shared" si="431"/>
        <v xml:space="preserve"> </v>
      </c>
      <c r="DF11" s="108" t="str">
        <f t="shared" si="431"/>
        <v xml:space="preserve"> </v>
      </c>
      <c r="DG11" s="108" t="str">
        <f t="shared" si="431"/>
        <v xml:space="preserve"> </v>
      </c>
      <c r="DH11" s="108" t="str">
        <f t="shared" si="431"/>
        <v xml:space="preserve"> </v>
      </c>
      <c r="DI11" s="108" t="str">
        <f t="shared" si="431"/>
        <v xml:space="preserve"> </v>
      </c>
      <c r="DJ11" s="108" t="str">
        <f t="shared" si="431"/>
        <v xml:space="preserve"> </v>
      </c>
      <c r="DK11" s="108" t="str">
        <f t="shared" si="431"/>
        <v xml:space="preserve"> </v>
      </c>
      <c r="DL11" s="108" t="str">
        <f t="shared" si="431"/>
        <v xml:space="preserve"> </v>
      </c>
      <c r="DM11" s="108" t="str">
        <f t="shared" si="431"/>
        <v xml:space="preserve"> </v>
      </c>
      <c r="DN11" s="108" t="str">
        <f t="shared" si="431"/>
        <v xml:space="preserve"> </v>
      </c>
      <c r="DO11" s="108" t="str">
        <f t="shared" si="431"/>
        <v xml:space="preserve"> </v>
      </c>
      <c r="DP11" s="108" t="str">
        <f t="shared" si="431"/>
        <v xml:space="preserve"> </v>
      </c>
      <c r="DQ11" s="108" t="str">
        <f t="shared" si="431"/>
        <v xml:space="preserve"> </v>
      </c>
      <c r="DR11" s="108" t="str">
        <f t="shared" si="431"/>
        <v xml:space="preserve"> </v>
      </c>
      <c r="DS11" s="108" t="str">
        <f t="shared" si="431"/>
        <v xml:space="preserve"> </v>
      </c>
      <c r="DT11" s="108" t="str">
        <f t="shared" si="431"/>
        <v xml:space="preserve"> </v>
      </c>
      <c r="DU11" s="108" t="str">
        <f t="shared" si="431"/>
        <v xml:space="preserve"> </v>
      </c>
      <c r="DV11" s="108" t="str">
        <f t="shared" si="431"/>
        <v xml:space="preserve"> </v>
      </c>
      <c r="DW11" s="108" t="str">
        <f t="shared" si="431"/>
        <v xml:space="preserve"> </v>
      </c>
      <c r="DX11" s="108" t="str">
        <f t="shared" si="431"/>
        <v xml:space="preserve"> </v>
      </c>
      <c r="DY11" s="108" t="str">
        <f t="shared" si="431"/>
        <v xml:space="preserve"> </v>
      </c>
      <c r="DZ11" s="108" t="str">
        <f t="shared" si="431"/>
        <v xml:space="preserve"> </v>
      </c>
      <c r="EA11" s="108" t="str">
        <f t="shared" si="431"/>
        <v xml:space="preserve"> </v>
      </c>
      <c r="EB11" s="108" t="str">
        <f t="shared" si="431"/>
        <v xml:space="preserve"> </v>
      </c>
      <c r="EC11" s="108" t="str">
        <f t="shared" si="431"/>
        <v xml:space="preserve"> </v>
      </c>
      <c r="ED11" s="108" t="str">
        <f t="shared" si="431"/>
        <v xml:space="preserve"> </v>
      </c>
      <c r="EE11" s="108" t="str">
        <f t="shared" si="431"/>
        <v xml:space="preserve"> </v>
      </c>
      <c r="EF11" s="108" t="str">
        <f t="shared" si="431"/>
        <v xml:space="preserve"> </v>
      </c>
      <c r="EG11" s="108" t="str">
        <f t="shared" si="431"/>
        <v xml:space="preserve"> </v>
      </c>
      <c r="EH11" s="108" t="str">
        <f t="shared" si="431"/>
        <v xml:space="preserve"> </v>
      </c>
      <c r="EI11" s="108" t="str">
        <f t="shared" si="431"/>
        <v xml:space="preserve"> </v>
      </c>
      <c r="EJ11" s="108" t="str">
        <f t="shared" si="431"/>
        <v xml:space="preserve"> </v>
      </c>
      <c r="EK11" s="108" t="str">
        <f t="shared" si="431"/>
        <v xml:space="preserve"> </v>
      </c>
      <c r="EL11" s="108" t="str">
        <f t="shared" si="431"/>
        <v xml:space="preserve"> </v>
      </c>
      <c r="EM11" s="108" t="str">
        <f t="shared" si="431"/>
        <v xml:space="preserve"> </v>
      </c>
      <c r="EN11" s="108" t="str">
        <f t="shared" si="431"/>
        <v xml:space="preserve"> </v>
      </c>
      <c r="EO11" s="108" t="str">
        <f t="shared" si="431"/>
        <v xml:space="preserve"> </v>
      </c>
      <c r="EP11" s="108" t="str">
        <f t="shared" si="431"/>
        <v xml:space="preserve"> </v>
      </c>
      <c r="EQ11" s="108" t="str">
        <f t="shared" si="431"/>
        <v xml:space="preserve"> </v>
      </c>
      <c r="ER11" s="108" t="str">
        <f t="shared" si="431"/>
        <v xml:space="preserve"> </v>
      </c>
      <c r="ES11" s="108" t="str">
        <f t="shared" si="431"/>
        <v xml:space="preserve"> </v>
      </c>
      <c r="ET11" s="108" t="str">
        <f t="shared" si="431"/>
        <v xml:space="preserve"> </v>
      </c>
      <c r="EU11" s="108" t="str">
        <f t="shared" si="431"/>
        <v xml:space="preserve"> </v>
      </c>
      <c r="EV11" s="108" t="str">
        <f t="shared" si="431"/>
        <v xml:space="preserve"> </v>
      </c>
      <c r="EW11" s="108" t="str">
        <f t="shared" si="432"/>
        <v xml:space="preserve"> </v>
      </c>
      <c r="EX11" s="108" t="str">
        <f t="shared" si="432"/>
        <v xml:space="preserve"> </v>
      </c>
      <c r="EY11" s="108" t="str">
        <f t="shared" si="432"/>
        <v xml:space="preserve"> </v>
      </c>
      <c r="EZ11" s="108" t="str">
        <f t="shared" si="432"/>
        <v xml:space="preserve"> </v>
      </c>
      <c r="FA11" s="108" t="str">
        <f t="shared" si="432"/>
        <v xml:space="preserve"> </v>
      </c>
      <c r="FB11" s="108" t="str">
        <f t="shared" si="432"/>
        <v xml:space="preserve"> </v>
      </c>
      <c r="FC11" s="108" t="str">
        <f t="shared" si="432"/>
        <v xml:space="preserve"> </v>
      </c>
      <c r="FD11" s="108" t="str">
        <f t="shared" si="432"/>
        <v xml:space="preserve"> </v>
      </c>
      <c r="FE11" s="108" t="str">
        <f t="shared" si="432"/>
        <v xml:space="preserve"> </v>
      </c>
      <c r="FF11" s="108" t="str">
        <f t="shared" si="432"/>
        <v xml:space="preserve"> </v>
      </c>
      <c r="FG11" s="108" t="str">
        <f t="shared" si="432"/>
        <v xml:space="preserve"> </v>
      </c>
      <c r="FH11" s="108" t="str">
        <f t="shared" si="432"/>
        <v xml:space="preserve"> </v>
      </c>
      <c r="FI11" s="108" t="str">
        <f t="shared" si="432"/>
        <v xml:space="preserve"> </v>
      </c>
      <c r="FJ11" s="108" t="str">
        <f t="shared" si="432"/>
        <v xml:space="preserve"> </v>
      </c>
      <c r="FK11" s="108" t="str">
        <f t="shared" si="432"/>
        <v xml:space="preserve"> </v>
      </c>
      <c r="FL11" s="108" t="str">
        <f t="shared" si="432"/>
        <v xml:space="preserve"> </v>
      </c>
      <c r="FM11" s="108" t="str">
        <f t="shared" si="432"/>
        <v xml:space="preserve"> </v>
      </c>
      <c r="FN11" s="108" t="str">
        <f t="shared" si="432"/>
        <v xml:space="preserve"> </v>
      </c>
      <c r="FO11" s="108" t="str">
        <f t="shared" si="432"/>
        <v xml:space="preserve"> </v>
      </c>
      <c r="FP11" s="108" t="str">
        <f t="shared" si="432"/>
        <v xml:space="preserve"> </v>
      </c>
      <c r="FQ11" s="108" t="str">
        <f t="shared" si="432"/>
        <v xml:space="preserve"> </v>
      </c>
      <c r="FR11" s="108" t="str">
        <f t="shared" si="432"/>
        <v xml:space="preserve"> </v>
      </c>
      <c r="FS11" s="108" t="str">
        <f t="shared" si="432"/>
        <v xml:space="preserve"> </v>
      </c>
      <c r="FT11" s="108" t="str">
        <f t="shared" si="432"/>
        <v xml:space="preserve"> </v>
      </c>
      <c r="FU11" s="108" t="str">
        <f t="shared" si="432"/>
        <v xml:space="preserve"> </v>
      </c>
      <c r="FV11" s="108" t="str">
        <f t="shared" si="432"/>
        <v xml:space="preserve"> </v>
      </c>
      <c r="FW11" s="108" t="str">
        <f t="shared" si="432"/>
        <v xml:space="preserve"> </v>
      </c>
      <c r="FX11" s="108" t="str">
        <f t="shared" si="432"/>
        <v xml:space="preserve"> </v>
      </c>
      <c r="FY11" s="108" t="str">
        <f t="shared" si="432"/>
        <v xml:space="preserve"> </v>
      </c>
      <c r="FZ11" s="108" t="str">
        <f t="shared" si="432"/>
        <v xml:space="preserve"> </v>
      </c>
      <c r="GA11" s="108" t="str">
        <f t="shared" si="432"/>
        <v xml:space="preserve"> </v>
      </c>
      <c r="GB11" s="108" t="str">
        <f t="shared" si="432"/>
        <v xml:space="preserve"> </v>
      </c>
      <c r="GC11" s="108" t="str">
        <f t="shared" si="432"/>
        <v xml:space="preserve"> </v>
      </c>
      <c r="GD11" s="108" t="str">
        <f t="shared" si="432"/>
        <v xml:space="preserve"> </v>
      </c>
      <c r="GE11" s="108" t="str">
        <f t="shared" si="432"/>
        <v xml:space="preserve"> </v>
      </c>
      <c r="GF11" s="108" t="str">
        <f t="shared" si="432"/>
        <v xml:space="preserve"> </v>
      </c>
      <c r="GG11" s="108" t="str">
        <f t="shared" si="432"/>
        <v xml:space="preserve"> </v>
      </c>
      <c r="GH11" s="108" t="str">
        <f t="shared" si="432"/>
        <v xml:space="preserve"> </v>
      </c>
      <c r="GI11" s="108" t="str">
        <f t="shared" si="432"/>
        <v xml:space="preserve"> </v>
      </c>
      <c r="GJ11" s="108" t="str">
        <f t="shared" si="432"/>
        <v xml:space="preserve"> </v>
      </c>
      <c r="GK11" s="108" t="str">
        <f t="shared" si="432"/>
        <v xml:space="preserve"> </v>
      </c>
      <c r="GL11" s="108" t="str">
        <f t="shared" si="432"/>
        <v xml:space="preserve"> </v>
      </c>
      <c r="GM11" s="108" t="str">
        <f t="shared" si="432"/>
        <v xml:space="preserve"> </v>
      </c>
      <c r="GN11" s="108" t="str">
        <f t="shared" si="432"/>
        <v xml:space="preserve"> </v>
      </c>
      <c r="GO11" s="108" t="str">
        <f t="shared" si="432"/>
        <v xml:space="preserve"> </v>
      </c>
      <c r="GP11" s="108" t="str">
        <f t="shared" si="432"/>
        <v xml:space="preserve"> </v>
      </c>
      <c r="GQ11" s="108" t="str">
        <f t="shared" si="432"/>
        <v xml:space="preserve"> </v>
      </c>
      <c r="GR11" s="108" t="str">
        <f t="shared" si="432"/>
        <v xml:space="preserve"> </v>
      </c>
      <c r="GS11" s="108" t="str">
        <f t="shared" si="432"/>
        <v xml:space="preserve"> </v>
      </c>
      <c r="GT11" s="108" t="str">
        <f t="shared" si="432"/>
        <v xml:space="preserve"> </v>
      </c>
      <c r="GU11" s="108" t="str">
        <f t="shared" si="432"/>
        <v xml:space="preserve"> </v>
      </c>
      <c r="GV11" s="108" t="str">
        <f t="shared" si="432"/>
        <v xml:space="preserve"> </v>
      </c>
      <c r="GW11" s="108" t="str">
        <f t="shared" si="432"/>
        <v xml:space="preserve"> </v>
      </c>
      <c r="GX11" s="108" t="str">
        <f t="shared" si="432"/>
        <v xml:space="preserve"> </v>
      </c>
      <c r="GY11" s="108" t="str">
        <f t="shared" si="432"/>
        <v xml:space="preserve"> </v>
      </c>
      <c r="GZ11" s="108" t="str">
        <f t="shared" si="432"/>
        <v xml:space="preserve"> </v>
      </c>
      <c r="HA11" s="108" t="str">
        <f t="shared" si="432"/>
        <v xml:space="preserve"> </v>
      </c>
      <c r="HB11" s="108" t="str">
        <f t="shared" si="432"/>
        <v xml:space="preserve"> </v>
      </c>
      <c r="HC11" s="108" t="str">
        <f t="shared" si="432"/>
        <v xml:space="preserve"> </v>
      </c>
      <c r="HD11" s="108" t="str">
        <f t="shared" si="432"/>
        <v xml:space="preserve"> </v>
      </c>
      <c r="HE11" s="108" t="str">
        <f t="shared" si="432"/>
        <v xml:space="preserve"> </v>
      </c>
      <c r="HF11" s="108" t="str">
        <f t="shared" si="432"/>
        <v xml:space="preserve"> </v>
      </c>
      <c r="HG11" s="108" t="str">
        <f t="shared" si="432"/>
        <v xml:space="preserve"> </v>
      </c>
      <c r="HH11" s="108" t="str">
        <f t="shared" si="432"/>
        <v xml:space="preserve"> </v>
      </c>
      <c r="HI11" s="108" t="str">
        <f t="shared" si="433"/>
        <v xml:space="preserve"> </v>
      </c>
      <c r="HJ11" s="108" t="str">
        <f t="shared" si="433"/>
        <v xml:space="preserve"> </v>
      </c>
      <c r="HK11" s="108" t="str">
        <f t="shared" si="433"/>
        <v xml:space="preserve"> </v>
      </c>
      <c r="HL11" s="108" t="str">
        <f t="shared" si="433"/>
        <v xml:space="preserve"> </v>
      </c>
      <c r="HM11" s="108" t="str">
        <f t="shared" si="433"/>
        <v xml:space="preserve"> </v>
      </c>
      <c r="HN11" s="108" t="str">
        <f t="shared" si="433"/>
        <v xml:space="preserve"> </v>
      </c>
      <c r="HO11" s="108" t="str">
        <f t="shared" si="433"/>
        <v xml:space="preserve"> </v>
      </c>
      <c r="HP11" s="108" t="str">
        <f t="shared" si="433"/>
        <v xml:space="preserve"> </v>
      </c>
      <c r="HQ11" s="108" t="str">
        <f t="shared" si="433"/>
        <v xml:space="preserve"> </v>
      </c>
      <c r="HR11" s="108" t="str">
        <f t="shared" si="433"/>
        <v xml:space="preserve"> </v>
      </c>
      <c r="HS11" s="108" t="str">
        <f t="shared" si="433"/>
        <v xml:space="preserve"> </v>
      </c>
      <c r="HT11" s="108" t="str">
        <f t="shared" si="433"/>
        <v xml:space="preserve"> </v>
      </c>
      <c r="HU11" s="108" t="str">
        <f t="shared" si="433"/>
        <v xml:space="preserve"> </v>
      </c>
      <c r="HV11" s="108" t="str">
        <f t="shared" si="433"/>
        <v xml:space="preserve"> </v>
      </c>
      <c r="HW11" s="108" t="str">
        <f t="shared" si="433"/>
        <v xml:space="preserve"> </v>
      </c>
      <c r="HX11" s="108" t="str">
        <f t="shared" si="433"/>
        <v xml:space="preserve"> </v>
      </c>
      <c r="HY11" s="108" t="str">
        <f t="shared" si="433"/>
        <v xml:space="preserve"> </v>
      </c>
      <c r="HZ11" s="108" t="str">
        <f t="shared" si="433"/>
        <v xml:space="preserve"> </v>
      </c>
      <c r="IA11" s="108" t="str">
        <f t="shared" si="433"/>
        <v xml:space="preserve"> </v>
      </c>
      <c r="IB11" s="108" t="str">
        <f t="shared" si="433"/>
        <v xml:space="preserve"> </v>
      </c>
      <c r="IC11" s="108" t="str">
        <f t="shared" si="433"/>
        <v xml:space="preserve"> </v>
      </c>
      <c r="ID11" s="108" t="str">
        <f t="shared" si="433"/>
        <v xml:space="preserve"> </v>
      </c>
      <c r="IE11" s="108" t="str">
        <f t="shared" si="433"/>
        <v xml:space="preserve"> </v>
      </c>
      <c r="IF11" s="108" t="str">
        <f t="shared" si="433"/>
        <v xml:space="preserve"> </v>
      </c>
      <c r="IG11" s="108" t="str">
        <f t="shared" si="433"/>
        <v xml:space="preserve"> </v>
      </c>
      <c r="IH11" s="108" t="str">
        <f t="shared" si="433"/>
        <v xml:space="preserve"> </v>
      </c>
      <c r="II11" s="108" t="str">
        <f t="shared" si="433"/>
        <v xml:space="preserve"> </v>
      </c>
      <c r="IJ11" s="108" t="str">
        <f t="shared" si="433"/>
        <v xml:space="preserve"> </v>
      </c>
      <c r="IK11" s="108" t="str">
        <f t="shared" si="433"/>
        <v xml:space="preserve"> </v>
      </c>
      <c r="IL11" s="108" t="str">
        <f t="shared" si="433"/>
        <v xml:space="preserve"> </v>
      </c>
      <c r="IM11" s="108" t="str">
        <f t="shared" si="433"/>
        <v xml:space="preserve"> </v>
      </c>
      <c r="IN11" s="108" t="str">
        <f t="shared" si="433"/>
        <v xml:space="preserve"> </v>
      </c>
      <c r="IO11" s="108" t="str">
        <f t="shared" si="433"/>
        <v xml:space="preserve"> </v>
      </c>
      <c r="IP11" s="108" t="str">
        <f t="shared" si="433"/>
        <v xml:space="preserve"> </v>
      </c>
      <c r="IQ11" s="108" t="str">
        <f t="shared" si="433"/>
        <v xml:space="preserve"> </v>
      </c>
      <c r="IR11" s="108" t="str">
        <f t="shared" si="433"/>
        <v xml:space="preserve"> </v>
      </c>
      <c r="IS11" s="108" t="str">
        <f t="shared" si="433"/>
        <v xml:space="preserve"> </v>
      </c>
      <c r="IT11" s="108" t="str">
        <f t="shared" si="433"/>
        <v xml:space="preserve"> </v>
      </c>
      <c r="IU11" s="108" t="str">
        <f t="shared" si="433"/>
        <v xml:space="preserve"> </v>
      </c>
      <c r="IV11" s="108" t="str">
        <f t="shared" si="433"/>
        <v xml:space="preserve"> </v>
      </c>
      <c r="IW11" s="108" t="str">
        <f t="shared" si="433"/>
        <v xml:space="preserve"> </v>
      </c>
      <c r="IX11" s="108" t="str">
        <f t="shared" si="433"/>
        <v xml:space="preserve"> </v>
      </c>
      <c r="IY11" s="108" t="str">
        <f t="shared" si="433"/>
        <v xml:space="preserve"> </v>
      </c>
      <c r="IZ11" s="108" t="str">
        <f t="shared" si="433"/>
        <v xml:space="preserve"> </v>
      </c>
      <c r="JA11" s="108" t="str">
        <f t="shared" si="433"/>
        <v xml:space="preserve"> </v>
      </c>
      <c r="JB11" s="108" t="str">
        <f t="shared" si="433"/>
        <v xml:space="preserve"> </v>
      </c>
      <c r="JC11" s="108" t="str">
        <f t="shared" si="433"/>
        <v xml:space="preserve"> </v>
      </c>
      <c r="JD11" s="108" t="str">
        <f t="shared" si="433"/>
        <v xml:space="preserve"> </v>
      </c>
      <c r="JE11" s="108" t="str">
        <f t="shared" si="433"/>
        <v xml:space="preserve"> </v>
      </c>
      <c r="JF11" s="108" t="str">
        <f t="shared" si="433"/>
        <v xml:space="preserve"> </v>
      </c>
      <c r="JG11" s="108" t="str">
        <f t="shared" si="433"/>
        <v xml:space="preserve"> </v>
      </c>
      <c r="JH11" s="108" t="str">
        <f t="shared" si="433"/>
        <v xml:space="preserve"> </v>
      </c>
      <c r="JI11" s="108" t="str">
        <f t="shared" si="433"/>
        <v xml:space="preserve"> </v>
      </c>
      <c r="JJ11" s="108" t="str">
        <f t="shared" si="433"/>
        <v xml:space="preserve"> </v>
      </c>
      <c r="JK11" s="108" t="str">
        <f t="shared" si="433"/>
        <v xml:space="preserve"> </v>
      </c>
      <c r="JL11" s="108" t="str">
        <f t="shared" si="433"/>
        <v xml:space="preserve"> </v>
      </c>
      <c r="JM11" s="108" t="str">
        <f t="shared" si="433"/>
        <v xml:space="preserve"> </v>
      </c>
      <c r="JN11" s="108" t="str">
        <f t="shared" si="433"/>
        <v xml:space="preserve"> </v>
      </c>
      <c r="JO11" s="108" t="str">
        <f t="shared" si="433"/>
        <v xml:space="preserve"> </v>
      </c>
      <c r="JP11" s="108" t="str">
        <f t="shared" si="433"/>
        <v xml:space="preserve"> </v>
      </c>
      <c r="JQ11" s="108" t="str">
        <f t="shared" si="433"/>
        <v xml:space="preserve"> </v>
      </c>
      <c r="JR11" s="108" t="str">
        <f t="shared" si="433"/>
        <v xml:space="preserve"> </v>
      </c>
      <c r="JS11" s="108" t="str">
        <f t="shared" si="433"/>
        <v xml:space="preserve"> </v>
      </c>
      <c r="JT11" s="108" t="str">
        <f t="shared" si="433"/>
        <v xml:space="preserve"> </v>
      </c>
      <c r="JU11" s="108" t="str">
        <f t="shared" si="434"/>
        <v xml:space="preserve"> </v>
      </c>
      <c r="JV11" s="108" t="str">
        <f t="shared" si="434"/>
        <v xml:space="preserve"> </v>
      </c>
      <c r="JW11" s="108" t="str">
        <f t="shared" si="434"/>
        <v xml:space="preserve"> </v>
      </c>
      <c r="JX11" s="108" t="str">
        <f t="shared" si="434"/>
        <v xml:space="preserve"> </v>
      </c>
      <c r="JY11" s="108" t="str">
        <f t="shared" si="434"/>
        <v xml:space="preserve"> </v>
      </c>
      <c r="JZ11" s="108" t="str">
        <f t="shared" si="434"/>
        <v xml:space="preserve"> </v>
      </c>
      <c r="KA11" s="108" t="str">
        <f t="shared" si="434"/>
        <v xml:space="preserve"> </v>
      </c>
      <c r="KB11" s="108" t="str">
        <f t="shared" si="434"/>
        <v xml:space="preserve"> </v>
      </c>
      <c r="KC11" s="108" t="str">
        <f t="shared" si="434"/>
        <v xml:space="preserve"> </v>
      </c>
      <c r="KD11" s="108" t="str">
        <f t="shared" si="434"/>
        <v xml:space="preserve"> </v>
      </c>
      <c r="KE11" s="108" t="str">
        <f t="shared" si="434"/>
        <v xml:space="preserve"> </v>
      </c>
      <c r="KF11" s="108" t="str">
        <f t="shared" si="434"/>
        <v xml:space="preserve"> </v>
      </c>
      <c r="KG11" s="108" t="str">
        <f t="shared" si="434"/>
        <v xml:space="preserve"> </v>
      </c>
      <c r="KH11" s="108" t="str">
        <f t="shared" si="434"/>
        <v xml:space="preserve"> </v>
      </c>
      <c r="KI11" s="108" t="str">
        <f t="shared" si="434"/>
        <v xml:space="preserve"> </v>
      </c>
      <c r="KJ11" s="108" t="str">
        <f t="shared" si="434"/>
        <v xml:space="preserve"> </v>
      </c>
      <c r="KK11" s="108" t="str">
        <f t="shared" si="434"/>
        <v xml:space="preserve"> </v>
      </c>
      <c r="KL11" s="108" t="str">
        <f t="shared" si="434"/>
        <v xml:space="preserve"> </v>
      </c>
      <c r="KM11" s="108" t="str">
        <f t="shared" si="434"/>
        <v xml:space="preserve"> </v>
      </c>
      <c r="KN11" s="108" t="str">
        <f t="shared" si="434"/>
        <v xml:space="preserve"> </v>
      </c>
      <c r="KO11" s="108" t="str">
        <f t="shared" si="434"/>
        <v xml:space="preserve"> </v>
      </c>
      <c r="KP11" s="108" t="str">
        <f t="shared" si="434"/>
        <v xml:space="preserve"> </v>
      </c>
      <c r="KQ11" s="108" t="str">
        <f t="shared" si="434"/>
        <v xml:space="preserve"> </v>
      </c>
      <c r="KR11" s="108" t="str">
        <f t="shared" si="434"/>
        <v xml:space="preserve"> </v>
      </c>
      <c r="KS11" s="108" t="str">
        <f t="shared" si="434"/>
        <v xml:space="preserve"> </v>
      </c>
      <c r="KT11" s="108" t="str">
        <f t="shared" si="434"/>
        <v xml:space="preserve"> </v>
      </c>
      <c r="KU11" s="108" t="str">
        <f t="shared" si="434"/>
        <v xml:space="preserve"> </v>
      </c>
      <c r="KV11" s="108" t="str">
        <f t="shared" si="434"/>
        <v xml:space="preserve"> </v>
      </c>
      <c r="KW11" s="108" t="str">
        <f t="shared" si="434"/>
        <v xml:space="preserve"> </v>
      </c>
      <c r="KX11" s="108" t="str">
        <f t="shared" si="434"/>
        <v xml:space="preserve"> </v>
      </c>
      <c r="KY11" s="108" t="str">
        <f t="shared" si="434"/>
        <v xml:space="preserve"> </v>
      </c>
      <c r="KZ11" s="108" t="str">
        <f t="shared" si="434"/>
        <v xml:space="preserve"> </v>
      </c>
      <c r="LA11" s="108" t="str">
        <f t="shared" si="434"/>
        <v xml:space="preserve"> </v>
      </c>
      <c r="LB11" s="108" t="str">
        <f t="shared" si="434"/>
        <v xml:space="preserve"> </v>
      </c>
      <c r="LC11" s="108" t="str">
        <f t="shared" si="434"/>
        <v xml:space="preserve"> </v>
      </c>
      <c r="LD11" s="108" t="str">
        <f t="shared" si="434"/>
        <v xml:space="preserve"> </v>
      </c>
      <c r="LE11" s="108" t="str">
        <f t="shared" si="434"/>
        <v xml:space="preserve"> </v>
      </c>
      <c r="LF11" s="108" t="str">
        <f t="shared" si="434"/>
        <v xml:space="preserve"> </v>
      </c>
      <c r="LG11" s="108" t="str">
        <f t="shared" si="434"/>
        <v xml:space="preserve"> </v>
      </c>
      <c r="LH11" s="108" t="str">
        <f t="shared" si="434"/>
        <v xml:space="preserve"> </v>
      </c>
      <c r="LI11" s="108" t="str">
        <f t="shared" si="434"/>
        <v xml:space="preserve"> </v>
      </c>
      <c r="LJ11" s="108" t="str">
        <f t="shared" si="434"/>
        <v xml:space="preserve"> </v>
      </c>
      <c r="LK11" s="108" t="str">
        <f t="shared" si="434"/>
        <v xml:space="preserve"> </v>
      </c>
      <c r="LL11" s="108" t="str">
        <f t="shared" si="434"/>
        <v xml:space="preserve"> </v>
      </c>
      <c r="LM11" s="108" t="str">
        <f t="shared" si="434"/>
        <v xml:space="preserve"> </v>
      </c>
      <c r="LN11" s="108" t="str">
        <f t="shared" si="434"/>
        <v xml:space="preserve"> </v>
      </c>
      <c r="LO11" s="108" t="str">
        <f t="shared" si="434"/>
        <v xml:space="preserve"> </v>
      </c>
      <c r="LP11" s="108" t="str">
        <f t="shared" si="434"/>
        <v xml:space="preserve"> </v>
      </c>
      <c r="LQ11" s="108" t="str">
        <f t="shared" si="434"/>
        <v xml:space="preserve"> </v>
      </c>
      <c r="LR11" s="108" t="str">
        <f t="shared" si="434"/>
        <v xml:space="preserve"> </v>
      </c>
      <c r="LS11" s="108" t="str">
        <f t="shared" si="434"/>
        <v xml:space="preserve"> </v>
      </c>
      <c r="LT11" s="108" t="str">
        <f t="shared" si="434"/>
        <v xml:space="preserve"> </v>
      </c>
      <c r="LU11" s="108" t="str">
        <f t="shared" si="434"/>
        <v xml:space="preserve"> </v>
      </c>
      <c r="LV11" s="108" t="str">
        <f t="shared" si="434"/>
        <v xml:space="preserve"> </v>
      </c>
      <c r="LW11" s="108" t="str">
        <f t="shared" si="434"/>
        <v xml:space="preserve"> </v>
      </c>
      <c r="LX11" s="108" t="str">
        <f t="shared" si="434"/>
        <v xml:space="preserve"> </v>
      </c>
      <c r="LY11" s="108" t="str">
        <f t="shared" si="434"/>
        <v xml:space="preserve"> </v>
      </c>
      <c r="LZ11" s="108" t="str">
        <f t="shared" si="434"/>
        <v xml:space="preserve"> </v>
      </c>
      <c r="MA11" s="108" t="str">
        <f t="shared" si="434"/>
        <v xml:space="preserve"> </v>
      </c>
      <c r="MB11" s="108" t="str">
        <f t="shared" si="434"/>
        <v xml:space="preserve"> </v>
      </c>
      <c r="MC11" s="108" t="str">
        <f t="shared" si="434"/>
        <v xml:space="preserve"> </v>
      </c>
      <c r="MD11" s="108" t="str">
        <f t="shared" si="434"/>
        <v xml:space="preserve"> </v>
      </c>
      <c r="ME11" s="108" t="str">
        <f t="shared" si="434"/>
        <v xml:space="preserve"> </v>
      </c>
      <c r="MF11" s="108" t="str">
        <f t="shared" si="434"/>
        <v xml:space="preserve"> </v>
      </c>
      <c r="MG11" s="108" t="str">
        <f t="shared" si="435"/>
        <v xml:space="preserve"> </v>
      </c>
      <c r="MH11" s="108" t="str">
        <f t="shared" si="435"/>
        <v xml:space="preserve"> </v>
      </c>
      <c r="MI11" s="108" t="str">
        <f t="shared" si="435"/>
        <v xml:space="preserve"> </v>
      </c>
      <c r="MJ11" s="108" t="str">
        <f t="shared" si="435"/>
        <v xml:space="preserve"> </v>
      </c>
      <c r="MK11" s="108" t="str">
        <f t="shared" si="435"/>
        <v xml:space="preserve"> </v>
      </c>
      <c r="ML11" s="108" t="str">
        <f t="shared" si="435"/>
        <v xml:space="preserve"> </v>
      </c>
      <c r="MM11" s="108" t="str">
        <f t="shared" si="435"/>
        <v xml:space="preserve"> </v>
      </c>
      <c r="MN11" s="108" t="str">
        <f t="shared" si="435"/>
        <v xml:space="preserve"> </v>
      </c>
      <c r="MO11" s="108" t="str">
        <f t="shared" si="435"/>
        <v xml:space="preserve"> </v>
      </c>
      <c r="MP11" s="108" t="str">
        <f t="shared" si="435"/>
        <v xml:space="preserve"> </v>
      </c>
      <c r="MQ11" s="108" t="str">
        <f t="shared" si="435"/>
        <v xml:space="preserve"> </v>
      </c>
      <c r="MR11" s="108" t="str">
        <f t="shared" si="435"/>
        <v xml:space="preserve"> </v>
      </c>
      <c r="MS11" s="108" t="str">
        <f t="shared" si="435"/>
        <v xml:space="preserve"> </v>
      </c>
      <c r="MT11" s="108" t="str">
        <f t="shared" si="435"/>
        <v xml:space="preserve"> </v>
      </c>
      <c r="MU11" s="108" t="str">
        <f t="shared" si="435"/>
        <v xml:space="preserve"> </v>
      </c>
      <c r="MV11" s="108" t="str">
        <f t="shared" si="435"/>
        <v xml:space="preserve"> </v>
      </c>
      <c r="MW11" s="108" t="str">
        <f t="shared" si="435"/>
        <v xml:space="preserve"> </v>
      </c>
      <c r="MX11" s="108" t="str">
        <f t="shared" si="435"/>
        <v xml:space="preserve"> </v>
      </c>
      <c r="MY11" s="108" t="str">
        <f t="shared" si="435"/>
        <v xml:space="preserve"> </v>
      </c>
      <c r="MZ11" s="108" t="str">
        <f t="shared" si="435"/>
        <v xml:space="preserve"> </v>
      </c>
      <c r="NA11" s="108" t="str">
        <f t="shared" si="435"/>
        <v xml:space="preserve"> </v>
      </c>
      <c r="NB11" s="108" t="str">
        <f t="shared" si="435"/>
        <v xml:space="preserve"> </v>
      </c>
      <c r="NC11" s="108" t="str">
        <f t="shared" si="435"/>
        <v xml:space="preserve"> </v>
      </c>
      <c r="ND11" s="108" t="str">
        <f t="shared" si="435"/>
        <v xml:space="preserve"> </v>
      </c>
      <c r="NE11" s="108" t="str">
        <f t="shared" si="435"/>
        <v xml:space="preserve"> </v>
      </c>
      <c r="NF11" s="108" t="str">
        <f t="shared" si="435"/>
        <v xml:space="preserve"> </v>
      </c>
      <c r="NG11" s="108" t="str">
        <f t="shared" si="435"/>
        <v xml:space="preserve"> </v>
      </c>
      <c r="NH11" s="108" t="str">
        <f t="shared" si="435"/>
        <v xml:space="preserve"> </v>
      </c>
      <c r="NI11" s="108" t="str">
        <f t="shared" si="435"/>
        <v xml:space="preserve"> </v>
      </c>
      <c r="NJ11" s="108" t="str">
        <f t="shared" si="435"/>
        <v xml:space="preserve"> </v>
      </c>
      <c r="NK11" s="108" t="str">
        <f t="shared" si="435"/>
        <v xml:space="preserve"> </v>
      </c>
      <c r="NL11" s="108" t="str">
        <f t="shared" si="435"/>
        <v xml:space="preserve"> </v>
      </c>
      <c r="NM11" s="108" t="str">
        <f t="shared" si="435"/>
        <v xml:space="preserve"> </v>
      </c>
      <c r="NN11" s="108" t="str">
        <f t="shared" si="435"/>
        <v xml:space="preserve"> </v>
      </c>
      <c r="NO11" s="108" t="str">
        <f t="shared" si="435"/>
        <v xml:space="preserve"> </v>
      </c>
      <c r="NP11" s="108" t="str">
        <f t="shared" si="435"/>
        <v xml:space="preserve"> </v>
      </c>
      <c r="NQ11" s="108" t="str">
        <f t="shared" si="435"/>
        <v xml:space="preserve"> </v>
      </c>
      <c r="NR11" s="108" t="str">
        <f t="shared" si="435"/>
        <v xml:space="preserve"> </v>
      </c>
      <c r="NS11" s="108" t="str">
        <f t="shared" si="435"/>
        <v xml:space="preserve"> </v>
      </c>
      <c r="NT11" s="108" t="str">
        <f t="shared" si="435"/>
        <v xml:space="preserve"> </v>
      </c>
      <c r="NU11" s="108" t="str">
        <f t="shared" si="435"/>
        <v xml:space="preserve"> </v>
      </c>
      <c r="NV11" s="108" t="str">
        <f t="shared" si="435"/>
        <v xml:space="preserve"> </v>
      </c>
      <c r="NW11" s="108" t="str">
        <f t="shared" si="435"/>
        <v xml:space="preserve"> </v>
      </c>
      <c r="NX11" s="108" t="str">
        <f t="shared" si="435"/>
        <v xml:space="preserve"> </v>
      </c>
      <c r="NY11" s="108" t="str">
        <f t="shared" si="435"/>
        <v xml:space="preserve"> </v>
      </c>
      <c r="NZ11" s="108" t="str">
        <f t="shared" si="435"/>
        <v xml:space="preserve"> </v>
      </c>
      <c r="OA11" s="108" t="str">
        <f t="shared" si="435"/>
        <v xml:space="preserve"> </v>
      </c>
      <c r="OB11" s="108" t="str">
        <f t="shared" si="435"/>
        <v xml:space="preserve"> </v>
      </c>
      <c r="OC11" s="108" t="str">
        <f t="shared" si="435"/>
        <v xml:space="preserve"> </v>
      </c>
      <c r="OD11" s="108" t="str">
        <f t="shared" si="435"/>
        <v xml:space="preserve"> </v>
      </c>
      <c r="OE11" s="108" t="str">
        <f t="shared" si="435"/>
        <v xml:space="preserve"> </v>
      </c>
      <c r="OF11" s="108" t="str">
        <f t="shared" si="435"/>
        <v xml:space="preserve"> </v>
      </c>
      <c r="OG11" s="108" t="str">
        <f t="shared" si="435"/>
        <v xml:space="preserve"> </v>
      </c>
      <c r="OH11" s="108" t="str">
        <f t="shared" si="435"/>
        <v xml:space="preserve"> </v>
      </c>
      <c r="OI11" s="108" t="str">
        <f t="shared" si="435"/>
        <v xml:space="preserve"> </v>
      </c>
      <c r="OJ11" s="108" t="str">
        <f t="shared" si="435"/>
        <v xml:space="preserve"> </v>
      </c>
      <c r="OK11" s="108" t="str">
        <f t="shared" si="435"/>
        <v xml:space="preserve"> </v>
      </c>
      <c r="OL11" s="108" t="str">
        <f t="shared" si="435"/>
        <v xml:space="preserve"> </v>
      </c>
      <c r="OM11" s="108" t="str">
        <f t="shared" si="435"/>
        <v xml:space="preserve"> </v>
      </c>
      <c r="ON11" s="108" t="str">
        <f t="shared" si="435"/>
        <v xml:space="preserve"> </v>
      </c>
      <c r="OO11" s="108" t="str">
        <f t="shared" si="435"/>
        <v xml:space="preserve"> </v>
      </c>
      <c r="OP11" s="108" t="str">
        <f t="shared" si="435"/>
        <v xml:space="preserve"> </v>
      </c>
      <c r="OQ11" s="108" t="str">
        <f t="shared" si="435"/>
        <v xml:space="preserve"> </v>
      </c>
      <c r="OR11" s="108" t="str">
        <f t="shared" si="435"/>
        <v xml:space="preserve"> </v>
      </c>
      <c r="OS11" s="108" t="str">
        <f t="shared" si="436"/>
        <v xml:space="preserve"> </v>
      </c>
      <c r="OT11" s="108" t="str">
        <f t="shared" si="436"/>
        <v xml:space="preserve"> </v>
      </c>
      <c r="OU11" s="108" t="str">
        <f t="shared" si="436"/>
        <v xml:space="preserve"> </v>
      </c>
      <c r="OV11" s="108" t="str">
        <f t="shared" si="436"/>
        <v xml:space="preserve"> </v>
      </c>
      <c r="OW11" s="108" t="str">
        <f t="shared" si="436"/>
        <v xml:space="preserve"> </v>
      </c>
      <c r="OX11" s="108" t="str">
        <f t="shared" si="436"/>
        <v xml:space="preserve"> </v>
      </c>
      <c r="OY11" s="108" t="str">
        <f t="shared" si="436"/>
        <v xml:space="preserve"> </v>
      </c>
      <c r="OZ11" s="108" t="str">
        <f t="shared" si="436"/>
        <v xml:space="preserve"> </v>
      </c>
      <c r="PA11" s="108" t="str">
        <f t="shared" si="436"/>
        <v xml:space="preserve"> </v>
      </c>
      <c r="PB11" s="108" t="str">
        <f t="shared" si="436"/>
        <v xml:space="preserve"> </v>
      </c>
      <c r="PC11" s="108" t="str">
        <f t="shared" si="436"/>
        <v xml:space="preserve"> </v>
      </c>
      <c r="PD11" s="108" t="str">
        <f t="shared" si="436"/>
        <v xml:space="preserve"> </v>
      </c>
      <c r="PE11" s="108" t="str">
        <f t="shared" si="436"/>
        <v xml:space="preserve"> </v>
      </c>
      <c r="PF11" s="108" t="str">
        <f t="shared" si="436"/>
        <v xml:space="preserve"> </v>
      </c>
      <c r="PG11" s="108" t="str">
        <f t="shared" si="436"/>
        <v xml:space="preserve"> </v>
      </c>
      <c r="PH11" s="108" t="str">
        <f t="shared" si="436"/>
        <v xml:space="preserve"> </v>
      </c>
      <c r="PI11" s="108" t="str">
        <f t="shared" si="436"/>
        <v xml:space="preserve"> </v>
      </c>
      <c r="PJ11" s="108" t="str">
        <f t="shared" si="436"/>
        <v xml:space="preserve"> </v>
      </c>
      <c r="PK11" s="108" t="str">
        <f t="shared" si="436"/>
        <v xml:space="preserve"> </v>
      </c>
      <c r="PL11" s="108" t="str">
        <f t="shared" si="436"/>
        <v xml:space="preserve"> </v>
      </c>
      <c r="PM11" s="108" t="str">
        <f t="shared" si="436"/>
        <v xml:space="preserve"> </v>
      </c>
      <c r="PN11" s="108" t="str">
        <f t="shared" si="436"/>
        <v xml:space="preserve"> </v>
      </c>
      <c r="PO11" s="108" t="str">
        <f t="shared" si="436"/>
        <v xml:space="preserve"> </v>
      </c>
      <c r="PP11" s="108" t="str">
        <f t="shared" si="436"/>
        <v xml:space="preserve"> </v>
      </c>
      <c r="PQ11" s="108" t="str">
        <f t="shared" si="436"/>
        <v xml:space="preserve"> </v>
      </c>
      <c r="PR11" s="108" t="str">
        <f t="shared" si="436"/>
        <v xml:space="preserve"> </v>
      </c>
      <c r="PS11" s="108" t="str">
        <f t="shared" si="436"/>
        <v xml:space="preserve"> </v>
      </c>
      <c r="PT11" s="108" t="str">
        <f t="shared" si="436"/>
        <v xml:space="preserve"> </v>
      </c>
      <c r="PU11" s="108" t="str">
        <f t="shared" si="436"/>
        <v xml:space="preserve"> </v>
      </c>
      <c r="PV11" s="108" t="str">
        <f t="shared" si="436"/>
        <v xml:space="preserve"> </v>
      </c>
      <c r="PW11" s="108" t="str">
        <f t="shared" si="436"/>
        <v xml:space="preserve"> </v>
      </c>
      <c r="PX11" s="108" t="str">
        <f t="shared" si="436"/>
        <v xml:space="preserve"> </v>
      </c>
      <c r="PY11" s="108" t="str">
        <f t="shared" si="436"/>
        <v xml:space="preserve"> </v>
      </c>
      <c r="PZ11" s="108" t="str">
        <f t="shared" si="436"/>
        <v xml:space="preserve"> </v>
      </c>
      <c r="QA11" s="108" t="str">
        <f t="shared" si="436"/>
        <v xml:space="preserve"> </v>
      </c>
      <c r="QB11" s="108" t="str">
        <f t="shared" si="436"/>
        <v xml:space="preserve"> </v>
      </c>
      <c r="QC11" s="108" t="str">
        <f t="shared" si="436"/>
        <v xml:space="preserve"> </v>
      </c>
      <c r="QD11" s="108" t="str">
        <f t="shared" si="436"/>
        <v xml:space="preserve"> </v>
      </c>
      <c r="QE11" s="108" t="str">
        <f t="shared" si="436"/>
        <v xml:space="preserve"> </v>
      </c>
      <c r="QF11" s="108" t="str">
        <f t="shared" si="436"/>
        <v xml:space="preserve"> </v>
      </c>
      <c r="QG11" s="108" t="str">
        <f t="shared" si="436"/>
        <v xml:space="preserve"> </v>
      </c>
      <c r="QH11" s="108" t="str">
        <f t="shared" si="436"/>
        <v xml:space="preserve"> </v>
      </c>
      <c r="QI11" s="108" t="str">
        <f t="shared" si="436"/>
        <v xml:space="preserve"> </v>
      </c>
      <c r="QJ11" s="108" t="str">
        <f t="shared" si="436"/>
        <v xml:space="preserve"> </v>
      </c>
      <c r="QK11" s="108" t="str">
        <f t="shared" si="436"/>
        <v xml:space="preserve"> </v>
      </c>
      <c r="QL11" s="108" t="str">
        <f t="shared" si="436"/>
        <v xml:space="preserve"> </v>
      </c>
      <c r="QM11" s="108" t="str">
        <f t="shared" si="436"/>
        <v xml:space="preserve"> </v>
      </c>
      <c r="QN11" s="108" t="str">
        <f t="shared" si="436"/>
        <v xml:space="preserve"> </v>
      </c>
      <c r="QO11" s="108" t="str">
        <f t="shared" si="436"/>
        <v xml:space="preserve"> </v>
      </c>
      <c r="QP11" s="108" t="str">
        <f t="shared" si="436"/>
        <v xml:space="preserve"> </v>
      </c>
      <c r="QQ11" s="108" t="str">
        <f t="shared" si="436"/>
        <v xml:space="preserve"> </v>
      </c>
      <c r="QR11" s="108" t="str">
        <f t="shared" si="436"/>
        <v xml:space="preserve"> </v>
      </c>
      <c r="QS11" s="108" t="str">
        <f t="shared" si="436"/>
        <v xml:space="preserve"> </v>
      </c>
      <c r="QT11" s="108" t="str">
        <f t="shared" si="436"/>
        <v xml:space="preserve"> </v>
      </c>
      <c r="QU11" s="108" t="str">
        <f t="shared" si="436"/>
        <v xml:space="preserve"> </v>
      </c>
      <c r="QV11" s="108" t="str">
        <f t="shared" si="436"/>
        <v xml:space="preserve"> </v>
      </c>
      <c r="QW11" s="108" t="str">
        <f t="shared" si="436"/>
        <v xml:space="preserve"> </v>
      </c>
      <c r="QX11" s="108" t="str">
        <f t="shared" si="436"/>
        <v xml:space="preserve"> </v>
      </c>
      <c r="QY11" s="108" t="str">
        <f t="shared" si="436"/>
        <v xml:space="preserve"> </v>
      </c>
      <c r="QZ11" s="108" t="str">
        <f t="shared" si="436"/>
        <v xml:space="preserve"> </v>
      </c>
      <c r="RA11" s="108" t="str">
        <f t="shared" si="436"/>
        <v xml:space="preserve"> </v>
      </c>
      <c r="RB11" s="108" t="str">
        <f t="shared" si="436"/>
        <v xml:space="preserve"> </v>
      </c>
      <c r="RC11" s="108" t="str">
        <f t="shared" si="436"/>
        <v xml:space="preserve"> </v>
      </c>
      <c r="RD11" s="108" t="str">
        <f t="shared" si="436"/>
        <v xml:space="preserve"> </v>
      </c>
      <c r="RE11" s="108" t="str">
        <f t="shared" si="437"/>
        <v xml:space="preserve"> </v>
      </c>
      <c r="RF11" s="108" t="str">
        <f t="shared" si="437"/>
        <v xml:space="preserve"> </v>
      </c>
      <c r="RG11" s="108" t="str">
        <f t="shared" si="437"/>
        <v xml:space="preserve"> </v>
      </c>
      <c r="RH11" s="108" t="str">
        <f t="shared" si="437"/>
        <v xml:space="preserve"> </v>
      </c>
      <c r="RI11" s="108" t="str">
        <f t="shared" si="437"/>
        <v xml:space="preserve"> </v>
      </c>
      <c r="RJ11" s="108" t="str">
        <f t="shared" si="437"/>
        <v xml:space="preserve"> </v>
      </c>
      <c r="RK11" s="108" t="str">
        <f t="shared" si="437"/>
        <v xml:space="preserve"> </v>
      </c>
      <c r="RL11" s="108" t="str">
        <f t="shared" si="437"/>
        <v xml:space="preserve"> </v>
      </c>
      <c r="RM11" s="108" t="str">
        <f t="shared" si="437"/>
        <v xml:space="preserve"> </v>
      </c>
      <c r="RN11" s="108" t="str">
        <f t="shared" si="437"/>
        <v xml:space="preserve"> </v>
      </c>
      <c r="RO11" s="108" t="str">
        <f t="shared" si="437"/>
        <v xml:space="preserve"> </v>
      </c>
      <c r="RP11" s="108" t="str">
        <f t="shared" si="437"/>
        <v xml:space="preserve"> </v>
      </c>
      <c r="RQ11" s="108" t="str">
        <f t="shared" si="437"/>
        <v xml:space="preserve"> </v>
      </c>
      <c r="RR11" s="108" t="str">
        <f t="shared" si="437"/>
        <v xml:space="preserve"> </v>
      </c>
      <c r="RS11" s="108" t="str">
        <f t="shared" si="437"/>
        <v xml:space="preserve"> </v>
      </c>
      <c r="RT11" s="108" t="str">
        <f t="shared" si="437"/>
        <v xml:space="preserve"> </v>
      </c>
      <c r="RU11" s="108" t="str">
        <f t="shared" si="437"/>
        <v xml:space="preserve"> </v>
      </c>
      <c r="RV11" s="108" t="str">
        <f t="shared" si="437"/>
        <v xml:space="preserve"> </v>
      </c>
      <c r="RW11" s="108" t="str">
        <f t="shared" si="437"/>
        <v xml:space="preserve"> </v>
      </c>
      <c r="RX11" s="108" t="str">
        <f t="shared" si="437"/>
        <v xml:space="preserve"> </v>
      </c>
      <c r="RY11" s="108" t="str">
        <f t="shared" si="437"/>
        <v xml:space="preserve"> </v>
      </c>
      <c r="RZ11" s="108" t="str">
        <f t="shared" si="437"/>
        <v xml:space="preserve"> </v>
      </c>
      <c r="SA11" s="108" t="str">
        <f t="shared" si="437"/>
        <v xml:space="preserve"> </v>
      </c>
      <c r="SB11" s="108" t="str">
        <f t="shared" si="437"/>
        <v xml:space="preserve"> </v>
      </c>
      <c r="SC11" s="108" t="str">
        <f t="shared" si="437"/>
        <v xml:space="preserve"> </v>
      </c>
      <c r="SD11" s="108" t="str">
        <f t="shared" si="437"/>
        <v xml:space="preserve"> </v>
      </c>
      <c r="SE11" s="108" t="str">
        <f t="shared" si="437"/>
        <v xml:space="preserve"> </v>
      </c>
      <c r="SF11" s="108" t="str">
        <f t="shared" si="437"/>
        <v xml:space="preserve"> </v>
      </c>
      <c r="SG11" s="108" t="str">
        <f t="shared" si="437"/>
        <v xml:space="preserve"> </v>
      </c>
      <c r="SH11" s="108" t="str">
        <f t="shared" si="437"/>
        <v xml:space="preserve"> </v>
      </c>
      <c r="SI11" s="108" t="str">
        <f t="shared" si="437"/>
        <v xml:space="preserve"> </v>
      </c>
      <c r="SJ11" s="108" t="str">
        <f t="shared" si="437"/>
        <v xml:space="preserve"> </v>
      </c>
      <c r="SK11" s="108" t="str">
        <f t="shared" si="437"/>
        <v xml:space="preserve"> </v>
      </c>
      <c r="SL11" s="108" t="str">
        <f t="shared" si="437"/>
        <v xml:space="preserve"> </v>
      </c>
      <c r="SM11" s="108" t="str">
        <f t="shared" si="437"/>
        <v xml:space="preserve"> </v>
      </c>
      <c r="SN11" s="108" t="str">
        <f t="shared" si="437"/>
        <v xml:space="preserve"> </v>
      </c>
      <c r="SO11" s="108" t="str">
        <f t="shared" si="437"/>
        <v xml:space="preserve"> </v>
      </c>
      <c r="SP11" s="108" t="str">
        <f t="shared" si="437"/>
        <v xml:space="preserve"> </v>
      </c>
      <c r="SQ11" s="108" t="str">
        <f t="shared" si="437"/>
        <v xml:space="preserve"> </v>
      </c>
      <c r="SR11" s="108" t="str">
        <f t="shared" si="437"/>
        <v xml:space="preserve"> </v>
      </c>
      <c r="SS11" s="108" t="str">
        <f t="shared" si="437"/>
        <v xml:space="preserve"> </v>
      </c>
      <c r="ST11" s="108" t="str">
        <f t="shared" si="437"/>
        <v xml:space="preserve"> </v>
      </c>
      <c r="SU11" s="108" t="str">
        <f t="shared" si="437"/>
        <v xml:space="preserve"> </v>
      </c>
      <c r="SV11" s="108" t="str">
        <f t="shared" si="437"/>
        <v xml:space="preserve"> </v>
      </c>
      <c r="SW11" s="108" t="str">
        <f t="shared" si="437"/>
        <v xml:space="preserve"> </v>
      </c>
      <c r="SX11" s="108" t="str">
        <f t="shared" si="437"/>
        <v xml:space="preserve"> </v>
      </c>
      <c r="SY11" s="108" t="str">
        <f t="shared" si="437"/>
        <v xml:space="preserve"> </v>
      </c>
      <c r="SZ11" s="108" t="str">
        <f t="shared" si="437"/>
        <v xml:space="preserve"> </v>
      </c>
      <c r="TA11" s="108" t="str">
        <f t="shared" si="437"/>
        <v xml:space="preserve"> </v>
      </c>
      <c r="TB11" s="108" t="str">
        <f t="shared" si="437"/>
        <v xml:space="preserve"> </v>
      </c>
      <c r="TC11" s="108" t="str">
        <f t="shared" si="437"/>
        <v xml:space="preserve"> </v>
      </c>
      <c r="TD11" s="108" t="str">
        <f t="shared" si="437"/>
        <v xml:space="preserve"> </v>
      </c>
      <c r="TE11" s="108" t="str">
        <f t="shared" si="437"/>
        <v xml:space="preserve"> </v>
      </c>
      <c r="TF11" s="108" t="str">
        <f t="shared" si="437"/>
        <v xml:space="preserve"> </v>
      </c>
      <c r="TG11" s="108" t="str">
        <f t="shared" si="437"/>
        <v xml:space="preserve"> </v>
      </c>
    </row>
    <row r="12" spans="1:527" ht="30.75" thickBot="1" x14ac:dyDescent="0.3">
      <c r="B12" s="135" t="s">
        <v>29</v>
      </c>
      <c r="C12" s="127">
        <f t="shared" si="438"/>
        <v>30</v>
      </c>
      <c r="D12" s="131">
        <v>30</v>
      </c>
      <c r="E12" s="136">
        <v>41153</v>
      </c>
      <c r="F12" s="136">
        <v>41182</v>
      </c>
      <c r="G12" s="110">
        <f t="shared" si="439"/>
        <v>0</v>
      </c>
      <c r="H12" s="110">
        <f t="shared" si="440"/>
        <v>30</v>
      </c>
      <c r="I12" s="108" t="str">
        <f t="shared" si="429"/>
        <v xml:space="preserve"> </v>
      </c>
      <c r="J12" s="108" t="str">
        <f t="shared" si="441"/>
        <v xml:space="preserve"> </v>
      </c>
      <c r="K12" s="108" t="str">
        <f t="shared" si="441"/>
        <v xml:space="preserve"> </v>
      </c>
      <c r="L12" s="108" t="str">
        <f t="shared" si="441"/>
        <v xml:space="preserve"> </v>
      </c>
      <c r="M12" s="108" t="str">
        <f t="shared" si="441"/>
        <v xml:space="preserve"> </v>
      </c>
      <c r="N12" s="108" t="str">
        <f t="shared" si="441"/>
        <v xml:space="preserve"> </v>
      </c>
      <c r="O12" s="108" t="str">
        <f t="shared" si="441"/>
        <v xml:space="preserve"> </v>
      </c>
      <c r="P12" s="108" t="str">
        <f t="shared" si="441"/>
        <v xml:space="preserve"> </v>
      </c>
      <c r="Q12" s="108" t="str">
        <f t="shared" si="441"/>
        <v xml:space="preserve"> </v>
      </c>
      <c r="R12" s="108" t="str">
        <f t="shared" si="441"/>
        <v xml:space="preserve"> </v>
      </c>
      <c r="S12" s="108" t="str">
        <f t="shared" si="441"/>
        <v xml:space="preserve"> </v>
      </c>
      <c r="T12" s="108" t="str">
        <f t="shared" si="441"/>
        <v xml:space="preserve"> </v>
      </c>
      <c r="U12" s="108" t="str">
        <f t="shared" si="441"/>
        <v xml:space="preserve"> </v>
      </c>
      <c r="V12" s="108" t="str">
        <f t="shared" si="441"/>
        <v xml:space="preserve"> </v>
      </c>
      <c r="W12" s="108" t="str">
        <f t="shared" si="441"/>
        <v xml:space="preserve"> </v>
      </c>
      <c r="X12" s="108" t="str">
        <f t="shared" si="441"/>
        <v xml:space="preserve"> </v>
      </c>
      <c r="Y12" s="108" t="str">
        <f t="shared" si="441"/>
        <v xml:space="preserve"> </v>
      </c>
      <c r="Z12" s="108" t="str">
        <f t="shared" si="441"/>
        <v xml:space="preserve"> </v>
      </c>
      <c r="AA12" s="108" t="str">
        <f t="shared" si="441"/>
        <v xml:space="preserve"> </v>
      </c>
      <c r="AB12" s="108" t="str">
        <f t="shared" si="441"/>
        <v xml:space="preserve"> </v>
      </c>
      <c r="AC12" s="108" t="str">
        <f t="shared" si="441"/>
        <v xml:space="preserve"> </v>
      </c>
      <c r="AD12" s="108" t="str">
        <f t="shared" si="441"/>
        <v xml:space="preserve"> </v>
      </c>
      <c r="AE12" s="108" t="str">
        <f t="shared" si="441"/>
        <v xml:space="preserve"> </v>
      </c>
      <c r="AF12" s="108" t="str">
        <f t="shared" si="441"/>
        <v xml:space="preserve"> </v>
      </c>
      <c r="AG12" s="108" t="str">
        <f t="shared" si="441"/>
        <v xml:space="preserve"> </v>
      </c>
      <c r="AH12" s="108" t="str">
        <f t="shared" si="441"/>
        <v xml:space="preserve"> </v>
      </c>
      <c r="AI12" s="108" t="str">
        <f t="shared" si="441"/>
        <v xml:space="preserve"> </v>
      </c>
      <c r="AJ12" s="108" t="str">
        <f t="shared" si="441"/>
        <v xml:space="preserve"> </v>
      </c>
      <c r="AK12" s="108" t="str">
        <f t="shared" si="441"/>
        <v xml:space="preserve"> </v>
      </c>
      <c r="AL12" s="108" t="str">
        <f t="shared" si="441"/>
        <v xml:space="preserve"> </v>
      </c>
      <c r="AM12" s="108" t="str">
        <f t="shared" si="441"/>
        <v xml:space="preserve"> </v>
      </c>
      <c r="AN12" s="108" t="str">
        <f t="shared" si="441"/>
        <v xml:space="preserve"> </v>
      </c>
      <c r="AO12" s="108" t="str">
        <f t="shared" si="441"/>
        <v xml:space="preserve"> </v>
      </c>
      <c r="AP12" s="108" t="str">
        <f t="shared" si="441"/>
        <v xml:space="preserve"> </v>
      </c>
      <c r="AQ12" s="108" t="str">
        <f t="shared" si="441"/>
        <v xml:space="preserve"> </v>
      </c>
      <c r="AR12" s="108" t="str">
        <f t="shared" si="441"/>
        <v xml:space="preserve"> </v>
      </c>
      <c r="AS12" s="108" t="str">
        <f t="shared" si="441"/>
        <v xml:space="preserve"> </v>
      </c>
      <c r="AT12" s="108" t="str">
        <f t="shared" si="441"/>
        <v xml:space="preserve"> </v>
      </c>
      <c r="AU12" s="108" t="str">
        <f t="shared" si="441"/>
        <v xml:space="preserve"> </v>
      </c>
      <c r="AV12" s="108" t="str">
        <f t="shared" si="441"/>
        <v xml:space="preserve"> </v>
      </c>
      <c r="AW12" s="108" t="str">
        <f t="shared" si="441"/>
        <v xml:space="preserve"> </v>
      </c>
      <c r="AX12" s="108" t="str">
        <f t="shared" si="441"/>
        <v xml:space="preserve"> </v>
      </c>
      <c r="AY12" s="108" t="str">
        <f t="shared" si="441"/>
        <v xml:space="preserve"> </v>
      </c>
      <c r="AZ12" s="108" t="str">
        <f t="shared" si="441"/>
        <v xml:space="preserve"> </v>
      </c>
      <c r="BA12" s="108" t="str">
        <f t="shared" si="441"/>
        <v xml:space="preserve"> </v>
      </c>
      <c r="BB12" s="108" t="str">
        <f t="shared" si="441"/>
        <v xml:space="preserve"> </v>
      </c>
      <c r="BC12" s="108" t="str">
        <f t="shared" si="441"/>
        <v xml:space="preserve"> </v>
      </c>
      <c r="BD12" s="108" t="str">
        <f t="shared" si="441"/>
        <v xml:space="preserve"> </v>
      </c>
      <c r="BE12" s="108" t="str">
        <f t="shared" si="441"/>
        <v xml:space="preserve"> </v>
      </c>
      <c r="BF12" s="108" t="str">
        <f t="shared" si="441"/>
        <v xml:space="preserve"> </v>
      </c>
      <c r="BG12" s="108" t="str">
        <f t="shared" si="441"/>
        <v xml:space="preserve"> </v>
      </c>
      <c r="BH12" s="108" t="str">
        <f t="shared" si="441"/>
        <v xml:space="preserve"> </v>
      </c>
      <c r="BI12" s="108" t="str">
        <f t="shared" si="441"/>
        <v xml:space="preserve"> </v>
      </c>
      <c r="BJ12" s="108" t="str">
        <f t="shared" si="441"/>
        <v xml:space="preserve"> </v>
      </c>
      <c r="BK12" s="108" t="str">
        <f t="shared" si="441"/>
        <v xml:space="preserve"> </v>
      </c>
      <c r="BL12" s="108" t="str">
        <f t="shared" si="441"/>
        <v xml:space="preserve"> </v>
      </c>
      <c r="BM12" s="108" t="str">
        <f t="shared" si="441"/>
        <v xml:space="preserve"> </v>
      </c>
      <c r="BN12" s="108" t="str">
        <f t="shared" si="441"/>
        <v xml:space="preserve"> </v>
      </c>
      <c r="BO12" s="108" t="str">
        <f t="shared" si="441"/>
        <v xml:space="preserve"> </v>
      </c>
      <c r="BP12" s="108" t="str">
        <f t="shared" si="441"/>
        <v xml:space="preserve"> </v>
      </c>
      <c r="BQ12" s="108" t="str">
        <f t="shared" si="441"/>
        <v xml:space="preserve"> </v>
      </c>
      <c r="BR12" s="108" t="str">
        <f t="shared" si="441"/>
        <v xml:space="preserve"> </v>
      </c>
      <c r="BS12" s="108" t="str">
        <f t="shared" si="441"/>
        <v xml:space="preserve"> </v>
      </c>
      <c r="BT12" s="108" t="str">
        <f t="shared" si="441"/>
        <v xml:space="preserve"> </v>
      </c>
      <c r="BU12" s="108" t="str">
        <f t="shared" si="441"/>
        <v xml:space="preserve"> </v>
      </c>
      <c r="BV12" s="108" t="str">
        <f t="shared" si="430"/>
        <v xml:space="preserve"> </v>
      </c>
      <c r="BW12" s="108" t="str">
        <f t="shared" si="430"/>
        <v xml:space="preserve"> </v>
      </c>
      <c r="BX12" s="108" t="str">
        <f t="shared" si="430"/>
        <v xml:space="preserve"> </v>
      </c>
      <c r="BY12" s="108" t="str">
        <f t="shared" si="430"/>
        <v xml:space="preserve"> </v>
      </c>
      <c r="BZ12" s="108" t="str">
        <f t="shared" si="430"/>
        <v xml:space="preserve"> </v>
      </c>
      <c r="CA12" s="108" t="str">
        <f t="shared" si="430"/>
        <v xml:space="preserve"> </v>
      </c>
      <c r="CB12" s="108" t="str">
        <f t="shared" si="430"/>
        <v xml:space="preserve"> </v>
      </c>
      <c r="CC12" s="108" t="str">
        <f t="shared" si="430"/>
        <v xml:space="preserve"> </v>
      </c>
      <c r="CD12" s="108" t="str">
        <f t="shared" si="430"/>
        <v xml:space="preserve"> </v>
      </c>
      <c r="CE12" s="108" t="str">
        <f t="shared" si="430"/>
        <v xml:space="preserve"> </v>
      </c>
      <c r="CF12" s="108" t="str">
        <f t="shared" si="430"/>
        <v xml:space="preserve"> </v>
      </c>
      <c r="CG12" s="108" t="str">
        <f t="shared" si="430"/>
        <v xml:space="preserve"> </v>
      </c>
      <c r="CH12" s="108" t="str">
        <f t="shared" si="430"/>
        <v xml:space="preserve"> </v>
      </c>
      <c r="CI12" s="108" t="str">
        <f t="shared" si="430"/>
        <v xml:space="preserve"> </v>
      </c>
      <c r="CJ12" s="108" t="str">
        <f t="shared" si="430"/>
        <v xml:space="preserve"> </v>
      </c>
      <c r="CK12" s="108" t="str">
        <f t="shared" si="431"/>
        <v xml:space="preserve"> </v>
      </c>
      <c r="CL12" s="108" t="str">
        <f t="shared" si="431"/>
        <v xml:space="preserve"> </v>
      </c>
      <c r="CM12" s="108" t="str">
        <f t="shared" si="431"/>
        <v xml:space="preserve"> </v>
      </c>
      <c r="CN12" s="108" t="str">
        <f t="shared" si="431"/>
        <v xml:space="preserve"> </v>
      </c>
      <c r="CO12" s="108" t="str">
        <f t="shared" si="431"/>
        <v xml:space="preserve"> </v>
      </c>
      <c r="CP12" s="108" t="str">
        <f t="shared" si="431"/>
        <v xml:space="preserve"> </v>
      </c>
      <c r="CQ12" s="108" t="str">
        <f t="shared" si="431"/>
        <v xml:space="preserve"> </v>
      </c>
      <c r="CR12" s="108" t="str">
        <f t="shared" si="431"/>
        <v xml:space="preserve"> </v>
      </c>
      <c r="CS12" s="108" t="str">
        <f t="shared" si="431"/>
        <v xml:space="preserve"> </v>
      </c>
      <c r="CT12" s="108" t="str">
        <f t="shared" si="431"/>
        <v xml:space="preserve"> </v>
      </c>
      <c r="CU12" s="108" t="str">
        <f t="shared" si="431"/>
        <v xml:space="preserve"> </v>
      </c>
      <c r="CV12" s="108" t="str">
        <f t="shared" si="431"/>
        <v xml:space="preserve"> </v>
      </c>
      <c r="CW12" s="108" t="str">
        <f t="shared" si="431"/>
        <v xml:space="preserve"> </v>
      </c>
      <c r="CX12" s="108" t="str">
        <f t="shared" si="431"/>
        <v xml:space="preserve"> </v>
      </c>
      <c r="CY12" s="108" t="str">
        <f t="shared" si="431"/>
        <v xml:space="preserve"> </v>
      </c>
      <c r="CZ12" s="108" t="str">
        <f t="shared" si="431"/>
        <v xml:space="preserve"> </v>
      </c>
      <c r="DA12" s="108" t="str">
        <f t="shared" si="431"/>
        <v xml:space="preserve"> </v>
      </c>
      <c r="DB12" s="108" t="str">
        <f t="shared" si="431"/>
        <v xml:space="preserve"> </v>
      </c>
      <c r="DC12" s="108" t="str">
        <f t="shared" si="431"/>
        <v xml:space="preserve"> </v>
      </c>
      <c r="DD12" s="108" t="str">
        <f t="shared" si="431"/>
        <v xml:space="preserve"> </v>
      </c>
      <c r="DE12" s="108" t="str">
        <f t="shared" si="431"/>
        <v xml:space="preserve"> </v>
      </c>
      <c r="DF12" s="108" t="str">
        <f t="shared" si="431"/>
        <v xml:space="preserve"> </v>
      </c>
      <c r="DG12" s="108" t="str">
        <f t="shared" si="431"/>
        <v xml:space="preserve"> </v>
      </c>
      <c r="DH12" s="108" t="str">
        <f t="shared" si="431"/>
        <v xml:space="preserve"> </v>
      </c>
      <c r="DI12" s="108" t="str">
        <f t="shared" si="431"/>
        <v xml:space="preserve"> </v>
      </c>
      <c r="DJ12" s="108" t="str">
        <f t="shared" si="431"/>
        <v xml:space="preserve"> </v>
      </c>
      <c r="DK12" s="108" t="str">
        <f t="shared" si="431"/>
        <v xml:space="preserve"> </v>
      </c>
      <c r="DL12" s="108" t="str">
        <f t="shared" si="431"/>
        <v xml:space="preserve"> </v>
      </c>
      <c r="DM12" s="108" t="str">
        <f t="shared" si="431"/>
        <v xml:space="preserve"> </v>
      </c>
      <c r="DN12" s="108" t="str">
        <f t="shared" si="431"/>
        <v xml:space="preserve"> </v>
      </c>
      <c r="DO12" s="108" t="str">
        <f t="shared" si="431"/>
        <v xml:space="preserve"> </v>
      </c>
      <c r="DP12" s="108" t="str">
        <f t="shared" si="431"/>
        <v xml:space="preserve"> </v>
      </c>
      <c r="DQ12" s="108" t="str">
        <f t="shared" si="431"/>
        <v xml:space="preserve"> </v>
      </c>
      <c r="DR12" s="108" t="str">
        <f t="shared" si="431"/>
        <v xml:space="preserve"> </v>
      </c>
      <c r="DS12" s="108" t="str">
        <f t="shared" si="431"/>
        <v xml:space="preserve"> </v>
      </c>
      <c r="DT12" s="108" t="str">
        <f t="shared" si="431"/>
        <v xml:space="preserve"> </v>
      </c>
      <c r="DU12" s="108" t="str">
        <f t="shared" si="431"/>
        <v xml:space="preserve"> </v>
      </c>
      <c r="DV12" s="108" t="str">
        <f t="shared" si="431"/>
        <v xml:space="preserve"> </v>
      </c>
      <c r="DW12" s="108" t="str">
        <f t="shared" si="431"/>
        <v xml:space="preserve"> </v>
      </c>
      <c r="DX12" s="108" t="str">
        <f t="shared" si="431"/>
        <v xml:space="preserve"> </v>
      </c>
      <c r="DY12" s="108" t="str">
        <f t="shared" si="431"/>
        <v xml:space="preserve"> </v>
      </c>
      <c r="DZ12" s="108" t="str">
        <f t="shared" si="431"/>
        <v xml:space="preserve"> </v>
      </c>
      <c r="EA12" s="108" t="str">
        <f t="shared" si="431"/>
        <v xml:space="preserve"> </v>
      </c>
      <c r="EB12" s="108" t="str">
        <f t="shared" si="431"/>
        <v xml:space="preserve"> </v>
      </c>
      <c r="EC12" s="108" t="str">
        <f t="shared" si="431"/>
        <v xml:space="preserve"> </v>
      </c>
      <c r="ED12" s="108" t="str">
        <f t="shared" si="431"/>
        <v xml:space="preserve"> </v>
      </c>
      <c r="EE12" s="108" t="str">
        <f t="shared" si="431"/>
        <v xml:space="preserve"> </v>
      </c>
      <c r="EF12" s="108" t="str">
        <f t="shared" si="431"/>
        <v xml:space="preserve"> </v>
      </c>
      <c r="EG12" s="108" t="str">
        <f t="shared" si="431"/>
        <v xml:space="preserve"> </v>
      </c>
      <c r="EH12" s="108" t="str">
        <f t="shared" si="431"/>
        <v xml:space="preserve"> </v>
      </c>
      <c r="EI12" s="108" t="str">
        <f t="shared" si="431"/>
        <v xml:space="preserve"> </v>
      </c>
      <c r="EJ12" s="108" t="str">
        <f t="shared" si="431"/>
        <v xml:space="preserve"> </v>
      </c>
      <c r="EK12" s="108" t="str">
        <f t="shared" si="431"/>
        <v xml:space="preserve"> </v>
      </c>
      <c r="EL12" s="108" t="str">
        <f t="shared" si="431"/>
        <v xml:space="preserve"> </v>
      </c>
      <c r="EM12" s="108" t="str">
        <f t="shared" si="431"/>
        <v xml:space="preserve"> </v>
      </c>
      <c r="EN12" s="108" t="str">
        <f t="shared" si="431"/>
        <v xml:space="preserve"> </v>
      </c>
      <c r="EO12" s="108" t="str">
        <f t="shared" si="431"/>
        <v xml:space="preserve"> </v>
      </c>
      <c r="EP12" s="108" t="str">
        <f t="shared" si="431"/>
        <v xml:space="preserve"> </v>
      </c>
      <c r="EQ12" s="108" t="str">
        <f t="shared" si="431"/>
        <v xml:space="preserve"> </v>
      </c>
      <c r="ER12" s="108" t="str">
        <f t="shared" si="431"/>
        <v xml:space="preserve"> </v>
      </c>
      <c r="ES12" s="108" t="str">
        <f t="shared" si="431"/>
        <v xml:space="preserve"> </v>
      </c>
      <c r="ET12" s="108" t="str">
        <f t="shared" si="431"/>
        <v xml:space="preserve"> </v>
      </c>
      <c r="EU12" s="108" t="str">
        <f t="shared" si="431"/>
        <v xml:space="preserve"> </v>
      </c>
      <c r="EV12" s="108" t="str">
        <f t="shared" ref="EV12:HG15" si="442">IF($E12=EV$5,$D12/2,IF($F12=EV$5,$D12/2," "))</f>
        <v xml:space="preserve"> </v>
      </c>
      <c r="EW12" s="108" t="str">
        <f t="shared" si="442"/>
        <v xml:space="preserve"> </v>
      </c>
      <c r="EX12" s="108" t="str">
        <f t="shared" si="442"/>
        <v xml:space="preserve"> </v>
      </c>
      <c r="EY12" s="108" t="str">
        <f t="shared" si="442"/>
        <v xml:space="preserve"> </v>
      </c>
      <c r="EZ12" s="108" t="str">
        <f t="shared" si="442"/>
        <v xml:space="preserve"> </v>
      </c>
      <c r="FA12" s="108" t="str">
        <f t="shared" si="442"/>
        <v xml:space="preserve"> </v>
      </c>
      <c r="FB12" s="108" t="str">
        <f t="shared" si="442"/>
        <v xml:space="preserve"> </v>
      </c>
      <c r="FC12" s="108" t="str">
        <f t="shared" si="442"/>
        <v xml:space="preserve"> </v>
      </c>
      <c r="FD12" s="108" t="str">
        <f t="shared" si="442"/>
        <v xml:space="preserve"> </v>
      </c>
      <c r="FE12" s="108" t="str">
        <f t="shared" si="442"/>
        <v xml:space="preserve"> </v>
      </c>
      <c r="FF12" s="108" t="str">
        <f t="shared" si="442"/>
        <v xml:space="preserve"> </v>
      </c>
      <c r="FG12" s="108" t="str">
        <f t="shared" si="442"/>
        <v xml:space="preserve"> </v>
      </c>
      <c r="FH12" s="108" t="str">
        <f t="shared" si="442"/>
        <v xml:space="preserve"> </v>
      </c>
      <c r="FI12" s="108" t="str">
        <f t="shared" si="442"/>
        <v xml:space="preserve"> </v>
      </c>
      <c r="FJ12" s="108" t="str">
        <f t="shared" si="442"/>
        <v xml:space="preserve"> </v>
      </c>
      <c r="FK12" s="108" t="str">
        <f t="shared" si="442"/>
        <v xml:space="preserve"> </v>
      </c>
      <c r="FL12" s="108" t="str">
        <f t="shared" si="442"/>
        <v xml:space="preserve"> </v>
      </c>
      <c r="FM12" s="108" t="str">
        <f t="shared" si="442"/>
        <v xml:space="preserve"> </v>
      </c>
      <c r="FN12" s="108" t="str">
        <f t="shared" si="442"/>
        <v xml:space="preserve"> </v>
      </c>
      <c r="FO12" s="108" t="str">
        <f t="shared" si="442"/>
        <v xml:space="preserve"> </v>
      </c>
      <c r="FP12" s="108" t="str">
        <f t="shared" si="442"/>
        <v xml:space="preserve"> </v>
      </c>
      <c r="FQ12" s="108" t="str">
        <f t="shared" si="442"/>
        <v xml:space="preserve"> </v>
      </c>
      <c r="FR12" s="108" t="str">
        <f t="shared" si="442"/>
        <v xml:space="preserve"> </v>
      </c>
      <c r="FS12" s="108" t="str">
        <f t="shared" si="442"/>
        <v xml:space="preserve"> </v>
      </c>
      <c r="FT12" s="108" t="str">
        <f t="shared" si="442"/>
        <v xml:space="preserve"> </v>
      </c>
      <c r="FU12" s="108" t="str">
        <f t="shared" si="442"/>
        <v xml:space="preserve"> </v>
      </c>
      <c r="FV12" s="108" t="str">
        <f t="shared" si="442"/>
        <v xml:space="preserve"> </v>
      </c>
      <c r="FW12" s="108" t="str">
        <f t="shared" si="442"/>
        <v xml:space="preserve"> </v>
      </c>
      <c r="FX12" s="108" t="str">
        <f t="shared" si="442"/>
        <v xml:space="preserve"> </v>
      </c>
      <c r="FY12" s="108" t="str">
        <f t="shared" si="442"/>
        <v xml:space="preserve"> </v>
      </c>
      <c r="FZ12" s="108" t="str">
        <f t="shared" si="442"/>
        <v xml:space="preserve"> </v>
      </c>
      <c r="GA12" s="108" t="str">
        <f t="shared" si="442"/>
        <v xml:space="preserve"> </v>
      </c>
      <c r="GB12" s="108" t="str">
        <f t="shared" si="442"/>
        <v xml:space="preserve"> </v>
      </c>
      <c r="GC12" s="108" t="str">
        <f t="shared" si="442"/>
        <v xml:space="preserve"> </v>
      </c>
      <c r="GD12" s="108" t="str">
        <f t="shared" si="442"/>
        <v xml:space="preserve"> </v>
      </c>
      <c r="GE12" s="108" t="str">
        <f t="shared" si="442"/>
        <v xml:space="preserve"> </v>
      </c>
      <c r="GF12" s="108" t="str">
        <f t="shared" si="442"/>
        <v xml:space="preserve"> </v>
      </c>
      <c r="GG12" s="108" t="str">
        <f t="shared" si="442"/>
        <v xml:space="preserve"> </v>
      </c>
      <c r="GH12" s="108" t="str">
        <f t="shared" si="442"/>
        <v xml:space="preserve"> </v>
      </c>
      <c r="GI12" s="108" t="str">
        <f t="shared" si="442"/>
        <v xml:space="preserve"> </v>
      </c>
      <c r="GJ12" s="108" t="str">
        <f t="shared" si="442"/>
        <v xml:space="preserve"> </v>
      </c>
      <c r="GK12" s="108" t="str">
        <f t="shared" si="442"/>
        <v xml:space="preserve"> </v>
      </c>
      <c r="GL12" s="108" t="str">
        <f t="shared" si="442"/>
        <v xml:space="preserve"> </v>
      </c>
      <c r="GM12" s="108" t="str">
        <f t="shared" si="442"/>
        <v xml:space="preserve"> </v>
      </c>
      <c r="GN12" s="108" t="str">
        <f t="shared" si="442"/>
        <v xml:space="preserve"> </v>
      </c>
      <c r="GO12" s="108" t="str">
        <f t="shared" si="442"/>
        <v xml:space="preserve"> </v>
      </c>
      <c r="GP12" s="108" t="str">
        <f t="shared" si="442"/>
        <v xml:space="preserve"> </v>
      </c>
      <c r="GQ12" s="108" t="str">
        <f t="shared" si="442"/>
        <v xml:space="preserve"> </v>
      </c>
      <c r="GR12" s="108" t="str">
        <f t="shared" si="442"/>
        <v xml:space="preserve"> </v>
      </c>
      <c r="GS12" s="108" t="str">
        <f t="shared" si="442"/>
        <v xml:space="preserve"> </v>
      </c>
      <c r="GT12" s="108" t="str">
        <f t="shared" si="442"/>
        <v xml:space="preserve"> </v>
      </c>
      <c r="GU12" s="108" t="str">
        <f t="shared" si="442"/>
        <v xml:space="preserve"> </v>
      </c>
      <c r="GV12" s="108" t="str">
        <f t="shared" si="442"/>
        <v xml:space="preserve"> </v>
      </c>
      <c r="GW12" s="108" t="str">
        <f t="shared" si="442"/>
        <v xml:space="preserve"> </v>
      </c>
      <c r="GX12" s="108" t="str">
        <f t="shared" si="442"/>
        <v xml:space="preserve"> </v>
      </c>
      <c r="GY12" s="108" t="str">
        <f t="shared" si="442"/>
        <v xml:space="preserve"> </v>
      </c>
      <c r="GZ12" s="108" t="str">
        <f t="shared" si="442"/>
        <v xml:space="preserve"> </v>
      </c>
      <c r="HA12" s="108" t="str">
        <f t="shared" si="442"/>
        <v xml:space="preserve"> </v>
      </c>
      <c r="HB12" s="108" t="str">
        <f t="shared" si="442"/>
        <v xml:space="preserve"> </v>
      </c>
      <c r="HC12" s="108" t="str">
        <f t="shared" si="442"/>
        <v xml:space="preserve"> </v>
      </c>
      <c r="HD12" s="108" t="str">
        <f t="shared" si="442"/>
        <v xml:space="preserve"> </v>
      </c>
      <c r="HE12" s="108" t="str">
        <f t="shared" si="442"/>
        <v xml:space="preserve"> </v>
      </c>
      <c r="HF12" s="108" t="str">
        <f t="shared" si="442"/>
        <v xml:space="preserve"> </v>
      </c>
      <c r="HG12" s="108" t="str">
        <f t="shared" si="442"/>
        <v xml:space="preserve"> </v>
      </c>
      <c r="HH12" s="108" t="str">
        <f t="shared" si="432"/>
        <v xml:space="preserve"> </v>
      </c>
      <c r="HI12" s="108" t="str">
        <f t="shared" si="433"/>
        <v xml:space="preserve"> </v>
      </c>
      <c r="HJ12" s="108" t="str">
        <f t="shared" si="433"/>
        <v xml:space="preserve"> </v>
      </c>
      <c r="HK12" s="108" t="str">
        <f t="shared" si="433"/>
        <v xml:space="preserve"> </v>
      </c>
      <c r="HL12" s="108" t="str">
        <f t="shared" si="433"/>
        <v xml:space="preserve"> </v>
      </c>
      <c r="HM12" s="108" t="str">
        <f t="shared" si="433"/>
        <v xml:space="preserve"> </v>
      </c>
      <c r="HN12" s="108" t="str">
        <f t="shared" si="433"/>
        <v xml:space="preserve"> </v>
      </c>
      <c r="HO12" s="108" t="str">
        <f t="shared" si="433"/>
        <v xml:space="preserve"> </v>
      </c>
      <c r="HP12" s="108" t="str">
        <f t="shared" si="433"/>
        <v xml:space="preserve"> </v>
      </c>
      <c r="HQ12" s="108" t="str">
        <f t="shared" si="433"/>
        <v xml:space="preserve"> </v>
      </c>
      <c r="HR12" s="108" t="str">
        <f t="shared" si="433"/>
        <v xml:space="preserve"> </v>
      </c>
      <c r="HS12" s="108" t="str">
        <f t="shared" si="433"/>
        <v xml:space="preserve"> </v>
      </c>
      <c r="HT12" s="108" t="str">
        <f t="shared" si="433"/>
        <v xml:space="preserve"> </v>
      </c>
      <c r="HU12" s="108" t="str">
        <f t="shared" si="433"/>
        <v xml:space="preserve"> </v>
      </c>
      <c r="HV12" s="108" t="str">
        <f t="shared" si="433"/>
        <v xml:space="preserve"> </v>
      </c>
      <c r="HW12" s="108" t="str">
        <f t="shared" si="433"/>
        <v xml:space="preserve"> </v>
      </c>
      <c r="HX12" s="108" t="str">
        <f t="shared" si="433"/>
        <v xml:space="preserve"> </v>
      </c>
      <c r="HY12" s="108" t="str">
        <f t="shared" si="433"/>
        <v xml:space="preserve"> </v>
      </c>
      <c r="HZ12" s="108" t="str">
        <f t="shared" si="433"/>
        <v xml:space="preserve"> </v>
      </c>
      <c r="IA12" s="108" t="str">
        <f t="shared" si="433"/>
        <v xml:space="preserve"> </v>
      </c>
      <c r="IB12" s="108" t="str">
        <f t="shared" si="433"/>
        <v xml:space="preserve"> </v>
      </c>
      <c r="IC12" s="108" t="str">
        <f t="shared" si="433"/>
        <v xml:space="preserve"> </v>
      </c>
      <c r="ID12" s="108" t="str">
        <f t="shared" si="433"/>
        <v xml:space="preserve"> </v>
      </c>
      <c r="IE12" s="108" t="str">
        <f t="shared" si="433"/>
        <v xml:space="preserve"> </v>
      </c>
      <c r="IF12" s="108" t="str">
        <f t="shared" si="433"/>
        <v xml:space="preserve"> </v>
      </c>
      <c r="IG12" s="108" t="str">
        <f t="shared" si="433"/>
        <v xml:space="preserve"> </v>
      </c>
      <c r="IH12" s="108" t="str">
        <f t="shared" si="433"/>
        <v xml:space="preserve"> </v>
      </c>
      <c r="II12" s="108" t="str">
        <f t="shared" si="433"/>
        <v xml:space="preserve"> </v>
      </c>
      <c r="IJ12" s="108" t="str">
        <f t="shared" si="433"/>
        <v xml:space="preserve"> </v>
      </c>
      <c r="IK12" s="108" t="str">
        <f t="shared" si="433"/>
        <v xml:space="preserve"> </v>
      </c>
      <c r="IL12" s="108" t="str">
        <f t="shared" si="433"/>
        <v xml:space="preserve"> </v>
      </c>
      <c r="IM12" s="108" t="str">
        <f t="shared" si="433"/>
        <v xml:space="preserve"> </v>
      </c>
      <c r="IN12" s="108" t="str">
        <f t="shared" si="433"/>
        <v xml:space="preserve"> </v>
      </c>
      <c r="IO12" s="108" t="str">
        <f t="shared" si="433"/>
        <v xml:space="preserve"> </v>
      </c>
      <c r="IP12" s="108" t="str">
        <f t="shared" si="433"/>
        <v xml:space="preserve"> </v>
      </c>
      <c r="IQ12" s="108" t="str">
        <f t="shared" si="433"/>
        <v xml:space="preserve"> </v>
      </c>
      <c r="IR12" s="108" t="str">
        <f t="shared" si="433"/>
        <v xml:space="preserve"> </v>
      </c>
      <c r="IS12" s="108" t="str">
        <f t="shared" si="433"/>
        <v xml:space="preserve"> </v>
      </c>
      <c r="IT12" s="108" t="str">
        <f t="shared" si="433"/>
        <v xml:space="preserve"> </v>
      </c>
      <c r="IU12" s="108" t="str">
        <f t="shared" si="433"/>
        <v xml:space="preserve"> </v>
      </c>
      <c r="IV12" s="108" t="str">
        <f t="shared" si="433"/>
        <v xml:space="preserve"> </v>
      </c>
      <c r="IW12" s="108" t="str">
        <f t="shared" si="433"/>
        <v xml:space="preserve"> </v>
      </c>
      <c r="IX12" s="108" t="str">
        <f t="shared" si="433"/>
        <v xml:space="preserve"> </v>
      </c>
      <c r="IY12" s="108" t="str">
        <f t="shared" si="433"/>
        <v xml:space="preserve"> </v>
      </c>
      <c r="IZ12" s="108" t="str">
        <f t="shared" si="433"/>
        <v xml:space="preserve"> </v>
      </c>
      <c r="JA12" s="108" t="str">
        <f t="shared" si="433"/>
        <v xml:space="preserve"> </v>
      </c>
      <c r="JB12" s="108" t="str">
        <f t="shared" si="433"/>
        <v xml:space="preserve"> </v>
      </c>
      <c r="JC12" s="108" t="str">
        <f t="shared" si="433"/>
        <v xml:space="preserve"> </v>
      </c>
      <c r="JD12" s="108" t="str">
        <f t="shared" si="433"/>
        <v xml:space="preserve"> </v>
      </c>
      <c r="JE12" s="108" t="str">
        <f t="shared" si="433"/>
        <v xml:space="preserve"> </v>
      </c>
      <c r="JF12" s="108" t="str">
        <f t="shared" si="433"/>
        <v xml:space="preserve"> </v>
      </c>
      <c r="JG12" s="108" t="str">
        <f t="shared" si="433"/>
        <v xml:space="preserve"> </v>
      </c>
      <c r="JH12" s="108" t="str">
        <f t="shared" si="433"/>
        <v xml:space="preserve"> </v>
      </c>
      <c r="JI12" s="108" t="str">
        <f t="shared" si="433"/>
        <v xml:space="preserve"> </v>
      </c>
      <c r="JJ12" s="108" t="str">
        <f t="shared" si="433"/>
        <v xml:space="preserve"> </v>
      </c>
      <c r="JK12" s="108" t="str">
        <f t="shared" si="433"/>
        <v xml:space="preserve"> </v>
      </c>
      <c r="JL12" s="108" t="str">
        <f t="shared" si="433"/>
        <v xml:space="preserve"> </v>
      </c>
      <c r="JM12" s="108" t="str">
        <f t="shared" si="433"/>
        <v xml:space="preserve"> </v>
      </c>
      <c r="JN12" s="108" t="str">
        <f t="shared" si="433"/>
        <v xml:space="preserve"> </v>
      </c>
      <c r="JO12" s="108" t="str">
        <f t="shared" si="433"/>
        <v xml:space="preserve"> </v>
      </c>
      <c r="JP12" s="108" t="str">
        <f t="shared" si="433"/>
        <v xml:space="preserve"> </v>
      </c>
      <c r="JQ12" s="108" t="str">
        <f t="shared" si="433"/>
        <v xml:space="preserve"> </v>
      </c>
      <c r="JR12" s="108" t="str">
        <f t="shared" si="433"/>
        <v xml:space="preserve"> </v>
      </c>
      <c r="JS12" s="108" t="str">
        <f t="shared" si="433"/>
        <v xml:space="preserve"> </v>
      </c>
      <c r="JT12" s="108" t="str">
        <f t="shared" ref="JT12:ME16" si="443">IF($E12=JT$5,$D12/2,IF($F12=JT$5,$D12/2," "))</f>
        <v xml:space="preserve"> </v>
      </c>
      <c r="JU12" s="108" t="str">
        <f t="shared" si="443"/>
        <v xml:space="preserve"> </v>
      </c>
      <c r="JV12" s="108" t="str">
        <f t="shared" si="443"/>
        <v xml:space="preserve"> </v>
      </c>
      <c r="JW12" s="108" t="str">
        <f t="shared" si="443"/>
        <v xml:space="preserve"> </v>
      </c>
      <c r="JX12" s="108" t="str">
        <f t="shared" si="443"/>
        <v xml:space="preserve"> </v>
      </c>
      <c r="JY12" s="108" t="str">
        <f t="shared" si="443"/>
        <v xml:space="preserve"> </v>
      </c>
      <c r="JZ12" s="108" t="str">
        <f t="shared" si="443"/>
        <v xml:space="preserve"> </v>
      </c>
      <c r="KA12" s="108" t="str">
        <f t="shared" si="443"/>
        <v xml:space="preserve"> </v>
      </c>
      <c r="KB12" s="108" t="str">
        <f t="shared" si="443"/>
        <v xml:space="preserve"> </v>
      </c>
      <c r="KC12" s="108" t="str">
        <f t="shared" si="443"/>
        <v xml:space="preserve"> </v>
      </c>
      <c r="KD12" s="108" t="str">
        <f t="shared" si="443"/>
        <v xml:space="preserve"> </v>
      </c>
      <c r="KE12" s="108" t="str">
        <f t="shared" si="443"/>
        <v xml:space="preserve"> </v>
      </c>
      <c r="KF12" s="108" t="str">
        <f t="shared" si="443"/>
        <v xml:space="preserve"> </v>
      </c>
      <c r="KG12" s="108" t="str">
        <f t="shared" si="443"/>
        <v xml:space="preserve"> </v>
      </c>
      <c r="KH12" s="108" t="str">
        <f t="shared" si="443"/>
        <v xml:space="preserve"> </v>
      </c>
      <c r="KI12" s="108" t="str">
        <f t="shared" si="443"/>
        <v xml:space="preserve"> </v>
      </c>
      <c r="KJ12" s="108" t="str">
        <f t="shared" si="443"/>
        <v xml:space="preserve"> </v>
      </c>
      <c r="KK12" s="108" t="str">
        <f t="shared" si="443"/>
        <v xml:space="preserve"> </v>
      </c>
      <c r="KL12" s="108" t="str">
        <f t="shared" si="443"/>
        <v xml:space="preserve"> </v>
      </c>
      <c r="KM12" s="108" t="str">
        <f t="shared" si="443"/>
        <v xml:space="preserve"> </v>
      </c>
      <c r="KN12" s="108" t="str">
        <f t="shared" si="443"/>
        <v xml:space="preserve"> </v>
      </c>
      <c r="KO12" s="108" t="str">
        <f t="shared" si="443"/>
        <v xml:space="preserve"> </v>
      </c>
      <c r="KP12" s="108" t="str">
        <f t="shared" si="443"/>
        <v xml:space="preserve"> </v>
      </c>
      <c r="KQ12" s="108" t="str">
        <f t="shared" si="443"/>
        <v xml:space="preserve"> </v>
      </c>
      <c r="KR12" s="108" t="str">
        <f t="shared" si="443"/>
        <v xml:space="preserve"> </v>
      </c>
      <c r="KS12" s="108" t="str">
        <f t="shared" si="443"/>
        <v xml:space="preserve"> </v>
      </c>
      <c r="KT12" s="108" t="str">
        <f t="shared" si="443"/>
        <v xml:space="preserve"> </v>
      </c>
      <c r="KU12" s="108" t="str">
        <f t="shared" si="443"/>
        <v xml:space="preserve"> </v>
      </c>
      <c r="KV12" s="108" t="str">
        <f t="shared" si="443"/>
        <v xml:space="preserve"> </v>
      </c>
      <c r="KW12" s="108" t="str">
        <f t="shared" si="443"/>
        <v xml:space="preserve"> </v>
      </c>
      <c r="KX12" s="108" t="str">
        <f t="shared" si="443"/>
        <v xml:space="preserve"> </v>
      </c>
      <c r="KY12" s="108" t="str">
        <f t="shared" si="443"/>
        <v xml:space="preserve"> </v>
      </c>
      <c r="KZ12" s="108" t="str">
        <f t="shared" si="443"/>
        <v xml:space="preserve"> </v>
      </c>
      <c r="LA12" s="108" t="str">
        <f t="shared" si="443"/>
        <v xml:space="preserve"> </v>
      </c>
      <c r="LB12" s="108" t="str">
        <f t="shared" si="443"/>
        <v xml:space="preserve"> </v>
      </c>
      <c r="LC12" s="108" t="str">
        <f t="shared" si="443"/>
        <v xml:space="preserve"> </v>
      </c>
      <c r="LD12" s="108" t="str">
        <f t="shared" si="443"/>
        <v xml:space="preserve"> </v>
      </c>
      <c r="LE12" s="108" t="str">
        <f t="shared" si="443"/>
        <v xml:space="preserve"> </v>
      </c>
      <c r="LF12" s="108" t="str">
        <f t="shared" si="443"/>
        <v xml:space="preserve"> </v>
      </c>
      <c r="LG12" s="108" t="str">
        <f t="shared" si="443"/>
        <v xml:space="preserve"> </v>
      </c>
      <c r="LH12" s="108" t="str">
        <f t="shared" si="443"/>
        <v xml:space="preserve"> </v>
      </c>
      <c r="LI12" s="108" t="str">
        <f t="shared" si="443"/>
        <v xml:space="preserve"> </v>
      </c>
      <c r="LJ12" s="108" t="str">
        <f t="shared" si="443"/>
        <v xml:space="preserve"> </v>
      </c>
      <c r="LK12" s="108" t="str">
        <f t="shared" si="443"/>
        <v xml:space="preserve"> </v>
      </c>
      <c r="LL12" s="108" t="str">
        <f t="shared" si="443"/>
        <v xml:space="preserve"> </v>
      </c>
      <c r="LM12" s="108" t="str">
        <f t="shared" si="443"/>
        <v xml:space="preserve"> </v>
      </c>
      <c r="LN12" s="108" t="str">
        <f t="shared" si="443"/>
        <v xml:space="preserve"> </v>
      </c>
      <c r="LO12" s="108" t="str">
        <f t="shared" si="443"/>
        <v xml:space="preserve"> </v>
      </c>
      <c r="LP12" s="108" t="str">
        <f t="shared" si="443"/>
        <v xml:space="preserve"> </v>
      </c>
      <c r="LQ12" s="108" t="str">
        <f t="shared" si="443"/>
        <v xml:space="preserve"> </v>
      </c>
      <c r="LR12" s="108" t="str">
        <f t="shared" si="443"/>
        <v xml:space="preserve"> </v>
      </c>
      <c r="LS12" s="108" t="str">
        <f t="shared" si="443"/>
        <v xml:space="preserve"> </v>
      </c>
      <c r="LT12" s="108" t="str">
        <f t="shared" si="443"/>
        <v xml:space="preserve"> </v>
      </c>
      <c r="LU12" s="108" t="str">
        <f t="shared" si="443"/>
        <v xml:space="preserve"> </v>
      </c>
      <c r="LV12" s="108" t="str">
        <f t="shared" si="443"/>
        <v xml:space="preserve"> </v>
      </c>
      <c r="LW12" s="108" t="str">
        <f t="shared" si="443"/>
        <v xml:space="preserve"> </v>
      </c>
      <c r="LX12" s="108" t="str">
        <f t="shared" si="443"/>
        <v xml:space="preserve"> </v>
      </c>
      <c r="LY12" s="108" t="str">
        <f t="shared" si="443"/>
        <v xml:space="preserve"> </v>
      </c>
      <c r="LZ12" s="108" t="str">
        <f t="shared" si="443"/>
        <v xml:space="preserve"> </v>
      </c>
      <c r="MA12" s="108" t="str">
        <f t="shared" si="443"/>
        <v xml:space="preserve"> </v>
      </c>
      <c r="MB12" s="108" t="str">
        <f t="shared" si="443"/>
        <v xml:space="preserve"> </v>
      </c>
      <c r="MC12" s="108" t="str">
        <f t="shared" si="443"/>
        <v xml:space="preserve"> </v>
      </c>
      <c r="MD12" s="108" t="str">
        <f t="shared" si="443"/>
        <v xml:space="preserve"> </v>
      </c>
      <c r="ME12" s="108" t="str">
        <f t="shared" si="443"/>
        <v xml:space="preserve"> </v>
      </c>
      <c r="MF12" s="108" t="str">
        <f t="shared" si="434"/>
        <v xml:space="preserve"> </v>
      </c>
      <c r="MG12" s="108" t="str">
        <f t="shared" si="435"/>
        <v xml:space="preserve"> </v>
      </c>
      <c r="MH12" s="108" t="str">
        <f t="shared" si="435"/>
        <v xml:space="preserve"> </v>
      </c>
      <c r="MI12" s="108" t="str">
        <f t="shared" si="435"/>
        <v xml:space="preserve"> </v>
      </c>
      <c r="MJ12" s="108" t="str">
        <f t="shared" si="435"/>
        <v xml:space="preserve"> </v>
      </c>
      <c r="MK12" s="108" t="str">
        <f t="shared" si="435"/>
        <v xml:space="preserve"> </v>
      </c>
      <c r="ML12" s="108" t="str">
        <f t="shared" si="435"/>
        <v xml:space="preserve"> </v>
      </c>
      <c r="MM12" s="108" t="str">
        <f t="shared" si="435"/>
        <v xml:space="preserve"> </v>
      </c>
      <c r="MN12" s="108" t="str">
        <f t="shared" si="435"/>
        <v xml:space="preserve"> </v>
      </c>
      <c r="MO12" s="108" t="str">
        <f t="shared" si="435"/>
        <v xml:space="preserve"> </v>
      </c>
      <c r="MP12" s="108" t="str">
        <f t="shared" si="435"/>
        <v xml:space="preserve"> </v>
      </c>
      <c r="MQ12" s="108" t="str">
        <f t="shared" si="435"/>
        <v xml:space="preserve"> </v>
      </c>
      <c r="MR12" s="108" t="str">
        <f t="shared" si="435"/>
        <v xml:space="preserve"> </v>
      </c>
      <c r="MS12" s="108" t="str">
        <f t="shared" si="435"/>
        <v xml:space="preserve"> </v>
      </c>
      <c r="MT12" s="108" t="str">
        <f t="shared" si="435"/>
        <v xml:space="preserve"> </v>
      </c>
      <c r="MU12" s="108" t="str">
        <f t="shared" si="435"/>
        <v xml:space="preserve"> </v>
      </c>
      <c r="MV12" s="108" t="str">
        <f t="shared" si="435"/>
        <v xml:space="preserve"> </v>
      </c>
      <c r="MW12" s="108" t="str">
        <f t="shared" si="435"/>
        <v xml:space="preserve"> </v>
      </c>
      <c r="MX12" s="108" t="str">
        <f t="shared" si="435"/>
        <v xml:space="preserve"> </v>
      </c>
      <c r="MY12" s="108" t="str">
        <f t="shared" si="435"/>
        <v xml:space="preserve"> </v>
      </c>
      <c r="MZ12" s="108" t="str">
        <f t="shared" si="435"/>
        <v xml:space="preserve"> </v>
      </c>
      <c r="NA12" s="108" t="str">
        <f t="shared" si="435"/>
        <v xml:space="preserve"> </v>
      </c>
      <c r="NB12" s="108" t="str">
        <f t="shared" si="435"/>
        <v xml:space="preserve"> </v>
      </c>
      <c r="NC12" s="108" t="str">
        <f t="shared" si="435"/>
        <v xml:space="preserve"> </v>
      </c>
      <c r="ND12" s="108" t="str">
        <f t="shared" si="435"/>
        <v xml:space="preserve"> </v>
      </c>
      <c r="NE12" s="108" t="str">
        <f t="shared" si="435"/>
        <v xml:space="preserve"> </v>
      </c>
      <c r="NF12" s="108" t="str">
        <f t="shared" si="435"/>
        <v xml:space="preserve"> </v>
      </c>
      <c r="NG12" s="108" t="str">
        <f t="shared" si="435"/>
        <v xml:space="preserve"> </v>
      </c>
      <c r="NH12" s="108" t="str">
        <f t="shared" si="435"/>
        <v xml:space="preserve"> </v>
      </c>
      <c r="NI12" s="108" t="str">
        <f t="shared" si="435"/>
        <v xml:space="preserve"> </v>
      </c>
      <c r="NJ12" s="108" t="str">
        <f t="shared" si="435"/>
        <v xml:space="preserve"> </v>
      </c>
      <c r="NK12" s="108" t="str">
        <f t="shared" si="435"/>
        <v xml:space="preserve"> </v>
      </c>
      <c r="NL12" s="108" t="str">
        <f t="shared" si="435"/>
        <v xml:space="preserve"> </v>
      </c>
      <c r="NM12" s="108" t="str">
        <f t="shared" si="435"/>
        <v xml:space="preserve"> </v>
      </c>
      <c r="NN12" s="108" t="str">
        <f t="shared" si="435"/>
        <v xml:space="preserve"> </v>
      </c>
      <c r="NO12" s="108" t="str">
        <f t="shared" si="435"/>
        <v xml:space="preserve"> </v>
      </c>
      <c r="NP12" s="108" t="str">
        <f t="shared" si="435"/>
        <v xml:space="preserve"> </v>
      </c>
      <c r="NQ12" s="108" t="str">
        <f t="shared" si="435"/>
        <v xml:space="preserve"> </v>
      </c>
      <c r="NR12" s="108" t="str">
        <f t="shared" si="435"/>
        <v xml:space="preserve"> </v>
      </c>
      <c r="NS12" s="108" t="str">
        <f t="shared" si="435"/>
        <v xml:space="preserve"> </v>
      </c>
      <c r="NT12" s="108" t="str">
        <f t="shared" si="435"/>
        <v xml:space="preserve"> </v>
      </c>
      <c r="NU12" s="108" t="str">
        <f t="shared" si="435"/>
        <v xml:space="preserve"> </v>
      </c>
      <c r="NV12" s="108" t="str">
        <f t="shared" si="435"/>
        <v xml:space="preserve"> </v>
      </c>
      <c r="NW12" s="108" t="str">
        <f t="shared" si="435"/>
        <v xml:space="preserve"> </v>
      </c>
      <c r="NX12" s="108" t="str">
        <f t="shared" si="435"/>
        <v xml:space="preserve"> </v>
      </c>
      <c r="NY12" s="108" t="str">
        <f t="shared" si="435"/>
        <v xml:space="preserve"> </v>
      </c>
      <c r="NZ12" s="108" t="str">
        <f t="shared" si="435"/>
        <v xml:space="preserve"> </v>
      </c>
      <c r="OA12" s="108" t="str">
        <f t="shared" si="435"/>
        <v xml:space="preserve"> </v>
      </c>
      <c r="OB12" s="108" t="str">
        <f t="shared" si="435"/>
        <v xml:space="preserve"> </v>
      </c>
      <c r="OC12" s="108" t="str">
        <f t="shared" si="435"/>
        <v xml:space="preserve"> </v>
      </c>
      <c r="OD12" s="108" t="str">
        <f t="shared" si="435"/>
        <v xml:space="preserve"> </v>
      </c>
      <c r="OE12" s="108" t="str">
        <f t="shared" si="435"/>
        <v xml:space="preserve"> </v>
      </c>
      <c r="OF12" s="108" t="str">
        <f t="shared" si="435"/>
        <v xml:space="preserve"> </v>
      </c>
      <c r="OG12" s="108" t="str">
        <f t="shared" si="435"/>
        <v xml:space="preserve"> </v>
      </c>
      <c r="OH12" s="108" t="str">
        <f t="shared" si="435"/>
        <v xml:space="preserve"> </v>
      </c>
      <c r="OI12" s="108" t="str">
        <f t="shared" si="435"/>
        <v xml:space="preserve"> </v>
      </c>
      <c r="OJ12" s="108" t="str">
        <f t="shared" si="435"/>
        <v xml:space="preserve"> </v>
      </c>
      <c r="OK12" s="108" t="str">
        <f t="shared" si="435"/>
        <v xml:space="preserve"> </v>
      </c>
      <c r="OL12" s="108" t="str">
        <f t="shared" si="435"/>
        <v xml:space="preserve"> </v>
      </c>
      <c r="OM12" s="108" t="str">
        <f t="shared" si="435"/>
        <v xml:space="preserve"> </v>
      </c>
      <c r="ON12" s="108" t="str">
        <f t="shared" si="435"/>
        <v xml:space="preserve"> </v>
      </c>
      <c r="OO12" s="108" t="str">
        <f t="shared" si="435"/>
        <v xml:space="preserve"> </v>
      </c>
      <c r="OP12" s="108" t="str">
        <f t="shared" si="435"/>
        <v xml:space="preserve"> </v>
      </c>
      <c r="OQ12" s="108" t="str">
        <f t="shared" si="435"/>
        <v xml:space="preserve"> </v>
      </c>
      <c r="OR12" s="108" t="str">
        <f t="shared" ref="OR12:RC16" si="444">IF($E12=OR$5,$D12/2,IF($F12=OR$5,$D12/2," "))</f>
        <v xml:space="preserve"> </v>
      </c>
      <c r="OS12" s="108" t="str">
        <f t="shared" si="444"/>
        <v xml:space="preserve"> </v>
      </c>
      <c r="OT12" s="108" t="str">
        <f t="shared" si="444"/>
        <v xml:space="preserve"> </v>
      </c>
      <c r="OU12" s="108" t="str">
        <f t="shared" si="444"/>
        <v xml:space="preserve"> </v>
      </c>
      <c r="OV12" s="108" t="str">
        <f t="shared" si="444"/>
        <v xml:space="preserve"> </v>
      </c>
      <c r="OW12" s="108" t="str">
        <f t="shared" si="444"/>
        <v xml:space="preserve"> </v>
      </c>
      <c r="OX12" s="108" t="str">
        <f t="shared" si="444"/>
        <v xml:space="preserve"> </v>
      </c>
      <c r="OY12" s="108" t="str">
        <f t="shared" si="444"/>
        <v xml:space="preserve"> </v>
      </c>
      <c r="OZ12" s="108" t="str">
        <f t="shared" si="444"/>
        <v xml:space="preserve"> </v>
      </c>
      <c r="PA12" s="108" t="str">
        <f t="shared" si="444"/>
        <v xml:space="preserve"> </v>
      </c>
      <c r="PB12" s="108" t="str">
        <f t="shared" si="444"/>
        <v xml:space="preserve"> </v>
      </c>
      <c r="PC12" s="108" t="str">
        <f t="shared" si="444"/>
        <v xml:space="preserve"> </v>
      </c>
      <c r="PD12" s="108" t="str">
        <f t="shared" si="444"/>
        <v xml:space="preserve"> </v>
      </c>
      <c r="PE12" s="108" t="str">
        <f t="shared" si="444"/>
        <v xml:space="preserve"> </v>
      </c>
      <c r="PF12" s="108" t="str">
        <f t="shared" si="444"/>
        <v xml:space="preserve"> </v>
      </c>
      <c r="PG12" s="108" t="str">
        <f t="shared" si="444"/>
        <v xml:space="preserve"> </v>
      </c>
      <c r="PH12" s="108" t="str">
        <f t="shared" si="444"/>
        <v xml:space="preserve"> </v>
      </c>
      <c r="PI12" s="108" t="str">
        <f t="shared" si="444"/>
        <v xml:space="preserve"> </v>
      </c>
      <c r="PJ12" s="108" t="str">
        <f t="shared" si="444"/>
        <v xml:space="preserve"> </v>
      </c>
      <c r="PK12" s="108" t="str">
        <f t="shared" si="444"/>
        <v xml:space="preserve"> </v>
      </c>
      <c r="PL12" s="108" t="str">
        <f t="shared" si="444"/>
        <v xml:space="preserve"> </v>
      </c>
      <c r="PM12" s="108" t="str">
        <f t="shared" si="444"/>
        <v xml:space="preserve"> </v>
      </c>
      <c r="PN12" s="108" t="str">
        <f t="shared" si="444"/>
        <v xml:space="preserve"> </v>
      </c>
      <c r="PO12" s="108" t="str">
        <f t="shared" si="444"/>
        <v xml:space="preserve"> </v>
      </c>
      <c r="PP12" s="108" t="str">
        <f t="shared" si="444"/>
        <v xml:space="preserve"> </v>
      </c>
      <c r="PQ12" s="108" t="str">
        <f t="shared" si="444"/>
        <v xml:space="preserve"> </v>
      </c>
      <c r="PR12" s="108" t="str">
        <f t="shared" si="444"/>
        <v xml:space="preserve"> </v>
      </c>
      <c r="PS12" s="108" t="str">
        <f t="shared" si="444"/>
        <v xml:space="preserve"> </v>
      </c>
      <c r="PT12" s="108" t="str">
        <f t="shared" si="444"/>
        <v xml:space="preserve"> </v>
      </c>
      <c r="PU12" s="108" t="str">
        <f t="shared" si="444"/>
        <v xml:space="preserve"> </v>
      </c>
      <c r="PV12" s="108" t="str">
        <f t="shared" si="444"/>
        <v xml:space="preserve"> </v>
      </c>
      <c r="PW12" s="108" t="str">
        <f t="shared" si="444"/>
        <v xml:space="preserve"> </v>
      </c>
      <c r="PX12" s="108" t="str">
        <f t="shared" si="444"/>
        <v xml:space="preserve"> </v>
      </c>
      <c r="PY12" s="108" t="str">
        <f t="shared" si="444"/>
        <v xml:space="preserve"> </v>
      </c>
      <c r="PZ12" s="108" t="str">
        <f t="shared" si="444"/>
        <v xml:space="preserve"> </v>
      </c>
      <c r="QA12" s="108" t="str">
        <f t="shared" si="444"/>
        <v xml:space="preserve"> </v>
      </c>
      <c r="QB12" s="108" t="str">
        <f t="shared" si="444"/>
        <v xml:space="preserve"> </v>
      </c>
      <c r="QC12" s="108" t="str">
        <f t="shared" si="444"/>
        <v xml:space="preserve"> </v>
      </c>
      <c r="QD12" s="108" t="str">
        <f t="shared" si="444"/>
        <v xml:space="preserve"> </v>
      </c>
      <c r="QE12" s="108" t="str">
        <f t="shared" si="444"/>
        <v xml:space="preserve"> </v>
      </c>
      <c r="QF12" s="108" t="str">
        <f t="shared" si="444"/>
        <v xml:space="preserve"> </v>
      </c>
      <c r="QG12" s="108" t="str">
        <f t="shared" si="444"/>
        <v xml:space="preserve"> </v>
      </c>
      <c r="QH12" s="108" t="str">
        <f t="shared" si="444"/>
        <v xml:space="preserve"> </v>
      </c>
      <c r="QI12" s="108" t="str">
        <f t="shared" si="444"/>
        <v xml:space="preserve"> </v>
      </c>
      <c r="QJ12" s="108" t="str">
        <f t="shared" si="444"/>
        <v xml:space="preserve"> </v>
      </c>
      <c r="QK12" s="108" t="str">
        <f t="shared" si="444"/>
        <v xml:space="preserve"> </v>
      </c>
      <c r="QL12" s="108" t="str">
        <f t="shared" si="444"/>
        <v xml:space="preserve"> </v>
      </c>
      <c r="QM12" s="108" t="str">
        <f t="shared" si="444"/>
        <v xml:space="preserve"> </v>
      </c>
      <c r="QN12" s="108" t="str">
        <f t="shared" si="444"/>
        <v xml:space="preserve"> </v>
      </c>
      <c r="QO12" s="108" t="str">
        <f t="shared" si="444"/>
        <v xml:space="preserve"> </v>
      </c>
      <c r="QP12" s="108" t="str">
        <f t="shared" si="444"/>
        <v xml:space="preserve"> </v>
      </c>
      <c r="QQ12" s="108" t="str">
        <f t="shared" si="444"/>
        <v xml:space="preserve"> </v>
      </c>
      <c r="QR12" s="108" t="str">
        <f t="shared" si="444"/>
        <v xml:space="preserve"> </v>
      </c>
      <c r="QS12" s="108" t="str">
        <f t="shared" si="444"/>
        <v xml:space="preserve"> </v>
      </c>
      <c r="QT12" s="108" t="str">
        <f t="shared" si="444"/>
        <v xml:space="preserve"> </v>
      </c>
      <c r="QU12" s="108" t="str">
        <f t="shared" si="444"/>
        <v xml:space="preserve"> </v>
      </c>
      <c r="QV12" s="108" t="str">
        <f t="shared" si="444"/>
        <v xml:space="preserve"> </v>
      </c>
      <c r="QW12" s="108" t="str">
        <f t="shared" si="444"/>
        <v xml:space="preserve"> </v>
      </c>
      <c r="QX12" s="108" t="str">
        <f t="shared" si="444"/>
        <v xml:space="preserve"> </v>
      </c>
      <c r="QY12" s="108" t="str">
        <f t="shared" si="444"/>
        <v xml:space="preserve"> </v>
      </c>
      <c r="QZ12" s="108" t="str">
        <f t="shared" si="444"/>
        <v xml:space="preserve"> </v>
      </c>
      <c r="RA12" s="108" t="str">
        <f t="shared" si="444"/>
        <v xml:space="preserve"> </v>
      </c>
      <c r="RB12" s="108" t="str">
        <f t="shared" si="444"/>
        <v xml:space="preserve"> </v>
      </c>
      <c r="RC12" s="108" t="str">
        <f t="shared" si="444"/>
        <v xml:space="preserve"> </v>
      </c>
      <c r="RD12" s="108" t="str">
        <f t="shared" si="436"/>
        <v xml:space="preserve"> </v>
      </c>
      <c r="RE12" s="108" t="str">
        <f t="shared" si="437"/>
        <v xml:space="preserve"> </v>
      </c>
      <c r="RF12" s="108" t="str">
        <f t="shared" si="437"/>
        <v xml:space="preserve"> </v>
      </c>
      <c r="RG12" s="108" t="str">
        <f t="shared" si="437"/>
        <v xml:space="preserve"> </v>
      </c>
      <c r="RH12" s="108" t="str">
        <f t="shared" si="437"/>
        <v xml:space="preserve"> </v>
      </c>
      <c r="RI12" s="108" t="str">
        <f t="shared" si="437"/>
        <v xml:space="preserve"> </v>
      </c>
      <c r="RJ12" s="108" t="str">
        <f t="shared" si="437"/>
        <v xml:space="preserve"> </v>
      </c>
      <c r="RK12" s="108" t="str">
        <f t="shared" si="437"/>
        <v xml:space="preserve"> </v>
      </c>
      <c r="RL12" s="108" t="str">
        <f t="shared" si="437"/>
        <v xml:space="preserve"> </v>
      </c>
      <c r="RM12" s="108" t="str">
        <f t="shared" si="437"/>
        <v xml:space="preserve"> </v>
      </c>
      <c r="RN12" s="108" t="str">
        <f t="shared" si="437"/>
        <v xml:space="preserve"> </v>
      </c>
      <c r="RO12" s="108" t="str">
        <f t="shared" si="437"/>
        <v xml:space="preserve"> </v>
      </c>
      <c r="RP12" s="108" t="str">
        <f t="shared" si="437"/>
        <v xml:space="preserve"> </v>
      </c>
      <c r="RQ12" s="108" t="str">
        <f t="shared" si="437"/>
        <v xml:space="preserve"> </v>
      </c>
      <c r="RR12" s="108" t="str">
        <f t="shared" si="437"/>
        <v xml:space="preserve"> </v>
      </c>
      <c r="RS12" s="108" t="str">
        <f t="shared" si="437"/>
        <v xml:space="preserve"> </v>
      </c>
      <c r="RT12" s="108" t="str">
        <f t="shared" si="437"/>
        <v xml:space="preserve"> </v>
      </c>
      <c r="RU12" s="108" t="str">
        <f t="shared" si="437"/>
        <v xml:space="preserve"> </v>
      </c>
      <c r="RV12" s="108" t="str">
        <f t="shared" si="437"/>
        <v xml:space="preserve"> </v>
      </c>
      <c r="RW12" s="108" t="str">
        <f t="shared" si="437"/>
        <v xml:space="preserve"> </v>
      </c>
      <c r="RX12" s="108" t="str">
        <f t="shared" si="437"/>
        <v xml:space="preserve"> </v>
      </c>
      <c r="RY12" s="108" t="str">
        <f t="shared" si="437"/>
        <v xml:space="preserve"> </v>
      </c>
      <c r="RZ12" s="108" t="str">
        <f t="shared" si="437"/>
        <v xml:space="preserve"> </v>
      </c>
      <c r="SA12" s="108" t="str">
        <f t="shared" si="437"/>
        <v xml:space="preserve"> </v>
      </c>
      <c r="SB12" s="108" t="str">
        <f t="shared" si="437"/>
        <v xml:space="preserve"> </v>
      </c>
      <c r="SC12" s="108">
        <f t="shared" si="437"/>
        <v>15</v>
      </c>
      <c r="SD12" s="108" t="str">
        <f t="shared" si="437"/>
        <v xml:space="preserve"> </v>
      </c>
      <c r="SE12" s="108" t="str">
        <f t="shared" si="437"/>
        <v xml:space="preserve"> </v>
      </c>
      <c r="SF12" s="108" t="str">
        <f t="shared" si="437"/>
        <v xml:space="preserve"> </v>
      </c>
      <c r="SG12" s="108" t="str">
        <f t="shared" si="437"/>
        <v xml:space="preserve"> </v>
      </c>
      <c r="SH12" s="108" t="str">
        <f t="shared" si="437"/>
        <v xml:space="preserve"> </v>
      </c>
      <c r="SI12" s="108" t="str">
        <f t="shared" si="437"/>
        <v xml:space="preserve"> </v>
      </c>
      <c r="SJ12" s="108" t="str">
        <f t="shared" si="437"/>
        <v xml:space="preserve"> </v>
      </c>
      <c r="SK12" s="108" t="str">
        <f t="shared" si="437"/>
        <v xml:space="preserve"> </v>
      </c>
      <c r="SL12" s="108" t="str">
        <f t="shared" si="437"/>
        <v xml:space="preserve"> </v>
      </c>
      <c r="SM12" s="108" t="str">
        <f t="shared" si="437"/>
        <v xml:space="preserve"> </v>
      </c>
      <c r="SN12" s="108" t="str">
        <f t="shared" si="437"/>
        <v xml:space="preserve"> </v>
      </c>
      <c r="SO12" s="108" t="str">
        <f t="shared" si="437"/>
        <v xml:space="preserve"> </v>
      </c>
      <c r="SP12" s="108" t="str">
        <f t="shared" si="437"/>
        <v xml:space="preserve"> </v>
      </c>
      <c r="SQ12" s="108" t="str">
        <f t="shared" si="437"/>
        <v xml:space="preserve"> </v>
      </c>
      <c r="SR12" s="108" t="str">
        <f t="shared" si="437"/>
        <v xml:space="preserve"> </v>
      </c>
      <c r="SS12" s="108" t="str">
        <f t="shared" si="437"/>
        <v xml:space="preserve"> </v>
      </c>
      <c r="ST12" s="108" t="str">
        <f t="shared" si="437"/>
        <v xml:space="preserve"> </v>
      </c>
      <c r="SU12" s="108" t="str">
        <f t="shared" si="437"/>
        <v xml:space="preserve"> </v>
      </c>
      <c r="SV12" s="108" t="str">
        <f t="shared" si="437"/>
        <v xml:space="preserve"> </v>
      </c>
      <c r="SW12" s="108" t="str">
        <f t="shared" si="437"/>
        <v xml:space="preserve"> </v>
      </c>
      <c r="SX12" s="108" t="str">
        <f t="shared" si="437"/>
        <v xml:space="preserve"> </v>
      </c>
      <c r="SY12" s="108" t="str">
        <f t="shared" si="437"/>
        <v xml:space="preserve"> </v>
      </c>
      <c r="SZ12" s="108" t="str">
        <f t="shared" si="437"/>
        <v xml:space="preserve"> </v>
      </c>
      <c r="TA12" s="108" t="str">
        <f t="shared" si="437"/>
        <v xml:space="preserve"> </v>
      </c>
      <c r="TB12" s="108" t="str">
        <f t="shared" si="437"/>
        <v xml:space="preserve"> </v>
      </c>
      <c r="TC12" s="108" t="str">
        <f t="shared" si="437"/>
        <v xml:space="preserve"> </v>
      </c>
      <c r="TD12" s="108" t="str">
        <f t="shared" si="437"/>
        <v xml:space="preserve"> </v>
      </c>
      <c r="TE12" s="108" t="str">
        <f t="shared" si="437"/>
        <v xml:space="preserve"> </v>
      </c>
      <c r="TF12" s="108">
        <f t="shared" si="437"/>
        <v>15</v>
      </c>
      <c r="TG12" s="108" t="str">
        <f t="shared" si="437"/>
        <v xml:space="preserve"> </v>
      </c>
    </row>
    <row r="13" spans="1:527" ht="15.75" thickBot="1" x14ac:dyDescent="0.3">
      <c r="B13" s="135" t="s">
        <v>30</v>
      </c>
      <c r="C13" s="127">
        <f t="shared" si="438"/>
        <v>161</v>
      </c>
      <c r="D13" s="131">
        <v>184</v>
      </c>
      <c r="E13" s="136">
        <v>40686</v>
      </c>
      <c r="F13" s="136">
        <v>40846</v>
      </c>
      <c r="G13" s="110">
        <f t="shared" si="439"/>
        <v>0</v>
      </c>
      <c r="H13" s="110">
        <f t="shared" si="440"/>
        <v>184</v>
      </c>
      <c r="I13" s="108" t="str">
        <f t="shared" si="429"/>
        <v xml:space="preserve"> </v>
      </c>
      <c r="J13" s="108" t="str">
        <f t="shared" si="441"/>
        <v xml:space="preserve"> </v>
      </c>
      <c r="K13" s="108" t="str">
        <f t="shared" si="441"/>
        <v xml:space="preserve"> </v>
      </c>
      <c r="L13" s="108" t="str">
        <f t="shared" si="441"/>
        <v xml:space="preserve"> </v>
      </c>
      <c r="M13" s="108" t="str">
        <f t="shared" si="441"/>
        <v xml:space="preserve"> </v>
      </c>
      <c r="N13" s="108" t="str">
        <f t="shared" si="441"/>
        <v xml:space="preserve"> </v>
      </c>
      <c r="O13" s="108" t="str">
        <f t="shared" si="441"/>
        <v xml:space="preserve"> </v>
      </c>
      <c r="P13" s="108" t="str">
        <f t="shared" si="441"/>
        <v xml:space="preserve"> </v>
      </c>
      <c r="Q13" s="108" t="str">
        <f t="shared" si="441"/>
        <v xml:space="preserve"> </v>
      </c>
      <c r="R13" s="108" t="str">
        <f t="shared" si="441"/>
        <v xml:space="preserve"> </v>
      </c>
      <c r="S13" s="108" t="str">
        <f t="shared" si="441"/>
        <v xml:space="preserve"> </v>
      </c>
      <c r="T13" s="108" t="str">
        <f t="shared" si="441"/>
        <v xml:space="preserve"> </v>
      </c>
      <c r="U13" s="108" t="str">
        <f t="shared" si="441"/>
        <v xml:space="preserve"> </v>
      </c>
      <c r="V13" s="108" t="str">
        <f t="shared" si="441"/>
        <v xml:space="preserve"> </v>
      </c>
      <c r="W13" s="108" t="str">
        <f t="shared" si="441"/>
        <v xml:space="preserve"> </v>
      </c>
      <c r="X13" s="108" t="str">
        <f t="shared" si="441"/>
        <v xml:space="preserve"> </v>
      </c>
      <c r="Y13" s="108" t="str">
        <f t="shared" si="441"/>
        <v xml:space="preserve"> </v>
      </c>
      <c r="Z13" s="108" t="str">
        <f t="shared" si="441"/>
        <v xml:space="preserve"> </v>
      </c>
      <c r="AA13" s="108" t="str">
        <f t="shared" si="441"/>
        <v xml:space="preserve"> </v>
      </c>
      <c r="AB13" s="108" t="str">
        <f t="shared" si="441"/>
        <v xml:space="preserve"> </v>
      </c>
      <c r="AC13" s="108" t="str">
        <f t="shared" si="441"/>
        <v xml:space="preserve"> </v>
      </c>
      <c r="AD13" s="108">
        <f t="shared" si="441"/>
        <v>92</v>
      </c>
      <c r="AE13" s="108" t="str">
        <f t="shared" si="441"/>
        <v xml:space="preserve"> </v>
      </c>
      <c r="AF13" s="108" t="str">
        <f t="shared" si="441"/>
        <v xml:space="preserve"> </v>
      </c>
      <c r="AG13" s="108" t="str">
        <f t="shared" si="441"/>
        <v xml:space="preserve"> </v>
      </c>
      <c r="AH13" s="108" t="str">
        <f t="shared" si="441"/>
        <v xml:space="preserve"> </v>
      </c>
      <c r="AI13" s="108" t="str">
        <f t="shared" si="441"/>
        <v xml:space="preserve"> </v>
      </c>
      <c r="AJ13" s="108" t="str">
        <f t="shared" si="441"/>
        <v xml:space="preserve"> </v>
      </c>
      <c r="AK13" s="108" t="str">
        <f t="shared" si="441"/>
        <v xml:space="preserve"> </v>
      </c>
      <c r="AL13" s="108" t="str">
        <f t="shared" si="441"/>
        <v xml:space="preserve"> </v>
      </c>
      <c r="AM13" s="108" t="str">
        <f t="shared" si="441"/>
        <v xml:space="preserve"> </v>
      </c>
      <c r="AN13" s="108" t="str">
        <f t="shared" si="441"/>
        <v xml:space="preserve"> </v>
      </c>
      <c r="AO13" s="108" t="str">
        <f t="shared" si="441"/>
        <v xml:space="preserve"> </v>
      </c>
      <c r="AP13" s="108" t="str">
        <f t="shared" si="441"/>
        <v xml:space="preserve"> </v>
      </c>
      <c r="AQ13" s="108" t="str">
        <f t="shared" si="441"/>
        <v xml:space="preserve"> </v>
      </c>
      <c r="AR13" s="108" t="str">
        <f t="shared" si="441"/>
        <v xml:space="preserve"> </v>
      </c>
      <c r="AS13" s="108" t="str">
        <f t="shared" si="441"/>
        <v xml:space="preserve"> </v>
      </c>
      <c r="AT13" s="108" t="str">
        <f t="shared" si="441"/>
        <v xml:space="preserve"> </v>
      </c>
      <c r="AU13" s="108" t="str">
        <f t="shared" si="441"/>
        <v xml:space="preserve"> </v>
      </c>
      <c r="AV13" s="108" t="str">
        <f t="shared" si="441"/>
        <v xml:space="preserve"> </v>
      </c>
      <c r="AW13" s="108" t="str">
        <f t="shared" si="441"/>
        <v xml:space="preserve"> </v>
      </c>
      <c r="AX13" s="108" t="str">
        <f t="shared" si="441"/>
        <v xml:space="preserve"> </v>
      </c>
      <c r="AY13" s="108" t="str">
        <f t="shared" si="441"/>
        <v xml:space="preserve"> </v>
      </c>
      <c r="AZ13" s="108" t="str">
        <f t="shared" si="441"/>
        <v xml:space="preserve"> </v>
      </c>
      <c r="BA13" s="108" t="str">
        <f t="shared" si="441"/>
        <v xml:space="preserve"> </v>
      </c>
      <c r="BB13" s="108" t="str">
        <f t="shared" si="441"/>
        <v xml:space="preserve"> </v>
      </c>
      <c r="BC13" s="108" t="str">
        <f t="shared" si="441"/>
        <v xml:space="preserve"> </v>
      </c>
      <c r="BD13" s="108" t="str">
        <f t="shared" si="441"/>
        <v xml:space="preserve"> </v>
      </c>
      <c r="BE13" s="108" t="str">
        <f t="shared" si="441"/>
        <v xml:space="preserve"> </v>
      </c>
      <c r="BF13" s="108" t="str">
        <f t="shared" si="441"/>
        <v xml:space="preserve"> </v>
      </c>
      <c r="BG13" s="108" t="str">
        <f t="shared" si="441"/>
        <v xml:space="preserve"> </v>
      </c>
      <c r="BH13" s="108" t="str">
        <f t="shared" si="441"/>
        <v xml:space="preserve"> </v>
      </c>
      <c r="BI13" s="108" t="str">
        <f t="shared" si="441"/>
        <v xml:space="preserve"> </v>
      </c>
      <c r="BJ13" s="108" t="str">
        <f t="shared" si="441"/>
        <v xml:space="preserve"> </v>
      </c>
      <c r="BK13" s="108" t="str">
        <f t="shared" si="441"/>
        <v xml:space="preserve"> </v>
      </c>
      <c r="BL13" s="108" t="str">
        <f t="shared" si="441"/>
        <v xml:space="preserve"> </v>
      </c>
      <c r="BM13" s="108" t="str">
        <f t="shared" si="441"/>
        <v xml:space="preserve"> </v>
      </c>
      <c r="BN13" s="108" t="str">
        <f t="shared" si="441"/>
        <v xml:space="preserve"> </v>
      </c>
      <c r="BO13" s="108" t="str">
        <f t="shared" si="441"/>
        <v xml:space="preserve"> </v>
      </c>
      <c r="BP13" s="108" t="str">
        <f t="shared" si="441"/>
        <v xml:space="preserve"> </v>
      </c>
      <c r="BQ13" s="108" t="str">
        <f t="shared" si="441"/>
        <v xml:space="preserve"> </v>
      </c>
      <c r="BR13" s="108" t="str">
        <f t="shared" si="441"/>
        <v xml:space="preserve"> </v>
      </c>
      <c r="BS13" s="108" t="str">
        <f t="shared" si="441"/>
        <v xml:space="preserve"> </v>
      </c>
      <c r="BT13" s="108" t="str">
        <f t="shared" si="441"/>
        <v xml:space="preserve"> </v>
      </c>
      <c r="BU13" s="108" t="str">
        <f t="shared" ref="BU13:EF16" si="445">IF($E13=BU$5,$D13/2,IF($F13=BU$5,$D13/2," "))</f>
        <v xml:space="preserve"> </v>
      </c>
      <c r="BV13" s="108" t="str">
        <f t="shared" si="445"/>
        <v xml:space="preserve"> </v>
      </c>
      <c r="BW13" s="108" t="str">
        <f t="shared" si="445"/>
        <v xml:space="preserve"> </v>
      </c>
      <c r="BX13" s="108" t="str">
        <f t="shared" si="445"/>
        <v xml:space="preserve"> </v>
      </c>
      <c r="BY13" s="108" t="str">
        <f t="shared" si="445"/>
        <v xml:space="preserve"> </v>
      </c>
      <c r="BZ13" s="108" t="str">
        <f t="shared" si="445"/>
        <v xml:space="preserve"> </v>
      </c>
      <c r="CA13" s="108" t="str">
        <f t="shared" si="445"/>
        <v xml:space="preserve"> </v>
      </c>
      <c r="CB13" s="108" t="str">
        <f t="shared" si="445"/>
        <v xml:space="preserve"> </v>
      </c>
      <c r="CC13" s="108" t="str">
        <f t="shared" si="445"/>
        <v xml:space="preserve"> </v>
      </c>
      <c r="CD13" s="108" t="str">
        <f t="shared" si="445"/>
        <v xml:space="preserve"> </v>
      </c>
      <c r="CE13" s="108" t="str">
        <f t="shared" si="445"/>
        <v xml:space="preserve"> </v>
      </c>
      <c r="CF13" s="108" t="str">
        <f t="shared" si="445"/>
        <v xml:space="preserve"> </v>
      </c>
      <c r="CG13" s="108" t="str">
        <f t="shared" si="445"/>
        <v xml:space="preserve"> </v>
      </c>
      <c r="CH13" s="108" t="str">
        <f t="shared" si="445"/>
        <v xml:space="preserve"> </v>
      </c>
      <c r="CI13" s="108" t="str">
        <f t="shared" si="445"/>
        <v xml:space="preserve"> </v>
      </c>
      <c r="CJ13" s="108" t="str">
        <f t="shared" si="445"/>
        <v xml:space="preserve"> </v>
      </c>
      <c r="CK13" s="108" t="str">
        <f t="shared" si="445"/>
        <v xml:space="preserve"> </v>
      </c>
      <c r="CL13" s="108" t="str">
        <f t="shared" si="445"/>
        <v xml:space="preserve"> </v>
      </c>
      <c r="CM13" s="108" t="str">
        <f t="shared" si="445"/>
        <v xml:space="preserve"> </v>
      </c>
      <c r="CN13" s="108" t="str">
        <f t="shared" si="445"/>
        <v xml:space="preserve"> </v>
      </c>
      <c r="CO13" s="108" t="str">
        <f t="shared" si="445"/>
        <v xml:space="preserve"> </v>
      </c>
      <c r="CP13" s="108" t="str">
        <f t="shared" si="445"/>
        <v xml:space="preserve"> </v>
      </c>
      <c r="CQ13" s="108" t="str">
        <f t="shared" si="445"/>
        <v xml:space="preserve"> </v>
      </c>
      <c r="CR13" s="108" t="str">
        <f t="shared" si="445"/>
        <v xml:space="preserve"> </v>
      </c>
      <c r="CS13" s="108" t="str">
        <f t="shared" si="445"/>
        <v xml:space="preserve"> </v>
      </c>
      <c r="CT13" s="108" t="str">
        <f t="shared" si="445"/>
        <v xml:space="preserve"> </v>
      </c>
      <c r="CU13" s="108" t="str">
        <f t="shared" si="445"/>
        <v xml:space="preserve"> </v>
      </c>
      <c r="CV13" s="108" t="str">
        <f t="shared" si="445"/>
        <v xml:space="preserve"> </v>
      </c>
      <c r="CW13" s="108" t="str">
        <f t="shared" si="445"/>
        <v xml:space="preserve"> </v>
      </c>
      <c r="CX13" s="108" t="str">
        <f t="shared" si="445"/>
        <v xml:space="preserve"> </v>
      </c>
      <c r="CY13" s="108" t="str">
        <f t="shared" si="445"/>
        <v xml:space="preserve"> </v>
      </c>
      <c r="CZ13" s="108" t="str">
        <f t="shared" si="445"/>
        <v xml:space="preserve"> </v>
      </c>
      <c r="DA13" s="108" t="str">
        <f t="shared" si="445"/>
        <v xml:space="preserve"> </v>
      </c>
      <c r="DB13" s="108" t="str">
        <f t="shared" si="445"/>
        <v xml:space="preserve"> </v>
      </c>
      <c r="DC13" s="108" t="str">
        <f t="shared" si="445"/>
        <v xml:space="preserve"> </v>
      </c>
      <c r="DD13" s="108" t="str">
        <f t="shared" si="445"/>
        <v xml:space="preserve"> </v>
      </c>
      <c r="DE13" s="108" t="str">
        <f t="shared" si="445"/>
        <v xml:space="preserve"> </v>
      </c>
      <c r="DF13" s="108" t="str">
        <f t="shared" si="445"/>
        <v xml:space="preserve"> </v>
      </c>
      <c r="DG13" s="108" t="str">
        <f t="shared" si="445"/>
        <v xml:space="preserve"> </v>
      </c>
      <c r="DH13" s="108" t="str">
        <f t="shared" si="445"/>
        <v xml:space="preserve"> </v>
      </c>
      <c r="DI13" s="108" t="str">
        <f t="shared" si="445"/>
        <v xml:space="preserve"> </v>
      </c>
      <c r="DJ13" s="108" t="str">
        <f t="shared" si="445"/>
        <v xml:space="preserve"> </v>
      </c>
      <c r="DK13" s="108" t="str">
        <f t="shared" si="445"/>
        <v xml:space="preserve"> </v>
      </c>
      <c r="DL13" s="108" t="str">
        <f t="shared" si="445"/>
        <v xml:space="preserve"> </v>
      </c>
      <c r="DM13" s="108" t="str">
        <f t="shared" si="445"/>
        <v xml:space="preserve"> </v>
      </c>
      <c r="DN13" s="108" t="str">
        <f t="shared" si="445"/>
        <v xml:space="preserve"> </v>
      </c>
      <c r="DO13" s="108" t="str">
        <f t="shared" si="445"/>
        <v xml:space="preserve"> </v>
      </c>
      <c r="DP13" s="108" t="str">
        <f t="shared" si="445"/>
        <v xml:space="preserve"> </v>
      </c>
      <c r="DQ13" s="108" t="str">
        <f t="shared" si="445"/>
        <v xml:space="preserve"> </v>
      </c>
      <c r="DR13" s="108" t="str">
        <f t="shared" si="445"/>
        <v xml:space="preserve"> </v>
      </c>
      <c r="DS13" s="108" t="str">
        <f t="shared" si="445"/>
        <v xml:space="preserve"> </v>
      </c>
      <c r="DT13" s="108" t="str">
        <f t="shared" si="445"/>
        <v xml:space="preserve"> </v>
      </c>
      <c r="DU13" s="108" t="str">
        <f t="shared" si="445"/>
        <v xml:space="preserve"> </v>
      </c>
      <c r="DV13" s="108" t="str">
        <f t="shared" si="445"/>
        <v xml:space="preserve"> </v>
      </c>
      <c r="DW13" s="108" t="str">
        <f t="shared" si="445"/>
        <v xml:space="preserve"> </v>
      </c>
      <c r="DX13" s="108" t="str">
        <f t="shared" si="445"/>
        <v xml:space="preserve"> </v>
      </c>
      <c r="DY13" s="108" t="str">
        <f t="shared" si="445"/>
        <v xml:space="preserve"> </v>
      </c>
      <c r="DZ13" s="108" t="str">
        <f t="shared" si="445"/>
        <v xml:space="preserve"> </v>
      </c>
      <c r="EA13" s="108" t="str">
        <f t="shared" si="445"/>
        <v xml:space="preserve"> </v>
      </c>
      <c r="EB13" s="108" t="str">
        <f t="shared" si="445"/>
        <v xml:space="preserve"> </v>
      </c>
      <c r="EC13" s="108" t="str">
        <f t="shared" si="445"/>
        <v xml:space="preserve"> </v>
      </c>
      <c r="ED13" s="108" t="str">
        <f t="shared" si="445"/>
        <v xml:space="preserve"> </v>
      </c>
      <c r="EE13" s="108" t="str">
        <f t="shared" si="445"/>
        <v xml:space="preserve"> </v>
      </c>
      <c r="EF13" s="108" t="str">
        <f t="shared" si="445"/>
        <v xml:space="preserve"> </v>
      </c>
      <c r="EG13" s="108" t="str">
        <f t="shared" ref="EG13:GR16" si="446">IF($E13=EG$5,$D13/2,IF($F13=EG$5,$D13/2," "))</f>
        <v xml:space="preserve"> </v>
      </c>
      <c r="EH13" s="108" t="str">
        <f t="shared" si="446"/>
        <v xml:space="preserve"> </v>
      </c>
      <c r="EI13" s="108" t="str">
        <f t="shared" si="446"/>
        <v xml:space="preserve"> </v>
      </c>
      <c r="EJ13" s="108" t="str">
        <f t="shared" si="446"/>
        <v xml:space="preserve"> </v>
      </c>
      <c r="EK13" s="108" t="str">
        <f t="shared" si="446"/>
        <v xml:space="preserve"> </v>
      </c>
      <c r="EL13" s="108" t="str">
        <f t="shared" si="446"/>
        <v xml:space="preserve"> </v>
      </c>
      <c r="EM13" s="108" t="str">
        <f t="shared" si="446"/>
        <v xml:space="preserve"> </v>
      </c>
      <c r="EN13" s="108" t="str">
        <f t="shared" si="446"/>
        <v xml:space="preserve"> </v>
      </c>
      <c r="EO13" s="108" t="str">
        <f t="shared" si="446"/>
        <v xml:space="preserve"> </v>
      </c>
      <c r="EP13" s="108" t="str">
        <f t="shared" si="446"/>
        <v xml:space="preserve"> </v>
      </c>
      <c r="EQ13" s="108" t="str">
        <f t="shared" si="446"/>
        <v xml:space="preserve"> </v>
      </c>
      <c r="ER13" s="108" t="str">
        <f t="shared" si="446"/>
        <v xml:space="preserve"> </v>
      </c>
      <c r="ES13" s="108" t="str">
        <f t="shared" si="446"/>
        <v xml:space="preserve"> </v>
      </c>
      <c r="ET13" s="108" t="str">
        <f t="shared" si="446"/>
        <v xml:space="preserve"> </v>
      </c>
      <c r="EU13" s="108" t="str">
        <f t="shared" si="446"/>
        <v xml:space="preserve"> </v>
      </c>
      <c r="EV13" s="108" t="str">
        <f t="shared" si="446"/>
        <v xml:space="preserve"> </v>
      </c>
      <c r="EW13" s="108" t="str">
        <f t="shared" si="446"/>
        <v xml:space="preserve"> </v>
      </c>
      <c r="EX13" s="108" t="str">
        <f t="shared" si="446"/>
        <v xml:space="preserve"> </v>
      </c>
      <c r="EY13" s="108" t="str">
        <f t="shared" si="446"/>
        <v xml:space="preserve"> </v>
      </c>
      <c r="EZ13" s="108" t="str">
        <f t="shared" si="446"/>
        <v xml:space="preserve"> </v>
      </c>
      <c r="FA13" s="108" t="str">
        <f t="shared" si="446"/>
        <v xml:space="preserve"> </v>
      </c>
      <c r="FB13" s="108" t="str">
        <f t="shared" si="446"/>
        <v xml:space="preserve"> </v>
      </c>
      <c r="FC13" s="108" t="str">
        <f t="shared" si="446"/>
        <v xml:space="preserve"> </v>
      </c>
      <c r="FD13" s="108" t="str">
        <f t="shared" si="446"/>
        <v xml:space="preserve"> </v>
      </c>
      <c r="FE13" s="108" t="str">
        <f t="shared" si="446"/>
        <v xml:space="preserve"> </v>
      </c>
      <c r="FF13" s="108" t="str">
        <f t="shared" si="446"/>
        <v xml:space="preserve"> </v>
      </c>
      <c r="FG13" s="108" t="str">
        <f t="shared" si="446"/>
        <v xml:space="preserve"> </v>
      </c>
      <c r="FH13" s="108" t="str">
        <f t="shared" si="446"/>
        <v xml:space="preserve"> </v>
      </c>
      <c r="FI13" s="108" t="str">
        <f t="shared" si="446"/>
        <v xml:space="preserve"> </v>
      </c>
      <c r="FJ13" s="108" t="str">
        <f t="shared" si="446"/>
        <v xml:space="preserve"> </v>
      </c>
      <c r="FK13" s="108" t="str">
        <f t="shared" si="446"/>
        <v xml:space="preserve"> </v>
      </c>
      <c r="FL13" s="108" t="str">
        <f t="shared" si="446"/>
        <v xml:space="preserve"> </v>
      </c>
      <c r="FM13" s="108" t="str">
        <f t="shared" si="446"/>
        <v xml:space="preserve"> </v>
      </c>
      <c r="FN13" s="108" t="str">
        <f t="shared" si="446"/>
        <v xml:space="preserve"> </v>
      </c>
      <c r="FO13" s="108" t="str">
        <f t="shared" si="446"/>
        <v xml:space="preserve"> </v>
      </c>
      <c r="FP13" s="108" t="str">
        <f t="shared" si="446"/>
        <v xml:space="preserve"> </v>
      </c>
      <c r="FQ13" s="108" t="str">
        <f t="shared" si="446"/>
        <v xml:space="preserve"> </v>
      </c>
      <c r="FR13" s="108" t="str">
        <f t="shared" si="446"/>
        <v xml:space="preserve"> </v>
      </c>
      <c r="FS13" s="108" t="str">
        <f t="shared" si="446"/>
        <v xml:space="preserve"> </v>
      </c>
      <c r="FT13" s="108" t="str">
        <f t="shared" si="446"/>
        <v xml:space="preserve"> </v>
      </c>
      <c r="FU13" s="108" t="str">
        <f t="shared" si="446"/>
        <v xml:space="preserve"> </v>
      </c>
      <c r="FV13" s="108" t="str">
        <f t="shared" si="446"/>
        <v xml:space="preserve"> </v>
      </c>
      <c r="FW13" s="108" t="str">
        <f t="shared" si="446"/>
        <v xml:space="preserve"> </v>
      </c>
      <c r="FX13" s="108" t="str">
        <f t="shared" si="446"/>
        <v xml:space="preserve"> </v>
      </c>
      <c r="FY13" s="108" t="str">
        <f t="shared" si="446"/>
        <v xml:space="preserve"> </v>
      </c>
      <c r="FZ13" s="108" t="str">
        <f t="shared" si="446"/>
        <v xml:space="preserve"> </v>
      </c>
      <c r="GA13" s="108" t="str">
        <f t="shared" si="446"/>
        <v xml:space="preserve"> </v>
      </c>
      <c r="GB13" s="108" t="str">
        <f t="shared" si="446"/>
        <v xml:space="preserve"> </v>
      </c>
      <c r="GC13" s="108" t="str">
        <f t="shared" si="446"/>
        <v xml:space="preserve"> </v>
      </c>
      <c r="GD13" s="108" t="str">
        <f t="shared" si="446"/>
        <v xml:space="preserve"> </v>
      </c>
      <c r="GE13" s="108" t="str">
        <f t="shared" si="446"/>
        <v xml:space="preserve"> </v>
      </c>
      <c r="GF13" s="108" t="str">
        <f t="shared" si="446"/>
        <v xml:space="preserve"> </v>
      </c>
      <c r="GG13" s="108" t="str">
        <f t="shared" si="446"/>
        <v xml:space="preserve"> </v>
      </c>
      <c r="GH13" s="108">
        <f t="shared" si="446"/>
        <v>92</v>
      </c>
      <c r="GI13" s="108" t="str">
        <f t="shared" si="446"/>
        <v xml:space="preserve"> </v>
      </c>
      <c r="GJ13" s="108" t="str">
        <f t="shared" si="446"/>
        <v xml:space="preserve"> </v>
      </c>
      <c r="GK13" s="108" t="str">
        <f t="shared" si="446"/>
        <v xml:space="preserve"> </v>
      </c>
      <c r="GL13" s="108" t="str">
        <f t="shared" si="446"/>
        <v xml:space="preserve"> </v>
      </c>
      <c r="GM13" s="108" t="str">
        <f t="shared" si="446"/>
        <v xml:space="preserve"> </v>
      </c>
      <c r="GN13" s="108" t="str">
        <f t="shared" si="446"/>
        <v xml:space="preserve"> </v>
      </c>
      <c r="GO13" s="108" t="str">
        <f t="shared" si="446"/>
        <v xml:space="preserve"> </v>
      </c>
      <c r="GP13" s="108" t="str">
        <f t="shared" si="446"/>
        <v xml:space="preserve"> </v>
      </c>
      <c r="GQ13" s="108" t="str">
        <f t="shared" si="446"/>
        <v xml:space="preserve"> </v>
      </c>
      <c r="GR13" s="108" t="str">
        <f t="shared" si="446"/>
        <v xml:space="preserve"> </v>
      </c>
      <c r="GS13" s="108" t="str">
        <f t="shared" si="442"/>
        <v xml:space="preserve"> </v>
      </c>
      <c r="GT13" s="108" t="str">
        <f t="shared" si="442"/>
        <v xml:space="preserve"> </v>
      </c>
      <c r="GU13" s="108" t="str">
        <f t="shared" si="442"/>
        <v xml:space="preserve"> </v>
      </c>
      <c r="GV13" s="108" t="str">
        <f t="shared" si="442"/>
        <v xml:space="preserve"> </v>
      </c>
      <c r="GW13" s="108" t="str">
        <f t="shared" si="442"/>
        <v xml:space="preserve"> </v>
      </c>
      <c r="GX13" s="108" t="str">
        <f t="shared" si="442"/>
        <v xml:space="preserve"> </v>
      </c>
      <c r="GY13" s="108" t="str">
        <f t="shared" si="442"/>
        <v xml:space="preserve"> </v>
      </c>
      <c r="GZ13" s="108" t="str">
        <f t="shared" si="442"/>
        <v xml:space="preserve"> </v>
      </c>
      <c r="HA13" s="108" t="str">
        <f t="shared" si="442"/>
        <v xml:space="preserve"> </v>
      </c>
      <c r="HB13" s="108" t="str">
        <f t="shared" si="442"/>
        <v xml:space="preserve"> </v>
      </c>
      <c r="HC13" s="108" t="str">
        <f t="shared" si="442"/>
        <v xml:space="preserve"> </v>
      </c>
      <c r="HD13" s="108" t="str">
        <f t="shared" si="442"/>
        <v xml:space="preserve"> </v>
      </c>
      <c r="HE13" s="108" t="str">
        <f t="shared" si="442"/>
        <v xml:space="preserve"> </v>
      </c>
      <c r="HF13" s="108" t="str">
        <f t="shared" si="442"/>
        <v xml:space="preserve"> </v>
      </c>
      <c r="HG13" s="108" t="str">
        <f t="shared" si="442"/>
        <v xml:space="preserve"> </v>
      </c>
      <c r="HH13" s="108" t="str">
        <f t="shared" si="432"/>
        <v xml:space="preserve"> </v>
      </c>
      <c r="HI13" s="108" t="str">
        <f t="shared" ref="HI13:JT16" si="447">IF($E13=HI$5,$D13/2,IF($F13=HI$5,$D13/2," "))</f>
        <v xml:space="preserve"> </v>
      </c>
      <c r="HJ13" s="108" t="str">
        <f t="shared" si="447"/>
        <v xml:space="preserve"> </v>
      </c>
      <c r="HK13" s="108" t="str">
        <f t="shared" si="447"/>
        <v xml:space="preserve"> </v>
      </c>
      <c r="HL13" s="108" t="str">
        <f t="shared" si="447"/>
        <v xml:space="preserve"> </v>
      </c>
      <c r="HM13" s="108" t="str">
        <f t="shared" si="447"/>
        <v xml:space="preserve"> </v>
      </c>
      <c r="HN13" s="108" t="str">
        <f t="shared" si="447"/>
        <v xml:space="preserve"> </v>
      </c>
      <c r="HO13" s="108" t="str">
        <f t="shared" si="447"/>
        <v xml:space="preserve"> </v>
      </c>
      <c r="HP13" s="108" t="str">
        <f t="shared" si="447"/>
        <v xml:space="preserve"> </v>
      </c>
      <c r="HQ13" s="108" t="str">
        <f t="shared" si="447"/>
        <v xml:space="preserve"> </v>
      </c>
      <c r="HR13" s="108" t="str">
        <f t="shared" si="447"/>
        <v xml:space="preserve"> </v>
      </c>
      <c r="HS13" s="108" t="str">
        <f t="shared" si="447"/>
        <v xml:space="preserve"> </v>
      </c>
      <c r="HT13" s="108" t="str">
        <f t="shared" si="447"/>
        <v xml:space="preserve"> </v>
      </c>
      <c r="HU13" s="108" t="str">
        <f t="shared" si="447"/>
        <v xml:space="preserve"> </v>
      </c>
      <c r="HV13" s="108" t="str">
        <f t="shared" si="447"/>
        <v xml:space="preserve"> </v>
      </c>
      <c r="HW13" s="108" t="str">
        <f t="shared" si="447"/>
        <v xml:space="preserve"> </v>
      </c>
      <c r="HX13" s="108" t="str">
        <f t="shared" si="447"/>
        <v xml:space="preserve"> </v>
      </c>
      <c r="HY13" s="108" t="str">
        <f t="shared" si="447"/>
        <v xml:space="preserve"> </v>
      </c>
      <c r="HZ13" s="108" t="str">
        <f t="shared" si="447"/>
        <v xml:space="preserve"> </v>
      </c>
      <c r="IA13" s="108" t="str">
        <f t="shared" si="447"/>
        <v xml:space="preserve"> </v>
      </c>
      <c r="IB13" s="108" t="str">
        <f t="shared" si="447"/>
        <v xml:space="preserve"> </v>
      </c>
      <c r="IC13" s="108" t="str">
        <f t="shared" si="447"/>
        <v xml:space="preserve"> </v>
      </c>
      <c r="ID13" s="108" t="str">
        <f t="shared" si="447"/>
        <v xml:space="preserve"> </v>
      </c>
      <c r="IE13" s="108" t="str">
        <f t="shared" si="447"/>
        <v xml:space="preserve"> </v>
      </c>
      <c r="IF13" s="108" t="str">
        <f t="shared" si="447"/>
        <v xml:space="preserve"> </v>
      </c>
      <c r="IG13" s="108" t="str">
        <f t="shared" si="447"/>
        <v xml:space="preserve"> </v>
      </c>
      <c r="IH13" s="108" t="str">
        <f t="shared" si="447"/>
        <v xml:space="preserve"> </v>
      </c>
      <c r="II13" s="108" t="str">
        <f t="shared" si="447"/>
        <v xml:space="preserve"> </v>
      </c>
      <c r="IJ13" s="108" t="str">
        <f t="shared" si="447"/>
        <v xml:space="preserve"> </v>
      </c>
      <c r="IK13" s="108" t="str">
        <f t="shared" si="447"/>
        <v xml:space="preserve"> </v>
      </c>
      <c r="IL13" s="108" t="str">
        <f t="shared" si="447"/>
        <v xml:space="preserve"> </v>
      </c>
      <c r="IM13" s="108" t="str">
        <f t="shared" si="447"/>
        <v xml:space="preserve"> </v>
      </c>
      <c r="IN13" s="108" t="str">
        <f t="shared" si="447"/>
        <v xml:space="preserve"> </v>
      </c>
      <c r="IO13" s="108" t="str">
        <f t="shared" si="447"/>
        <v xml:space="preserve"> </v>
      </c>
      <c r="IP13" s="108" t="str">
        <f t="shared" si="447"/>
        <v xml:space="preserve"> </v>
      </c>
      <c r="IQ13" s="108" t="str">
        <f t="shared" si="447"/>
        <v xml:space="preserve"> </v>
      </c>
      <c r="IR13" s="108" t="str">
        <f t="shared" si="447"/>
        <v xml:space="preserve"> </v>
      </c>
      <c r="IS13" s="108" t="str">
        <f t="shared" si="447"/>
        <v xml:space="preserve"> </v>
      </c>
      <c r="IT13" s="108" t="str">
        <f t="shared" si="447"/>
        <v xml:space="preserve"> </v>
      </c>
      <c r="IU13" s="108" t="str">
        <f t="shared" si="447"/>
        <v xml:space="preserve"> </v>
      </c>
      <c r="IV13" s="108" t="str">
        <f t="shared" si="447"/>
        <v xml:space="preserve"> </v>
      </c>
      <c r="IW13" s="108" t="str">
        <f t="shared" si="447"/>
        <v xml:space="preserve"> </v>
      </c>
      <c r="IX13" s="108" t="str">
        <f t="shared" si="447"/>
        <v xml:space="preserve"> </v>
      </c>
      <c r="IY13" s="108" t="str">
        <f t="shared" si="447"/>
        <v xml:space="preserve"> </v>
      </c>
      <c r="IZ13" s="108" t="str">
        <f t="shared" si="447"/>
        <v xml:space="preserve"> </v>
      </c>
      <c r="JA13" s="108" t="str">
        <f t="shared" si="447"/>
        <v xml:space="preserve"> </v>
      </c>
      <c r="JB13" s="108" t="str">
        <f t="shared" si="447"/>
        <v xml:space="preserve"> </v>
      </c>
      <c r="JC13" s="108" t="str">
        <f t="shared" si="447"/>
        <v xml:space="preserve"> </v>
      </c>
      <c r="JD13" s="108" t="str">
        <f t="shared" si="447"/>
        <v xml:space="preserve"> </v>
      </c>
      <c r="JE13" s="108" t="str">
        <f t="shared" si="447"/>
        <v xml:space="preserve"> </v>
      </c>
      <c r="JF13" s="108" t="str">
        <f t="shared" si="447"/>
        <v xml:space="preserve"> </v>
      </c>
      <c r="JG13" s="108" t="str">
        <f t="shared" si="447"/>
        <v xml:space="preserve"> </v>
      </c>
      <c r="JH13" s="108" t="str">
        <f t="shared" si="447"/>
        <v xml:space="preserve"> </v>
      </c>
      <c r="JI13" s="108" t="str">
        <f t="shared" si="447"/>
        <v xml:space="preserve"> </v>
      </c>
      <c r="JJ13" s="108" t="str">
        <f t="shared" si="447"/>
        <v xml:space="preserve"> </v>
      </c>
      <c r="JK13" s="108" t="str">
        <f t="shared" si="447"/>
        <v xml:space="preserve"> </v>
      </c>
      <c r="JL13" s="108" t="str">
        <f t="shared" si="447"/>
        <v xml:space="preserve"> </v>
      </c>
      <c r="JM13" s="108" t="str">
        <f t="shared" si="447"/>
        <v xml:space="preserve"> </v>
      </c>
      <c r="JN13" s="108" t="str">
        <f t="shared" si="447"/>
        <v xml:space="preserve"> </v>
      </c>
      <c r="JO13" s="108" t="str">
        <f t="shared" si="447"/>
        <v xml:space="preserve"> </v>
      </c>
      <c r="JP13" s="108" t="str">
        <f t="shared" si="447"/>
        <v xml:space="preserve"> </v>
      </c>
      <c r="JQ13" s="108" t="str">
        <f t="shared" si="447"/>
        <v xml:space="preserve"> </v>
      </c>
      <c r="JR13" s="108" t="str">
        <f t="shared" si="447"/>
        <v xml:space="preserve"> </v>
      </c>
      <c r="JS13" s="108" t="str">
        <f t="shared" si="447"/>
        <v xml:space="preserve"> </v>
      </c>
      <c r="JT13" s="108" t="str">
        <f t="shared" si="447"/>
        <v xml:space="preserve"> </v>
      </c>
      <c r="JU13" s="108" t="str">
        <f t="shared" si="443"/>
        <v xml:space="preserve"> </v>
      </c>
      <c r="JV13" s="108" t="str">
        <f t="shared" si="443"/>
        <v xml:space="preserve"> </v>
      </c>
      <c r="JW13" s="108" t="str">
        <f t="shared" si="443"/>
        <v xml:space="preserve"> </v>
      </c>
      <c r="JX13" s="108" t="str">
        <f t="shared" si="443"/>
        <v xml:space="preserve"> </v>
      </c>
      <c r="JY13" s="108" t="str">
        <f t="shared" si="443"/>
        <v xml:space="preserve"> </v>
      </c>
      <c r="JZ13" s="108" t="str">
        <f t="shared" si="443"/>
        <v xml:space="preserve"> </v>
      </c>
      <c r="KA13" s="108" t="str">
        <f t="shared" si="443"/>
        <v xml:space="preserve"> </v>
      </c>
      <c r="KB13" s="108" t="str">
        <f t="shared" si="443"/>
        <v xml:space="preserve"> </v>
      </c>
      <c r="KC13" s="108" t="str">
        <f t="shared" si="443"/>
        <v xml:space="preserve"> </v>
      </c>
      <c r="KD13" s="108" t="str">
        <f t="shared" si="443"/>
        <v xml:space="preserve"> </v>
      </c>
      <c r="KE13" s="108" t="str">
        <f t="shared" si="443"/>
        <v xml:space="preserve"> </v>
      </c>
      <c r="KF13" s="108" t="str">
        <f t="shared" si="443"/>
        <v xml:space="preserve"> </v>
      </c>
      <c r="KG13" s="108" t="str">
        <f t="shared" si="443"/>
        <v xml:space="preserve"> </v>
      </c>
      <c r="KH13" s="108" t="str">
        <f t="shared" si="443"/>
        <v xml:space="preserve"> </v>
      </c>
      <c r="KI13" s="108" t="str">
        <f t="shared" si="443"/>
        <v xml:space="preserve"> </v>
      </c>
      <c r="KJ13" s="108" t="str">
        <f t="shared" si="443"/>
        <v xml:space="preserve"> </v>
      </c>
      <c r="KK13" s="108" t="str">
        <f t="shared" si="443"/>
        <v xml:space="preserve"> </v>
      </c>
      <c r="KL13" s="108" t="str">
        <f t="shared" si="443"/>
        <v xml:space="preserve"> </v>
      </c>
      <c r="KM13" s="108" t="str">
        <f t="shared" si="443"/>
        <v xml:space="preserve"> </v>
      </c>
      <c r="KN13" s="108" t="str">
        <f t="shared" si="443"/>
        <v xml:space="preserve"> </v>
      </c>
      <c r="KO13" s="108" t="str">
        <f t="shared" si="443"/>
        <v xml:space="preserve"> </v>
      </c>
      <c r="KP13" s="108" t="str">
        <f t="shared" si="443"/>
        <v xml:space="preserve"> </v>
      </c>
      <c r="KQ13" s="108" t="str">
        <f t="shared" si="443"/>
        <v xml:space="preserve"> </v>
      </c>
      <c r="KR13" s="108" t="str">
        <f t="shared" si="443"/>
        <v xml:space="preserve"> </v>
      </c>
      <c r="KS13" s="108" t="str">
        <f t="shared" si="443"/>
        <v xml:space="preserve"> </v>
      </c>
      <c r="KT13" s="108" t="str">
        <f t="shared" si="443"/>
        <v xml:space="preserve"> </v>
      </c>
      <c r="KU13" s="108" t="str">
        <f t="shared" si="443"/>
        <v xml:space="preserve"> </v>
      </c>
      <c r="KV13" s="108" t="str">
        <f t="shared" si="443"/>
        <v xml:space="preserve"> </v>
      </c>
      <c r="KW13" s="108" t="str">
        <f t="shared" si="443"/>
        <v xml:space="preserve"> </v>
      </c>
      <c r="KX13" s="108" t="str">
        <f t="shared" si="443"/>
        <v xml:space="preserve"> </v>
      </c>
      <c r="KY13" s="108" t="str">
        <f t="shared" si="443"/>
        <v xml:space="preserve"> </v>
      </c>
      <c r="KZ13" s="108" t="str">
        <f t="shared" si="443"/>
        <v xml:space="preserve"> </v>
      </c>
      <c r="LA13" s="108" t="str">
        <f t="shared" si="443"/>
        <v xml:space="preserve"> </v>
      </c>
      <c r="LB13" s="108" t="str">
        <f t="shared" si="443"/>
        <v xml:space="preserve"> </v>
      </c>
      <c r="LC13" s="108" t="str">
        <f t="shared" si="443"/>
        <v xml:space="preserve"> </v>
      </c>
      <c r="LD13" s="108" t="str">
        <f t="shared" si="443"/>
        <v xml:space="preserve"> </v>
      </c>
      <c r="LE13" s="108" t="str">
        <f t="shared" si="443"/>
        <v xml:space="preserve"> </v>
      </c>
      <c r="LF13" s="108" t="str">
        <f t="shared" si="443"/>
        <v xml:space="preserve"> </v>
      </c>
      <c r="LG13" s="108" t="str">
        <f t="shared" si="443"/>
        <v xml:space="preserve"> </v>
      </c>
      <c r="LH13" s="108" t="str">
        <f t="shared" si="443"/>
        <v xml:space="preserve"> </v>
      </c>
      <c r="LI13" s="108" t="str">
        <f t="shared" si="443"/>
        <v xml:space="preserve"> </v>
      </c>
      <c r="LJ13" s="108" t="str">
        <f t="shared" si="443"/>
        <v xml:space="preserve"> </v>
      </c>
      <c r="LK13" s="108" t="str">
        <f t="shared" si="443"/>
        <v xml:space="preserve"> </v>
      </c>
      <c r="LL13" s="108" t="str">
        <f t="shared" si="443"/>
        <v xml:space="preserve"> </v>
      </c>
      <c r="LM13" s="108" t="str">
        <f t="shared" si="443"/>
        <v xml:space="preserve"> </v>
      </c>
      <c r="LN13" s="108" t="str">
        <f t="shared" si="443"/>
        <v xml:space="preserve"> </v>
      </c>
      <c r="LO13" s="108" t="str">
        <f t="shared" si="443"/>
        <v xml:space="preserve"> </v>
      </c>
      <c r="LP13" s="108" t="str">
        <f t="shared" si="443"/>
        <v xml:space="preserve"> </v>
      </c>
      <c r="LQ13" s="108" t="str">
        <f t="shared" si="443"/>
        <v xml:space="preserve"> </v>
      </c>
      <c r="LR13" s="108" t="str">
        <f t="shared" si="443"/>
        <v xml:space="preserve"> </v>
      </c>
      <c r="LS13" s="108" t="str">
        <f t="shared" si="443"/>
        <v xml:space="preserve"> </v>
      </c>
      <c r="LT13" s="108" t="str">
        <f t="shared" si="443"/>
        <v xml:space="preserve"> </v>
      </c>
      <c r="LU13" s="108" t="str">
        <f t="shared" si="443"/>
        <v xml:space="preserve"> </v>
      </c>
      <c r="LV13" s="108" t="str">
        <f t="shared" si="443"/>
        <v xml:space="preserve"> </v>
      </c>
      <c r="LW13" s="108" t="str">
        <f t="shared" si="443"/>
        <v xml:space="preserve"> </v>
      </c>
      <c r="LX13" s="108" t="str">
        <f t="shared" si="443"/>
        <v xml:space="preserve"> </v>
      </c>
      <c r="LY13" s="108" t="str">
        <f t="shared" si="443"/>
        <v xml:space="preserve"> </v>
      </c>
      <c r="LZ13" s="108" t="str">
        <f t="shared" si="443"/>
        <v xml:space="preserve"> </v>
      </c>
      <c r="MA13" s="108" t="str">
        <f t="shared" si="443"/>
        <v xml:space="preserve"> </v>
      </c>
      <c r="MB13" s="108" t="str">
        <f t="shared" si="443"/>
        <v xml:space="preserve"> </v>
      </c>
      <c r="MC13" s="108" t="str">
        <f t="shared" si="443"/>
        <v xml:space="preserve"> </v>
      </c>
      <c r="MD13" s="108" t="str">
        <f t="shared" si="443"/>
        <v xml:space="preserve"> </v>
      </c>
      <c r="ME13" s="108" t="str">
        <f t="shared" si="443"/>
        <v xml:space="preserve"> </v>
      </c>
      <c r="MF13" s="108" t="str">
        <f t="shared" si="434"/>
        <v xml:space="preserve"> </v>
      </c>
      <c r="MG13" s="108" t="str">
        <f t="shared" ref="MG13:OR16" si="448">IF($E13=MG$5,$D13/2,IF($F13=MG$5,$D13/2," "))</f>
        <v xml:space="preserve"> </v>
      </c>
      <c r="MH13" s="108" t="str">
        <f t="shared" si="448"/>
        <v xml:space="preserve"> </v>
      </c>
      <c r="MI13" s="108" t="str">
        <f t="shared" si="448"/>
        <v xml:space="preserve"> </v>
      </c>
      <c r="MJ13" s="108" t="str">
        <f t="shared" si="448"/>
        <v xml:space="preserve"> </v>
      </c>
      <c r="MK13" s="108" t="str">
        <f t="shared" si="448"/>
        <v xml:space="preserve"> </v>
      </c>
      <c r="ML13" s="108" t="str">
        <f t="shared" si="448"/>
        <v xml:space="preserve"> </v>
      </c>
      <c r="MM13" s="108" t="str">
        <f t="shared" si="448"/>
        <v xml:space="preserve"> </v>
      </c>
      <c r="MN13" s="108" t="str">
        <f t="shared" si="448"/>
        <v xml:space="preserve"> </v>
      </c>
      <c r="MO13" s="108" t="str">
        <f t="shared" si="448"/>
        <v xml:space="preserve"> </v>
      </c>
      <c r="MP13" s="108" t="str">
        <f t="shared" si="448"/>
        <v xml:space="preserve"> </v>
      </c>
      <c r="MQ13" s="108" t="str">
        <f t="shared" si="448"/>
        <v xml:space="preserve"> </v>
      </c>
      <c r="MR13" s="108" t="str">
        <f t="shared" si="448"/>
        <v xml:space="preserve"> </v>
      </c>
      <c r="MS13" s="108" t="str">
        <f t="shared" si="448"/>
        <v xml:space="preserve"> </v>
      </c>
      <c r="MT13" s="108" t="str">
        <f t="shared" si="448"/>
        <v xml:space="preserve"> </v>
      </c>
      <c r="MU13" s="108" t="str">
        <f t="shared" si="448"/>
        <v xml:space="preserve"> </v>
      </c>
      <c r="MV13" s="108" t="str">
        <f t="shared" si="448"/>
        <v xml:space="preserve"> </v>
      </c>
      <c r="MW13" s="108" t="str">
        <f t="shared" si="448"/>
        <v xml:space="preserve"> </v>
      </c>
      <c r="MX13" s="108" t="str">
        <f t="shared" si="448"/>
        <v xml:space="preserve"> </v>
      </c>
      <c r="MY13" s="108" t="str">
        <f t="shared" si="448"/>
        <v xml:space="preserve"> </v>
      </c>
      <c r="MZ13" s="108" t="str">
        <f t="shared" si="448"/>
        <v xml:space="preserve"> </v>
      </c>
      <c r="NA13" s="108" t="str">
        <f t="shared" si="448"/>
        <v xml:space="preserve"> </v>
      </c>
      <c r="NB13" s="108" t="str">
        <f t="shared" si="448"/>
        <v xml:space="preserve"> </v>
      </c>
      <c r="NC13" s="108" t="str">
        <f t="shared" si="448"/>
        <v xml:space="preserve"> </v>
      </c>
      <c r="ND13" s="108" t="str">
        <f t="shared" si="448"/>
        <v xml:space="preserve"> </v>
      </c>
      <c r="NE13" s="108" t="str">
        <f t="shared" si="448"/>
        <v xml:space="preserve"> </v>
      </c>
      <c r="NF13" s="108" t="str">
        <f t="shared" si="448"/>
        <v xml:space="preserve"> </v>
      </c>
      <c r="NG13" s="108" t="str">
        <f t="shared" si="448"/>
        <v xml:space="preserve"> </v>
      </c>
      <c r="NH13" s="108" t="str">
        <f t="shared" si="448"/>
        <v xml:space="preserve"> </v>
      </c>
      <c r="NI13" s="108" t="str">
        <f t="shared" si="448"/>
        <v xml:space="preserve"> </v>
      </c>
      <c r="NJ13" s="108" t="str">
        <f t="shared" si="448"/>
        <v xml:space="preserve"> </v>
      </c>
      <c r="NK13" s="108" t="str">
        <f t="shared" si="448"/>
        <v xml:space="preserve"> </v>
      </c>
      <c r="NL13" s="108" t="str">
        <f t="shared" si="448"/>
        <v xml:space="preserve"> </v>
      </c>
      <c r="NM13" s="108" t="str">
        <f t="shared" si="448"/>
        <v xml:space="preserve"> </v>
      </c>
      <c r="NN13" s="108" t="str">
        <f t="shared" si="448"/>
        <v xml:space="preserve"> </v>
      </c>
      <c r="NO13" s="108" t="str">
        <f t="shared" si="448"/>
        <v xml:space="preserve"> </v>
      </c>
      <c r="NP13" s="108" t="str">
        <f t="shared" si="448"/>
        <v xml:space="preserve"> </v>
      </c>
      <c r="NQ13" s="108" t="str">
        <f t="shared" si="448"/>
        <v xml:space="preserve"> </v>
      </c>
      <c r="NR13" s="108" t="str">
        <f t="shared" si="448"/>
        <v xml:space="preserve"> </v>
      </c>
      <c r="NS13" s="108" t="str">
        <f t="shared" si="448"/>
        <v xml:space="preserve"> </v>
      </c>
      <c r="NT13" s="108" t="str">
        <f t="shared" si="448"/>
        <v xml:space="preserve"> </v>
      </c>
      <c r="NU13" s="108" t="str">
        <f t="shared" si="448"/>
        <v xml:space="preserve"> </v>
      </c>
      <c r="NV13" s="108" t="str">
        <f t="shared" si="448"/>
        <v xml:space="preserve"> </v>
      </c>
      <c r="NW13" s="108" t="str">
        <f t="shared" si="448"/>
        <v xml:space="preserve"> </v>
      </c>
      <c r="NX13" s="108" t="str">
        <f t="shared" si="448"/>
        <v xml:space="preserve"> </v>
      </c>
      <c r="NY13" s="108" t="str">
        <f t="shared" si="448"/>
        <v xml:space="preserve"> </v>
      </c>
      <c r="NZ13" s="108" t="str">
        <f t="shared" si="448"/>
        <v xml:space="preserve"> </v>
      </c>
      <c r="OA13" s="108" t="str">
        <f t="shared" si="448"/>
        <v xml:space="preserve"> </v>
      </c>
      <c r="OB13" s="108" t="str">
        <f t="shared" si="448"/>
        <v xml:space="preserve"> </v>
      </c>
      <c r="OC13" s="108" t="str">
        <f t="shared" si="448"/>
        <v xml:space="preserve"> </v>
      </c>
      <c r="OD13" s="108" t="str">
        <f t="shared" si="448"/>
        <v xml:space="preserve"> </v>
      </c>
      <c r="OE13" s="108" t="str">
        <f t="shared" si="448"/>
        <v xml:space="preserve"> </v>
      </c>
      <c r="OF13" s="108" t="str">
        <f t="shared" si="448"/>
        <v xml:space="preserve"> </v>
      </c>
      <c r="OG13" s="108" t="str">
        <f t="shared" si="448"/>
        <v xml:space="preserve"> </v>
      </c>
      <c r="OH13" s="108" t="str">
        <f t="shared" si="448"/>
        <v xml:space="preserve"> </v>
      </c>
      <c r="OI13" s="108" t="str">
        <f t="shared" si="448"/>
        <v xml:space="preserve"> </v>
      </c>
      <c r="OJ13" s="108" t="str">
        <f t="shared" si="448"/>
        <v xml:space="preserve"> </v>
      </c>
      <c r="OK13" s="108" t="str">
        <f t="shared" si="448"/>
        <v xml:space="preserve"> </v>
      </c>
      <c r="OL13" s="108" t="str">
        <f t="shared" si="448"/>
        <v xml:space="preserve"> </v>
      </c>
      <c r="OM13" s="108" t="str">
        <f t="shared" si="448"/>
        <v xml:space="preserve"> </v>
      </c>
      <c r="ON13" s="108" t="str">
        <f t="shared" si="448"/>
        <v xml:space="preserve"> </v>
      </c>
      <c r="OO13" s="108" t="str">
        <f t="shared" si="448"/>
        <v xml:space="preserve"> </v>
      </c>
      <c r="OP13" s="108" t="str">
        <f t="shared" si="448"/>
        <v xml:space="preserve"> </v>
      </c>
      <c r="OQ13" s="108" t="str">
        <f t="shared" si="448"/>
        <v xml:space="preserve"> </v>
      </c>
      <c r="OR13" s="108" t="str">
        <f t="shared" si="448"/>
        <v xml:space="preserve"> </v>
      </c>
      <c r="OS13" s="108" t="str">
        <f t="shared" si="444"/>
        <v xml:space="preserve"> </v>
      </c>
      <c r="OT13" s="108" t="str">
        <f t="shared" si="444"/>
        <v xml:space="preserve"> </v>
      </c>
      <c r="OU13" s="108" t="str">
        <f t="shared" si="444"/>
        <v xml:space="preserve"> </v>
      </c>
      <c r="OV13" s="108" t="str">
        <f t="shared" si="444"/>
        <v xml:space="preserve"> </v>
      </c>
      <c r="OW13" s="108" t="str">
        <f t="shared" si="444"/>
        <v xml:space="preserve"> </v>
      </c>
      <c r="OX13" s="108" t="str">
        <f t="shared" si="444"/>
        <v xml:space="preserve"> </v>
      </c>
      <c r="OY13" s="108" t="str">
        <f t="shared" si="444"/>
        <v xml:space="preserve"> </v>
      </c>
      <c r="OZ13" s="108" t="str">
        <f t="shared" si="444"/>
        <v xml:space="preserve"> </v>
      </c>
      <c r="PA13" s="108" t="str">
        <f t="shared" si="444"/>
        <v xml:space="preserve"> </v>
      </c>
      <c r="PB13" s="108" t="str">
        <f t="shared" si="444"/>
        <v xml:space="preserve"> </v>
      </c>
      <c r="PC13" s="108" t="str">
        <f t="shared" si="444"/>
        <v xml:space="preserve"> </v>
      </c>
      <c r="PD13" s="108" t="str">
        <f t="shared" si="444"/>
        <v xml:space="preserve"> </v>
      </c>
      <c r="PE13" s="108" t="str">
        <f t="shared" si="444"/>
        <v xml:space="preserve"> </v>
      </c>
      <c r="PF13" s="108" t="str">
        <f t="shared" si="444"/>
        <v xml:space="preserve"> </v>
      </c>
      <c r="PG13" s="108" t="str">
        <f t="shared" si="444"/>
        <v xml:space="preserve"> </v>
      </c>
      <c r="PH13" s="108" t="str">
        <f t="shared" si="444"/>
        <v xml:space="preserve"> </v>
      </c>
      <c r="PI13" s="108" t="str">
        <f t="shared" si="444"/>
        <v xml:space="preserve"> </v>
      </c>
      <c r="PJ13" s="108" t="str">
        <f t="shared" si="444"/>
        <v xml:space="preserve"> </v>
      </c>
      <c r="PK13" s="108" t="str">
        <f t="shared" si="444"/>
        <v xml:space="preserve"> </v>
      </c>
      <c r="PL13" s="108" t="str">
        <f t="shared" si="444"/>
        <v xml:space="preserve"> </v>
      </c>
      <c r="PM13" s="108" t="str">
        <f t="shared" si="444"/>
        <v xml:space="preserve"> </v>
      </c>
      <c r="PN13" s="108" t="str">
        <f t="shared" si="444"/>
        <v xml:space="preserve"> </v>
      </c>
      <c r="PO13" s="108" t="str">
        <f t="shared" si="444"/>
        <v xml:space="preserve"> </v>
      </c>
      <c r="PP13" s="108" t="str">
        <f t="shared" si="444"/>
        <v xml:space="preserve"> </v>
      </c>
      <c r="PQ13" s="108" t="str">
        <f t="shared" si="444"/>
        <v xml:space="preserve"> </v>
      </c>
      <c r="PR13" s="108" t="str">
        <f t="shared" si="444"/>
        <v xml:space="preserve"> </v>
      </c>
      <c r="PS13" s="108" t="str">
        <f t="shared" si="444"/>
        <v xml:space="preserve"> </v>
      </c>
      <c r="PT13" s="108" t="str">
        <f t="shared" si="444"/>
        <v xml:space="preserve"> </v>
      </c>
      <c r="PU13" s="108" t="str">
        <f t="shared" si="444"/>
        <v xml:space="preserve"> </v>
      </c>
      <c r="PV13" s="108" t="str">
        <f t="shared" si="444"/>
        <v xml:space="preserve"> </v>
      </c>
      <c r="PW13" s="108" t="str">
        <f t="shared" si="444"/>
        <v xml:space="preserve"> </v>
      </c>
      <c r="PX13" s="108" t="str">
        <f t="shared" si="444"/>
        <v xml:space="preserve"> </v>
      </c>
      <c r="PY13" s="108" t="str">
        <f t="shared" si="444"/>
        <v xml:space="preserve"> </v>
      </c>
      <c r="PZ13" s="108" t="str">
        <f t="shared" si="444"/>
        <v xml:space="preserve"> </v>
      </c>
      <c r="QA13" s="108" t="str">
        <f t="shared" si="444"/>
        <v xml:space="preserve"> </v>
      </c>
      <c r="QB13" s="108" t="str">
        <f t="shared" si="444"/>
        <v xml:space="preserve"> </v>
      </c>
      <c r="QC13" s="108" t="str">
        <f t="shared" si="444"/>
        <v xml:space="preserve"> </v>
      </c>
      <c r="QD13" s="108" t="str">
        <f t="shared" si="444"/>
        <v xml:space="preserve"> </v>
      </c>
      <c r="QE13" s="108" t="str">
        <f t="shared" si="444"/>
        <v xml:space="preserve"> </v>
      </c>
      <c r="QF13" s="108" t="str">
        <f t="shared" si="444"/>
        <v xml:space="preserve"> </v>
      </c>
      <c r="QG13" s="108" t="str">
        <f t="shared" si="444"/>
        <v xml:space="preserve"> </v>
      </c>
      <c r="QH13" s="108" t="str">
        <f t="shared" si="444"/>
        <v xml:space="preserve"> </v>
      </c>
      <c r="QI13" s="108" t="str">
        <f t="shared" si="444"/>
        <v xml:space="preserve"> </v>
      </c>
      <c r="QJ13" s="108" t="str">
        <f t="shared" si="444"/>
        <v xml:space="preserve"> </v>
      </c>
      <c r="QK13" s="108" t="str">
        <f t="shared" si="444"/>
        <v xml:space="preserve"> </v>
      </c>
      <c r="QL13" s="108" t="str">
        <f t="shared" si="444"/>
        <v xml:space="preserve"> </v>
      </c>
      <c r="QM13" s="108" t="str">
        <f t="shared" si="444"/>
        <v xml:space="preserve"> </v>
      </c>
      <c r="QN13" s="108" t="str">
        <f t="shared" si="444"/>
        <v xml:space="preserve"> </v>
      </c>
      <c r="QO13" s="108" t="str">
        <f t="shared" si="444"/>
        <v xml:space="preserve"> </v>
      </c>
      <c r="QP13" s="108" t="str">
        <f t="shared" si="444"/>
        <v xml:space="preserve"> </v>
      </c>
      <c r="QQ13" s="108" t="str">
        <f t="shared" si="444"/>
        <v xml:space="preserve"> </v>
      </c>
      <c r="QR13" s="108" t="str">
        <f t="shared" si="444"/>
        <v xml:space="preserve"> </v>
      </c>
      <c r="QS13" s="108" t="str">
        <f t="shared" si="444"/>
        <v xml:space="preserve"> </v>
      </c>
      <c r="QT13" s="108" t="str">
        <f t="shared" si="444"/>
        <v xml:space="preserve"> </v>
      </c>
      <c r="QU13" s="108" t="str">
        <f t="shared" si="444"/>
        <v xml:space="preserve"> </v>
      </c>
      <c r="QV13" s="108" t="str">
        <f t="shared" si="444"/>
        <v xml:space="preserve"> </v>
      </c>
      <c r="QW13" s="108" t="str">
        <f t="shared" si="444"/>
        <v xml:space="preserve"> </v>
      </c>
      <c r="QX13" s="108" t="str">
        <f t="shared" si="444"/>
        <v xml:space="preserve"> </v>
      </c>
      <c r="QY13" s="108" t="str">
        <f t="shared" si="444"/>
        <v xml:space="preserve"> </v>
      </c>
      <c r="QZ13" s="108" t="str">
        <f t="shared" si="444"/>
        <v xml:space="preserve"> </v>
      </c>
      <c r="RA13" s="108" t="str">
        <f t="shared" si="444"/>
        <v xml:space="preserve"> </v>
      </c>
      <c r="RB13" s="108" t="str">
        <f t="shared" si="444"/>
        <v xml:space="preserve"> </v>
      </c>
      <c r="RC13" s="108" t="str">
        <f t="shared" si="444"/>
        <v xml:space="preserve"> </v>
      </c>
      <c r="RD13" s="108" t="str">
        <f t="shared" si="436"/>
        <v xml:space="preserve"> </v>
      </c>
      <c r="RE13" s="108" t="str">
        <f t="shared" si="437"/>
        <v xml:space="preserve"> </v>
      </c>
      <c r="RF13" s="108" t="str">
        <f t="shared" si="437"/>
        <v xml:space="preserve"> </v>
      </c>
      <c r="RG13" s="108" t="str">
        <f t="shared" si="437"/>
        <v xml:space="preserve"> </v>
      </c>
      <c r="RH13" s="108" t="str">
        <f t="shared" si="437"/>
        <v xml:space="preserve"> </v>
      </c>
      <c r="RI13" s="108" t="str">
        <f t="shared" si="437"/>
        <v xml:space="preserve"> </v>
      </c>
      <c r="RJ13" s="108" t="str">
        <f t="shared" si="437"/>
        <v xml:space="preserve"> </v>
      </c>
      <c r="RK13" s="108" t="str">
        <f t="shared" si="437"/>
        <v xml:space="preserve"> </v>
      </c>
      <c r="RL13" s="108" t="str">
        <f t="shared" si="437"/>
        <v xml:space="preserve"> </v>
      </c>
      <c r="RM13" s="108" t="str">
        <f t="shared" si="437"/>
        <v xml:space="preserve"> </v>
      </c>
      <c r="RN13" s="108" t="str">
        <f t="shared" si="437"/>
        <v xml:space="preserve"> </v>
      </c>
      <c r="RO13" s="108" t="str">
        <f t="shared" si="437"/>
        <v xml:space="preserve"> </v>
      </c>
      <c r="RP13" s="108" t="str">
        <f t="shared" si="437"/>
        <v xml:space="preserve"> </v>
      </c>
      <c r="RQ13" s="108" t="str">
        <f t="shared" si="437"/>
        <v xml:space="preserve"> </v>
      </c>
      <c r="RR13" s="108" t="str">
        <f t="shared" si="437"/>
        <v xml:space="preserve"> </v>
      </c>
      <c r="RS13" s="108" t="str">
        <f t="shared" si="437"/>
        <v xml:space="preserve"> </v>
      </c>
      <c r="RT13" s="108" t="str">
        <f t="shared" si="437"/>
        <v xml:space="preserve"> </v>
      </c>
      <c r="RU13" s="108" t="str">
        <f t="shared" si="437"/>
        <v xml:space="preserve"> </v>
      </c>
      <c r="RV13" s="108" t="str">
        <f t="shared" si="437"/>
        <v xml:space="preserve"> </v>
      </c>
      <c r="RW13" s="108" t="str">
        <f t="shared" si="437"/>
        <v xml:space="preserve"> </v>
      </c>
      <c r="RX13" s="108" t="str">
        <f t="shared" si="437"/>
        <v xml:space="preserve"> </v>
      </c>
      <c r="RY13" s="108" t="str">
        <f t="shared" si="437"/>
        <v xml:space="preserve"> </v>
      </c>
      <c r="RZ13" s="108" t="str">
        <f t="shared" si="437"/>
        <v xml:space="preserve"> </v>
      </c>
      <c r="SA13" s="108" t="str">
        <f t="shared" si="437"/>
        <v xml:space="preserve"> </v>
      </c>
      <c r="SB13" s="108" t="str">
        <f t="shared" si="437"/>
        <v xml:space="preserve"> </v>
      </c>
      <c r="SC13" s="108" t="str">
        <f t="shared" si="437"/>
        <v xml:space="preserve"> </v>
      </c>
      <c r="SD13" s="108" t="str">
        <f t="shared" si="437"/>
        <v xml:space="preserve"> </v>
      </c>
      <c r="SE13" s="108" t="str">
        <f t="shared" si="437"/>
        <v xml:space="preserve"> </v>
      </c>
      <c r="SF13" s="108" t="str">
        <f t="shared" si="437"/>
        <v xml:space="preserve"> </v>
      </c>
      <c r="SG13" s="108" t="str">
        <f t="shared" si="437"/>
        <v xml:space="preserve"> </v>
      </c>
      <c r="SH13" s="108" t="str">
        <f t="shared" si="437"/>
        <v xml:space="preserve"> </v>
      </c>
      <c r="SI13" s="108" t="str">
        <f t="shared" si="437"/>
        <v xml:space="preserve"> </v>
      </c>
      <c r="SJ13" s="108" t="str">
        <f t="shared" si="437"/>
        <v xml:space="preserve"> </v>
      </c>
      <c r="SK13" s="108" t="str">
        <f t="shared" si="437"/>
        <v xml:space="preserve"> </v>
      </c>
      <c r="SL13" s="108" t="str">
        <f t="shared" si="437"/>
        <v xml:space="preserve"> </v>
      </c>
      <c r="SM13" s="108" t="str">
        <f t="shared" si="437"/>
        <v xml:space="preserve"> </v>
      </c>
      <c r="SN13" s="108" t="str">
        <f t="shared" ref="SN13:TG13" si="449">IF($E13=SN$5,$D13/2,IF($F13=SN$5,$D13/2," "))</f>
        <v xml:space="preserve"> </v>
      </c>
      <c r="SO13" s="108" t="str">
        <f t="shared" si="449"/>
        <v xml:space="preserve"> </v>
      </c>
      <c r="SP13" s="108" t="str">
        <f t="shared" si="449"/>
        <v xml:space="preserve"> </v>
      </c>
      <c r="SQ13" s="108" t="str">
        <f t="shared" si="449"/>
        <v xml:space="preserve"> </v>
      </c>
      <c r="SR13" s="108" t="str">
        <f t="shared" si="449"/>
        <v xml:space="preserve"> </v>
      </c>
      <c r="SS13" s="108" t="str">
        <f t="shared" si="449"/>
        <v xml:space="preserve"> </v>
      </c>
      <c r="ST13" s="108" t="str">
        <f t="shared" si="449"/>
        <v xml:space="preserve"> </v>
      </c>
      <c r="SU13" s="108" t="str">
        <f t="shared" si="449"/>
        <v xml:space="preserve"> </v>
      </c>
      <c r="SV13" s="108" t="str">
        <f t="shared" si="449"/>
        <v xml:space="preserve"> </v>
      </c>
      <c r="SW13" s="108" t="str">
        <f t="shared" si="449"/>
        <v xml:space="preserve"> </v>
      </c>
      <c r="SX13" s="108" t="str">
        <f t="shared" si="449"/>
        <v xml:space="preserve"> </v>
      </c>
      <c r="SY13" s="108" t="str">
        <f t="shared" si="449"/>
        <v xml:space="preserve"> </v>
      </c>
      <c r="SZ13" s="108" t="str">
        <f t="shared" si="449"/>
        <v xml:space="preserve"> </v>
      </c>
      <c r="TA13" s="108" t="str">
        <f t="shared" si="449"/>
        <v xml:space="preserve"> </v>
      </c>
      <c r="TB13" s="108" t="str">
        <f t="shared" si="449"/>
        <v xml:space="preserve"> </v>
      </c>
      <c r="TC13" s="108" t="str">
        <f t="shared" si="449"/>
        <v xml:space="preserve"> </v>
      </c>
      <c r="TD13" s="108" t="str">
        <f t="shared" si="449"/>
        <v xml:space="preserve"> </v>
      </c>
      <c r="TE13" s="108" t="str">
        <f t="shared" si="449"/>
        <v xml:space="preserve"> </v>
      </c>
      <c r="TF13" s="108" t="str">
        <f t="shared" si="449"/>
        <v xml:space="preserve"> </v>
      </c>
      <c r="TG13" s="108" t="str">
        <f t="shared" si="449"/>
        <v xml:space="preserve"> </v>
      </c>
    </row>
    <row r="14" spans="1:527" ht="15.75" thickBot="1" x14ac:dyDescent="0.3">
      <c r="B14" s="135" t="s">
        <v>31</v>
      </c>
      <c r="C14" s="127">
        <f t="shared" si="438"/>
        <v>161</v>
      </c>
      <c r="D14" s="131">
        <v>199</v>
      </c>
      <c r="E14" s="136">
        <v>40686</v>
      </c>
      <c r="F14" s="136">
        <v>40846</v>
      </c>
      <c r="G14" s="110">
        <f t="shared" si="439"/>
        <v>0</v>
      </c>
      <c r="H14" s="110">
        <f t="shared" si="440"/>
        <v>199</v>
      </c>
      <c r="I14" s="108" t="str">
        <f t="shared" si="429"/>
        <v xml:space="preserve"> </v>
      </c>
      <c r="J14" s="108" t="str">
        <f t="shared" ref="J14:BU16" si="450">IF($E14=J$5,$D14/2,IF($F14=J$5,$D14/2," "))</f>
        <v xml:space="preserve"> </v>
      </c>
      <c r="K14" s="108" t="str">
        <f t="shared" si="450"/>
        <v xml:space="preserve"> </v>
      </c>
      <c r="L14" s="108" t="str">
        <f t="shared" si="450"/>
        <v xml:space="preserve"> </v>
      </c>
      <c r="M14" s="108" t="str">
        <f t="shared" si="450"/>
        <v xml:space="preserve"> </v>
      </c>
      <c r="N14" s="108" t="str">
        <f t="shared" si="450"/>
        <v xml:space="preserve"> </v>
      </c>
      <c r="O14" s="108" t="str">
        <f t="shared" si="450"/>
        <v xml:space="preserve"> </v>
      </c>
      <c r="P14" s="108" t="str">
        <f t="shared" si="450"/>
        <v xml:space="preserve"> </v>
      </c>
      <c r="Q14" s="108" t="str">
        <f t="shared" si="450"/>
        <v xml:space="preserve"> </v>
      </c>
      <c r="R14" s="108" t="str">
        <f t="shared" si="450"/>
        <v xml:space="preserve"> </v>
      </c>
      <c r="S14" s="108" t="str">
        <f t="shared" si="450"/>
        <v xml:space="preserve"> </v>
      </c>
      <c r="T14" s="108" t="str">
        <f t="shared" si="450"/>
        <v xml:space="preserve"> </v>
      </c>
      <c r="U14" s="108" t="str">
        <f t="shared" si="450"/>
        <v xml:space="preserve"> </v>
      </c>
      <c r="V14" s="108" t="str">
        <f t="shared" si="450"/>
        <v xml:space="preserve"> </v>
      </c>
      <c r="W14" s="108" t="str">
        <f t="shared" si="450"/>
        <v xml:space="preserve"> </v>
      </c>
      <c r="X14" s="108" t="str">
        <f t="shared" si="450"/>
        <v xml:space="preserve"> </v>
      </c>
      <c r="Y14" s="108" t="str">
        <f t="shared" si="450"/>
        <v xml:space="preserve"> </v>
      </c>
      <c r="Z14" s="108" t="str">
        <f t="shared" si="450"/>
        <v xml:space="preserve"> </v>
      </c>
      <c r="AA14" s="108" t="str">
        <f t="shared" si="450"/>
        <v xml:space="preserve"> </v>
      </c>
      <c r="AB14" s="108" t="str">
        <f t="shared" si="450"/>
        <v xml:space="preserve"> </v>
      </c>
      <c r="AC14" s="108" t="str">
        <f t="shared" si="450"/>
        <v xml:space="preserve"> </v>
      </c>
      <c r="AD14" s="108">
        <f t="shared" si="450"/>
        <v>99.5</v>
      </c>
      <c r="AE14" s="108" t="str">
        <f t="shared" si="450"/>
        <v xml:space="preserve"> </v>
      </c>
      <c r="AF14" s="108" t="str">
        <f t="shared" si="450"/>
        <v xml:space="preserve"> </v>
      </c>
      <c r="AG14" s="108" t="str">
        <f t="shared" si="450"/>
        <v xml:space="preserve"> </v>
      </c>
      <c r="AH14" s="108" t="str">
        <f t="shared" si="450"/>
        <v xml:space="preserve"> </v>
      </c>
      <c r="AI14" s="108" t="str">
        <f t="shared" si="450"/>
        <v xml:space="preserve"> </v>
      </c>
      <c r="AJ14" s="108" t="str">
        <f t="shared" si="450"/>
        <v xml:space="preserve"> </v>
      </c>
      <c r="AK14" s="108" t="str">
        <f t="shared" si="450"/>
        <v xml:space="preserve"> </v>
      </c>
      <c r="AL14" s="108" t="str">
        <f t="shared" si="450"/>
        <v xml:space="preserve"> </v>
      </c>
      <c r="AM14" s="108" t="str">
        <f t="shared" si="450"/>
        <v xml:space="preserve"> </v>
      </c>
      <c r="AN14" s="108" t="str">
        <f t="shared" si="450"/>
        <v xml:space="preserve"> </v>
      </c>
      <c r="AO14" s="108" t="str">
        <f t="shared" si="450"/>
        <v xml:space="preserve"> </v>
      </c>
      <c r="AP14" s="108" t="str">
        <f t="shared" si="450"/>
        <v xml:space="preserve"> </v>
      </c>
      <c r="AQ14" s="108" t="str">
        <f t="shared" si="450"/>
        <v xml:space="preserve"> </v>
      </c>
      <c r="AR14" s="108" t="str">
        <f t="shared" si="450"/>
        <v xml:space="preserve"> </v>
      </c>
      <c r="AS14" s="108" t="str">
        <f t="shared" si="450"/>
        <v xml:space="preserve"> </v>
      </c>
      <c r="AT14" s="108" t="str">
        <f t="shared" si="450"/>
        <v xml:space="preserve"> </v>
      </c>
      <c r="AU14" s="108" t="str">
        <f t="shared" si="450"/>
        <v xml:space="preserve"> </v>
      </c>
      <c r="AV14" s="108" t="str">
        <f t="shared" si="450"/>
        <v xml:space="preserve"> </v>
      </c>
      <c r="AW14" s="108" t="str">
        <f t="shared" si="450"/>
        <v xml:space="preserve"> </v>
      </c>
      <c r="AX14" s="108" t="str">
        <f t="shared" si="450"/>
        <v xml:space="preserve"> </v>
      </c>
      <c r="AY14" s="108" t="str">
        <f t="shared" si="450"/>
        <v xml:space="preserve"> </v>
      </c>
      <c r="AZ14" s="108" t="str">
        <f t="shared" si="450"/>
        <v xml:space="preserve"> </v>
      </c>
      <c r="BA14" s="108" t="str">
        <f t="shared" si="450"/>
        <v xml:space="preserve"> </v>
      </c>
      <c r="BB14" s="108" t="str">
        <f t="shared" si="450"/>
        <v xml:space="preserve"> </v>
      </c>
      <c r="BC14" s="108" t="str">
        <f t="shared" si="450"/>
        <v xml:space="preserve"> </v>
      </c>
      <c r="BD14" s="108" t="str">
        <f t="shared" si="450"/>
        <v xml:space="preserve"> </v>
      </c>
      <c r="BE14" s="108" t="str">
        <f t="shared" si="450"/>
        <v xml:space="preserve"> </v>
      </c>
      <c r="BF14" s="108" t="str">
        <f t="shared" si="450"/>
        <v xml:space="preserve"> </v>
      </c>
      <c r="BG14" s="108" t="str">
        <f t="shared" si="450"/>
        <v xml:space="preserve"> </v>
      </c>
      <c r="BH14" s="108" t="str">
        <f t="shared" si="450"/>
        <v xml:space="preserve"> </v>
      </c>
      <c r="BI14" s="108" t="str">
        <f t="shared" si="450"/>
        <v xml:space="preserve"> </v>
      </c>
      <c r="BJ14" s="108" t="str">
        <f t="shared" si="450"/>
        <v xml:space="preserve"> </v>
      </c>
      <c r="BK14" s="108" t="str">
        <f t="shared" si="450"/>
        <v xml:space="preserve"> </v>
      </c>
      <c r="BL14" s="108" t="str">
        <f t="shared" si="450"/>
        <v xml:space="preserve"> </v>
      </c>
      <c r="BM14" s="108" t="str">
        <f t="shared" si="450"/>
        <v xml:space="preserve"> </v>
      </c>
      <c r="BN14" s="108" t="str">
        <f t="shared" si="450"/>
        <v xml:space="preserve"> </v>
      </c>
      <c r="BO14" s="108" t="str">
        <f t="shared" si="450"/>
        <v xml:space="preserve"> </v>
      </c>
      <c r="BP14" s="108" t="str">
        <f t="shared" si="450"/>
        <v xml:space="preserve"> </v>
      </c>
      <c r="BQ14" s="108" t="str">
        <f t="shared" si="450"/>
        <v xml:space="preserve"> </v>
      </c>
      <c r="BR14" s="108" t="str">
        <f t="shared" si="450"/>
        <v xml:space="preserve"> </v>
      </c>
      <c r="BS14" s="108" t="str">
        <f t="shared" si="450"/>
        <v xml:space="preserve"> </v>
      </c>
      <c r="BT14" s="108" t="str">
        <f t="shared" si="450"/>
        <v xml:space="preserve"> </v>
      </c>
      <c r="BU14" s="108" t="str">
        <f t="shared" si="450"/>
        <v xml:space="preserve"> </v>
      </c>
      <c r="BV14" s="108" t="str">
        <f t="shared" si="445"/>
        <v xml:space="preserve"> </v>
      </c>
      <c r="BW14" s="108" t="str">
        <f t="shared" si="445"/>
        <v xml:space="preserve"> </v>
      </c>
      <c r="BX14" s="108" t="str">
        <f t="shared" si="445"/>
        <v xml:space="preserve"> </v>
      </c>
      <c r="BY14" s="108" t="str">
        <f t="shared" si="445"/>
        <v xml:space="preserve"> </v>
      </c>
      <c r="BZ14" s="108" t="str">
        <f t="shared" si="445"/>
        <v xml:space="preserve"> </v>
      </c>
      <c r="CA14" s="108" t="str">
        <f t="shared" si="445"/>
        <v xml:space="preserve"> </v>
      </c>
      <c r="CB14" s="108" t="str">
        <f t="shared" si="445"/>
        <v xml:space="preserve"> </v>
      </c>
      <c r="CC14" s="108" t="str">
        <f t="shared" si="445"/>
        <v xml:space="preserve"> </v>
      </c>
      <c r="CD14" s="108" t="str">
        <f t="shared" si="445"/>
        <v xml:space="preserve"> </v>
      </c>
      <c r="CE14" s="108" t="str">
        <f t="shared" si="445"/>
        <v xml:space="preserve"> </v>
      </c>
      <c r="CF14" s="108" t="str">
        <f t="shared" si="445"/>
        <v xml:space="preserve"> </v>
      </c>
      <c r="CG14" s="108" t="str">
        <f t="shared" si="445"/>
        <v xml:space="preserve"> </v>
      </c>
      <c r="CH14" s="108" t="str">
        <f t="shared" si="445"/>
        <v xml:space="preserve"> </v>
      </c>
      <c r="CI14" s="108" t="str">
        <f t="shared" si="445"/>
        <v xml:space="preserve"> </v>
      </c>
      <c r="CJ14" s="108" t="str">
        <f t="shared" si="445"/>
        <v xml:space="preserve"> </v>
      </c>
      <c r="CK14" s="108" t="str">
        <f t="shared" si="445"/>
        <v xml:space="preserve"> </v>
      </c>
      <c r="CL14" s="108" t="str">
        <f t="shared" si="445"/>
        <v xml:space="preserve"> </v>
      </c>
      <c r="CM14" s="108" t="str">
        <f t="shared" si="445"/>
        <v xml:space="preserve"> </v>
      </c>
      <c r="CN14" s="108" t="str">
        <f t="shared" si="445"/>
        <v xml:space="preserve"> </v>
      </c>
      <c r="CO14" s="108" t="str">
        <f t="shared" si="445"/>
        <v xml:space="preserve"> </v>
      </c>
      <c r="CP14" s="108" t="str">
        <f t="shared" si="445"/>
        <v xml:space="preserve"> </v>
      </c>
      <c r="CQ14" s="108" t="str">
        <f t="shared" si="445"/>
        <v xml:space="preserve"> </v>
      </c>
      <c r="CR14" s="108" t="str">
        <f t="shared" si="445"/>
        <v xml:space="preserve"> </v>
      </c>
      <c r="CS14" s="108" t="str">
        <f t="shared" si="445"/>
        <v xml:space="preserve"> </v>
      </c>
      <c r="CT14" s="108" t="str">
        <f t="shared" si="445"/>
        <v xml:space="preserve"> </v>
      </c>
      <c r="CU14" s="108" t="str">
        <f t="shared" si="445"/>
        <v xml:space="preserve"> </v>
      </c>
      <c r="CV14" s="108" t="str">
        <f t="shared" si="445"/>
        <v xml:space="preserve"> </v>
      </c>
      <c r="CW14" s="108" t="str">
        <f t="shared" si="445"/>
        <v xml:space="preserve"> </v>
      </c>
      <c r="CX14" s="108" t="str">
        <f t="shared" si="445"/>
        <v xml:space="preserve"> </v>
      </c>
      <c r="CY14" s="108" t="str">
        <f t="shared" si="445"/>
        <v xml:space="preserve"> </v>
      </c>
      <c r="CZ14" s="108" t="str">
        <f t="shared" si="445"/>
        <v xml:space="preserve"> </v>
      </c>
      <c r="DA14" s="108" t="str">
        <f t="shared" si="445"/>
        <v xml:space="preserve"> </v>
      </c>
      <c r="DB14" s="108" t="str">
        <f t="shared" si="445"/>
        <v xml:space="preserve"> </v>
      </c>
      <c r="DC14" s="108" t="str">
        <f t="shared" si="445"/>
        <v xml:space="preserve"> </v>
      </c>
      <c r="DD14" s="108" t="str">
        <f t="shared" si="445"/>
        <v xml:space="preserve"> </v>
      </c>
      <c r="DE14" s="108" t="str">
        <f t="shared" si="445"/>
        <v xml:space="preserve"> </v>
      </c>
      <c r="DF14" s="108" t="str">
        <f t="shared" si="445"/>
        <v xml:space="preserve"> </v>
      </c>
      <c r="DG14" s="108" t="str">
        <f t="shared" si="445"/>
        <v xml:space="preserve"> </v>
      </c>
      <c r="DH14" s="108" t="str">
        <f t="shared" si="445"/>
        <v xml:space="preserve"> </v>
      </c>
      <c r="DI14" s="108" t="str">
        <f t="shared" si="445"/>
        <v xml:space="preserve"> </v>
      </c>
      <c r="DJ14" s="108" t="str">
        <f t="shared" si="445"/>
        <v xml:space="preserve"> </v>
      </c>
      <c r="DK14" s="108" t="str">
        <f t="shared" si="445"/>
        <v xml:space="preserve"> </v>
      </c>
      <c r="DL14" s="108" t="str">
        <f t="shared" si="445"/>
        <v xml:space="preserve"> </v>
      </c>
      <c r="DM14" s="108" t="str">
        <f t="shared" si="445"/>
        <v xml:space="preserve"> </v>
      </c>
      <c r="DN14" s="108" t="str">
        <f t="shared" si="445"/>
        <v xml:space="preserve"> </v>
      </c>
      <c r="DO14" s="108" t="str">
        <f t="shared" si="445"/>
        <v xml:space="preserve"> </v>
      </c>
      <c r="DP14" s="108" t="str">
        <f t="shared" si="445"/>
        <v xml:space="preserve"> </v>
      </c>
      <c r="DQ14" s="108" t="str">
        <f t="shared" si="445"/>
        <v xml:space="preserve"> </v>
      </c>
      <c r="DR14" s="108" t="str">
        <f t="shared" si="445"/>
        <v xml:space="preserve"> </v>
      </c>
      <c r="DS14" s="108" t="str">
        <f t="shared" si="445"/>
        <v xml:space="preserve"> </v>
      </c>
      <c r="DT14" s="108" t="str">
        <f t="shared" si="445"/>
        <v xml:space="preserve"> </v>
      </c>
      <c r="DU14" s="108" t="str">
        <f t="shared" si="445"/>
        <v xml:space="preserve"> </v>
      </c>
      <c r="DV14" s="108" t="str">
        <f t="shared" si="445"/>
        <v xml:space="preserve"> </v>
      </c>
      <c r="DW14" s="108" t="str">
        <f t="shared" si="445"/>
        <v xml:space="preserve"> </v>
      </c>
      <c r="DX14" s="108" t="str">
        <f t="shared" si="445"/>
        <v xml:space="preserve"> </v>
      </c>
      <c r="DY14" s="108" t="str">
        <f t="shared" si="445"/>
        <v xml:space="preserve"> </v>
      </c>
      <c r="DZ14" s="108" t="str">
        <f t="shared" si="445"/>
        <v xml:space="preserve"> </v>
      </c>
      <c r="EA14" s="108" t="str">
        <f t="shared" si="445"/>
        <v xml:space="preserve"> </v>
      </c>
      <c r="EB14" s="108" t="str">
        <f t="shared" si="445"/>
        <v xml:space="preserve"> </v>
      </c>
      <c r="EC14" s="108" t="str">
        <f t="shared" si="445"/>
        <v xml:space="preserve"> </v>
      </c>
      <c r="ED14" s="108" t="str">
        <f t="shared" si="445"/>
        <v xml:space="preserve"> </v>
      </c>
      <c r="EE14" s="108" t="str">
        <f t="shared" si="445"/>
        <v xml:space="preserve"> </v>
      </c>
      <c r="EF14" s="108" t="str">
        <f t="shared" si="445"/>
        <v xml:space="preserve"> </v>
      </c>
      <c r="EG14" s="108" t="str">
        <f t="shared" si="446"/>
        <v xml:space="preserve"> </v>
      </c>
      <c r="EH14" s="108" t="str">
        <f t="shared" si="446"/>
        <v xml:space="preserve"> </v>
      </c>
      <c r="EI14" s="108" t="str">
        <f t="shared" si="446"/>
        <v xml:space="preserve"> </v>
      </c>
      <c r="EJ14" s="108" t="str">
        <f t="shared" si="446"/>
        <v xml:space="preserve"> </v>
      </c>
      <c r="EK14" s="108" t="str">
        <f t="shared" si="446"/>
        <v xml:space="preserve"> </v>
      </c>
      <c r="EL14" s="108" t="str">
        <f t="shared" si="446"/>
        <v xml:space="preserve"> </v>
      </c>
      <c r="EM14" s="108" t="str">
        <f t="shared" si="446"/>
        <v xml:space="preserve"> </v>
      </c>
      <c r="EN14" s="108" t="str">
        <f t="shared" si="446"/>
        <v xml:space="preserve"> </v>
      </c>
      <c r="EO14" s="108" t="str">
        <f t="shared" si="446"/>
        <v xml:space="preserve"> </v>
      </c>
      <c r="EP14" s="108" t="str">
        <f t="shared" si="446"/>
        <v xml:space="preserve"> </v>
      </c>
      <c r="EQ14" s="108" t="str">
        <f t="shared" si="446"/>
        <v xml:space="preserve"> </v>
      </c>
      <c r="ER14" s="108" t="str">
        <f t="shared" si="446"/>
        <v xml:space="preserve"> </v>
      </c>
      <c r="ES14" s="108" t="str">
        <f t="shared" si="446"/>
        <v xml:space="preserve"> </v>
      </c>
      <c r="ET14" s="108" t="str">
        <f t="shared" si="446"/>
        <v xml:space="preserve"> </v>
      </c>
      <c r="EU14" s="108" t="str">
        <f t="shared" si="446"/>
        <v xml:space="preserve"> </v>
      </c>
      <c r="EV14" s="108" t="str">
        <f t="shared" si="446"/>
        <v xml:space="preserve"> </v>
      </c>
      <c r="EW14" s="108" t="str">
        <f t="shared" si="446"/>
        <v xml:space="preserve"> </v>
      </c>
      <c r="EX14" s="108" t="str">
        <f t="shared" si="446"/>
        <v xml:space="preserve"> </v>
      </c>
      <c r="EY14" s="108" t="str">
        <f t="shared" si="446"/>
        <v xml:space="preserve"> </v>
      </c>
      <c r="EZ14" s="108" t="str">
        <f t="shared" si="446"/>
        <v xml:space="preserve"> </v>
      </c>
      <c r="FA14" s="108" t="str">
        <f t="shared" si="446"/>
        <v xml:space="preserve"> </v>
      </c>
      <c r="FB14" s="108" t="str">
        <f t="shared" si="446"/>
        <v xml:space="preserve"> </v>
      </c>
      <c r="FC14" s="108" t="str">
        <f t="shared" si="446"/>
        <v xml:space="preserve"> </v>
      </c>
      <c r="FD14" s="108" t="str">
        <f t="shared" si="446"/>
        <v xml:space="preserve"> </v>
      </c>
      <c r="FE14" s="108" t="str">
        <f t="shared" si="446"/>
        <v xml:space="preserve"> </v>
      </c>
      <c r="FF14" s="108" t="str">
        <f t="shared" si="446"/>
        <v xml:space="preserve"> </v>
      </c>
      <c r="FG14" s="108" t="str">
        <f t="shared" si="446"/>
        <v xml:space="preserve"> </v>
      </c>
      <c r="FH14" s="108" t="str">
        <f t="shared" si="446"/>
        <v xml:space="preserve"> </v>
      </c>
      <c r="FI14" s="108" t="str">
        <f t="shared" si="446"/>
        <v xml:space="preserve"> </v>
      </c>
      <c r="FJ14" s="108" t="str">
        <f t="shared" si="446"/>
        <v xml:space="preserve"> </v>
      </c>
      <c r="FK14" s="108" t="str">
        <f t="shared" si="446"/>
        <v xml:space="preserve"> </v>
      </c>
      <c r="FL14" s="108" t="str">
        <f t="shared" si="446"/>
        <v xml:space="preserve"> </v>
      </c>
      <c r="FM14" s="108" t="str">
        <f t="shared" si="446"/>
        <v xml:space="preserve"> </v>
      </c>
      <c r="FN14" s="108" t="str">
        <f t="shared" si="446"/>
        <v xml:space="preserve"> </v>
      </c>
      <c r="FO14" s="108" t="str">
        <f t="shared" si="446"/>
        <v xml:space="preserve"> </v>
      </c>
      <c r="FP14" s="108" t="str">
        <f t="shared" si="446"/>
        <v xml:space="preserve"> </v>
      </c>
      <c r="FQ14" s="108" t="str">
        <f t="shared" si="446"/>
        <v xml:space="preserve"> </v>
      </c>
      <c r="FR14" s="108" t="str">
        <f t="shared" si="446"/>
        <v xml:space="preserve"> </v>
      </c>
      <c r="FS14" s="108" t="str">
        <f t="shared" si="446"/>
        <v xml:space="preserve"> </v>
      </c>
      <c r="FT14" s="108" t="str">
        <f t="shared" si="446"/>
        <v xml:space="preserve"> </v>
      </c>
      <c r="FU14" s="108" t="str">
        <f t="shared" si="446"/>
        <v xml:space="preserve"> </v>
      </c>
      <c r="FV14" s="108" t="str">
        <f t="shared" si="446"/>
        <v xml:space="preserve"> </v>
      </c>
      <c r="FW14" s="108" t="str">
        <f t="shared" si="446"/>
        <v xml:space="preserve"> </v>
      </c>
      <c r="FX14" s="108" t="str">
        <f t="shared" si="446"/>
        <v xml:space="preserve"> </v>
      </c>
      <c r="FY14" s="108" t="str">
        <f t="shared" si="446"/>
        <v xml:space="preserve"> </v>
      </c>
      <c r="FZ14" s="108" t="str">
        <f t="shared" si="446"/>
        <v xml:space="preserve"> </v>
      </c>
      <c r="GA14" s="108" t="str">
        <f t="shared" si="446"/>
        <v xml:space="preserve"> </v>
      </c>
      <c r="GB14" s="108" t="str">
        <f t="shared" si="446"/>
        <v xml:space="preserve"> </v>
      </c>
      <c r="GC14" s="108" t="str">
        <f t="shared" si="446"/>
        <v xml:space="preserve"> </v>
      </c>
      <c r="GD14" s="108" t="str">
        <f t="shared" si="446"/>
        <v xml:space="preserve"> </v>
      </c>
      <c r="GE14" s="108" t="str">
        <f t="shared" si="446"/>
        <v xml:space="preserve"> </v>
      </c>
      <c r="GF14" s="108" t="str">
        <f t="shared" si="446"/>
        <v xml:space="preserve"> </v>
      </c>
      <c r="GG14" s="108" t="str">
        <f t="shared" si="446"/>
        <v xml:space="preserve"> </v>
      </c>
      <c r="GH14" s="108">
        <f t="shared" si="446"/>
        <v>99.5</v>
      </c>
      <c r="GI14" s="108" t="str">
        <f t="shared" si="446"/>
        <v xml:space="preserve"> </v>
      </c>
      <c r="GJ14" s="108" t="str">
        <f t="shared" si="446"/>
        <v xml:space="preserve"> </v>
      </c>
      <c r="GK14" s="108" t="str">
        <f t="shared" si="446"/>
        <v xml:space="preserve"> </v>
      </c>
      <c r="GL14" s="108" t="str">
        <f t="shared" si="446"/>
        <v xml:space="preserve"> </v>
      </c>
      <c r="GM14" s="108" t="str">
        <f t="shared" si="446"/>
        <v xml:space="preserve"> </v>
      </c>
      <c r="GN14" s="108" t="str">
        <f t="shared" si="446"/>
        <v xml:space="preserve"> </v>
      </c>
      <c r="GO14" s="108" t="str">
        <f t="shared" si="446"/>
        <v xml:space="preserve"> </v>
      </c>
      <c r="GP14" s="108" t="str">
        <f t="shared" si="446"/>
        <v xml:space="preserve"> </v>
      </c>
      <c r="GQ14" s="108" t="str">
        <f t="shared" si="446"/>
        <v xml:space="preserve"> </v>
      </c>
      <c r="GR14" s="108" t="str">
        <f t="shared" si="446"/>
        <v xml:space="preserve"> </v>
      </c>
      <c r="GS14" s="108" t="str">
        <f t="shared" si="442"/>
        <v xml:space="preserve"> </v>
      </c>
      <c r="GT14" s="108" t="str">
        <f t="shared" si="442"/>
        <v xml:space="preserve"> </v>
      </c>
      <c r="GU14" s="108" t="str">
        <f t="shared" si="442"/>
        <v xml:space="preserve"> </v>
      </c>
      <c r="GV14" s="108" t="str">
        <f t="shared" si="442"/>
        <v xml:space="preserve"> </v>
      </c>
      <c r="GW14" s="108" t="str">
        <f t="shared" si="442"/>
        <v xml:space="preserve"> </v>
      </c>
      <c r="GX14" s="108" t="str">
        <f t="shared" si="442"/>
        <v xml:space="preserve"> </v>
      </c>
      <c r="GY14" s="108" t="str">
        <f t="shared" si="442"/>
        <v xml:space="preserve"> </v>
      </c>
      <c r="GZ14" s="108" t="str">
        <f t="shared" si="442"/>
        <v xml:space="preserve"> </v>
      </c>
      <c r="HA14" s="108" t="str">
        <f t="shared" si="442"/>
        <v xml:space="preserve"> </v>
      </c>
      <c r="HB14" s="108" t="str">
        <f t="shared" si="442"/>
        <v xml:space="preserve"> </v>
      </c>
      <c r="HC14" s="108" t="str">
        <f t="shared" si="442"/>
        <v xml:space="preserve"> </v>
      </c>
      <c r="HD14" s="108" t="str">
        <f t="shared" si="442"/>
        <v xml:space="preserve"> </v>
      </c>
      <c r="HE14" s="108" t="str">
        <f t="shared" si="442"/>
        <v xml:space="preserve"> </v>
      </c>
      <c r="HF14" s="108" t="str">
        <f t="shared" si="442"/>
        <v xml:space="preserve"> </v>
      </c>
      <c r="HG14" s="108" t="str">
        <f t="shared" si="442"/>
        <v xml:space="preserve"> </v>
      </c>
      <c r="HH14" s="108" t="str">
        <f t="shared" si="432"/>
        <v xml:space="preserve"> </v>
      </c>
      <c r="HI14" s="108" t="str">
        <f t="shared" si="447"/>
        <v xml:space="preserve"> </v>
      </c>
      <c r="HJ14" s="108" t="str">
        <f t="shared" si="447"/>
        <v xml:space="preserve"> </v>
      </c>
      <c r="HK14" s="108" t="str">
        <f t="shared" si="447"/>
        <v xml:space="preserve"> </v>
      </c>
      <c r="HL14" s="108" t="str">
        <f t="shared" si="447"/>
        <v xml:space="preserve"> </v>
      </c>
      <c r="HM14" s="108" t="str">
        <f t="shared" si="447"/>
        <v xml:space="preserve"> </v>
      </c>
      <c r="HN14" s="108" t="str">
        <f t="shared" si="447"/>
        <v xml:space="preserve"> </v>
      </c>
      <c r="HO14" s="108" t="str">
        <f t="shared" si="447"/>
        <v xml:space="preserve"> </v>
      </c>
      <c r="HP14" s="108" t="str">
        <f t="shared" si="447"/>
        <v xml:space="preserve"> </v>
      </c>
      <c r="HQ14" s="108" t="str">
        <f t="shared" si="447"/>
        <v xml:space="preserve"> </v>
      </c>
      <c r="HR14" s="108" t="str">
        <f t="shared" si="447"/>
        <v xml:space="preserve"> </v>
      </c>
      <c r="HS14" s="108" t="str">
        <f t="shared" si="447"/>
        <v xml:space="preserve"> </v>
      </c>
      <c r="HT14" s="108" t="str">
        <f t="shared" si="447"/>
        <v xml:space="preserve"> </v>
      </c>
      <c r="HU14" s="108" t="str">
        <f t="shared" si="447"/>
        <v xml:space="preserve"> </v>
      </c>
      <c r="HV14" s="108" t="str">
        <f t="shared" si="447"/>
        <v xml:space="preserve"> </v>
      </c>
      <c r="HW14" s="108" t="str">
        <f t="shared" si="447"/>
        <v xml:space="preserve"> </v>
      </c>
      <c r="HX14" s="108" t="str">
        <f t="shared" si="447"/>
        <v xml:space="preserve"> </v>
      </c>
      <c r="HY14" s="108" t="str">
        <f t="shared" si="447"/>
        <v xml:space="preserve"> </v>
      </c>
      <c r="HZ14" s="108" t="str">
        <f t="shared" si="447"/>
        <v xml:space="preserve"> </v>
      </c>
      <c r="IA14" s="108" t="str">
        <f t="shared" si="447"/>
        <v xml:space="preserve"> </v>
      </c>
      <c r="IB14" s="108" t="str">
        <f t="shared" si="447"/>
        <v xml:space="preserve"> </v>
      </c>
      <c r="IC14" s="108" t="str">
        <f t="shared" si="447"/>
        <v xml:space="preserve"> </v>
      </c>
      <c r="ID14" s="108" t="str">
        <f t="shared" si="447"/>
        <v xml:space="preserve"> </v>
      </c>
      <c r="IE14" s="108" t="str">
        <f t="shared" si="447"/>
        <v xml:space="preserve"> </v>
      </c>
      <c r="IF14" s="108" t="str">
        <f t="shared" si="447"/>
        <v xml:space="preserve"> </v>
      </c>
      <c r="IG14" s="108" t="str">
        <f t="shared" si="447"/>
        <v xml:space="preserve"> </v>
      </c>
      <c r="IH14" s="108" t="str">
        <f t="shared" si="447"/>
        <v xml:space="preserve"> </v>
      </c>
      <c r="II14" s="108" t="str">
        <f t="shared" si="447"/>
        <v xml:space="preserve"> </v>
      </c>
      <c r="IJ14" s="108" t="str">
        <f t="shared" si="447"/>
        <v xml:space="preserve"> </v>
      </c>
      <c r="IK14" s="108" t="str">
        <f t="shared" si="447"/>
        <v xml:space="preserve"> </v>
      </c>
      <c r="IL14" s="108" t="str">
        <f t="shared" si="447"/>
        <v xml:space="preserve"> </v>
      </c>
      <c r="IM14" s="108" t="str">
        <f t="shared" si="447"/>
        <v xml:space="preserve"> </v>
      </c>
      <c r="IN14" s="108" t="str">
        <f t="shared" si="447"/>
        <v xml:space="preserve"> </v>
      </c>
      <c r="IO14" s="108" t="str">
        <f t="shared" si="447"/>
        <v xml:space="preserve"> </v>
      </c>
      <c r="IP14" s="108" t="str">
        <f t="shared" si="447"/>
        <v xml:space="preserve"> </v>
      </c>
      <c r="IQ14" s="108" t="str">
        <f t="shared" si="447"/>
        <v xml:space="preserve"> </v>
      </c>
      <c r="IR14" s="108" t="str">
        <f t="shared" si="447"/>
        <v xml:space="preserve"> </v>
      </c>
      <c r="IS14" s="108" t="str">
        <f t="shared" si="447"/>
        <v xml:space="preserve"> </v>
      </c>
      <c r="IT14" s="108" t="str">
        <f t="shared" si="447"/>
        <v xml:space="preserve"> </v>
      </c>
      <c r="IU14" s="108" t="str">
        <f t="shared" si="447"/>
        <v xml:space="preserve"> </v>
      </c>
      <c r="IV14" s="108" t="str">
        <f t="shared" si="447"/>
        <v xml:space="preserve"> </v>
      </c>
      <c r="IW14" s="108" t="str">
        <f t="shared" si="447"/>
        <v xml:space="preserve"> </v>
      </c>
      <c r="IX14" s="108" t="str">
        <f t="shared" si="447"/>
        <v xml:space="preserve"> </v>
      </c>
      <c r="IY14" s="108" t="str">
        <f t="shared" si="447"/>
        <v xml:space="preserve"> </v>
      </c>
      <c r="IZ14" s="108" t="str">
        <f t="shared" si="447"/>
        <v xml:space="preserve"> </v>
      </c>
      <c r="JA14" s="108" t="str">
        <f t="shared" si="447"/>
        <v xml:space="preserve"> </v>
      </c>
      <c r="JB14" s="108" t="str">
        <f t="shared" si="447"/>
        <v xml:space="preserve"> </v>
      </c>
      <c r="JC14" s="108" t="str">
        <f t="shared" si="447"/>
        <v xml:space="preserve"> </v>
      </c>
      <c r="JD14" s="108" t="str">
        <f t="shared" si="447"/>
        <v xml:space="preserve"> </v>
      </c>
      <c r="JE14" s="108" t="str">
        <f t="shared" si="447"/>
        <v xml:space="preserve"> </v>
      </c>
      <c r="JF14" s="108" t="str">
        <f t="shared" si="447"/>
        <v xml:space="preserve"> </v>
      </c>
      <c r="JG14" s="108" t="str">
        <f t="shared" si="447"/>
        <v xml:space="preserve"> </v>
      </c>
      <c r="JH14" s="108" t="str">
        <f t="shared" si="447"/>
        <v xml:space="preserve"> </v>
      </c>
      <c r="JI14" s="108" t="str">
        <f t="shared" si="447"/>
        <v xml:space="preserve"> </v>
      </c>
      <c r="JJ14" s="108" t="str">
        <f t="shared" si="447"/>
        <v xml:space="preserve"> </v>
      </c>
      <c r="JK14" s="108" t="str">
        <f t="shared" si="447"/>
        <v xml:space="preserve"> </v>
      </c>
      <c r="JL14" s="108" t="str">
        <f t="shared" si="447"/>
        <v xml:space="preserve"> </v>
      </c>
      <c r="JM14" s="108" t="str">
        <f t="shared" si="447"/>
        <v xml:space="preserve"> </v>
      </c>
      <c r="JN14" s="108" t="str">
        <f t="shared" si="447"/>
        <v xml:space="preserve"> </v>
      </c>
      <c r="JO14" s="108" t="str">
        <f t="shared" si="447"/>
        <v xml:space="preserve"> </v>
      </c>
      <c r="JP14" s="108" t="str">
        <f t="shared" si="447"/>
        <v xml:space="preserve"> </v>
      </c>
      <c r="JQ14" s="108" t="str">
        <f t="shared" si="447"/>
        <v xml:space="preserve"> </v>
      </c>
      <c r="JR14" s="108" t="str">
        <f t="shared" si="447"/>
        <v xml:space="preserve"> </v>
      </c>
      <c r="JS14" s="108" t="str">
        <f t="shared" si="447"/>
        <v xml:space="preserve"> </v>
      </c>
      <c r="JT14" s="108" t="str">
        <f t="shared" si="447"/>
        <v xml:space="preserve"> </v>
      </c>
      <c r="JU14" s="108" t="str">
        <f t="shared" si="443"/>
        <v xml:space="preserve"> </v>
      </c>
      <c r="JV14" s="108" t="str">
        <f t="shared" si="443"/>
        <v xml:space="preserve"> </v>
      </c>
      <c r="JW14" s="108" t="str">
        <f t="shared" si="443"/>
        <v xml:space="preserve"> </v>
      </c>
      <c r="JX14" s="108" t="str">
        <f t="shared" si="443"/>
        <v xml:space="preserve"> </v>
      </c>
      <c r="JY14" s="108" t="str">
        <f t="shared" si="443"/>
        <v xml:space="preserve"> </v>
      </c>
      <c r="JZ14" s="108" t="str">
        <f t="shared" si="443"/>
        <v xml:space="preserve"> </v>
      </c>
      <c r="KA14" s="108" t="str">
        <f t="shared" si="443"/>
        <v xml:space="preserve"> </v>
      </c>
      <c r="KB14" s="108" t="str">
        <f t="shared" si="443"/>
        <v xml:space="preserve"> </v>
      </c>
      <c r="KC14" s="108" t="str">
        <f t="shared" si="443"/>
        <v xml:space="preserve"> </v>
      </c>
      <c r="KD14" s="108" t="str">
        <f t="shared" si="443"/>
        <v xml:space="preserve"> </v>
      </c>
      <c r="KE14" s="108" t="str">
        <f t="shared" si="443"/>
        <v xml:space="preserve"> </v>
      </c>
      <c r="KF14" s="108" t="str">
        <f t="shared" si="443"/>
        <v xml:space="preserve"> </v>
      </c>
      <c r="KG14" s="108" t="str">
        <f t="shared" si="443"/>
        <v xml:space="preserve"> </v>
      </c>
      <c r="KH14" s="108" t="str">
        <f t="shared" si="443"/>
        <v xml:space="preserve"> </v>
      </c>
      <c r="KI14" s="108" t="str">
        <f t="shared" si="443"/>
        <v xml:space="preserve"> </v>
      </c>
      <c r="KJ14" s="108" t="str">
        <f t="shared" si="443"/>
        <v xml:space="preserve"> </v>
      </c>
      <c r="KK14" s="108" t="str">
        <f t="shared" si="443"/>
        <v xml:space="preserve"> </v>
      </c>
      <c r="KL14" s="108" t="str">
        <f t="shared" si="443"/>
        <v xml:space="preserve"> </v>
      </c>
      <c r="KM14" s="108" t="str">
        <f t="shared" si="443"/>
        <v xml:space="preserve"> </v>
      </c>
      <c r="KN14" s="108" t="str">
        <f t="shared" si="443"/>
        <v xml:space="preserve"> </v>
      </c>
      <c r="KO14" s="108" t="str">
        <f t="shared" si="443"/>
        <v xml:space="preserve"> </v>
      </c>
      <c r="KP14" s="108" t="str">
        <f t="shared" si="443"/>
        <v xml:space="preserve"> </v>
      </c>
      <c r="KQ14" s="108" t="str">
        <f t="shared" si="443"/>
        <v xml:space="preserve"> </v>
      </c>
      <c r="KR14" s="108" t="str">
        <f t="shared" si="443"/>
        <v xml:space="preserve"> </v>
      </c>
      <c r="KS14" s="108" t="str">
        <f t="shared" si="443"/>
        <v xml:space="preserve"> </v>
      </c>
      <c r="KT14" s="108" t="str">
        <f t="shared" si="443"/>
        <v xml:space="preserve"> </v>
      </c>
      <c r="KU14" s="108" t="str">
        <f t="shared" si="443"/>
        <v xml:space="preserve"> </v>
      </c>
      <c r="KV14" s="108" t="str">
        <f t="shared" si="443"/>
        <v xml:space="preserve"> </v>
      </c>
      <c r="KW14" s="108" t="str">
        <f t="shared" si="443"/>
        <v xml:space="preserve"> </v>
      </c>
      <c r="KX14" s="108" t="str">
        <f t="shared" si="443"/>
        <v xml:space="preserve"> </v>
      </c>
      <c r="KY14" s="108" t="str">
        <f t="shared" si="443"/>
        <v xml:space="preserve"> </v>
      </c>
      <c r="KZ14" s="108" t="str">
        <f t="shared" si="443"/>
        <v xml:space="preserve"> </v>
      </c>
      <c r="LA14" s="108" t="str">
        <f t="shared" si="443"/>
        <v xml:space="preserve"> </v>
      </c>
      <c r="LB14" s="108" t="str">
        <f t="shared" si="443"/>
        <v xml:space="preserve"> </v>
      </c>
      <c r="LC14" s="108" t="str">
        <f t="shared" si="443"/>
        <v xml:space="preserve"> </v>
      </c>
      <c r="LD14" s="108" t="str">
        <f t="shared" si="443"/>
        <v xml:space="preserve"> </v>
      </c>
      <c r="LE14" s="108" t="str">
        <f t="shared" si="443"/>
        <v xml:space="preserve"> </v>
      </c>
      <c r="LF14" s="108" t="str">
        <f t="shared" si="443"/>
        <v xml:space="preserve"> </v>
      </c>
      <c r="LG14" s="108" t="str">
        <f t="shared" si="443"/>
        <v xml:space="preserve"> </v>
      </c>
      <c r="LH14" s="108" t="str">
        <f t="shared" si="443"/>
        <v xml:space="preserve"> </v>
      </c>
      <c r="LI14" s="108" t="str">
        <f t="shared" si="443"/>
        <v xml:space="preserve"> </v>
      </c>
      <c r="LJ14" s="108" t="str">
        <f t="shared" si="443"/>
        <v xml:space="preserve"> </v>
      </c>
      <c r="LK14" s="108" t="str">
        <f t="shared" si="443"/>
        <v xml:space="preserve"> </v>
      </c>
      <c r="LL14" s="108" t="str">
        <f t="shared" si="443"/>
        <v xml:space="preserve"> </v>
      </c>
      <c r="LM14" s="108" t="str">
        <f t="shared" si="443"/>
        <v xml:space="preserve"> </v>
      </c>
      <c r="LN14" s="108" t="str">
        <f t="shared" si="443"/>
        <v xml:space="preserve"> </v>
      </c>
      <c r="LO14" s="108" t="str">
        <f t="shared" si="443"/>
        <v xml:space="preserve"> </v>
      </c>
      <c r="LP14" s="108" t="str">
        <f t="shared" si="443"/>
        <v xml:space="preserve"> </v>
      </c>
      <c r="LQ14" s="108" t="str">
        <f t="shared" si="443"/>
        <v xml:space="preserve"> </v>
      </c>
      <c r="LR14" s="108" t="str">
        <f t="shared" si="443"/>
        <v xml:space="preserve"> </v>
      </c>
      <c r="LS14" s="108" t="str">
        <f t="shared" si="443"/>
        <v xml:space="preserve"> </v>
      </c>
      <c r="LT14" s="108" t="str">
        <f t="shared" si="443"/>
        <v xml:space="preserve"> </v>
      </c>
      <c r="LU14" s="108" t="str">
        <f t="shared" si="443"/>
        <v xml:space="preserve"> </v>
      </c>
      <c r="LV14" s="108" t="str">
        <f t="shared" si="443"/>
        <v xml:space="preserve"> </v>
      </c>
      <c r="LW14" s="108" t="str">
        <f t="shared" si="443"/>
        <v xml:space="preserve"> </v>
      </c>
      <c r="LX14" s="108" t="str">
        <f t="shared" si="443"/>
        <v xml:space="preserve"> </v>
      </c>
      <c r="LY14" s="108" t="str">
        <f t="shared" si="443"/>
        <v xml:space="preserve"> </v>
      </c>
      <c r="LZ14" s="108" t="str">
        <f t="shared" si="443"/>
        <v xml:space="preserve"> </v>
      </c>
      <c r="MA14" s="108" t="str">
        <f t="shared" si="443"/>
        <v xml:space="preserve"> </v>
      </c>
      <c r="MB14" s="108" t="str">
        <f t="shared" si="443"/>
        <v xml:space="preserve"> </v>
      </c>
      <c r="MC14" s="108" t="str">
        <f t="shared" si="443"/>
        <v xml:space="preserve"> </v>
      </c>
      <c r="MD14" s="108" t="str">
        <f t="shared" si="443"/>
        <v xml:space="preserve"> </v>
      </c>
      <c r="ME14" s="108" t="str">
        <f t="shared" si="443"/>
        <v xml:space="preserve"> </v>
      </c>
      <c r="MF14" s="108" t="str">
        <f t="shared" si="434"/>
        <v xml:space="preserve"> </v>
      </c>
      <c r="MG14" s="108" t="str">
        <f t="shared" si="448"/>
        <v xml:space="preserve"> </v>
      </c>
      <c r="MH14" s="108" t="str">
        <f t="shared" si="448"/>
        <v xml:space="preserve"> </v>
      </c>
      <c r="MI14" s="108" t="str">
        <f t="shared" si="448"/>
        <v xml:space="preserve"> </v>
      </c>
      <c r="MJ14" s="108" t="str">
        <f t="shared" si="448"/>
        <v xml:space="preserve"> </v>
      </c>
      <c r="MK14" s="108" t="str">
        <f t="shared" si="448"/>
        <v xml:space="preserve"> </v>
      </c>
      <c r="ML14" s="108" t="str">
        <f t="shared" si="448"/>
        <v xml:space="preserve"> </v>
      </c>
      <c r="MM14" s="108" t="str">
        <f t="shared" si="448"/>
        <v xml:space="preserve"> </v>
      </c>
      <c r="MN14" s="108" t="str">
        <f t="shared" si="448"/>
        <v xml:space="preserve"> </v>
      </c>
      <c r="MO14" s="108" t="str">
        <f t="shared" si="448"/>
        <v xml:space="preserve"> </v>
      </c>
      <c r="MP14" s="108" t="str">
        <f t="shared" si="448"/>
        <v xml:space="preserve"> </v>
      </c>
      <c r="MQ14" s="108" t="str">
        <f t="shared" si="448"/>
        <v xml:space="preserve"> </v>
      </c>
      <c r="MR14" s="108" t="str">
        <f t="shared" si="448"/>
        <v xml:space="preserve"> </v>
      </c>
      <c r="MS14" s="108" t="str">
        <f t="shared" si="448"/>
        <v xml:space="preserve"> </v>
      </c>
      <c r="MT14" s="108" t="str">
        <f t="shared" si="448"/>
        <v xml:space="preserve"> </v>
      </c>
      <c r="MU14" s="108" t="str">
        <f t="shared" si="448"/>
        <v xml:space="preserve"> </v>
      </c>
      <c r="MV14" s="108" t="str">
        <f t="shared" si="448"/>
        <v xml:space="preserve"> </v>
      </c>
      <c r="MW14" s="108" t="str">
        <f t="shared" si="448"/>
        <v xml:space="preserve"> </v>
      </c>
      <c r="MX14" s="108" t="str">
        <f t="shared" si="448"/>
        <v xml:space="preserve"> </v>
      </c>
      <c r="MY14" s="108" t="str">
        <f t="shared" si="448"/>
        <v xml:space="preserve"> </v>
      </c>
      <c r="MZ14" s="108" t="str">
        <f t="shared" si="448"/>
        <v xml:space="preserve"> </v>
      </c>
      <c r="NA14" s="108" t="str">
        <f t="shared" si="448"/>
        <v xml:space="preserve"> </v>
      </c>
      <c r="NB14" s="108" t="str">
        <f t="shared" si="448"/>
        <v xml:space="preserve"> </v>
      </c>
      <c r="NC14" s="108" t="str">
        <f t="shared" si="448"/>
        <v xml:space="preserve"> </v>
      </c>
      <c r="ND14" s="108" t="str">
        <f t="shared" si="448"/>
        <v xml:space="preserve"> </v>
      </c>
      <c r="NE14" s="108" t="str">
        <f t="shared" si="448"/>
        <v xml:space="preserve"> </v>
      </c>
      <c r="NF14" s="108" t="str">
        <f t="shared" si="448"/>
        <v xml:space="preserve"> </v>
      </c>
      <c r="NG14" s="108" t="str">
        <f t="shared" si="448"/>
        <v xml:space="preserve"> </v>
      </c>
      <c r="NH14" s="108" t="str">
        <f t="shared" si="448"/>
        <v xml:space="preserve"> </v>
      </c>
      <c r="NI14" s="108" t="str">
        <f t="shared" si="448"/>
        <v xml:space="preserve"> </v>
      </c>
      <c r="NJ14" s="108" t="str">
        <f t="shared" si="448"/>
        <v xml:space="preserve"> </v>
      </c>
      <c r="NK14" s="108" t="str">
        <f t="shared" si="448"/>
        <v xml:space="preserve"> </v>
      </c>
      <c r="NL14" s="108" t="str">
        <f t="shared" si="448"/>
        <v xml:space="preserve"> </v>
      </c>
      <c r="NM14" s="108" t="str">
        <f t="shared" si="448"/>
        <v xml:space="preserve"> </v>
      </c>
      <c r="NN14" s="108" t="str">
        <f t="shared" si="448"/>
        <v xml:space="preserve"> </v>
      </c>
      <c r="NO14" s="108" t="str">
        <f t="shared" si="448"/>
        <v xml:space="preserve"> </v>
      </c>
      <c r="NP14" s="108" t="str">
        <f t="shared" si="448"/>
        <v xml:space="preserve"> </v>
      </c>
      <c r="NQ14" s="108" t="str">
        <f t="shared" si="448"/>
        <v xml:space="preserve"> </v>
      </c>
      <c r="NR14" s="108" t="str">
        <f t="shared" si="448"/>
        <v xml:space="preserve"> </v>
      </c>
      <c r="NS14" s="108" t="str">
        <f t="shared" si="448"/>
        <v xml:space="preserve"> </v>
      </c>
      <c r="NT14" s="108" t="str">
        <f t="shared" si="448"/>
        <v xml:space="preserve"> </v>
      </c>
      <c r="NU14" s="108" t="str">
        <f t="shared" si="448"/>
        <v xml:space="preserve"> </v>
      </c>
      <c r="NV14" s="108" t="str">
        <f t="shared" si="448"/>
        <v xml:space="preserve"> </v>
      </c>
      <c r="NW14" s="108" t="str">
        <f t="shared" si="448"/>
        <v xml:space="preserve"> </v>
      </c>
      <c r="NX14" s="108" t="str">
        <f t="shared" si="448"/>
        <v xml:space="preserve"> </v>
      </c>
      <c r="NY14" s="108" t="str">
        <f t="shared" si="448"/>
        <v xml:space="preserve"> </v>
      </c>
      <c r="NZ14" s="108" t="str">
        <f t="shared" si="448"/>
        <v xml:space="preserve"> </v>
      </c>
      <c r="OA14" s="108" t="str">
        <f t="shared" si="448"/>
        <v xml:space="preserve"> </v>
      </c>
      <c r="OB14" s="108" t="str">
        <f t="shared" si="448"/>
        <v xml:space="preserve"> </v>
      </c>
      <c r="OC14" s="108" t="str">
        <f t="shared" si="448"/>
        <v xml:space="preserve"> </v>
      </c>
      <c r="OD14" s="108" t="str">
        <f t="shared" si="448"/>
        <v xml:space="preserve"> </v>
      </c>
      <c r="OE14" s="108" t="str">
        <f t="shared" si="448"/>
        <v xml:space="preserve"> </v>
      </c>
      <c r="OF14" s="108" t="str">
        <f t="shared" si="448"/>
        <v xml:space="preserve"> </v>
      </c>
      <c r="OG14" s="108" t="str">
        <f t="shared" si="448"/>
        <v xml:space="preserve"> </v>
      </c>
      <c r="OH14" s="108" t="str">
        <f t="shared" si="448"/>
        <v xml:space="preserve"> </v>
      </c>
      <c r="OI14" s="108" t="str">
        <f t="shared" si="448"/>
        <v xml:space="preserve"> </v>
      </c>
      <c r="OJ14" s="108" t="str">
        <f t="shared" si="448"/>
        <v xml:space="preserve"> </v>
      </c>
      <c r="OK14" s="108" t="str">
        <f t="shared" si="448"/>
        <v xml:space="preserve"> </v>
      </c>
      <c r="OL14" s="108" t="str">
        <f t="shared" si="448"/>
        <v xml:space="preserve"> </v>
      </c>
      <c r="OM14" s="108" t="str">
        <f t="shared" si="448"/>
        <v xml:space="preserve"> </v>
      </c>
      <c r="ON14" s="108" t="str">
        <f t="shared" si="448"/>
        <v xml:space="preserve"> </v>
      </c>
      <c r="OO14" s="108" t="str">
        <f t="shared" si="448"/>
        <v xml:space="preserve"> </v>
      </c>
      <c r="OP14" s="108" t="str">
        <f t="shared" si="448"/>
        <v xml:space="preserve"> </v>
      </c>
      <c r="OQ14" s="108" t="str">
        <f t="shared" si="448"/>
        <v xml:space="preserve"> </v>
      </c>
      <c r="OR14" s="108" t="str">
        <f t="shared" si="448"/>
        <v xml:space="preserve"> </v>
      </c>
      <c r="OS14" s="108" t="str">
        <f t="shared" si="444"/>
        <v xml:space="preserve"> </v>
      </c>
      <c r="OT14" s="108" t="str">
        <f t="shared" si="444"/>
        <v xml:space="preserve"> </v>
      </c>
      <c r="OU14" s="108" t="str">
        <f t="shared" si="444"/>
        <v xml:space="preserve"> </v>
      </c>
      <c r="OV14" s="108" t="str">
        <f t="shared" si="444"/>
        <v xml:space="preserve"> </v>
      </c>
      <c r="OW14" s="108" t="str">
        <f t="shared" si="444"/>
        <v xml:space="preserve"> </v>
      </c>
      <c r="OX14" s="108" t="str">
        <f t="shared" si="444"/>
        <v xml:space="preserve"> </v>
      </c>
      <c r="OY14" s="108" t="str">
        <f t="shared" si="444"/>
        <v xml:space="preserve"> </v>
      </c>
      <c r="OZ14" s="108" t="str">
        <f t="shared" si="444"/>
        <v xml:space="preserve"> </v>
      </c>
      <c r="PA14" s="108" t="str">
        <f t="shared" si="444"/>
        <v xml:space="preserve"> </v>
      </c>
      <c r="PB14" s="108" t="str">
        <f t="shared" si="444"/>
        <v xml:space="preserve"> </v>
      </c>
      <c r="PC14" s="108" t="str">
        <f t="shared" si="444"/>
        <v xml:space="preserve"> </v>
      </c>
      <c r="PD14" s="108" t="str">
        <f t="shared" si="444"/>
        <v xml:space="preserve"> </v>
      </c>
      <c r="PE14" s="108" t="str">
        <f t="shared" si="444"/>
        <v xml:space="preserve"> </v>
      </c>
      <c r="PF14" s="108" t="str">
        <f t="shared" si="444"/>
        <v xml:space="preserve"> </v>
      </c>
      <c r="PG14" s="108" t="str">
        <f t="shared" si="444"/>
        <v xml:space="preserve"> </v>
      </c>
      <c r="PH14" s="108" t="str">
        <f t="shared" si="444"/>
        <v xml:space="preserve"> </v>
      </c>
      <c r="PI14" s="108" t="str">
        <f t="shared" si="444"/>
        <v xml:space="preserve"> </v>
      </c>
      <c r="PJ14" s="108" t="str">
        <f t="shared" si="444"/>
        <v xml:space="preserve"> </v>
      </c>
      <c r="PK14" s="108" t="str">
        <f t="shared" si="444"/>
        <v xml:space="preserve"> </v>
      </c>
      <c r="PL14" s="108" t="str">
        <f t="shared" si="444"/>
        <v xml:space="preserve"> </v>
      </c>
      <c r="PM14" s="108" t="str">
        <f t="shared" si="444"/>
        <v xml:space="preserve"> </v>
      </c>
      <c r="PN14" s="108" t="str">
        <f t="shared" si="444"/>
        <v xml:space="preserve"> </v>
      </c>
      <c r="PO14" s="108" t="str">
        <f t="shared" si="444"/>
        <v xml:space="preserve"> </v>
      </c>
      <c r="PP14" s="108" t="str">
        <f t="shared" si="444"/>
        <v xml:space="preserve"> </v>
      </c>
      <c r="PQ14" s="108" t="str">
        <f t="shared" si="444"/>
        <v xml:space="preserve"> </v>
      </c>
      <c r="PR14" s="108" t="str">
        <f t="shared" si="444"/>
        <v xml:space="preserve"> </v>
      </c>
      <c r="PS14" s="108" t="str">
        <f t="shared" si="444"/>
        <v xml:space="preserve"> </v>
      </c>
      <c r="PT14" s="108" t="str">
        <f t="shared" si="444"/>
        <v xml:space="preserve"> </v>
      </c>
      <c r="PU14" s="108" t="str">
        <f t="shared" si="444"/>
        <v xml:space="preserve"> </v>
      </c>
      <c r="PV14" s="108" t="str">
        <f t="shared" si="444"/>
        <v xml:space="preserve"> </v>
      </c>
      <c r="PW14" s="108" t="str">
        <f t="shared" si="444"/>
        <v xml:space="preserve"> </v>
      </c>
      <c r="PX14" s="108" t="str">
        <f t="shared" si="444"/>
        <v xml:space="preserve"> </v>
      </c>
      <c r="PY14" s="108" t="str">
        <f t="shared" si="444"/>
        <v xml:space="preserve"> </v>
      </c>
      <c r="PZ14" s="108" t="str">
        <f t="shared" si="444"/>
        <v xml:space="preserve"> </v>
      </c>
      <c r="QA14" s="108" t="str">
        <f t="shared" si="444"/>
        <v xml:space="preserve"> </v>
      </c>
      <c r="QB14" s="108" t="str">
        <f t="shared" si="444"/>
        <v xml:space="preserve"> </v>
      </c>
      <c r="QC14" s="108" t="str">
        <f t="shared" si="444"/>
        <v xml:space="preserve"> </v>
      </c>
      <c r="QD14" s="108" t="str">
        <f t="shared" si="444"/>
        <v xml:space="preserve"> </v>
      </c>
      <c r="QE14" s="108" t="str">
        <f t="shared" si="444"/>
        <v xml:space="preserve"> </v>
      </c>
      <c r="QF14" s="108" t="str">
        <f t="shared" si="444"/>
        <v xml:space="preserve"> </v>
      </c>
      <c r="QG14" s="108" t="str">
        <f t="shared" si="444"/>
        <v xml:space="preserve"> </v>
      </c>
      <c r="QH14" s="108" t="str">
        <f t="shared" si="444"/>
        <v xml:space="preserve"> </v>
      </c>
      <c r="QI14" s="108" t="str">
        <f t="shared" si="444"/>
        <v xml:space="preserve"> </v>
      </c>
      <c r="QJ14" s="108" t="str">
        <f t="shared" si="444"/>
        <v xml:space="preserve"> </v>
      </c>
      <c r="QK14" s="108" t="str">
        <f t="shared" si="444"/>
        <v xml:space="preserve"> </v>
      </c>
      <c r="QL14" s="108" t="str">
        <f t="shared" si="444"/>
        <v xml:space="preserve"> </v>
      </c>
      <c r="QM14" s="108" t="str">
        <f t="shared" si="444"/>
        <v xml:space="preserve"> </v>
      </c>
      <c r="QN14" s="108" t="str">
        <f t="shared" si="444"/>
        <v xml:space="preserve"> </v>
      </c>
      <c r="QO14" s="108" t="str">
        <f t="shared" si="444"/>
        <v xml:space="preserve"> </v>
      </c>
      <c r="QP14" s="108" t="str">
        <f t="shared" si="444"/>
        <v xml:space="preserve"> </v>
      </c>
      <c r="QQ14" s="108" t="str">
        <f t="shared" si="444"/>
        <v xml:space="preserve"> </v>
      </c>
      <c r="QR14" s="108" t="str">
        <f t="shared" si="444"/>
        <v xml:space="preserve"> </v>
      </c>
      <c r="QS14" s="108" t="str">
        <f t="shared" si="444"/>
        <v xml:space="preserve"> </v>
      </c>
      <c r="QT14" s="108" t="str">
        <f t="shared" si="444"/>
        <v xml:space="preserve"> </v>
      </c>
      <c r="QU14" s="108" t="str">
        <f t="shared" si="444"/>
        <v xml:space="preserve"> </v>
      </c>
      <c r="QV14" s="108" t="str">
        <f t="shared" si="444"/>
        <v xml:space="preserve"> </v>
      </c>
      <c r="QW14" s="108" t="str">
        <f t="shared" si="444"/>
        <v xml:space="preserve"> </v>
      </c>
      <c r="QX14" s="108" t="str">
        <f t="shared" si="444"/>
        <v xml:space="preserve"> </v>
      </c>
      <c r="QY14" s="108" t="str">
        <f t="shared" si="444"/>
        <v xml:space="preserve"> </v>
      </c>
      <c r="QZ14" s="108" t="str">
        <f t="shared" si="444"/>
        <v xml:space="preserve"> </v>
      </c>
      <c r="RA14" s="108" t="str">
        <f t="shared" si="444"/>
        <v xml:space="preserve"> </v>
      </c>
      <c r="RB14" s="108" t="str">
        <f t="shared" si="444"/>
        <v xml:space="preserve"> </v>
      </c>
      <c r="RC14" s="108" t="str">
        <f t="shared" si="444"/>
        <v xml:space="preserve"> </v>
      </c>
      <c r="RD14" s="108" t="str">
        <f t="shared" si="436"/>
        <v xml:space="preserve"> </v>
      </c>
      <c r="RE14" s="108" t="str">
        <f t="shared" ref="RE14:TG16" si="451">IF($E14=RE$5,$D14/2,IF($F14=RE$5,$D14/2," "))</f>
        <v xml:space="preserve"> </v>
      </c>
      <c r="RF14" s="108" t="str">
        <f t="shared" si="451"/>
        <v xml:space="preserve"> </v>
      </c>
      <c r="RG14" s="108" t="str">
        <f t="shared" si="451"/>
        <v xml:space="preserve"> </v>
      </c>
      <c r="RH14" s="108" t="str">
        <f t="shared" si="451"/>
        <v xml:space="preserve"> </v>
      </c>
      <c r="RI14" s="108" t="str">
        <f t="shared" si="451"/>
        <v xml:space="preserve"> </v>
      </c>
      <c r="RJ14" s="108" t="str">
        <f t="shared" si="451"/>
        <v xml:space="preserve"> </v>
      </c>
      <c r="RK14" s="108" t="str">
        <f t="shared" si="451"/>
        <v xml:space="preserve"> </v>
      </c>
      <c r="RL14" s="108" t="str">
        <f t="shared" si="451"/>
        <v xml:space="preserve"> </v>
      </c>
      <c r="RM14" s="108" t="str">
        <f t="shared" si="451"/>
        <v xml:space="preserve"> </v>
      </c>
      <c r="RN14" s="108" t="str">
        <f t="shared" si="451"/>
        <v xml:space="preserve"> </v>
      </c>
      <c r="RO14" s="108" t="str">
        <f t="shared" si="451"/>
        <v xml:space="preserve"> </v>
      </c>
      <c r="RP14" s="108" t="str">
        <f t="shared" si="451"/>
        <v xml:space="preserve"> </v>
      </c>
      <c r="RQ14" s="108" t="str">
        <f t="shared" si="451"/>
        <v xml:space="preserve"> </v>
      </c>
      <c r="RR14" s="108" t="str">
        <f t="shared" si="451"/>
        <v xml:space="preserve"> </v>
      </c>
      <c r="RS14" s="108" t="str">
        <f t="shared" si="451"/>
        <v xml:space="preserve"> </v>
      </c>
      <c r="RT14" s="108" t="str">
        <f t="shared" si="451"/>
        <v xml:space="preserve"> </v>
      </c>
      <c r="RU14" s="108" t="str">
        <f t="shared" si="451"/>
        <v xml:space="preserve"> </v>
      </c>
      <c r="RV14" s="108" t="str">
        <f t="shared" si="451"/>
        <v xml:space="preserve"> </v>
      </c>
      <c r="RW14" s="108" t="str">
        <f t="shared" si="451"/>
        <v xml:space="preserve"> </v>
      </c>
      <c r="RX14" s="108" t="str">
        <f t="shared" si="451"/>
        <v xml:space="preserve"> </v>
      </c>
      <c r="RY14" s="108" t="str">
        <f t="shared" si="451"/>
        <v xml:space="preserve"> </v>
      </c>
      <c r="RZ14" s="108" t="str">
        <f t="shared" si="451"/>
        <v xml:space="preserve"> </v>
      </c>
      <c r="SA14" s="108" t="str">
        <f t="shared" si="451"/>
        <v xml:space="preserve"> </v>
      </c>
      <c r="SB14" s="108" t="str">
        <f t="shared" si="451"/>
        <v xml:space="preserve"> </v>
      </c>
      <c r="SC14" s="108" t="str">
        <f t="shared" si="451"/>
        <v xml:space="preserve"> </v>
      </c>
      <c r="SD14" s="108" t="str">
        <f t="shared" si="451"/>
        <v xml:space="preserve"> </v>
      </c>
      <c r="SE14" s="108" t="str">
        <f t="shared" si="451"/>
        <v xml:space="preserve"> </v>
      </c>
      <c r="SF14" s="108" t="str">
        <f t="shared" si="451"/>
        <v xml:space="preserve"> </v>
      </c>
      <c r="SG14" s="108" t="str">
        <f t="shared" si="451"/>
        <v xml:space="preserve"> </v>
      </c>
      <c r="SH14" s="108" t="str">
        <f t="shared" si="451"/>
        <v xml:space="preserve"> </v>
      </c>
      <c r="SI14" s="108" t="str">
        <f t="shared" si="451"/>
        <v xml:space="preserve"> </v>
      </c>
      <c r="SJ14" s="108" t="str">
        <f t="shared" si="451"/>
        <v xml:space="preserve"> </v>
      </c>
      <c r="SK14" s="108" t="str">
        <f t="shared" si="451"/>
        <v xml:space="preserve"> </v>
      </c>
      <c r="SL14" s="108" t="str">
        <f t="shared" si="451"/>
        <v xml:space="preserve"> </v>
      </c>
      <c r="SM14" s="108" t="str">
        <f t="shared" si="451"/>
        <v xml:space="preserve"> </v>
      </c>
      <c r="SN14" s="108" t="str">
        <f t="shared" si="451"/>
        <v xml:space="preserve"> </v>
      </c>
      <c r="SO14" s="108" t="str">
        <f t="shared" si="451"/>
        <v xml:space="preserve"> </v>
      </c>
      <c r="SP14" s="108" t="str">
        <f t="shared" si="451"/>
        <v xml:space="preserve"> </v>
      </c>
      <c r="SQ14" s="108" t="str">
        <f t="shared" si="451"/>
        <v xml:space="preserve"> </v>
      </c>
      <c r="SR14" s="108" t="str">
        <f t="shared" si="451"/>
        <v xml:space="preserve"> </v>
      </c>
      <c r="SS14" s="108" t="str">
        <f t="shared" si="451"/>
        <v xml:space="preserve"> </v>
      </c>
      <c r="ST14" s="108" t="str">
        <f t="shared" si="451"/>
        <v xml:space="preserve"> </v>
      </c>
      <c r="SU14" s="108" t="str">
        <f t="shared" si="451"/>
        <v xml:space="preserve"> </v>
      </c>
      <c r="SV14" s="108" t="str">
        <f t="shared" si="451"/>
        <v xml:space="preserve"> </v>
      </c>
      <c r="SW14" s="108" t="str">
        <f t="shared" si="451"/>
        <v xml:space="preserve"> </v>
      </c>
      <c r="SX14" s="108" t="str">
        <f t="shared" si="451"/>
        <v xml:space="preserve"> </v>
      </c>
      <c r="SY14" s="108" t="str">
        <f t="shared" si="451"/>
        <v xml:space="preserve"> </v>
      </c>
      <c r="SZ14" s="108" t="str">
        <f t="shared" si="451"/>
        <v xml:space="preserve"> </v>
      </c>
      <c r="TA14" s="108" t="str">
        <f t="shared" si="451"/>
        <v xml:space="preserve"> </v>
      </c>
      <c r="TB14" s="108" t="str">
        <f t="shared" si="451"/>
        <v xml:space="preserve"> </v>
      </c>
      <c r="TC14" s="108" t="str">
        <f t="shared" si="451"/>
        <v xml:space="preserve"> </v>
      </c>
      <c r="TD14" s="108" t="str">
        <f t="shared" si="451"/>
        <v xml:space="preserve"> </v>
      </c>
      <c r="TE14" s="108" t="str">
        <f t="shared" si="451"/>
        <v xml:space="preserve"> </v>
      </c>
      <c r="TF14" s="108" t="str">
        <f t="shared" si="451"/>
        <v xml:space="preserve"> </v>
      </c>
      <c r="TG14" s="108" t="str">
        <f t="shared" si="451"/>
        <v xml:space="preserve"> </v>
      </c>
    </row>
    <row r="15" spans="1:527" ht="15.75" thickBot="1" x14ac:dyDescent="0.3">
      <c r="B15" s="135" t="s">
        <v>31</v>
      </c>
      <c r="C15" s="128">
        <f t="shared" si="438"/>
        <v>161</v>
      </c>
      <c r="D15" s="132">
        <v>183</v>
      </c>
      <c r="E15" s="136">
        <v>40686</v>
      </c>
      <c r="F15" s="136">
        <v>40846</v>
      </c>
      <c r="G15" s="110">
        <f t="shared" si="439"/>
        <v>0</v>
      </c>
      <c r="H15" s="110">
        <f t="shared" si="440"/>
        <v>183</v>
      </c>
      <c r="I15" s="108" t="str">
        <f t="shared" si="429"/>
        <v xml:space="preserve"> </v>
      </c>
      <c r="J15" s="108" t="str">
        <f t="shared" si="450"/>
        <v xml:space="preserve"> </v>
      </c>
      <c r="K15" s="108" t="str">
        <f t="shared" si="450"/>
        <v xml:space="preserve"> </v>
      </c>
      <c r="L15" s="108" t="str">
        <f t="shared" si="450"/>
        <v xml:space="preserve"> </v>
      </c>
      <c r="M15" s="108" t="str">
        <f t="shared" si="450"/>
        <v xml:space="preserve"> </v>
      </c>
      <c r="N15" s="108" t="str">
        <f t="shared" si="450"/>
        <v xml:space="preserve"> </v>
      </c>
      <c r="O15" s="108" t="str">
        <f t="shared" si="450"/>
        <v xml:space="preserve"> </v>
      </c>
      <c r="P15" s="108" t="str">
        <f t="shared" si="450"/>
        <v xml:space="preserve"> </v>
      </c>
      <c r="Q15" s="108" t="str">
        <f t="shared" si="450"/>
        <v xml:space="preserve"> </v>
      </c>
      <c r="R15" s="108" t="str">
        <f t="shared" si="450"/>
        <v xml:space="preserve"> </v>
      </c>
      <c r="S15" s="108" t="str">
        <f t="shared" si="450"/>
        <v xml:space="preserve"> </v>
      </c>
      <c r="T15" s="108" t="str">
        <f t="shared" si="450"/>
        <v xml:space="preserve"> </v>
      </c>
      <c r="U15" s="108" t="str">
        <f t="shared" si="450"/>
        <v xml:space="preserve"> </v>
      </c>
      <c r="V15" s="108" t="str">
        <f t="shared" si="450"/>
        <v xml:space="preserve"> </v>
      </c>
      <c r="W15" s="108" t="str">
        <f t="shared" si="450"/>
        <v xml:space="preserve"> </v>
      </c>
      <c r="X15" s="108" t="str">
        <f t="shared" si="450"/>
        <v xml:space="preserve"> </v>
      </c>
      <c r="Y15" s="108" t="str">
        <f t="shared" si="450"/>
        <v xml:space="preserve"> </v>
      </c>
      <c r="Z15" s="108" t="str">
        <f t="shared" si="450"/>
        <v xml:space="preserve"> </v>
      </c>
      <c r="AA15" s="108" t="str">
        <f t="shared" si="450"/>
        <v xml:space="preserve"> </v>
      </c>
      <c r="AB15" s="108" t="str">
        <f t="shared" si="450"/>
        <v xml:space="preserve"> </v>
      </c>
      <c r="AC15" s="108" t="str">
        <f t="shared" si="450"/>
        <v xml:space="preserve"> </v>
      </c>
      <c r="AD15" s="108">
        <f t="shared" si="450"/>
        <v>91.5</v>
      </c>
      <c r="AE15" s="108" t="str">
        <f t="shared" si="450"/>
        <v xml:space="preserve"> </v>
      </c>
      <c r="AF15" s="108" t="str">
        <f t="shared" si="450"/>
        <v xml:space="preserve"> </v>
      </c>
      <c r="AG15" s="108" t="str">
        <f t="shared" si="450"/>
        <v xml:space="preserve"> </v>
      </c>
      <c r="AH15" s="108" t="str">
        <f t="shared" si="450"/>
        <v xml:space="preserve"> </v>
      </c>
      <c r="AI15" s="108" t="str">
        <f t="shared" si="450"/>
        <v xml:space="preserve"> </v>
      </c>
      <c r="AJ15" s="108" t="str">
        <f t="shared" si="450"/>
        <v xml:space="preserve"> </v>
      </c>
      <c r="AK15" s="108" t="str">
        <f t="shared" si="450"/>
        <v xml:space="preserve"> </v>
      </c>
      <c r="AL15" s="108" t="str">
        <f t="shared" si="450"/>
        <v xml:space="preserve"> </v>
      </c>
      <c r="AM15" s="108" t="str">
        <f t="shared" si="450"/>
        <v xml:space="preserve"> </v>
      </c>
      <c r="AN15" s="108" t="str">
        <f t="shared" si="450"/>
        <v xml:space="preserve"> </v>
      </c>
      <c r="AO15" s="108" t="str">
        <f t="shared" si="450"/>
        <v xml:space="preserve"> </v>
      </c>
      <c r="AP15" s="108" t="str">
        <f t="shared" si="450"/>
        <v xml:space="preserve"> </v>
      </c>
      <c r="AQ15" s="108" t="str">
        <f t="shared" si="450"/>
        <v xml:space="preserve"> </v>
      </c>
      <c r="AR15" s="108" t="str">
        <f t="shared" si="450"/>
        <v xml:space="preserve"> </v>
      </c>
      <c r="AS15" s="108" t="str">
        <f t="shared" si="450"/>
        <v xml:space="preserve"> </v>
      </c>
      <c r="AT15" s="108" t="str">
        <f t="shared" si="450"/>
        <v xml:space="preserve"> </v>
      </c>
      <c r="AU15" s="108" t="str">
        <f t="shared" si="450"/>
        <v xml:space="preserve"> </v>
      </c>
      <c r="AV15" s="108" t="str">
        <f t="shared" si="450"/>
        <v xml:space="preserve"> </v>
      </c>
      <c r="AW15" s="108" t="str">
        <f t="shared" si="450"/>
        <v xml:space="preserve"> </v>
      </c>
      <c r="AX15" s="108" t="str">
        <f t="shared" si="450"/>
        <v xml:space="preserve"> </v>
      </c>
      <c r="AY15" s="108" t="str">
        <f t="shared" si="450"/>
        <v xml:space="preserve"> </v>
      </c>
      <c r="AZ15" s="108" t="str">
        <f t="shared" si="450"/>
        <v xml:space="preserve"> </v>
      </c>
      <c r="BA15" s="108" t="str">
        <f t="shared" si="450"/>
        <v xml:space="preserve"> </v>
      </c>
      <c r="BB15" s="108" t="str">
        <f t="shared" si="450"/>
        <v xml:space="preserve"> </v>
      </c>
      <c r="BC15" s="108" t="str">
        <f t="shared" si="450"/>
        <v xml:space="preserve"> </v>
      </c>
      <c r="BD15" s="108" t="str">
        <f t="shared" si="450"/>
        <v xml:space="preserve"> </v>
      </c>
      <c r="BE15" s="108" t="str">
        <f t="shared" si="450"/>
        <v xml:space="preserve"> </v>
      </c>
      <c r="BF15" s="108" t="str">
        <f t="shared" si="450"/>
        <v xml:space="preserve"> </v>
      </c>
      <c r="BG15" s="108" t="str">
        <f t="shared" si="450"/>
        <v xml:space="preserve"> </v>
      </c>
      <c r="BH15" s="108" t="str">
        <f t="shared" si="450"/>
        <v xml:space="preserve"> </v>
      </c>
      <c r="BI15" s="108" t="str">
        <f t="shared" si="450"/>
        <v xml:space="preserve"> </v>
      </c>
      <c r="BJ15" s="108" t="str">
        <f t="shared" si="450"/>
        <v xml:space="preserve"> </v>
      </c>
      <c r="BK15" s="108" t="str">
        <f t="shared" si="450"/>
        <v xml:space="preserve"> </v>
      </c>
      <c r="BL15" s="108" t="str">
        <f t="shared" si="450"/>
        <v xml:space="preserve"> </v>
      </c>
      <c r="BM15" s="108" t="str">
        <f t="shared" si="450"/>
        <v xml:space="preserve"> </v>
      </c>
      <c r="BN15" s="108" t="str">
        <f t="shared" si="450"/>
        <v xml:space="preserve"> </v>
      </c>
      <c r="BO15" s="108" t="str">
        <f t="shared" si="450"/>
        <v xml:space="preserve"> </v>
      </c>
      <c r="BP15" s="108" t="str">
        <f t="shared" si="450"/>
        <v xml:space="preserve"> </v>
      </c>
      <c r="BQ15" s="108" t="str">
        <f t="shared" si="450"/>
        <v xml:space="preserve"> </v>
      </c>
      <c r="BR15" s="108" t="str">
        <f t="shared" si="450"/>
        <v xml:space="preserve"> </v>
      </c>
      <c r="BS15" s="108" t="str">
        <f t="shared" si="450"/>
        <v xml:space="preserve"> </v>
      </c>
      <c r="BT15" s="108" t="str">
        <f t="shared" si="450"/>
        <v xml:space="preserve"> </v>
      </c>
      <c r="BU15" s="108" t="str">
        <f t="shared" si="450"/>
        <v xml:space="preserve"> </v>
      </c>
      <c r="BV15" s="108" t="str">
        <f t="shared" si="445"/>
        <v xml:space="preserve"> </v>
      </c>
      <c r="BW15" s="108" t="str">
        <f t="shared" si="445"/>
        <v xml:space="preserve"> </v>
      </c>
      <c r="BX15" s="108" t="str">
        <f t="shared" si="445"/>
        <v xml:space="preserve"> </v>
      </c>
      <c r="BY15" s="108" t="str">
        <f t="shared" si="445"/>
        <v xml:space="preserve"> </v>
      </c>
      <c r="BZ15" s="108" t="str">
        <f t="shared" si="445"/>
        <v xml:space="preserve"> </v>
      </c>
      <c r="CA15" s="108" t="str">
        <f t="shared" si="445"/>
        <v xml:space="preserve"> </v>
      </c>
      <c r="CB15" s="108" t="str">
        <f t="shared" si="445"/>
        <v xml:space="preserve"> </v>
      </c>
      <c r="CC15" s="108" t="str">
        <f t="shared" si="445"/>
        <v xml:space="preserve"> </v>
      </c>
      <c r="CD15" s="108" t="str">
        <f t="shared" si="445"/>
        <v xml:space="preserve"> </v>
      </c>
      <c r="CE15" s="108" t="str">
        <f t="shared" si="445"/>
        <v xml:space="preserve"> </v>
      </c>
      <c r="CF15" s="108" t="str">
        <f t="shared" si="445"/>
        <v xml:space="preserve"> </v>
      </c>
      <c r="CG15" s="108" t="str">
        <f t="shared" si="445"/>
        <v xml:space="preserve"> </v>
      </c>
      <c r="CH15" s="108" t="str">
        <f t="shared" si="445"/>
        <v xml:space="preserve"> </v>
      </c>
      <c r="CI15" s="108" t="str">
        <f t="shared" si="445"/>
        <v xml:space="preserve"> </v>
      </c>
      <c r="CJ15" s="108" t="str">
        <f t="shared" si="445"/>
        <v xml:space="preserve"> </v>
      </c>
      <c r="CK15" s="108" t="str">
        <f t="shared" si="445"/>
        <v xml:space="preserve"> </v>
      </c>
      <c r="CL15" s="108" t="str">
        <f t="shared" si="445"/>
        <v xml:space="preserve"> </v>
      </c>
      <c r="CM15" s="108" t="str">
        <f t="shared" si="445"/>
        <v xml:space="preserve"> </v>
      </c>
      <c r="CN15" s="108" t="str">
        <f t="shared" si="445"/>
        <v xml:space="preserve"> </v>
      </c>
      <c r="CO15" s="108" t="str">
        <f t="shared" si="445"/>
        <v xml:space="preserve"> </v>
      </c>
      <c r="CP15" s="108" t="str">
        <f t="shared" si="445"/>
        <v xml:space="preserve"> </v>
      </c>
      <c r="CQ15" s="108" t="str">
        <f t="shared" si="445"/>
        <v xml:space="preserve"> </v>
      </c>
      <c r="CR15" s="108" t="str">
        <f t="shared" si="445"/>
        <v xml:space="preserve"> </v>
      </c>
      <c r="CS15" s="108" t="str">
        <f t="shared" si="445"/>
        <v xml:space="preserve"> </v>
      </c>
      <c r="CT15" s="108" t="str">
        <f t="shared" si="445"/>
        <v xml:space="preserve"> </v>
      </c>
      <c r="CU15" s="108" t="str">
        <f t="shared" si="445"/>
        <v xml:space="preserve"> </v>
      </c>
      <c r="CV15" s="108" t="str">
        <f t="shared" si="445"/>
        <v xml:space="preserve"> </v>
      </c>
      <c r="CW15" s="108" t="str">
        <f t="shared" si="445"/>
        <v xml:space="preserve"> </v>
      </c>
      <c r="CX15" s="108" t="str">
        <f t="shared" si="445"/>
        <v xml:space="preserve"> </v>
      </c>
      <c r="CY15" s="108" t="str">
        <f t="shared" si="445"/>
        <v xml:space="preserve"> </v>
      </c>
      <c r="CZ15" s="108" t="str">
        <f t="shared" si="445"/>
        <v xml:space="preserve"> </v>
      </c>
      <c r="DA15" s="108" t="str">
        <f t="shared" si="445"/>
        <v xml:space="preserve"> </v>
      </c>
      <c r="DB15" s="108" t="str">
        <f t="shared" si="445"/>
        <v xml:space="preserve"> </v>
      </c>
      <c r="DC15" s="108" t="str">
        <f t="shared" si="445"/>
        <v xml:space="preserve"> </v>
      </c>
      <c r="DD15" s="108" t="str">
        <f t="shared" si="445"/>
        <v xml:space="preserve"> </v>
      </c>
      <c r="DE15" s="108" t="str">
        <f t="shared" si="445"/>
        <v xml:space="preserve"> </v>
      </c>
      <c r="DF15" s="108" t="str">
        <f t="shared" si="445"/>
        <v xml:space="preserve"> </v>
      </c>
      <c r="DG15" s="108" t="str">
        <f t="shared" si="445"/>
        <v xml:space="preserve"> </v>
      </c>
      <c r="DH15" s="108" t="str">
        <f t="shared" si="445"/>
        <v xml:space="preserve"> </v>
      </c>
      <c r="DI15" s="108" t="str">
        <f t="shared" si="445"/>
        <v xml:space="preserve"> </v>
      </c>
      <c r="DJ15" s="108" t="str">
        <f t="shared" si="445"/>
        <v xml:space="preserve"> </v>
      </c>
      <c r="DK15" s="108" t="str">
        <f t="shared" si="445"/>
        <v xml:space="preserve"> </v>
      </c>
      <c r="DL15" s="108" t="str">
        <f t="shared" si="445"/>
        <v xml:space="preserve"> </v>
      </c>
      <c r="DM15" s="108" t="str">
        <f t="shared" si="445"/>
        <v xml:space="preserve"> </v>
      </c>
      <c r="DN15" s="108" t="str">
        <f t="shared" si="445"/>
        <v xml:space="preserve"> </v>
      </c>
      <c r="DO15" s="108" t="str">
        <f t="shared" si="445"/>
        <v xml:space="preserve"> </v>
      </c>
      <c r="DP15" s="108" t="str">
        <f t="shared" si="445"/>
        <v xml:space="preserve"> </v>
      </c>
      <c r="DQ15" s="108" t="str">
        <f t="shared" si="445"/>
        <v xml:space="preserve"> </v>
      </c>
      <c r="DR15" s="108" t="str">
        <f t="shared" si="445"/>
        <v xml:space="preserve"> </v>
      </c>
      <c r="DS15" s="108" t="str">
        <f t="shared" si="445"/>
        <v xml:space="preserve"> </v>
      </c>
      <c r="DT15" s="108" t="str">
        <f t="shared" si="445"/>
        <v xml:space="preserve"> </v>
      </c>
      <c r="DU15" s="108" t="str">
        <f t="shared" si="445"/>
        <v xml:space="preserve"> </v>
      </c>
      <c r="DV15" s="108" t="str">
        <f t="shared" si="445"/>
        <v xml:space="preserve"> </v>
      </c>
      <c r="DW15" s="108" t="str">
        <f t="shared" si="445"/>
        <v xml:space="preserve"> </v>
      </c>
      <c r="DX15" s="108" t="str">
        <f t="shared" si="445"/>
        <v xml:space="preserve"> </v>
      </c>
      <c r="DY15" s="108" t="str">
        <f t="shared" si="445"/>
        <v xml:space="preserve"> </v>
      </c>
      <c r="DZ15" s="108" t="str">
        <f t="shared" si="445"/>
        <v xml:space="preserve"> </v>
      </c>
      <c r="EA15" s="108" t="str">
        <f t="shared" si="445"/>
        <v xml:space="preserve"> </v>
      </c>
      <c r="EB15" s="108" t="str">
        <f t="shared" si="445"/>
        <v xml:space="preserve"> </v>
      </c>
      <c r="EC15" s="108" t="str">
        <f t="shared" si="445"/>
        <v xml:space="preserve"> </v>
      </c>
      <c r="ED15" s="108" t="str">
        <f t="shared" si="445"/>
        <v xml:space="preserve"> </v>
      </c>
      <c r="EE15" s="108" t="str">
        <f t="shared" si="445"/>
        <v xml:space="preserve"> </v>
      </c>
      <c r="EF15" s="108" t="str">
        <f t="shared" si="445"/>
        <v xml:space="preserve"> </v>
      </c>
      <c r="EG15" s="108" t="str">
        <f t="shared" si="446"/>
        <v xml:space="preserve"> </v>
      </c>
      <c r="EH15" s="108" t="str">
        <f t="shared" si="446"/>
        <v xml:space="preserve"> </v>
      </c>
      <c r="EI15" s="108" t="str">
        <f t="shared" si="446"/>
        <v xml:space="preserve"> </v>
      </c>
      <c r="EJ15" s="108" t="str">
        <f t="shared" si="446"/>
        <v xml:space="preserve"> </v>
      </c>
      <c r="EK15" s="108" t="str">
        <f t="shared" si="446"/>
        <v xml:space="preserve"> </v>
      </c>
      <c r="EL15" s="108" t="str">
        <f t="shared" si="446"/>
        <v xml:space="preserve"> </v>
      </c>
      <c r="EM15" s="108" t="str">
        <f t="shared" si="446"/>
        <v xml:space="preserve"> </v>
      </c>
      <c r="EN15" s="108" t="str">
        <f t="shared" si="446"/>
        <v xml:space="preserve"> </v>
      </c>
      <c r="EO15" s="108" t="str">
        <f t="shared" si="446"/>
        <v xml:space="preserve"> </v>
      </c>
      <c r="EP15" s="108" t="str">
        <f t="shared" si="446"/>
        <v xml:space="preserve"> </v>
      </c>
      <c r="EQ15" s="108" t="str">
        <f t="shared" si="446"/>
        <v xml:space="preserve"> </v>
      </c>
      <c r="ER15" s="108" t="str">
        <f t="shared" si="446"/>
        <v xml:space="preserve"> </v>
      </c>
      <c r="ES15" s="108" t="str">
        <f t="shared" si="446"/>
        <v xml:space="preserve"> </v>
      </c>
      <c r="ET15" s="108" t="str">
        <f t="shared" si="446"/>
        <v xml:space="preserve"> </v>
      </c>
      <c r="EU15" s="108" t="str">
        <f t="shared" si="446"/>
        <v xml:space="preserve"> </v>
      </c>
      <c r="EV15" s="108" t="str">
        <f t="shared" si="446"/>
        <v xml:space="preserve"> </v>
      </c>
      <c r="EW15" s="108" t="str">
        <f t="shared" si="446"/>
        <v xml:space="preserve"> </v>
      </c>
      <c r="EX15" s="108" t="str">
        <f t="shared" si="446"/>
        <v xml:space="preserve"> </v>
      </c>
      <c r="EY15" s="108" t="str">
        <f t="shared" si="446"/>
        <v xml:space="preserve"> </v>
      </c>
      <c r="EZ15" s="108" t="str">
        <f t="shared" si="446"/>
        <v xml:space="preserve"> </v>
      </c>
      <c r="FA15" s="108" t="str">
        <f t="shared" si="446"/>
        <v xml:space="preserve"> </v>
      </c>
      <c r="FB15" s="108" t="str">
        <f t="shared" si="446"/>
        <v xml:space="preserve"> </v>
      </c>
      <c r="FC15" s="108" t="str">
        <f t="shared" si="446"/>
        <v xml:space="preserve"> </v>
      </c>
      <c r="FD15" s="108" t="str">
        <f t="shared" si="446"/>
        <v xml:space="preserve"> </v>
      </c>
      <c r="FE15" s="108" t="str">
        <f t="shared" si="446"/>
        <v xml:space="preserve"> </v>
      </c>
      <c r="FF15" s="108" t="str">
        <f t="shared" si="446"/>
        <v xml:space="preserve"> </v>
      </c>
      <c r="FG15" s="108" t="str">
        <f t="shared" si="446"/>
        <v xml:space="preserve"> </v>
      </c>
      <c r="FH15" s="108" t="str">
        <f t="shared" si="446"/>
        <v xml:space="preserve"> </v>
      </c>
      <c r="FI15" s="108" t="str">
        <f t="shared" si="446"/>
        <v xml:space="preserve"> </v>
      </c>
      <c r="FJ15" s="108" t="str">
        <f t="shared" si="446"/>
        <v xml:space="preserve"> </v>
      </c>
      <c r="FK15" s="108" t="str">
        <f t="shared" si="446"/>
        <v xml:space="preserve"> </v>
      </c>
      <c r="FL15" s="108" t="str">
        <f t="shared" si="446"/>
        <v xml:space="preserve"> </v>
      </c>
      <c r="FM15" s="108" t="str">
        <f t="shared" si="446"/>
        <v xml:space="preserve"> </v>
      </c>
      <c r="FN15" s="108" t="str">
        <f t="shared" si="446"/>
        <v xml:space="preserve"> </v>
      </c>
      <c r="FO15" s="108" t="str">
        <f t="shared" si="446"/>
        <v xml:space="preserve"> </v>
      </c>
      <c r="FP15" s="108" t="str">
        <f t="shared" si="446"/>
        <v xml:space="preserve"> </v>
      </c>
      <c r="FQ15" s="108" t="str">
        <f t="shared" si="446"/>
        <v xml:space="preserve"> </v>
      </c>
      <c r="FR15" s="108" t="str">
        <f t="shared" si="446"/>
        <v xml:space="preserve"> </v>
      </c>
      <c r="FS15" s="108" t="str">
        <f t="shared" si="446"/>
        <v xml:space="preserve"> </v>
      </c>
      <c r="FT15" s="108" t="str">
        <f t="shared" si="446"/>
        <v xml:space="preserve"> </v>
      </c>
      <c r="FU15" s="108" t="str">
        <f t="shared" si="446"/>
        <v xml:space="preserve"> </v>
      </c>
      <c r="FV15" s="108" t="str">
        <f t="shared" si="446"/>
        <v xml:space="preserve"> </v>
      </c>
      <c r="FW15" s="108" t="str">
        <f t="shared" si="446"/>
        <v xml:space="preserve"> </v>
      </c>
      <c r="FX15" s="108" t="str">
        <f t="shared" si="446"/>
        <v xml:space="preserve"> </v>
      </c>
      <c r="FY15" s="108" t="str">
        <f t="shared" si="446"/>
        <v xml:space="preserve"> </v>
      </c>
      <c r="FZ15" s="108" t="str">
        <f t="shared" si="446"/>
        <v xml:space="preserve"> </v>
      </c>
      <c r="GA15" s="108" t="str">
        <f t="shared" si="446"/>
        <v xml:space="preserve"> </v>
      </c>
      <c r="GB15" s="108" t="str">
        <f t="shared" si="446"/>
        <v xml:space="preserve"> </v>
      </c>
      <c r="GC15" s="108" t="str">
        <f t="shared" si="446"/>
        <v xml:space="preserve"> </v>
      </c>
      <c r="GD15" s="108" t="str">
        <f t="shared" si="446"/>
        <v xml:space="preserve"> </v>
      </c>
      <c r="GE15" s="108" t="str">
        <f t="shared" si="446"/>
        <v xml:space="preserve"> </v>
      </c>
      <c r="GF15" s="108" t="str">
        <f t="shared" si="446"/>
        <v xml:space="preserve"> </v>
      </c>
      <c r="GG15" s="108" t="str">
        <f t="shared" si="446"/>
        <v xml:space="preserve"> </v>
      </c>
      <c r="GH15" s="108">
        <f t="shared" si="446"/>
        <v>91.5</v>
      </c>
      <c r="GI15" s="108" t="str">
        <f t="shared" si="446"/>
        <v xml:space="preserve"> </v>
      </c>
      <c r="GJ15" s="108" t="str">
        <f t="shared" si="446"/>
        <v xml:space="preserve"> </v>
      </c>
      <c r="GK15" s="108" t="str">
        <f t="shared" si="446"/>
        <v xml:space="preserve"> </v>
      </c>
      <c r="GL15" s="108" t="str">
        <f t="shared" si="446"/>
        <v xml:space="preserve"> </v>
      </c>
      <c r="GM15" s="108" t="str">
        <f t="shared" si="446"/>
        <v xml:space="preserve"> </v>
      </c>
      <c r="GN15" s="108" t="str">
        <f t="shared" si="446"/>
        <v xml:space="preserve"> </v>
      </c>
      <c r="GO15" s="108" t="str">
        <f t="shared" si="446"/>
        <v xml:space="preserve"> </v>
      </c>
      <c r="GP15" s="108" t="str">
        <f t="shared" si="446"/>
        <v xml:space="preserve"> </v>
      </c>
      <c r="GQ15" s="108" t="str">
        <f t="shared" si="446"/>
        <v xml:space="preserve"> </v>
      </c>
      <c r="GR15" s="108" t="str">
        <f t="shared" si="446"/>
        <v xml:space="preserve"> </v>
      </c>
      <c r="GS15" s="108" t="str">
        <f t="shared" si="442"/>
        <v xml:space="preserve"> </v>
      </c>
      <c r="GT15" s="108" t="str">
        <f t="shared" si="442"/>
        <v xml:space="preserve"> </v>
      </c>
      <c r="GU15" s="108" t="str">
        <f t="shared" si="442"/>
        <v xml:space="preserve"> </v>
      </c>
      <c r="GV15" s="108" t="str">
        <f t="shared" si="442"/>
        <v xml:space="preserve"> </v>
      </c>
      <c r="GW15" s="108" t="str">
        <f t="shared" si="442"/>
        <v xml:space="preserve"> </v>
      </c>
      <c r="GX15" s="108" t="str">
        <f t="shared" si="442"/>
        <v xml:space="preserve"> </v>
      </c>
      <c r="GY15" s="108" t="str">
        <f t="shared" si="442"/>
        <v xml:space="preserve"> </v>
      </c>
      <c r="GZ15" s="108" t="str">
        <f t="shared" si="442"/>
        <v xml:space="preserve"> </v>
      </c>
      <c r="HA15" s="108" t="str">
        <f t="shared" si="442"/>
        <v xml:space="preserve"> </v>
      </c>
      <c r="HB15" s="108" t="str">
        <f t="shared" si="442"/>
        <v xml:space="preserve"> </v>
      </c>
      <c r="HC15" s="108" t="str">
        <f t="shared" si="442"/>
        <v xml:space="preserve"> </v>
      </c>
      <c r="HD15" s="108" t="str">
        <f t="shared" si="442"/>
        <v xml:space="preserve"> </v>
      </c>
      <c r="HE15" s="108" t="str">
        <f t="shared" si="442"/>
        <v xml:space="preserve"> </v>
      </c>
      <c r="HF15" s="108" t="str">
        <f t="shared" si="442"/>
        <v xml:space="preserve"> </v>
      </c>
      <c r="HG15" s="108" t="str">
        <f t="shared" si="442"/>
        <v xml:space="preserve"> </v>
      </c>
      <c r="HH15" s="108" t="str">
        <f t="shared" si="432"/>
        <v xml:space="preserve"> </v>
      </c>
      <c r="HI15" s="108" t="str">
        <f t="shared" si="447"/>
        <v xml:space="preserve"> </v>
      </c>
      <c r="HJ15" s="108" t="str">
        <f t="shared" si="447"/>
        <v xml:space="preserve"> </v>
      </c>
      <c r="HK15" s="108" t="str">
        <f t="shared" si="447"/>
        <v xml:space="preserve"> </v>
      </c>
      <c r="HL15" s="108" t="str">
        <f t="shared" si="447"/>
        <v xml:space="preserve"> </v>
      </c>
      <c r="HM15" s="108" t="str">
        <f t="shared" si="447"/>
        <v xml:space="preserve"> </v>
      </c>
      <c r="HN15" s="108" t="str">
        <f t="shared" si="447"/>
        <v xml:space="preserve"> </v>
      </c>
      <c r="HO15" s="108" t="str">
        <f t="shared" si="447"/>
        <v xml:space="preserve"> </v>
      </c>
      <c r="HP15" s="108" t="str">
        <f t="shared" si="447"/>
        <v xml:space="preserve"> </v>
      </c>
      <c r="HQ15" s="108" t="str">
        <f t="shared" si="447"/>
        <v xml:space="preserve"> </v>
      </c>
      <c r="HR15" s="108" t="str">
        <f t="shared" si="447"/>
        <v xml:space="preserve"> </v>
      </c>
      <c r="HS15" s="108" t="str">
        <f t="shared" si="447"/>
        <v xml:space="preserve"> </v>
      </c>
      <c r="HT15" s="108" t="str">
        <f t="shared" si="447"/>
        <v xml:space="preserve"> </v>
      </c>
      <c r="HU15" s="108" t="str">
        <f t="shared" si="447"/>
        <v xml:space="preserve"> </v>
      </c>
      <c r="HV15" s="108" t="str">
        <f t="shared" si="447"/>
        <v xml:space="preserve"> </v>
      </c>
      <c r="HW15" s="108" t="str">
        <f t="shared" si="447"/>
        <v xml:space="preserve"> </v>
      </c>
      <c r="HX15" s="108" t="str">
        <f t="shared" si="447"/>
        <v xml:space="preserve"> </v>
      </c>
      <c r="HY15" s="108" t="str">
        <f t="shared" si="447"/>
        <v xml:space="preserve"> </v>
      </c>
      <c r="HZ15" s="108" t="str">
        <f t="shared" si="447"/>
        <v xml:space="preserve"> </v>
      </c>
      <c r="IA15" s="108" t="str">
        <f t="shared" si="447"/>
        <v xml:space="preserve"> </v>
      </c>
      <c r="IB15" s="108" t="str">
        <f t="shared" si="447"/>
        <v xml:space="preserve"> </v>
      </c>
      <c r="IC15" s="108" t="str">
        <f t="shared" si="447"/>
        <v xml:space="preserve"> </v>
      </c>
      <c r="ID15" s="108" t="str">
        <f t="shared" si="447"/>
        <v xml:space="preserve"> </v>
      </c>
      <c r="IE15" s="108" t="str">
        <f t="shared" si="447"/>
        <v xml:space="preserve"> </v>
      </c>
      <c r="IF15" s="108" t="str">
        <f t="shared" si="447"/>
        <v xml:space="preserve"> </v>
      </c>
      <c r="IG15" s="108" t="str">
        <f t="shared" si="447"/>
        <v xml:space="preserve"> </v>
      </c>
      <c r="IH15" s="108" t="str">
        <f t="shared" si="447"/>
        <v xml:space="preserve"> </v>
      </c>
      <c r="II15" s="108" t="str">
        <f t="shared" si="447"/>
        <v xml:space="preserve"> </v>
      </c>
      <c r="IJ15" s="108" t="str">
        <f t="shared" si="447"/>
        <v xml:space="preserve"> </v>
      </c>
      <c r="IK15" s="108" t="str">
        <f t="shared" si="447"/>
        <v xml:space="preserve"> </v>
      </c>
      <c r="IL15" s="108" t="str">
        <f t="shared" si="447"/>
        <v xml:space="preserve"> </v>
      </c>
      <c r="IM15" s="108" t="str">
        <f t="shared" si="447"/>
        <v xml:space="preserve"> </v>
      </c>
      <c r="IN15" s="108" t="str">
        <f t="shared" si="447"/>
        <v xml:space="preserve"> </v>
      </c>
      <c r="IO15" s="108" t="str">
        <f t="shared" si="447"/>
        <v xml:space="preserve"> </v>
      </c>
      <c r="IP15" s="108" t="str">
        <f t="shared" si="447"/>
        <v xml:space="preserve"> </v>
      </c>
      <c r="IQ15" s="108" t="str">
        <f t="shared" si="447"/>
        <v xml:space="preserve"> </v>
      </c>
      <c r="IR15" s="108" t="str">
        <f t="shared" si="447"/>
        <v xml:space="preserve"> </v>
      </c>
      <c r="IS15" s="108" t="str">
        <f t="shared" si="447"/>
        <v xml:space="preserve"> </v>
      </c>
      <c r="IT15" s="108" t="str">
        <f t="shared" si="447"/>
        <v xml:space="preserve"> </v>
      </c>
      <c r="IU15" s="108" t="str">
        <f t="shared" si="447"/>
        <v xml:space="preserve"> </v>
      </c>
      <c r="IV15" s="108" t="str">
        <f t="shared" si="447"/>
        <v xml:space="preserve"> </v>
      </c>
      <c r="IW15" s="108" t="str">
        <f t="shared" si="447"/>
        <v xml:space="preserve"> </v>
      </c>
      <c r="IX15" s="108" t="str">
        <f t="shared" si="447"/>
        <v xml:space="preserve"> </v>
      </c>
      <c r="IY15" s="108" t="str">
        <f t="shared" si="447"/>
        <v xml:space="preserve"> </v>
      </c>
      <c r="IZ15" s="108" t="str">
        <f t="shared" si="447"/>
        <v xml:space="preserve"> </v>
      </c>
      <c r="JA15" s="108" t="str">
        <f t="shared" si="447"/>
        <v xml:space="preserve"> </v>
      </c>
      <c r="JB15" s="108" t="str">
        <f t="shared" si="447"/>
        <v xml:space="preserve"> </v>
      </c>
      <c r="JC15" s="108" t="str">
        <f t="shared" si="447"/>
        <v xml:space="preserve"> </v>
      </c>
      <c r="JD15" s="108" t="str">
        <f t="shared" si="447"/>
        <v xml:space="preserve"> </v>
      </c>
      <c r="JE15" s="108" t="str">
        <f t="shared" si="447"/>
        <v xml:space="preserve"> </v>
      </c>
      <c r="JF15" s="108" t="str">
        <f t="shared" si="447"/>
        <v xml:space="preserve"> </v>
      </c>
      <c r="JG15" s="108" t="str">
        <f t="shared" si="447"/>
        <v xml:space="preserve"> </v>
      </c>
      <c r="JH15" s="108" t="str">
        <f t="shared" si="447"/>
        <v xml:space="preserve"> </v>
      </c>
      <c r="JI15" s="108" t="str">
        <f t="shared" si="447"/>
        <v xml:space="preserve"> </v>
      </c>
      <c r="JJ15" s="108" t="str">
        <f t="shared" si="447"/>
        <v xml:space="preserve"> </v>
      </c>
      <c r="JK15" s="108" t="str">
        <f t="shared" si="447"/>
        <v xml:space="preserve"> </v>
      </c>
      <c r="JL15" s="108" t="str">
        <f t="shared" si="447"/>
        <v xml:space="preserve"> </v>
      </c>
      <c r="JM15" s="108" t="str">
        <f t="shared" si="447"/>
        <v xml:space="preserve"> </v>
      </c>
      <c r="JN15" s="108" t="str">
        <f t="shared" si="447"/>
        <v xml:space="preserve"> </v>
      </c>
      <c r="JO15" s="108" t="str">
        <f t="shared" si="447"/>
        <v xml:space="preserve"> </v>
      </c>
      <c r="JP15" s="108" t="str">
        <f t="shared" si="447"/>
        <v xml:space="preserve"> </v>
      </c>
      <c r="JQ15" s="108" t="str">
        <f t="shared" si="447"/>
        <v xml:space="preserve"> </v>
      </c>
      <c r="JR15" s="108" t="str">
        <f t="shared" si="447"/>
        <v xml:space="preserve"> </v>
      </c>
      <c r="JS15" s="108" t="str">
        <f t="shared" si="447"/>
        <v xml:space="preserve"> </v>
      </c>
      <c r="JT15" s="108" t="str">
        <f t="shared" si="447"/>
        <v xml:space="preserve"> </v>
      </c>
      <c r="JU15" s="108" t="str">
        <f t="shared" si="443"/>
        <v xml:space="preserve"> </v>
      </c>
      <c r="JV15" s="108" t="str">
        <f t="shared" si="443"/>
        <v xml:space="preserve"> </v>
      </c>
      <c r="JW15" s="108" t="str">
        <f t="shared" si="443"/>
        <v xml:space="preserve"> </v>
      </c>
      <c r="JX15" s="108" t="str">
        <f t="shared" si="443"/>
        <v xml:space="preserve"> </v>
      </c>
      <c r="JY15" s="108" t="str">
        <f t="shared" si="443"/>
        <v xml:space="preserve"> </v>
      </c>
      <c r="JZ15" s="108" t="str">
        <f t="shared" si="443"/>
        <v xml:space="preserve"> </v>
      </c>
      <c r="KA15" s="108" t="str">
        <f t="shared" si="443"/>
        <v xml:space="preserve"> </v>
      </c>
      <c r="KB15" s="108" t="str">
        <f t="shared" si="443"/>
        <v xml:space="preserve"> </v>
      </c>
      <c r="KC15" s="108" t="str">
        <f t="shared" si="443"/>
        <v xml:space="preserve"> </v>
      </c>
      <c r="KD15" s="108" t="str">
        <f t="shared" si="443"/>
        <v xml:space="preserve"> </v>
      </c>
      <c r="KE15" s="108" t="str">
        <f t="shared" si="443"/>
        <v xml:space="preserve"> </v>
      </c>
      <c r="KF15" s="108" t="str">
        <f t="shared" si="443"/>
        <v xml:space="preserve"> </v>
      </c>
      <c r="KG15" s="108" t="str">
        <f t="shared" si="443"/>
        <v xml:space="preserve"> </v>
      </c>
      <c r="KH15" s="108" t="str">
        <f t="shared" si="443"/>
        <v xml:space="preserve"> </v>
      </c>
      <c r="KI15" s="108" t="str">
        <f t="shared" si="443"/>
        <v xml:space="preserve"> </v>
      </c>
      <c r="KJ15" s="108" t="str">
        <f t="shared" si="443"/>
        <v xml:space="preserve"> </v>
      </c>
      <c r="KK15" s="108" t="str">
        <f t="shared" si="443"/>
        <v xml:space="preserve"> </v>
      </c>
      <c r="KL15" s="108" t="str">
        <f t="shared" si="443"/>
        <v xml:space="preserve"> </v>
      </c>
      <c r="KM15" s="108" t="str">
        <f t="shared" si="443"/>
        <v xml:space="preserve"> </v>
      </c>
      <c r="KN15" s="108" t="str">
        <f t="shared" si="443"/>
        <v xml:space="preserve"> </v>
      </c>
      <c r="KO15" s="108" t="str">
        <f t="shared" si="443"/>
        <v xml:space="preserve"> </v>
      </c>
      <c r="KP15" s="108" t="str">
        <f t="shared" si="443"/>
        <v xml:space="preserve"> </v>
      </c>
      <c r="KQ15" s="108" t="str">
        <f t="shared" si="443"/>
        <v xml:space="preserve"> </v>
      </c>
      <c r="KR15" s="108" t="str">
        <f t="shared" si="443"/>
        <v xml:space="preserve"> </v>
      </c>
      <c r="KS15" s="108" t="str">
        <f t="shared" si="443"/>
        <v xml:space="preserve"> </v>
      </c>
      <c r="KT15" s="108" t="str">
        <f t="shared" si="443"/>
        <v xml:space="preserve"> </v>
      </c>
      <c r="KU15" s="108" t="str">
        <f t="shared" si="443"/>
        <v xml:space="preserve"> </v>
      </c>
      <c r="KV15" s="108" t="str">
        <f t="shared" si="443"/>
        <v xml:space="preserve"> </v>
      </c>
      <c r="KW15" s="108" t="str">
        <f t="shared" si="443"/>
        <v xml:space="preserve"> </v>
      </c>
      <c r="KX15" s="108" t="str">
        <f t="shared" si="443"/>
        <v xml:space="preserve"> </v>
      </c>
      <c r="KY15" s="108" t="str">
        <f t="shared" si="443"/>
        <v xml:space="preserve"> </v>
      </c>
      <c r="KZ15" s="108" t="str">
        <f t="shared" si="443"/>
        <v xml:space="preserve"> </v>
      </c>
      <c r="LA15" s="108" t="str">
        <f t="shared" si="443"/>
        <v xml:space="preserve"> </v>
      </c>
      <c r="LB15" s="108" t="str">
        <f t="shared" si="443"/>
        <v xml:space="preserve"> </v>
      </c>
      <c r="LC15" s="108" t="str">
        <f t="shared" si="443"/>
        <v xml:space="preserve"> </v>
      </c>
      <c r="LD15" s="108" t="str">
        <f t="shared" si="443"/>
        <v xml:space="preserve"> </v>
      </c>
      <c r="LE15" s="108" t="str">
        <f t="shared" si="443"/>
        <v xml:space="preserve"> </v>
      </c>
      <c r="LF15" s="108" t="str">
        <f t="shared" si="443"/>
        <v xml:space="preserve"> </v>
      </c>
      <c r="LG15" s="108" t="str">
        <f t="shared" si="443"/>
        <v xml:space="preserve"> </v>
      </c>
      <c r="LH15" s="108" t="str">
        <f t="shared" si="443"/>
        <v xml:space="preserve"> </v>
      </c>
      <c r="LI15" s="108" t="str">
        <f t="shared" si="443"/>
        <v xml:space="preserve"> </v>
      </c>
      <c r="LJ15" s="108" t="str">
        <f t="shared" si="443"/>
        <v xml:space="preserve"> </v>
      </c>
      <c r="LK15" s="108" t="str">
        <f t="shared" si="443"/>
        <v xml:space="preserve"> </v>
      </c>
      <c r="LL15" s="108" t="str">
        <f t="shared" si="443"/>
        <v xml:space="preserve"> </v>
      </c>
      <c r="LM15" s="108" t="str">
        <f t="shared" si="443"/>
        <v xml:space="preserve"> </v>
      </c>
      <c r="LN15" s="108" t="str">
        <f t="shared" si="443"/>
        <v xml:space="preserve"> </v>
      </c>
      <c r="LO15" s="108" t="str">
        <f t="shared" si="443"/>
        <v xml:space="preserve"> </v>
      </c>
      <c r="LP15" s="108" t="str">
        <f t="shared" si="443"/>
        <v xml:space="preserve"> </v>
      </c>
      <c r="LQ15" s="108" t="str">
        <f t="shared" si="443"/>
        <v xml:space="preserve"> </v>
      </c>
      <c r="LR15" s="108" t="str">
        <f t="shared" si="443"/>
        <v xml:space="preserve"> </v>
      </c>
      <c r="LS15" s="108" t="str">
        <f t="shared" si="443"/>
        <v xml:space="preserve"> </v>
      </c>
      <c r="LT15" s="108" t="str">
        <f t="shared" si="443"/>
        <v xml:space="preserve"> </v>
      </c>
      <c r="LU15" s="108" t="str">
        <f t="shared" si="443"/>
        <v xml:space="preserve"> </v>
      </c>
      <c r="LV15" s="108" t="str">
        <f t="shared" si="443"/>
        <v xml:space="preserve"> </v>
      </c>
      <c r="LW15" s="108" t="str">
        <f t="shared" si="443"/>
        <v xml:space="preserve"> </v>
      </c>
      <c r="LX15" s="108" t="str">
        <f t="shared" si="443"/>
        <v xml:space="preserve"> </v>
      </c>
      <c r="LY15" s="108" t="str">
        <f t="shared" si="443"/>
        <v xml:space="preserve"> </v>
      </c>
      <c r="LZ15" s="108" t="str">
        <f t="shared" si="443"/>
        <v xml:space="preserve"> </v>
      </c>
      <c r="MA15" s="108" t="str">
        <f t="shared" si="443"/>
        <v xml:space="preserve"> </v>
      </c>
      <c r="MB15" s="108" t="str">
        <f t="shared" si="443"/>
        <v xml:space="preserve"> </v>
      </c>
      <c r="MC15" s="108" t="str">
        <f t="shared" si="443"/>
        <v xml:space="preserve"> </v>
      </c>
      <c r="MD15" s="108" t="str">
        <f t="shared" si="443"/>
        <v xml:space="preserve"> </v>
      </c>
      <c r="ME15" s="108" t="str">
        <f t="shared" si="443"/>
        <v xml:space="preserve"> </v>
      </c>
      <c r="MF15" s="108" t="str">
        <f t="shared" si="434"/>
        <v xml:space="preserve"> </v>
      </c>
      <c r="MG15" s="108" t="str">
        <f t="shared" si="448"/>
        <v xml:space="preserve"> </v>
      </c>
      <c r="MH15" s="108" t="str">
        <f t="shared" si="448"/>
        <v xml:space="preserve"> </v>
      </c>
      <c r="MI15" s="108" t="str">
        <f t="shared" si="448"/>
        <v xml:space="preserve"> </v>
      </c>
      <c r="MJ15" s="108" t="str">
        <f t="shared" si="448"/>
        <v xml:space="preserve"> </v>
      </c>
      <c r="MK15" s="108" t="str">
        <f t="shared" si="448"/>
        <v xml:space="preserve"> </v>
      </c>
      <c r="ML15" s="108" t="str">
        <f t="shared" si="448"/>
        <v xml:space="preserve"> </v>
      </c>
      <c r="MM15" s="108" t="str">
        <f t="shared" si="448"/>
        <v xml:space="preserve"> </v>
      </c>
      <c r="MN15" s="108" t="str">
        <f t="shared" si="448"/>
        <v xml:space="preserve"> </v>
      </c>
      <c r="MO15" s="108" t="str">
        <f t="shared" si="448"/>
        <v xml:space="preserve"> </v>
      </c>
      <c r="MP15" s="108" t="str">
        <f t="shared" si="448"/>
        <v xml:space="preserve"> </v>
      </c>
      <c r="MQ15" s="108" t="str">
        <f t="shared" si="448"/>
        <v xml:space="preserve"> </v>
      </c>
      <c r="MR15" s="108" t="str">
        <f t="shared" si="448"/>
        <v xml:space="preserve"> </v>
      </c>
      <c r="MS15" s="108" t="str">
        <f t="shared" si="448"/>
        <v xml:space="preserve"> </v>
      </c>
      <c r="MT15" s="108" t="str">
        <f t="shared" si="448"/>
        <v xml:space="preserve"> </v>
      </c>
      <c r="MU15" s="108" t="str">
        <f t="shared" si="448"/>
        <v xml:space="preserve"> </v>
      </c>
      <c r="MV15" s="108" t="str">
        <f t="shared" si="448"/>
        <v xml:space="preserve"> </v>
      </c>
      <c r="MW15" s="108" t="str">
        <f t="shared" si="448"/>
        <v xml:space="preserve"> </v>
      </c>
      <c r="MX15" s="108" t="str">
        <f t="shared" si="448"/>
        <v xml:space="preserve"> </v>
      </c>
      <c r="MY15" s="108" t="str">
        <f t="shared" si="448"/>
        <v xml:space="preserve"> </v>
      </c>
      <c r="MZ15" s="108" t="str">
        <f t="shared" si="448"/>
        <v xml:space="preserve"> </v>
      </c>
      <c r="NA15" s="108" t="str">
        <f t="shared" si="448"/>
        <v xml:space="preserve"> </v>
      </c>
      <c r="NB15" s="108" t="str">
        <f t="shared" si="448"/>
        <v xml:space="preserve"> </v>
      </c>
      <c r="NC15" s="108" t="str">
        <f t="shared" si="448"/>
        <v xml:space="preserve"> </v>
      </c>
      <c r="ND15" s="108" t="str">
        <f t="shared" si="448"/>
        <v xml:space="preserve"> </v>
      </c>
      <c r="NE15" s="108" t="str">
        <f t="shared" si="448"/>
        <v xml:space="preserve"> </v>
      </c>
      <c r="NF15" s="108" t="str">
        <f t="shared" si="448"/>
        <v xml:space="preserve"> </v>
      </c>
      <c r="NG15" s="108" t="str">
        <f t="shared" si="448"/>
        <v xml:space="preserve"> </v>
      </c>
      <c r="NH15" s="108" t="str">
        <f t="shared" si="448"/>
        <v xml:space="preserve"> </v>
      </c>
      <c r="NI15" s="108" t="str">
        <f t="shared" si="448"/>
        <v xml:space="preserve"> </v>
      </c>
      <c r="NJ15" s="108" t="str">
        <f t="shared" si="448"/>
        <v xml:space="preserve"> </v>
      </c>
      <c r="NK15" s="108" t="str">
        <f t="shared" si="448"/>
        <v xml:space="preserve"> </v>
      </c>
      <c r="NL15" s="108" t="str">
        <f t="shared" si="448"/>
        <v xml:space="preserve"> </v>
      </c>
      <c r="NM15" s="108" t="str">
        <f t="shared" si="448"/>
        <v xml:space="preserve"> </v>
      </c>
      <c r="NN15" s="108" t="str">
        <f t="shared" si="448"/>
        <v xml:space="preserve"> </v>
      </c>
      <c r="NO15" s="108" t="str">
        <f t="shared" si="448"/>
        <v xml:space="preserve"> </v>
      </c>
      <c r="NP15" s="108" t="str">
        <f t="shared" si="448"/>
        <v xml:space="preserve"> </v>
      </c>
      <c r="NQ15" s="108" t="str">
        <f t="shared" si="448"/>
        <v xml:space="preserve"> </v>
      </c>
      <c r="NR15" s="108" t="str">
        <f t="shared" si="448"/>
        <v xml:space="preserve"> </v>
      </c>
      <c r="NS15" s="108" t="str">
        <f t="shared" si="448"/>
        <v xml:space="preserve"> </v>
      </c>
      <c r="NT15" s="108" t="str">
        <f t="shared" si="448"/>
        <v xml:space="preserve"> </v>
      </c>
      <c r="NU15" s="108" t="str">
        <f t="shared" si="448"/>
        <v xml:space="preserve"> </v>
      </c>
      <c r="NV15" s="108" t="str">
        <f t="shared" si="448"/>
        <v xml:space="preserve"> </v>
      </c>
      <c r="NW15" s="108" t="str">
        <f t="shared" si="448"/>
        <v xml:space="preserve"> </v>
      </c>
      <c r="NX15" s="108" t="str">
        <f t="shared" si="448"/>
        <v xml:space="preserve"> </v>
      </c>
      <c r="NY15" s="108" t="str">
        <f t="shared" si="448"/>
        <v xml:space="preserve"> </v>
      </c>
      <c r="NZ15" s="108" t="str">
        <f t="shared" si="448"/>
        <v xml:space="preserve"> </v>
      </c>
      <c r="OA15" s="108" t="str">
        <f t="shared" si="448"/>
        <v xml:space="preserve"> </v>
      </c>
      <c r="OB15" s="108" t="str">
        <f t="shared" si="448"/>
        <v xml:space="preserve"> </v>
      </c>
      <c r="OC15" s="108" t="str">
        <f t="shared" si="448"/>
        <v xml:space="preserve"> </v>
      </c>
      <c r="OD15" s="108" t="str">
        <f t="shared" si="448"/>
        <v xml:space="preserve"> </v>
      </c>
      <c r="OE15" s="108" t="str">
        <f t="shared" si="448"/>
        <v xml:space="preserve"> </v>
      </c>
      <c r="OF15" s="108" t="str">
        <f t="shared" si="448"/>
        <v xml:space="preserve"> </v>
      </c>
      <c r="OG15" s="108" t="str">
        <f t="shared" si="448"/>
        <v xml:space="preserve"> </v>
      </c>
      <c r="OH15" s="108" t="str">
        <f t="shared" si="448"/>
        <v xml:space="preserve"> </v>
      </c>
      <c r="OI15" s="108" t="str">
        <f t="shared" si="448"/>
        <v xml:space="preserve"> </v>
      </c>
      <c r="OJ15" s="108" t="str">
        <f t="shared" si="448"/>
        <v xml:space="preserve"> </v>
      </c>
      <c r="OK15" s="108" t="str">
        <f t="shared" si="448"/>
        <v xml:space="preserve"> </v>
      </c>
      <c r="OL15" s="108" t="str">
        <f t="shared" si="448"/>
        <v xml:space="preserve"> </v>
      </c>
      <c r="OM15" s="108" t="str">
        <f t="shared" si="448"/>
        <v xml:space="preserve"> </v>
      </c>
      <c r="ON15" s="108" t="str">
        <f t="shared" si="448"/>
        <v xml:space="preserve"> </v>
      </c>
      <c r="OO15" s="108" t="str">
        <f t="shared" si="448"/>
        <v xml:space="preserve"> </v>
      </c>
      <c r="OP15" s="108" t="str">
        <f t="shared" si="448"/>
        <v xml:space="preserve"> </v>
      </c>
      <c r="OQ15" s="108" t="str">
        <f t="shared" si="448"/>
        <v xml:space="preserve"> </v>
      </c>
      <c r="OR15" s="108" t="str">
        <f t="shared" si="448"/>
        <v xml:space="preserve"> </v>
      </c>
      <c r="OS15" s="108" t="str">
        <f t="shared" si="444"/>
        <v xml:space="preserve"> </v>
      </c>
      <c r="OT15" s="108" t="str">
        <f t="shared" si="444"/>
        <v xml:space="preserve"> </v>
      </c>
      <c r="OU15" s="108" t="str">
        <f t="shared" si="444"/>
        <v xml:space="preserve"> </v>
      </c>
      <c r="OV15" s="108" t="str">
        <f t="shared" si="444"/>
        <v xml:space="preserve"> </v>
      </c>
      <c r="OW15" s="108" t="str">
        <f t="shared" si="444"/>
        <v xml:space="preserve"> </v>
      </c>
      <c r="OX15" s="108" t="str">
        <f t="shared" si="444"/>
        <v xml:space="preserve"> </v>
      </c>
      <c r="OY15" s="108" t="str">
        <f t="shared" si="444"/>
        <v xml:space="preserve"> </v>
      </c>
      <c r="OZ15" s="108" t="str">
        <f t="shared" si="444"/>
        <v xml:space="preserve"> </v>
      </c>
      <c r="PA15" s="108" t="str">
        <f t="shared" si="444"/>
        <v xml:space="preserve"> </v>
      </c>
      <c r="PB15" s="108" t="str">
        <f t="shared" si="444"/>
        <v xml:space="preserve"> </v>
      </c>
      <c r="PC15" s="108" t="str">
        <f t="shared" si="444"/>
        <v xml:space="preserve"> </v>
      </c>
      <c r="PD15" s="108" t="str">
        <f t="shared" si="444"/>
        <v xml:space="preserve"> </v>
      </c>
      <c r="PE15" s="108" t="str">
        <f t="shared" si="444"/>
        <v xml:space="preserve"> </v>
      </c>
      <c r="PF15" s="108" t="str">
        <f t="shared" si="444"/>
        <v xml:space="preserve"> </v>
      </c>
      <c r="PG15" s="108" t="str">
        <f t="shared" si="444"/>
        <v xml:space="preserve"> </v>
      </c>
      <c r="PH15" s="108" t="str">
        <f t="shared" si="444"/>
        <v xml:space="preserve"> </v>
      </c>
      <c r="PI15" s="108" t="str">
        <f t="shared" si="444"/>
        <v xml:space="preserve"> </v>
      </c>
      <c r="PJ15" s="108" t="str">
        <f t="shared" si="444"/>
        <v xml:space="preserve"> </v>
      </c>
      <c r="PK15" s="108" t="str">
        <f t="shared" si="444"/>
        <v xml:space="preserve"> </v>
      </c>
      <c r="PL15" s="108" t="str">
        <f t="shared" si="444"/>
        <v xml:space="preserve"> </v>
      </c>
      <c r="PM15" s="108" t="str">
        <f t="shared" si="444"/>
        <v xml:space="preserve"> </v>
      </c>
      <c r="PN15" s="108" t="str">
        <f t="shared" si="444"/>
        <v xml:space="preserve"> </v>
      </c>
      <c r="PO15" s="108" t="str">
        <f t="shared" si="444"/>
        <v xml:space="preserve"> </v>
      </c>
      <c r="PP15" s="108" t="str">
        <f t="shared" si="444"/>
        <v xml:space="preserve"> </v>
      </c>
      <c r="PQ15" s="108" t="str">
        <f t="shared" si="444"/>
        <v xml:space="preserve"> </v>
      </c>
      <c r="PR15" s="108" t="str">
        <f t="shared" si="444"/>
        <v xml:space="preserve"> </v>
      </c>
      <c r="PS15" s="108" t="str">
        <f t="shared" si="444"/>
        <v xml:space="preserve"> </v>
      </c>
      <c r="PT15" s="108" t="str">
        <f t="shared" si="444"/>
        <v xml:space="preserve"> </v>
      </c>
      <c r="PU15" s="108" t="str">
        <f t="shared" si="444"/>
        <v xml:space="preserve"> </v>
      </c>
      <c r="PV15" s="108" t="str">
        <f t="shared" si="444"/>
        <v xml:space="preserve"> </v>
      </c>
      <c r="PW15" s="108" t="str">
        <f t="shared" si="444"/>
        <v xml:space="preserve"> </v>
      </c>
      <c r="PX15" s="108" t="str">
        <f t="shared" si="444"/>
        <v xml:space="preserve"> </v>
      </c>
      <c r="PY15" s="108" t="str">
        <f t="shared" si="444"/>
        <v xml:space="preserve"> </v>
      </c>
      <c r="PZ15" s="108" t="str">
        <f t="shared" si="444"/>
        <v xml:space="preserve"> </v>
      </c>
      <c r="QA15" s="108" t="str">
        <f t="shared" si="444"/>
        <v xml:space="preserve"> </v>
      </c>
      <c r="QB15" s="108" t="str">
        <f t="shared" si="444"/>
        <v xml:space="preserve"> </v>
      </c>
      <c r="QC15" s="108" t="str">
        <f t="shared" si="444"/>
        <v xml:space="preserve"> </v>
      </c>
      <c r="QD15" s="108" t="str">
        <f t="shared" si="444"/>
        <v xml:space="preserve"> </v>
      </c>
      <c r="QE15" s="108" t="str">
        <f t="shared" si="444"/>
        <v xml:space="preserve"> </v>
      </c>
      <c r="QF15" s="108" t="str">
        <f t="shared" si="444"/>
        <v xml:space="preserve"> </v>
      </c>
      <c r="QG15" s="108" t="str">
        <f t="shared" si="444"/>
        <v xml:space="preserve"> </v>
      </c>
      <c r="QH15" s="108" t="str">
        <f t="shared" si="444"/>
        <v xml:space="preserve"> </v>
      </c>
      <c r="QI15" s="108" t="str">
        <f t="shared" si="444"/>
        <v xml:space="preserve"> </v>
      </c>
      <c r="QJ15" s="108" t="str">
        <f t="shared" si="444"/>
        <v xml:space="preserve"> </v>
      </c>
      <c r="QK15" s="108" t="str">
        <f t="shared" si="444"/>
        <v xml:space="preserve"> </v>
      </c>
      <c r="QL15" s="108" t="str">
        <f t="shared" si="444"/>
        <v xml:space="preserve"> </v>
      </c>
      <c r="QM15" s="108" t="str">
        <f t="shared" si="444"/>
        <v xml:space="preserve"> </v>
      </c>
      <c r="QN15" s="108" t="str">
        <f t="shared" si="444"/>
        <v xml:space="preserve"> </v>
      </c>
      <c r="QO15" s="108" t="str">
        <f t="shared" si="444"/>
        <v xml:space="preserve"> </v>
      </c>
      <c r="QP15" s="108" t="str">
        <f t="shared" si="444"/>
        <v xml:space="preserve"> </v>
      </c>
      <c r="QQ15" s="108" t="str">
        <f t="shared" si="444"/>
        <v xml:space="preserve"> </v>
      </c>
      <c r="QR15" s="108" t="str">
        <f t="shared" si="444"/>
        <v xml:space="preserve"> </v>
      </c>
      <c r="QS15" s="108" t="str">
        <f t="shared" si="444"/>
        <v xml:space="preserve"> </v>
      </c>
      <c r="QT15" s="108" t="str">
        <f t="shared" si="444"/>
        <v xml:space="preserve"> </v>
      </c>
      <c r="QU15" s="108" t="str">
        <f t="shared" si="444"/>
        <v xml:space="preserve"> </v>
      </c>
      <c r="QV15" s="108" t="str">
        <f t="shared" si="444"/>
        <v xml:space="preserve"> </v>
      </c>
      <c r="QW15" s="108" t="str">
        <f t="shared" si="444"/>
        <v xml:space="preserve"> </v>
      </c>
      <c r="QX15" s="108" t="str">
        <f t="shared" si="444"/>
        <v xml:space="preserve"> </v>
      </c>
      <c r="QY15" s="108" t="str">
        <f t="shared" si="444"/>
        <v xml:space="preserve"> </v>
      </c>
      <c r="QZ15" s="108" t="str">
        <f t="shared" si="444"/>
        <v xml:space="preserve"> </v>
      </c>
      <c r="RA15" s="108" t="str">
        <f t="shared" si="444"/>
        <v xml:space="preserve"> </v>
      </c>
      <c r="RB15" s="108" t="str">
        <f t="shared" si="444"/>
        <v xml:space="preserve"> </v>
      </c>
      <c r="RC15" s="108" t="str">
        <f t="shared" si="444"/>
        <v xml:space="preserve"> </v>
      </c>
      <c r="RD15" s="108" t="str">
        <f t="shared" si="436"/>
        <v xml:space="preserve"> </v>
      </c>
      <c r="RE15" s="108" t="str">
        <f t="shared" si="451"/>
        <v xml:space="preserve"> </v>
      </c>
      <c r="RF15" s="108" t="str">
        <f t="shared" si="451"/>
        <v xml:space="preserve"> </v>
      </c>
      <c r="RG15" s="108" t="str">
        <f t="shared" si="451"/>
        <v xml:space="preserve"> </v>
      </c>
      <c r="RH15" s="108" t="str">
        <f t="shared" si="451"/>
        <v xml:space="preserve"> </v>
      </c>
      <c r="RI15" s="108" t="str">
        <f t="shared" si="451"/>
        <v xml:space="preserve"> </v>
      </c>
      <c r="RJ15" s="108" t="str">
        <f t="shared" si="451"/>
        <v xml:space="preserve"> </v>
      </c>
      <c r="RK15" s="108" t="str">
        <f t="shared" si="451"/>
        <v xml:space="preserve"> </v>
      </c>
      <c r="RL15" s="108" t="str">
        <f t="shared" si="451"/>
        <v xml:space="preserve"> </v>
      </c>
      <c r="RM15" s="108" t="str">
        <f t="shared" si="451"/>
        <v xml:space="preserve"> </v>
      </c>
      <c r="RN15" s="108" t="str">
        <f t="shared" si="451"/>
        <v xml:space="preserve"> </v>
      </c>
      <c r="RO15" s="108" t="str">
        <f t="shared" si="451"/>
        <v xml:space="preserve"> </v>
      </c>
      <c r="RP15" s="108" t="str">
        <f t="shared" si="451"/>
        <v xml:space="preserve"> </v>
      </c>
      <c r="RQ15" s="108" t="str">
        <f t="shared" si="451"/>
        <v xml:space="preserve"> </v>
      </c>
      <c r="RR15" s="108" t="str">
        <f t="shared" si="451"/>
        <v xml:space="preserve"> </v>
      </c>
      <c r="RS15" s="108" t="str">
        <f t="shared" si="451"/>
        <v xml:space="preserve"> </v>
      </c>
      <c r="RT15" s="108" t="str">
        <f t="shared" si="451"/>
        <v xml:space="preserve"> </v>
      </c>
      <c r="RU15" s="108" t="str">
        <f t="shared" si="451"/>
        <v xml:space="preserve"> </v>
      </c>
      <c r="RV15" s="108" t="str">
        <f t="shared" si="451"/>
        <v xml:space="preserve"> </v>
      </c>
      <c r="RW15" s="108" t="str">
        <f t="shared" si="451"/>
        <v xml:space="preserve"> </v>
      </c>
      <c r="RX15" s="108" t="str">
        <f t="shared" si="451"/>
        <v xml:space="preserve"> </v>
      </c>
      <c r="RY15" s="108" t="str">
        <f t="shared" si="451"/>
        <v xml:space="preserve"> </v>
      </c>
      <c r="RZ15" s="108" t="str">
        <f t="shared" si="451"/>
        <v xml:space="preserve"> </v>
      </c>
      <c r="SA15" s="108" t="str">
        <f t="shared" si="451"/>
        <v xml:space="preserve"> </v>
      </c>
      <c r="SB15" s="108" t="str">
        <f t="shared" si="451"/>
        <v xml:space="preserve"> </v>
      </c>
      <c r="SC15" s="108" t="str">
        <f t="shared" si="451"/>
        <v xml:space="preserve"> </v>
      </c>
      <c r="SD15" s="108" t="str">
        <f t="shared" si="451"/>
        <v xml:space="preserve"> </v>
      </c>
      <c r="SE15" s="108" t="str">
        <f t="shared" si="451"/>
        <v xml:space="preserve"> </v>
      </c>
      <c r="SF15" s="108" t="str">
        <f t="shared" si="451"/>
        <v xml:space="preserve"> </v>
      </c>
      <c r="SG15" s="108" t="str">
        <f t="shared" si="451"/>
        <v xml:space="preserve"> </v>
      </c>
      <c r="SH15" s="108" t="str">
        <f t="shared" si="451"/>
        <v xml:space="preserve"> </v>
      </c>
      <c r="SI15" s="108" t="str">
        <f t="shared" si="451"/>
        <v xml:space="preserve"> </v>
      </c>
      <c r="SJ15" s="108" t="str">
        <f t="shared" si="451"/>
        <v xml:space="preserve"> </v>
      </c>
      <c r="SK15" s="108" t="str">
        <f t="shared" si="451"/>
        <v xml:space="preserve"> </v>
      </c>
      <c r="SL15" s="108" t="str">
        <f t="shared" si="451"/>
        <v xml:space="preserve"> </v>
      </c>
      <c r="SM15" s="108" t="str">
        <f t="shared" si="451"/>
        <v xml:space="preserve"> </v>
      </c>
      <c r="SN15" s="108" t="str">
        <f t="shared" si="451"/>
        <v xml:space="preserve"> </v>
      </c>
      <c r="SO15" s="108" t="str">
        <f t="shared" si="451"/>
        <v xml:space="preserve"> </v>
      </c>
      <c r="SP15" s="108" t="str">
        <f t="shared" si="451"/>
        <v xml:space="preserve"> </v>
      </c>
      <c r="SQ15" s="108" t="str">
        <f t="shared" si="451"/>
        <v xml:space="preserve"> </v>
      </c>
      <c r="SR15" s="108" t="str">
        <f t="shared" si="451"/>
        <v xml:space="preserve"> </v>
      </c>
      <c r="SS15" s="108" t="str">
        <f t="shared" si="451"/>
        <v xml:space="preserve"> </v>
      </c>
      <c r="ST15" s="108" t="str">
        <f t="shared" si="451"/>
        <v xml:space="preserve"> </v>
      </c>
      <c r="SU15" s="108" t="str">
        <f t="shared" si="451"/>
        <v xml:space="preserve"> </v>
      </c>
      <c r="SV15" s="108" t="str">
        <f t="shared" si="451"/>
        <v xml:space="preserve"> </v>
      </c>
      <c r="SW15" s="108" t="str">
        <f t="shared" si="451"/>
        <v xml:space="preserve"> </v>
      </c>
      <c r="SX15" s="108" t="str">
        <f t="shared" si="451"/>
        <v xml:space="preserve"> </v>
      </c>
      <c r="SY15" s="108" t="str">
        <f t="shared" si="451"/>
        <v xml:space="preserve"> </v>
      </c>
      <c r="SZ15" s="108" t="str">
        <f t="shared" si="451"/>
        <v xml:space="preserve"> </v>
      </c>
      <c r="TA15" s="108" t="str">
        <f t="shared" si="451"/>
        <v xml:space="preserve"> </v>
      </c>
      <c r="TB15" s="108" t="str">
        <f t="shared" si="451"/>
        <v xml:space="preserve"> </v>
      </c>
      <c r="TC15" s="108" t="str">
        <f t="shared" si="451"/>
        <v xml:space="preserve"> </v>
      </c>
      <c r="TD15" s="108" t="str">
        <f t="shared" si="451"/>
        <v xml:space="preserve"> </v>
      </c>
      <c r="TE15" s="108" t="str">
        <f t="shared" si="451"/>
        <v xml:space="preserve"> </v>
      </c>
      <c r="TF15" s="108" t="str">
        <f t="shared" si="451"/>
        <v xml:space="preserve"> </v>
      </c>
      <c r="TG15" s="108" t="str">
        <f t="shared" si="451"/>
        <v xml:space="preserve"> </v>
      </c>
    </row>
    <row r="16" spans="1:527" ht="15.75" thickBot="1" x14ac:dyDescent="0.3">
      <c r="B16" s="135" t="s">
        <v>24</v>
      </c>
      <c r="C16" s="127">
        <f t="shared" si="438"/>
        <v>122</v>
      </c>
      <c r="D16" s="131">
        <v>1</v>
      </c>
      <c r="E16" s="136">
        <v>40847</v>
      </c>
      <c r="F16" s="136">
        <v>40968</v>
      </c>
      <c r="G16" s="110">
        <f t="shared" si="439"/>
        <v>0</v>
      </c>
      <c r="H16" s="110">
        <f t="shared" si="440"/>
        <v>1</v>
      </c>
      <c r="I16" s="108" t="str">
        <f t="shared" si="429"/>
        <v xml:space="preserve"> </v>
      </c>
      <c r="J16" s="108" t="str">
        <f t="shared" si="450"/>
        <v xml:space="preserve"> </v>
      </c>
      <c r="K16" s="108" t="str">
        <f t="shared" si="450"/>
        <v xml:space="preserve"> </v>
      </c>
      <c r="L16" s="108" t="str">
        <f t="shared" si="450"/>
        <v xml:space="preserve"> </v>
      </c>
      <c r="M16" s="108" t="str">
        <f t="shared" si="450"/>
        <v xml:space="preserve"> </v>
      </c>
      <c r="N16" s="108" t="str">
        <f t="shared" si="450"/>
        <v xml:space="preserve"> </v>
      </c>
      <c r="O16" s="108" t="str">
        <f t="shared" si="450"/>
        <v xml:space="preserve"> </v>
      </c>
      <c r="P16" s="108" t="str">
        <f t="shared" si="450"/>
        <v xml:space="preserve"> </v>
      </c>
      <c r="Q16" s="108" t="str">
        <f t="shared" si="450"/>
        <v xml:space="preserve"> </v>
      </c>
      <c r="R16" s="108" t="str">
        <f t="shared" si="450"/>
        <v xml:space="preserve"> </v>
      </c>
      <c r="S16" s="108" t="str">
        <f t="shared" si="450"/>
        <v xml:space="preserve"> </v>
      </c>
      <c r="T16" s="108" t="str">
        <f t="shared" si="450"/>
        <v xml:space="preserve"> </v>
      </c>
      <c r="U16" s="108" t="str">
        <f t="shared" si="450"/>
        <v xml:space="preserve"> </v>
      </c>
      <c r="V16" s="108" t="str">
        <f t="shared" si="450"/>
        <v xml:space="preserve"> </v>
      </c>
      <c r="W16" s="108" t="str">
        <f t="shared" si="450"/>
        <v xml:space="preserve"> </v>
      </c>
      <c r="X16" s="108" t="str">
        <f t="shared" si="450"/>
        <v xml:space="preserve"> </v>
      </c>
      <c r="Y16" s="108" t="str">
        <f t="shared" si="450"/>
        <v xml:space="preserve"> </v>
      </c>
      <c r="Z16" s="108" t="str">
        <f t="shared" si="450"/>
        <v xml:space="preserve"> </v>
      </c>
      <c r="AA16" s="108" t="str">
        <f t="shared" si="450"/>
        <v xml:space="preserve"> </v>
      </c>
      <c r="AB16" s="108" t="str">
        <f t="shared" si="450"/>
        <v xml:space="preserve"> </v>
      </c>
      <c r="AC16" s="108" t="str">
        <f t="shared" si="450"/>
        <v xml:space="preserve"> </v>
      </c>
      <c r="AD16" s="108" t="str">
        <f t="shared" si="450"/>
        <v xml:space="preserve"> </v>
      </c>
      <c r="AE16" s="108" t="str">
        <f t="shared" si="450"/>
        <v xml:space="preserve"> </v>
      </c>
      <c r="AF16" s="108" t="str">
        <f t="shared" si="450"/>
        <v xml:space="preserve"> </v>
      </c>
      <c r="AG16" s="108" t="str">
        <f t="shared" si="450"/>
        <v xml:space="preserve"> </v>
      </c>
      <c r="AH16" s="108" t="str">
        <f t="shared" si="450"/>
        <v xml:space="preserve"> </v>
      </c>
      <c r="AI16" s="108" t="str">
        <f t="shared" si="450"/>
        <v xml:space="preserve"> </v>
      </c>
      <c r="AJ16" s="108" t="str">
        <f t="shared" si="450"/>
        <v xml:space="preserve"> </v>
      </c>
      <c r="AK16" s="108" t="str">
        <f t="shared" si="450"/>
        <v xml:space="preserve"> </v>
      </c>
      <c r="AL16" s="108" t="str">
        <f t="shared" si="450"/>
        <v xml:space="preserve"> </v>
      </c>
      <c r="AM16" s="108" t="str">
        <f t="shared" si="450"/>
        <v xml:space="preserve"> </v>
      </c>
      <c r="AN16" s="108" t="str">
        <f t="shared" si="450"/>
        <v xml:space="preserve"> </v>
      </c>
      <c r="AO16" s="108" t="str">
        <f t="shared" si="450"/>
        <v xml:space="preserve"> </v>
      </c>
      <c r="AP16" s="108" t="str">
        <f t="shared" si="450"/>
        <v xml:space="preserve"> </v>
      </c>
      <c r="AQ16" s="108" t="str">
        <f t="shared" si="450"/>
        <v xml:space="preserve"> </v>
      </c>
      <c r="AR16" s="108" t="str">
        <f t="shared" si="450"/>
        <v xml:space="preserve"> </v>
      </c>
      <c r="AS16" s="108" t="str">
        <f t="shared" si="450"/>
        <v xml:space="preserve"> </v>
      </c>
      <c r="AT16" s="108" t="str">
        <f t="shared" si="450"/>
        <v xml:space="preserve"> </v>
      </c>
      <c r="AU16" s="108" t="str">
        <f t="shared" si="450"/>
        <v xml:space="preserve"> </v>
      </c>
      <c r="AV16" s="108" t="str">
        <f t="shared" si="450"/>
        <v xml:space="preserve"> </v>
      </c>
      <c r="AW16" s="108" t="str">
        <f t="shared" si="450"/>
        <v xml:space="preserve"> </v>
      </c>
      <c r="AX16" s="108" t="str">
        <f t="shared" si="450"/>
        <v xml:space="preserve"> </v>
      </c>
      <c r="AY16" s="108" t="str">
        <f t="shared" si="450"/>
        <v xml:space="preserve"> </v>
      </c>
      <c r="AZ16" s="108" t="str">
        <f t="shared" si="450"/>
        <v xml:space="preserve"> </v>
      </c>
      <c r="BA16" s="108" t="str">
        <f t="shared" si="450"/>
        <v xml:space="preserve"> </v>
      </c>
      <c r="BB16" s="108" t="str">
        <f t="shared" si="450"/>
        <v xml:space="preserve"> </v>
      </c>
      <c r="BC16" s="108" t="str">
        <f t="shared" si="450"/>
        <v xml:space="preserve"> </v>
      </c>
      <c r="BD16" s="108" t="str">
        <f t="shared" si="450"/>
        <v xml:space="preserve"> </v>
      </c>
      <c r="BE16" s="108" t="str">
        <f t="shared" si="450"/>
        <v xml:space="preserve"> </v>
      </c>
      <c r="BF16" s="108" t="str">
        <f t="shared" si="450"/>
        <v xml:space="preserve"> </v>
      </c>
      <c r="BG16" s="108" t="str">
        <f t="shared" si="450"/>
        <v xml:space="preserve"> </v>
      </c>
      <c r="BH16" s="108" t="str">
        <f t="shared" si="450"/>
        <v xml:space="preserve"> </v>
      </c>
      <c r="BI16" s="108" t="str">
        <f t="shared" si="450"/>
        <v xml:space="preserve"> </v>
      </c>
      <c r="BJ16" s="108" t="str">
        <f t="shared" si="450"/>
        <v xml:space="preserve"> </v>
      </c>
      <c r="BK16" s="108" t="str">
        <f t="shared" si="450"/>
        <v xml:space="preserve"> </v>
      </c>
      <c r="BL16" s="108" t="str">
        <f t="shared" si="450"/>
        <v xml:space="preserve"> </v>
      </c>
      <c r="BM16" s="108" t="str">
        <f t="shared" si="450"/>
        <v xml:space="preserve"> </v>
      </c>
      <c r="BN16" s="108" t="str">
        <f t="shared" si="450"/>
        <v xml:space="preserve"> </v>
      </c>
      <c r="BO16" s="108" t="str">
        <f t="shared" si="450"/>
        <v xml:space="preserve"> </v>
      </c>
      <c r="BP16" s="108" t="str">
        <f t="shared" si="450"/>
        <v xml:space="preserve"> </v>
      </c>
      <c r="BQ16" s="108" t="str">
        <f t="shared" si="450"/>
        <v xml:space="preserve"> </v>
      </c>
      <c r="BR16" s="108" t="str">
        <f t="shared" si="450"/>
        <v xml:space="preserve"> </v>
      </c>
      <c r="BS16" s="108" t="str">
        <f t="shared" si="450"/>
        <v xml:space="preserve"> </v>
      </c>
      <c r="BT16" s="108" t="str">
        <f t="shared" si="450"/>
        <v xml:space="preserve"> </v>
      </c>
      <c r="BU16" s="108" t="str">
        <f t="shared" si="450"/>
        <v xml:space="preserve"> </v>
      </c>
      <c r="BV16" s="108" t="str">
        <f t="shared" si="445"/>
        <v xml:space="preserve"> </v>
      </c>
      <c r="BW16" s="108" t="str">
        <f t="shared" si="445"/>
        <v xml:space="preserve"> </v>
      </c>
      <c r="BX16" s="108" t="str">
        <f t="shared" si="445"/>
        <v xml:space="preserve"> </v>
      </c>
      <c r="BY16" s="108" t="str">
        <f t="shared" si="445"/>
        <v xml:space="preserve"> </v>
      </c>
      <c r="BZ16" s="108" t="str">
        <f t="shared" si="445"/>
        <v xml:space="preserve"> </v>
      </c>
      <c r="CA16" s="108" t="str">
        <f t="shared" si="445"/>
        <v xml:space="preserve"> </v>
      </c>
      <c r="CB16" s="108" t="str">
        <f t="shared" si="445"/>
        <v xml:space="preserve"> </v>
      </c>
      <c r="CC16" s="108" t="str">
        <f t="shared" si="445"/>
        <v xml:space="preserve"> </v>
      </c>
      <c r="CD16" s="108" t="str">
        <f t="shared" si="445"/>
        <v xml:space="preserve"> </v>
      </c>
      <c r="CE16" s="108" t="str">
        <f t="shared" si="445"/>
        <v xml:space="preserve"> </v>
      </c>
      <c r="CF16" s="108" t="str">
        <f t="shared" si="445"/>
        <v xml:space="preserve"> </v>
      </c>
      <c r="CG16" s="108" t="str">
        <f t="shared" si="445"/>
        <v xml:space="preserve"> </v>
      </c>
      <c r="CH16" s="108" t="str">
        <f t="shared" si="445"/>
        <v xml:space="preserve"> </v>
      </c>
      <c r="CI16" s="108" t="str">
        <f t="shared" si="445"/>
        <v xml:space="preserve"> </v>
      </c>
      <c r="CJ16" s="108" t="str">
        <f t="shared" si="445"/>
        <v xml:space="preserve"> </v>
      </c>
      <c r="CK16" s="108" t="str">
        <f t="shared" si="445"/>
        <v xml:space="preserve"> </v>
      </c>
      <c r="CL16" s="108" t="str">
        <f t="shared" si="445"/>
        <v xml:space="preserve"> </v>
      </c>
      <c r="CM16" s="108" t="str">
        <f t="shared" si="445"/>
        <v xml:space="preserve"> </v>
      </c>
      <c r="CN16" s="108" t="str">
        <f t="shared" si="445"/>
        <v xml:space="preserve"> </v>
      </c>
      <c r="CO16" s="108" t="str">
        <f t="shared" si="445"/>
        <v xml:space="preserve"> </v>
      </c>
      <c r="CP16" s="108" t="str">
        <f t="shared" si="445"/>
        <v xml:space="preserve"> </v>
      </c>
      <c r="CQ16" s="108" t="str">
        <f t="shared" si="445"/>
        <v xml:space="preserve"> </v>
      </c>
      <c r="CR16" s="108" t="str">
        <f t="shared" si="445"/>
        <v xml:space="preserve"> </v>
      </c>
      <c r="CS16" s="108" t="str">
        <f t="shared" si="445"/>
        <v xml:space="preserve"> </v>
      </c>
      <c r="CT16" s="108" t="str">
        <f t="shared" si="445"/>
        <v xml:space="preserve"> </v>
      </c>
      <c r="CU16" s="108" t="str">
        <f t="shared" si="445"/>
        <v xml:space="preserve"> </v>
      </c>
      <c r="CV16" s="108" t="str">
        <f t="shared" si="445"/>
        <v xml:space="preserve"> </v>
      </c>
      <c r="CW16" s="108" t="str">
        <f t="shared" si="445"/>
        <v xml:space="preserve"> </v>
      </c>
      <c r="CX16" s="108" t="str">
        <f t="shared" si="445"/>
        <v xml:space="preserve"> </v>
      </c>
      <c r="CY16" s="108" t="str">
        <f t="shared" si="445"/>
        <v xml:space="preserve"> </v>
      </c>
      <c r="CZ16" s="108" t="str">
        <f t="shared" si="445"/>
        <v xml:space="preserve"> </v>
      </c>
      <c r="DA16" s="108" t="str">
        <f t="shared" si="445"/>
        <v xml:space="preserve"> </v>
      </c>
      <c r="DB16" s="108" t="str">
        <f t="shared" si="445"/>
        <v xml:space="preserve"> </v>
      </c>
      <c r="DC16" s="108" t="str">
        <f t="shared" si="445"/>
        <v xml:space="preserve"> </v>
      </c>
      <c r="DD16" s="108" t="str">
        <f t="shared" si="445"/>
        <v xml:space="preserve"> </v>
      </c>
      <c r="DE16" s="108" t="str">
        <f t="shared" si="445"/>
        <v xml:space="preserve"> </v>
      </c>
      <c r="DF16" s="108" t="str">
        <f t="shared" si="445"/>
        <v xml:space="preserve"> </v>
      </c>
      <c r="DG16" s="108" t="str">
        <f t="shared" si="445"/>
        <v xml:space="preserve"> </v>
      </c>
      <c r="DH16" s="108" t="str">
        <f t="shared" si="445"/>
        <v xml:space="preserve"> </v>
      </c>
      <c r="DI16" s="108" t="str">
        <f t="shared" si="445"/>
        <v xml:space="preserve"> </v>
      </c>
      <c r="DJ16" s="108" t="str">
        <f t="shared" si="445"/>
        <v xml:space="preserve"> </v>
      </c>
      <c r="DK16" s="108" t="str">
        <f t="shared" si="445"/>
        <v xml:space="preserve"> </v>
      </c>
      <c r="DL16" s="108" t="str">
        <f t="shared" si="445"/>
        <v xml:space="preserve"> </v>
      </c>
      <c r="DM16" s="108" t="str">
        <f t="shared" si="445"/>
        <v xml:space="preserve"> </v>
      </c>
      <c r="DN16" s="108" t="str">
        <f t="shared" si="445"/>
        <v xml:space="preserve"> </v>
      </c>
      <c r="DO16" s="108" t="str">
        <f t="shared" si="445"/>
        <v xml:space="preserve"> </v>
      </c>
      <c r="DP16" s="108" t="str">
        <f t="shared" si="445"/>
        <v xml:space="preserve"> </v>
      </c>
      <c r="DQ16" s="108" t="str">
        <f t="shared" si="445"/>
        <v xml:space="preserve"> </v>
      </c>
      <c r="DR16" s="108" t="str">
        <f t="shared" si="445"/>
        <v xml:space="preserve"> </v>
      </c>
      <c r="DS16" s="108" t="str">
        <f t="shared" si="445"/>
        <v xml:space="preserve"> </v>
      </c>
      <c r="DT16" s="108" t="str">
        <f t="shared" si="445"/>
        <v xml:space="preserve"> </v>
      </c>
      <c r="DU16" s="108" t="str">
        <f t="shared" si="445"/>
        <v xml:space="preserve"> </v>
      </c>
      <c r="DV16" s="108" t="str">
        <f t="shared" si="445"/>
        <v xml:space="preserve"> </v>
      </c>
      <c r="DW16" s="108" t="str">
        <f t="shared" si="445"/>
        <v xml:space="preserve"> </v>
      </c>
      <c r="DX16" s="108" t="str">
        <f t="shared" si="445"/>
        <v xml:space="preserve"> </v>
      </c>
      <c r="DY16" s="108" t="str">
        <f t="shared" si="445"/>
        <v xml:space="preserve"> </v>
      </c>
      <c r="DZ16" s="108" t="str">
        <f t="shared" si="445"/>
        <v xml:space="preserve"> </v>
      </c>
      <c r="EA16" s="108" t="str">
        <f t="shared" si="445"/>
        <v xml:space="preserve"> </v>
      </c>
      <c r="EB16" s="108" t="str">
        <f t="shared" si="445"/>
        <v xml:space="preserve"> </v>
      </c>
      <c r="EC16" s="108" t="str">
        <f t="shared" si="445"/>
        <v xml:space="preserve"> </v>
      </c>
      <c r="ED16" s="108" t="str">
        <f t="shared" si="445"/>
        <v xml:space="preserve"> </v>
      </c>
      <c r="EE16" s="108" t="str">
        <f t="shared" si="445"/>
        <v xml:space="preserve"> </v>
      </c>
      <c r="EF16" s="108" t="str">
        <f t="shared" si="445"/>
        <v xml:space="preserve"> </v>
      </c>
      <c r="EG16" s="108" t="str">
        <f t="shared" si="446"/>
        <v xml:space="preserve"> </v>
      </c>
      <c r="EH16" s="108" t="str">
        <f t="shared" si="446"/>
        <v xml:space="preserve"> </v>
      </c>
      <c r="EI16" s="108" t="str">
        <f t="shared" si="446"/>
        <v xml:space="preserve"> </v>
      </c>
      <c r="EJ16" s="108" t="str">
        <f t="shared" si="446"/>
        <v xml:space="preserve"> </v>
      </c>
      <c r="EK16" s="108" t="str">
        <f t="shared" si="446"/>
        <v xml:space="preserve"> </v>
      </c>
      <c r="EL16" s="108" t="str">
        <f t="shared" si="446"/>
        <v xml:space="preserve"> </v>
      </c>
      <c r="EM16" s="108" t="str">
        <f t="shared" si="446"/>
        <v xml:space="preserve"> </v>
      </c>
      <c r="EN16" s="108" t="str">
        <f t="shared" si="446"/>
        <v xml:space="preserve"> </v>
      </c>
      <c r="EO16" s="108" t="str">
        <f t="shared" si="446"/>
        <v xml:space="preserve"> </v>
      </c>
      <c r="EP16" s="108" t="str">
        <f t="shared" si="446"/>
        <v xml:space="preserve"> </v>
      </c>
      <c r="EQ16" s="108" t="str">
        <f t="shared" si="446"/>
        <v xml:space="preserve"> </v>
      </c>
      <c r="ER16" s="108" t="str">
        <f t="shared" si="446"/>
        <v xml:space="preserve"> </v>
      </c>
      <c r="ES16" s="108" t="str">
        <f t="shared" si="446"/>
        <v xml:space="preserve"> </v>
      </c>
      <c r="ET16" s="108" t="str">
        <f t="shared" si="446"/>
        <v xml:space="preserve"> </v>
      </c>
      <c r="EU16" s="108" t="str">
        <f t="shared" si="446"/>
        <v xml:space="preserve"> </v>
      </c>
      <c r="EV16" s="108" t="str">
        <f t="shared" si="446"/>
        <v xml:space="preserve"> </v>
      </c>
      <c r="EW16" s="108" t="str">
        <f t="shared" si="446"/>
        <v xml:space="preserve"> </v>
      </c>
      <c r="EX16" s="108" t="str">
        <f t="shared" si="446"/>
        <v xml:space="preserve"> </v>
      </c>
      <c r="EY16" s="108" t="str">
        <f t="shared" si="446"/>
        <v xml:space="preserve"> </v>
      </c>
      <c r="EZ16" s="108" t="str">
        <f t="shared" si="446"/>
        <v xml:space="preserve"> </v>
      </c>
      <c r="FA16" s="108" t="str">
        <f t="shared" si="446"/>
        <v xml:space="preserve"> </v>
      </c>
      <c r="FB16" s="108" t="str">
        <f t="shared" si="446"/>
        <v xml:space="preserve"> </v>
      </c>
      <c r="FC16" s="108" t="str">
        <f t="shared" si="446"/>
        <v xml:space="preserve"> </v>
      </c>
      <c r="FD16" s="108" t="str">
        <f t="shared" si="446"/>
        <v xml:space="preserve"> </v>
      </c>
      <c r="FE16" s="108" t="str">
        <f t="shared" si="446"/>
        <v xml:space="preserve"> </v>
      </c>
      <c r="FF16" s="108" t="str">
        <f t="shared" si="446"/>
        <v xml:space="preserve"> </v>
      </c>
      <c r="FG16" s="108" t="str">
        <f t="shared" si="446"/>
        <v xml:space="preserve"> </v>
      </c>
      <c r="FH16" s="108" t="str">
        <f t="shared" si="446"/>
        <v xml:space="preserve"> </v>
      </c>
      <c r="FI16" s="108" t="str">
        <f t="shared" si="446"/>
        <v xml:space="preserve"> </v>
      </c>
      <c r="FJ16" s="108" t="str">
        <f t="shared" si="446"/>
        <v xml:space="preserve"> </v>
      </c>
      <c r="FK16" s="108" t="str">
        <f t="shared" si="446"/>
        <v xml:space="preserve"> </v>
      </c>
      <c r="FL16" s="108" t="str">
        <f t="shared" si="446"/>
        <v xml:space="preserve"> </v>
      </c>
      <c r="FM16" s="108" t="str">
        <f t="shared" si="446"/>
        <v xml:space="preserve"> </v>
      </c>
      <c r="FN16" s="108" t="str">
        <f t="shared" si="446"/>
        <v xml:space="preserve"> </v>
      </c>
      <c r="FO16" s="108" t="str">
        <f t="shared" si="446"/>
        <v xml:space="preserve"> </v>
      </c>
      <c r="FP16" s="108" t="str">
        <f t="shared" si="446"/>
        <v xml:space="preserve"> </v>
      </c>
      <c r="FQ16" s="108" t="str">
        <f t="shared" si="446"/>
        <v xml:space="preserve"> </v>
      </c>
      <c r="FR16" s="108" t="str">
        <f t="shared" si="446"/>
        <v xml:space="preserve"> </v>
      </c>
      <c r="FS16" s="108" t="str">
        <f t="shared" si="446"/>
        <v xml:space="preserve"> </v>
      </c>
      <c r="FT16" s="108" t="str">
        <f t="shared" si="446"/>
        <v xml:space="preserve"> </v>
      </c>
      <c r="FU16" s="108" t="str">
        <f t="shared" si="446"/>
        <v xml:space="preserve"> </v>
      </c>
      <c r="FV16" s="108" t="str">
        <f t="shared" si="446"/>
        <v xml:space="preserve"> </v>
      </c>
      <c r="FW16" s="108" t="str">
        <f t="shared" si="446"/>
        <v xml:space="preserve"> </v>
      </c>
      <c r="FX16" s="108" t="str">
        <f t="shared" si="446"/>
        <v xml:space="preserve"> </v>
      </c>
      <c r="FY16" s="108" t="str">
        <f t="shared" si="446"/>
        <v xml:space="preserve"> </v>
      </c>
      <c r="FZ16" s="108" t="str">
        <f t="shared" si="446"/>
        <v xml:space="preserve"> </v>
      </c>
      <c r="GA16" s="108" t="str">
        <f t="shared" si="446"/>
        <v xml:space="preserve"> </v>
      </c>
      <c r="GB16" s="108" t="str">
        <f t="shared" si="446"/>
        <v xml:space="preserve"> </v>
      </c>
      <c r="GC16" s="108" t="str">
        <f t="shared" si="446"/>
        <v xml:space="preserve"> </v>
      </c>
      <c r="GD16" s="108" t="str">
        <f t="shared" si="446"/>
        <v xml:space="preserve"> </v>
      </c>
      <c r="GE16" s="108" t="str">
        <f t="shared" si="446"/>
        <v xml:space="preserve"> </v>
      </c>
      <c r="GF16" s="108" t="str">
        <f t="shared" si="446"/>
        <v xml:space="preserve"> </v>
      </c>
      <c r="GG16" s="108" t="str">
        <f t="shared" si="446"/>
        <v xml:space="preserve"> </v>
      </c>
      <c r="GH16" s="108" t="str">
        <f t="shared" si="446"/>
        <v xml:space="preserve"> </v>
      </c>
      <c r="GI16" s="108">
        <f t="shared" si="446"/>
        <v>0.5</v>
      </c>
      <c r="GJ16" s="108" t="str">
        <f t="shared" si="446"/>
        <v xml:space="preserve"> </v>
      </c>
      <c r="GK16" s="108" t="str">
        <f t="shared" si="446"/>
        <v xml:space="preserve"> </v>
      </c>
      <c r="GL16" s="108" t="str">
        <f t="shared" si="446"/>
        <v xml:space="preserve"> </v>
      </c>
      <c r="GM16" s="108" t="str">
        <f t="shared" si="446"/>
        <v xml:space="preserve"> </v>
      </c>
      <c r="GN16" s="108" t="str">
        <f t="shared" si="446"/>
        <v xml:space="preserve"> </v>
      </c>
      <c r="GO16" s="108" t="str">
        <f t="shared" si="446"/>
        <v xml:space="preserve"> </v>
      </c>
      <c r="GP16" s="108" t="str">
        <f t="shared" si="446"/>
        <v xml:space="preserve"> </v>
      </c>
      <c r="GQ16" s="108" t="str">
        <f t="shared" si="446"/>
        <v xml:space="preserve"> </v>
      </c>
      <c r="GR16" s="108" t="str">
        <f t="shared" ref="GR16:JC16" si="452">IF($E16=GR$5,$D16/2,IF($F16=GR$5,$D16/2," "))</f>
        <v xml:space="preserve"> </v>
      </c>
      <c r="GS16" s="108" t="str">
        <f t="shared" si="452"/>
        <v xml:space="preserve"> </v>
      </c>
      <c r="GT16" s="108" t="str">
        <f t="shared" si="452"/>
        <v xml:space="preserve"> </v>
      </c>
      <c r="GU16" s="108" t="str">
        <f t="shared" si="452"/>
        <v xml:space="preserve"> </v>
      </c>
      <c r="GV16" s="108" t="str">
        <f t="shared" si="452"/>
        <v xml:space="preserve"> </v>
      </c>
      <c r="GW16" s="108" t="str">
        <f t="shared" si="452"/>
        <v xml:space="preserve"> </v>
      </c>
      <c r="GX16" s="108" t="str">
        <f t="shared" si="452"/>
        <v xml:space="preserve"> </v>
      </c>
      <c r="GY16" s="108" t="str">
        <f t="shared" si="452"/>
        <v xml:space="preserve"> </v>
      </c>
      <c r="GZ16" s="108" t="str">
        <f t="shared" si="452"/>
        <v xml:space="preserve"> </v>
      </c>
      <c r="HA16" s="108" t="str">
        <f t="shared" si="452"/>
        <v xml:space="preserve"> </v>
      </c>
      <c r="HB16" s="108" t="str">
        <f t="shared" si="452"/>
        <v xml:space="preserve"> </v>
      </c>
      <c r="HC16" s="108" t="str">
        <f t="shared" si="452"/>
        <v xml:space="preserve"> </v>
      </c>
      <c r="HD16" s="108" t="str">
        <f t="shared" si="452"/>
        <v xml:space="preserve"> </v>
      </c>
      <c r="HE16" s="108" t="str">
        <f t="shared" si="452"/>
        <v xml:space="preserve"> </v>
      </c>
      <c r="HF16" s="108" t="str">
        <f t="shared" si="452"/>
        <v xml:space="preserve"> </v>
      </c>
      <c r="HG16" s="108" t="str">
        <f t="shared" si="452"/>
        <v xml:space="preserve"> </v>
      </c>
      <c r="HH16" s="108" t="str">
        <f t="shared" si="452"/>
        <v xml:space="preserve"> </v>
      </c>
      <c r="HI16" s="108" t="str">
        <f t="shared" si="452"/>
        <v xml:space="preserve"> </v>
      </c>
      <c r="HJ16" s="108" t="str">
        <f t="shared" si="452"/>
        <v xml:space="preserve"> </v>
      </c>
      <c r="HK16" s="108" t="str">
        <f t="shared" si="452"/>
        <v xml:space="preserve"> </v>
      </c>
      <c r="HL16" s="108" t="str">
        <f t="shared" si="452"/>
        <v xml:space="preserve"> </v>
      </c>
      <c r="HM16" s="108" t="str">
        <f t="shared" si="452"/>
        <v xml:space="preserve"> </v>
      </c>
      <c r="HN16" s="108" t="str">
        <f t="shared" si="452"/>
        <v xml:space="preserve"> </v>
      </c>
      <c r="HO16" s="108" t="str">
        <f t="shared" si="452"/>
        <v xml:space="preserve"> </v>
      </c>
      <c r="HP16" s="108" t="str">
        <f t="shared" si="452"/>
        <v xml:space="preserve"> </v>
      </c>
      <c r="HQ16" s="108" t="str">
        <f t="shared" si="452"/>
        <v xml:space="preserve"> </v>
      </c>
      <c r="HR16" s="108" t="str">
        <f t="shared" si="452"/>
        <v xml:space="preserve"> </v>
      </c>
      <c r="HS16" s="108" t="str">
        <f t="shared" si="452"/>
        <v xml:space="preserve"> </v>
      </c>
      <c r="HT16" s="108" t="str">
        <f t="shared" si="452"/>
        <v xml:space="preserve"> </v>
      </c>
      <c r="HU16" s="108" t="str">
        <f t="shared" si="452"/>
        <v xml:space="preserve"> </v>
      </c>
      <c r="HV16" s="108" t="str">
        <f t="shared" si="452"/>
        <v xml:space="preserve"> </v>
      </c>
      <c r="HW16" s="108" t="str">
        <f t="shared" si="452"/>
        <v xml:space="preserve"> </v>
      </c>
      <c r="HX16" s="108" t="str">
        <f t="shared" si="452"/>
        <v xml:space="preserve"> </v>
      </c>
      <c r="HY16" s="108" t="str">
        <f t="shared" si="452"/>
        <v xml:space="preserve"> </v>
      </c>
      <c r="HZ16" s="108" t="str">
        <f t="shared" si="452"/>
        <v xml:space="preserve"> </v>
      </c>
      <c r="IA16" s="108" t="str">
        <f t="shared" si="452"/>
        <v xml:space="preserve"> </v>
      </c>
      <c r="IB16" s="108" t="str">
        <f t="shared" si="452"/>
        <v xml:space="preserve"> </v>
      </c>
      <c r="IC16" s="108" t="str">
        <f t="shared" si="452"/>
        <v xml:space="preserve"> </v>
      </c>
      <c r="ID16" s="108" t="str">
        <f t="shared" si="452"/>
        <v xml:space="preserve"> </v>
      </c>
      <c r="IE16" s="108" t="str">
        <f t="shared" si="452"/>
        <v xml:space="preserve"> </v>
      </c>
      <c r="IF16" s="108" t="str">
        <f t="shared" si="452"/>
        <v xml:space="preserve"> </v>
      </c>
      <c r="IG16" s="108" t="str">
        <f t="shared" si="452"/>
        <v xml:space="preserve"> </v>
      </c>
      <c r="IH16" s="108" t="str">
        <f t="shared" si="452"/>
        <v xml:space="preserve"> </v>
      </c>
      <c r="II16" s="108" t="str">
        <f t="shared" si="452"/>
        <v xml:space="preserve"> </v>
      </c>
      <c r="IJ16" s="108" t="str">
        <f t="shared" si="452"/>
        <v xml:space="preserve"> </v>
      </c>
      <c r="IK16" s="108" t="str">
        <f t="shared" si="452"/>
        <v xml:space="preserve"> </v>
      </c>
      <c r="IL16" s="108" t="str">
        <f t="shared" si="452"/>
        <v xml:space="preserve"> </v>
      </c>
      <c r="IM16" s="108" t="str">
        <f t="shared" si="452"/>
        <v xml:space="preserve"> </v>
      </c>
      <c r="IN16" s="108" t="str">
        <f t="shared" si="452"/>
        <v xml:space="preserve"> </v>
      </c>
      <c r="IO16" s="108" t="str">
        <f t="shared" si="452"/>
        <v xml:space="preserve"> </v>
      </c>
      <c r="IP16" s="108" t="str">
        <f t="shared" si="452"/>
        <v xml:space="preserve"> </v>
      </c>
      <c r="IQ16" s="108" t="str">
        <f t="shared" si="452"/>
        <v xml:space="preserve"> </v>
      </c>
      <c r="IR16" s="108" t="str">
        <f t="shared" si="452"/>
        <v xml:space="preserve"> </v>
      </c>
      <c r="IS16" s="108" t="str">
        <f t="shared" si="452"/>
        <v xml:space="preserve"> </v>
      </c>
      <c r="IT16" s="108" t="str">
        <f t="shared" si="452"/>
        <v xml:space="preserve"> </v>
      </c>
      <c r="IU16" s="108" t="str">
        <f t="shared" si="452"/>
        <v xml:space="preserve"> </v>
      </c>
      <c r="IV16" s="108" t="str">
        <f t="shared" si="452"/>
        <v xml:space="preserve"> </v>
      </c>
      <c r="IW16" s="108" t="str">
        <f t="shared" si="452"/>
        <v xml:space="preserve"> </v>
      </c>
      <c r="IX16" s="108" t="str">
        <f t="shared" si="452"/>
        <v xml:space="preserve"> </v>
      </c>
      <c r="IY16" s="108" t="str">
        <f t="shared" si="452"/>
        <v xml:space="preserve"> </v>
      </c>
      <c r="IZ16" s="108" t="str">
        <f t="shared" si="452"/>
        <v xml:space="preserve"> </v>
      </c>
      <c r="JA16" s="108" t="str">
        <f t="shared" si="452"/>
        <v xml:space="preserve"> </v>
      </c>
      <c r="JB16" s="108" t="str">
        <f t="shared" si="452"/>
        <v xml:space="preserve"> </v>
      </c>
      <c r="JC16" s="108" t="str">
        <f t="shared" si="452"/>
        <v xml:space="preserve"> </v>
      </c>
      <c r="JD16" s="108" t="str">
        <f t="shared" si="447"/>
        <v xml:space="preserve"> </v>
      </c>
      <c r="JE16" s="108" t="str">
        <f t="shared" si="447"/>
        <v xml:space="preserve"> </v>
      </c>
      <c r="JF16" s="108" t="str">
        <f t="shared" si="447"/>
        <v xml:space="preserve"> </v>
      </c>
      <c r="JG16" s="108" t="str">
        <f t="shared" si="447"/>
        <v xml:space="preserve"> </v>
      </c>
      <c r="JH16" s="108" t="str">
        <f t="shared" si="447"/>
        <v xml:space="preserve"> </v>
      </c>
      <c r="JI16" s="108" t="str">
        <f t="shared" si="447"/>
        <v xml:space="preserve"> </v>
      </c>
      <c r="JJ16" s="108" t="str">
        <f t="shared" si="447"/>
        <v xml:space="preserve"> </v>
      </c>
      <c r="JK16" s="108" t="str">
        <f t="shared" si="447"/>
        <v xml:space="preserve"> </v>
      </c>
      <c r="JL16" s="108" t="str">
        <f t="shared" si="447"/>
        <v xml:space="preserve"> </v>
      </c>
      <c r="JM16" s="108" t="str">
        <f t="shared" si="447"/>
        <v xml:space="preserve"> </v>
      </c>
      <c r="JN16" s="108" t="str">
        <f t="shared" si="447"/>
        <v xml:space="preserve"> </v>
      </c>
      <c r="JO16" s="108" t="str">
        <f t="shared" si="447"/>
        <v xml:space="preserve"> </v>
      </c>
      <c r="JP16" s="108" t="str">
        <f t="shared" si="447"/>
        <v xml:space="preserve"> </v>
      </c>
      <c r="JQ16" s="108" t="str">
        <f t="shared" si="447"/>
        <v xml:space="preserve"> </v>
      </c>
      <c r="JR16" s="108" t="str">
        <f t="shared" si="447"/>
        <v xml:space="preserve"> </v>
      </c>
      <c r="JS16" s="108" t="str">
        <f t="shared" si="447"/>
        <v xml:space="preserve"> </v>
      </c>
      <c r="JT16" s="108" t="str">
        <f t="shared" si="447"/>
        <v xml:space="preserve"> </v>
      </c>
      <c r="JU16" s="108" t="str">
        <f t="shared" si="443"/>
        <v xml:space="preserve"> </v>
      </c>
      <c r="JV16" s="108" t="str">
        <f t="shared" si="443"/>
        <v xml:space="preserve"> </v>
      </c>
      <c r="JW16" s="108" t="str">
        <f t="shared" ref="JW16:MH16" si="453">IF($E16=JW$5,$D16/2,IF($F16=JW$5,$D16/2," "))</f>
        <v xml:space="preserve"> </v>
      </c>
      <c r="JX16" s="108" t="str">
        <f t="shared" si="453"/>
        <v xml:space="preserve"> </v>
      </c>
      <c r="JY16" s="108" t="str">
        <f t="shared" si="453"/>
        <v xml:space="preserve"> </v>
      </c>
      <c r="JZ16" s="108" t="str">
        <f t="shared" si="453"/>
        <v xml:space="preserve"> </v>
      </c>
      <c r="KA16" s="108" t="str">
        <f t="shared" si="453"/>
        <v xml:space="preserve"> </v>
      </c>
      <c r="KB16" s="108" t="str">
        <f t="shared" si="453"/>
        <v xml:space="preserve"> </v>
      </c>
      <c r="KC16" s="108" t="str">
        <f t="shared" si="453"/>
        <v xml:space="preserve"> </v>
      </c>
      <c r="KD16" s="108" t="str">
        <f t="shared" si="453"/>
        <v xml:space="preserve"> </v>
      </c>
      <c r="KE16" s="108" t="str">
        <f t="shared" si="453"/>
        <v xml:space="preserve"> </v>
      </c>
      <c r="KF16" s="108" t="str">
        <f t="shared" si="453"/>
        <v xml:space="preserve"> </v>
      </c>
      <c r="KG16" s="108" t="str">
        <f t="shared" si="453"/>
        <v xml:space="preserve"> </v>
      </c>
      <c r="KH16" s="108" t="str">
        <f t="shared" si="453"/>
        <v xml:space="preserve"> </v>
      </c>
      <c r="KI16" s="108" t="str">
        <f t="shared" si="453"/>
        <v xml:space="preserve"> </v>
      </c>
      <c r="KJ16" s="108" t="str">
        <f t="shared" si="453"/>
        <v xml:space="preserve"> </v>
      </c>
      <c r="KK16" s="108" t="str">
        <f t="shared" si="453"/>
        <v xml:space="preserve"> </v>
      </c>
      <c r="KL16" s="108" t="str">
        <f t="shared" si="453"/>
        <v xml:space="preserve"> </v>
      </c>
      <c r="KM16" s="108" t="str">
        <f t="shared" si="453"/>
        <v xml:space="preserve"> </v>
      </c>
      <c r="KN16" s="108" t="str">
        <f t="shared" si="453"/>
        <v xml:space="preserve"> </v>
      </c>
      <c r="KO16" s="108" t="str">
        <f t="shared" si="453"/>
        <v xml:space="preserve"> </v>
      </c>
      <c r="KP16" s="108" t="str">
        <f t="shared" si="453"/>
        <v xml:space="preserve"> </v>
      </c>
      <c r="KQ16" s="108" t="str">
        <f t="shared" si="453"/>
        <v xml:space="preserve"> </v>
      </c>
      <c r="KR16" s="108" t="str">
        <f t="shared" si="453"/>
        <v xml:space="preserve"> </v>
      </c>
      <c r="KS16" s="108" t="str">
        <f t="shared" si="453"/>
        <v xml:space="preserve"> </v>
      </c>
      <c r="KT16" s="108" t="str">
        <f t="shared" si="453"/>
        <v xml:space="preserve"> </v>
      </c>
      <c r="KU16" s="108" t="str">
        <f t="shared" si="453"/>
        <v xml:space="preserve"> </v>
      </c>
      <c r="KV16" s="108" t="str">
        <f t="shared" si="453"/>
        <v xml:space="preserve"> </v>
      </c>
      <c r="KW16" s="108" t="str">
        <f t="shared" si="453"/>
        <v xml:space="preserve"> </v>
      </c>
      <c r="KX16" s="108" t="str">
        <f t="shared" si="453"/>
        <v xml:space="preserve"> </v>
      </c>
      <c r="KY16" s="108" t="str">
        <f t="shared" si="453"/>
        <v xml:space="preserve"> </v>
      </c>
      <c r="KZ16" s="108">
        <f t="shared" si="453"/>
        <v>0.5</v>
      </c>
      <c r="LA16" s="108" t="str">
        <f t="shared" si="453"/>
        <v xml:space="preserve"> </v>
      </c>
      <c r="LB16" s="108" t="str">
        <f t="shared" si="453"/>
        <v xml:space="preserve"> </v>
      </c>
      <c r="LC16" s="108" t="str">
        <f t="shared" si="453"/>
        <v xml:space="preserve"> </v>
      </c>
      <c r="LD16" s="108" t="str">
        <f t="shared" si="453"/>
        <v xml:space="preserve"> </v>
      </c>
      <c r="LE16" s="108" t="str">
        <f t="shared" si="453"/>
        <v xml:space="preserve"> </v>
      </c>
      <c r="LF16" s="108" t="str">
        <f t="shared" si="453"/>
        <v xml:space="preserve"> </v>
      </c>
      <c r="LG16" s="108" t="str">
        <f t="shared" si="453"/>
        <v xml:space="preserve"> </v>
      </c>
      <c r="LH16" s="108" t="str">
        <f t="shared" si="453"/>
        <v xml:space="preserve"> </v>
      </c>
      <c r="LI16" s="108" t="str">
        <f t="shared" si="453"/>
        <v xml:space="preserve"> </v>
      </c>
      <c r="LJ16" s="108" t="str">
        <f t="shared" si="453"/>
        <v xml:space="preserve"> </v>
      </c>
      <c r="LK16" s="108" t="str">
        <f t="shared" si="453"/>
        <v xml:space="preserve"> </v>
      </c>
      <c r="LL16" s="108" t="str">
        <f t="shared" si="453"/>
        <v xml:space="preserve"> </v>
      </c>
      <c r="LM16" s="108" t="str">
        <f t="shared" si="453"/>
        <v xml:space="preserve"> </v>
      </c>
      <c r="LN16" s="108" t="str">
        <f t="shared" si="453"/>
        <v xml:space="preserve"> </v>
      </c>
      <c r="LO16" s="108" t="str">
        <f t="shared" si="453"/>
        <v xml:space="preserve"> </v>
      </c>
      <c r="LP16" s="108" t="str">
        <f t="shared" si="453"/>
        <v xml:space="preserve"> </v>
      </c>
      <c r="LQ16" s="108" t="str">
        <f t="shared" si="453"/>
        <v xml:space="preserve"> </v>
      </c>
      <c r="LR16" s="108" t="str">
        <f t="shared" si="453"/>
        <v xml:space="preserve"> </v>
      </c>
      <c r="LS16" s="108" t="str">
        <f t="shared" si="453"/>
        <v xml:space="preserve"> </v>
      </c>
      <c r="LT16" s="108" t="str">
        <f t="shared" si="453"/>
        <v xml:space="preserve"> </v>
      </c>
      <c r="LU16" s="108" t="str">
        <f t="shared" si="453"/>
        <v xml:space="preserve"> </v>
      </c>
      <c r="LV16" s="108" t="str">
        <f t="shared" si="453"/>
        <v xml:space="preserve"> </v>
      </c>
      <c r="LW16" s="108" t="str">
        <f t="shared" si="453"/>
        <v xml:space="preserve"> </v>
      </c>
      <c r="LX16" s="108" t="str">
        <f t="shared" si="453"/>
        <v xml:space="preserve"> </v>
      </c>
      <c r="LY16" s="108" t="str">
        <f t="shared" si="453"/>
        <v xml:space="preserve"> </v>
      </c>
      <c r="LZ16" s="108" t="str">
        <f t="shared" si="453"/>
        <v xml:space="preserve"> </v>
      </c>
      <c r="MA16" s="108" t="str">
        <f t="shared" si="453"/>
        <v xml:space="preserve"> </v>
      </c>
      <c r="MB16" s="108" t="str">
        <f t="shared" si="453"/>
        <v xml:space="preserve"> </v>
      </c>
      <c r="MC16" s="108" t="str">
        <f t="shared" si="453"/>
        <v xml:space="preserve"> </v>
      </c>
      <c r="MD16" s="108" t="str">
        <f t="shared" si="453"/>
        <v xml:space="preserve"> </v>
      </c>
      <c r="ME16" s="108" t="str">
        <f t="shared" si="453"/>
        <v xml:space="preserve"> </v>
      </c>
      <c r="MF16" s="108" t="str">
        <f t="shared" si="453"/>
        <v xml:space="preserve"> </v>
      </c>
      <c r="MG16" s="108" t="str">
        <f t="shared" si="453"/>
        <v xml:space="preserve"> </v>
      </c>
      <c r="MH16" s="108" t="str">
        <f t="shared" si="453"/>
        <v xml:space="preserve"> </v>
      </c>
      <c r="MI16" s="108" t="str">
        <f t="shared" si="448"/>
        <v xml:space="preserve"> </v>
      </c>
      <c r="MJ16" s="108" t="str">
        <f t="shared" si="448"/>
        <v xml:space="preserve"> </v>
      </c>
      <c r="MK16" s="108" t="str">
        <f t="shared" si="448"/>
        <v xml:space="preserve"> </v>
      </c>
      <c r="ML16" s="108" t="str">
        <f t="shared" si="448"/>
        <v xml:space="preserve"> </v>
      </c>
      <c r="MM16" s="108" t="str">
        <f t="shared" si="448"/>
        <v xml:space="preserve"> </v>
      </c>
      <c r="MN16" s="108" t="str">
        <f t="shared" si="448"/>
        <v xml:space="preserve"> </v>
      </c>
      <c r="MO16" s="108" t="str">
        <f t="shared" si="448"/>
        <v xml:space="preserve"> </v>
      </c>
      <c r="MP16" s="108" t="str">
        <f t="shared" si="448"/>
        <v xml:space="preserve"> </v>
      </c>
      <c r="MQ16" s="108" t="str">
        <f t="shared" si="448"/>
        <v xml:space="preserve"> </v>
      </c>
      <c r="MR16" s="108" t="str">
        <f t="shared" si="448"/>
        <v xml:space="preserve"> </v>
      </c>
      <c r="MS16" s="108" t="str">
        <f t="shared" si="448"/>
        <v xml:space="preserve"> </v>
      </c>
      <c r="MT16" s="108" t="str">
        <f t="shared" si="448"/>
        <v xml:space="preserve"> </v>
      </c>
      <c r="MU16" s="108" t="str">
        <f t="shared" si="448"/>
        <v xml:space="preserve"> </v>
      </c>
      <c r="MV16" s="108" t="str">
        <f t="shared" si="448"/>
        <v xml:space="preserve"> </v>
      </c>
      <c r="MW16" s="108" t="str">
        <f t="shared" si="448"/>
        <v xml:space="preserve"> </v>
      </c>
      <c r="MX16" s="108" t="str">
        <f t="shared" si="448"/>
        <v xml:space="preserve"> </v>
      </c>
      <c r="MY16" s="108" t="str">
        <f t="shared" si="448"/>
        <v xml:space="preserve"> </v>
      </c>
      <c r="MZ16" s="108" t="str">
        <f t="shared" si="448"/>
        <v xml:space="preserve"> </v>
      </c>
      <c r="NA16" s="108" t="str">
        <f t="shared" si="448"/>
        <v xml:space="preserve"> </v>
      </c>
      <c r="NB16" s="108" t="str">
        <f t="shared" si="448"/>
        <v xml:space="preserve"> </v>
      </c>
      <c r="NC16" s="108" t="str">
        <f t="shared" si="448"/>
        <v xml:space="preserve"> </v>
      </c>
      <c r="ND16" s="108" t="str">
        <f t="shared" si="448"/>
        <v xml:space="preserve"> </v>
      </c>
      <c r="NE16" s="108" t="str">
        <f t="shared" si="448"/>
        <v xml:space="preserve"> </v>
      </c>
      <c r="NF16" s="108" t="str">
        <f t="shared" si="448"/>
        <v xml:space="preserve"> </v>
      </c>
      <c r="NG16" s="108" t="str">
        <f t="shared" si="448"/>
        <v xml:space="preserve"> </v>
      </c>
      <c r="NH16" s="108" t="str">
        <f t="shared" si="448"/>
        <v xml:space="preserve"> </v>
      </c>
      <c r="NI16" s="108" t="str">
        <f t="shared" si="448"/>
        <v xml:space="preserve"> </v>
      </c>
      <c r="NJ16" s="108" t="str">
        <f t="shared" si="448"/>
        <v xml:space="preserve"> </v>
      </c>
      <c r="NK16" s="108" t="str">
        <f t="shared" si="448"/>
        <v xml:space="preserve"> </v>
      </c>
      <c r="NL16" s="108" t="str">
        <f t="shared" si="448"/>
        <v xml:space="preserve"> </v>
      </c>
      <c r="NM16" s="108" t="str">
        <f t="shared" si="448"/>
        <v xml:space="preserve"> </v>
      </c>
      <c r="NN16" s="108" t="str">
        <f t="shared" si="448"/>
        <v xml:space="preserve"> </v>
      </c>
      <c r="NO16" s="108" t="str">
        <f t="shared" si="448"/>
        <v xml:space="preserve"> </v>
      </c>
      <c r="NP16" s="108" t="str">
        <f t="shared" si="448"/>
        <v xml:space="preserve"> </v>
      </c>
      <c r="NQ16" s="108" t="str">
        <f t="shared" si="448"/>
        <v xml:space="preserve"> </v>
      </c>
      <c r="NR16" s="108" t="str">
        <f t="shared" si="448"/>
        <v xml:space="preserve"> </v>
      </c>
      <c r="NS16" s="108" t="str">
        <f t="shared" si="448"/>
        <v xml:space="preserve"> </v>
      </c>
      <c r="NT16" s="108" t="str">
        <f t="shared" si="448"/>
        <v xml:space="preserve"> </v>
      </c>
      <c r="NU16" s="108" t="str">
        <f t="shared" si="448"/>
        <v xml:space="preserve"> </v>
      </c>
      <c r="NV16" s="108" t="str">
        <f t="shared" si="448"/>
        <v xml:space="preserve"> </v>
      </c>
      <c r="NW16" s="108" t="str">
        <f t="shared" si="448"/>
        <v xml:space="preserve"> </v>
      </c>
      <c r="NX16" s="108" t="str">
        <f t="shared" si="448"/>
        <v xml:space="preserve"> </v>
      </c>
      <c r="NY16" s="108" t="str">
        <f t="shared" si="448"/>
        <v xml:space="preserve"> </v>
      </c>
      <c r="NZ16" s="108" t="str">
        <f t="shared" si="448"/>
        <v xml:space="preserve"> </v>
      </c>
      <c r="OA16" s="108" t="str">
        <f t="shared" si="448"/>
        <v xml:space="preserve"> </v>
      </c>
      <c r="OB16" s="108" t="str">
        <f t="shared" si="448"/>
        <v xml:space="preserve"> </v>
      </c>
      <c r="OC16" s="108" t="str">
        <f t="shared" si="448"/>
        <v xml:space="preserve"> </v>
      </c>
      <c r="OD16" s="108" t="str">
        <f t="shared" si="448"/>
        <v xml:space="preserve"> </v>
      </c>
      <c r="OE16" s="108" t="str">
        <f t="shared" si="448"/>
        <v xml:space="preserve"> </v>
      </c>
      <c r="OF16" s="108" t="str">
        <f t="shared" si="448"/>
        <v xml:space="preserve"> </v>
      </c>
      <c r="OG16" s="108" t="str">
        <f t="shared" si="448"/>
        <v xml:space="preserve"> </v>
      </c>
      <c r="OH16" s="108" t="str">
        <f t="shared" si="448"/>
        <v xml:space="preserve"> </v>
      </c>
      <c r="OI16" s="108" t="str">
        <f t="shared" si="448"/>
        <v xml:space="preserve"> </v>
      </c>
      <c r="OJ16" s="108" t="str">
        <f t="shared" si="448"/>
        <v xml:space="preserve"> </v>
      </c>
      <c r="OK16" s="108" t="str">
        <f t="shared" si="448"/>
        <v xml:space="preserve"> </v>
      </c>
      <c r="OL16" s="108" t="str">
        <f t="shared" si="448"/>
        <v xml:space="preserve"> </v>
      </c>
      <c r="OM16" s="108" t="str">
        <f t="shared" si="448"/>
        <v xml:space="preserve"> </v>
      </c>
      <c r="ON16" s="108" t="str">
        <f t="shared" si="448"/>
        <v xml:space="preserve"> </v>
      </c>
      <c r="OO16" s="108" t="str">
        <f t="shared" si="448"/>
        <v xml:space="preserve"> </v>
      </c>
      <c r="OP16" s="108" t="str">
        <f t="shared" si="448"/>
        <v xml:space="preserve"> </v>
      </c>
      <c r="OQ16" s="108" t="str">
        <f t="shared" si="448"/>
        <v xml:space="preserve"> </v>
      </c>
      <c r="OR16" s="108" t="str">
        <f t="shared" si="448"/>
        <v xml:space="preserve"> </v>
      </c>
      <c r="OS16" s="108" t="str">
        <f t="shared" si="444"/>
        <v xml:space="preserve"> </v>
      </c>
      <c r="OT16" s="108" t="str">
        <f t="shared" si="444"/>
        <v xml:space="preserve"> </v>
      </c>
      <c r="OU16" s="108" t="str">
        <f t="shared" ref="OU16:RF16" si="454">IF($E16=OU$5,$D16/2,IF($F16=OU$5,$D16/2," "))</f>
        <v xml:space="preserve"> </v>
      </c>
      <c r="OV16" s="108" t="str">
        <f t="shared" si="454"/>
        <v xml:space="preserve"> </v>
      </c>
      <c r="OW16" s="108" t="str">
        <f t="shared" si="454"/>
        <v xml:space="preserve"> </v>
      </c>
      <c r="OX16" s="108" t="str">
        <f t="shared" si="454"/>
        <v xml:space="preserve"> </v>
      </c>
      <c r="OY16" s="108" t="str">
        <f t="shared" si="454"/>
        <v xml:space="preserve"> </v>
      </c>
      <c r="OZ16" s="108" t="str">
        <f t="shared" si="454"/>
        <v xml:space="preserve"> </v>
      </c>
      <c r="PA16" s="108" t="str">
        <f t="shared" si="454"/>
        <v xml:space="preserve"> </v>
      </c>
      <c r="PB16" s="108" t="str">
        <f t="shared" si="454"/>
        <v xml:space="preserve"> </v>
      </c>
      <c r="PC16" s="108" t="str">
        <f t="shared" si="454"/>
        <v xml:space="preserve"> </v>
      </c>
      <c r="PD16" s="108" t="str">
        <f t="shared" si="454"/>
        <v xml:space="preserve"> </v>
      </c>
      <c r="PE16" s="108" t="str">
        <f t="shared" si="454"/>
        <v xml:space="preserve"> </v>
      </c>
      <c r="PF16" s="108" t="str">
        <f t="shared" si="454"/>
        <v xml:space="preserve"> </v>
      </c>
      <c r="PG16" s="108" t="str">
        <f t="shared" si="454"/>
        <v xml:space="preserve"> </v>
      </c>
      <c r="PH16" s="108" t="str">
        <f t="shared" si="454"/>
        <v xml:space="preserve"> </v>
      </c>
      <c r="PI16" s="108" t="str">
        <f t="shared" si="454"/>
        <v xml:space="preserve"> </v>
      </c>
      <c r="PJ16" s="108" t="str">
        <f t="shared" si="454"/>
        <v xml:space="preserve"> </v>
      </c>
      <c r="PK16" s="108" t="str">
        <f t="shared" si="454"/>
        <v xml:space="preserve"> </v>
      </c>
      <c r="PL16" s="108" t="str">
        <f t="shared" si="454"/>
        <v xml:space="preserve"> </v>
      </c>
      <c r="PM16" s="108" t="str">
        <f t="shared" si="454"/>
        <v xml:space="preserve"> </v>
      </c>
      <c r="PN16" s="108" t="str">
        <f t="shared" si="454"/>
        <v xml:space="preserve"> </v>
      </c>
      <c r="PO16" s="108" t="str">
        <f t="shared" si="454"/>
        <v xml:space="preserve"> </v>
      </c>
      <c r="PP16" s="108" t="str">
        <f t="shared" si="454"/>
        <v xml:space="preserve"> </v>
      </c>
      <c r="PQ16" s="108" t="str">
        <f t="shared" si="454"/>
        <v xml:space="preserve"> </v>
      </c>
      <c r="PR16" s="108" t="str">
        <f t="shared" si="454"/>
        <v xml:space="preserve"> </v>
      </c>
      <c r="PS16" s="108" t="str">
        <f t="shared" si="454"/>
        <v xml:space="preserve"> </v>
      </c>
      <c r="PT16" s="108" t="str">
        <f t="shared" si="454"/>
        <v xml:space="preserve"> </v>
      </c>
      <c r="PU16" s="108" t="str">
        <f t="shared" si="454"/>
        <v xml:space="preserve"> </v>
      </c>
      <c r="PV16" s="108" t="str">
        <f t="shared" si="454"/>
        <v xml:space="preserve"> </v>
      </c>
      <c r="PW16" s="108" t="str">
        <f t="shared" si="454"/>
        <v xml:space="preserve"> </v>
      </c>
      <c r="PX16" s="108" t="str">
        <f t="shared" si="454"/>
        <v xml:space="preserve"> </v>
      </c>
      <c r="PY16" s="108" t="str">
        <f t="shared" si="454"/>
        <v xml:space="preserve"> </v>
      </c>
      <c r="PZ16" s="108" t="str">
        <f t="shared" si="454"/>
        <v xml:space="preserve"> </v>
      </c>
      <c r="QA16" s="108" t="str">
        <f t="shared" si="454"/>
        <v xml:space="preserve"> </v>
      </c>
      <c r="QB16" s="108" t="str">
        <f t="shared" si="454"/>
        <v xml:space="preserve"> </v>
      </c>
      <c r="QC16" s="108" t="str">
        <f t="shared" si="454"/>
        <v xml:space="preserve"> </v>
      </c>
      <c r="QD16" s="108" t="str">
        <f t="shared" si="454"/>
        <v xml:space="preserve"> </v>
      </c>
      <c r="QE16" s="108" t="str">
        <f t="shared" si="454"/>
        <v xml:space="preserve"> </v>
      </c>
      <c r="QF16" s="108" t="str">
        <f t="shared" si="454"/>
        <v xml:space="preserve"> </v>
      </c>
      <c r="QG16" s="108" t="str">
        <f t="shared" si="454"/>
        <v xml:space="preserve"> </v>
      </c>
      <c r="QH16" s="108" t="str">
        <f t="shared" si="454"/>
        <v xml:space="preserve"> </v>
      </c>
      <c r="QI16" s="108" t="str">
        <f t="shared" si="454"/>
        <v xml:space="preserve"> </v>
      </c>
      <c r="QJ16" s="108" t="str">
        <f t="shared" si="454"/>
        <v xml:space="preserve"> </v>
      </c>
      <c r="QK16" s="108" t="str">
        <f t="shared" si="454"/>
        <v xml:space="preserve"> </v>
      </c>
      <c r="QL16" s="108" t="str">
        <f t="shared" si="454"/>
        <v xml:space="preserve"> </v>
      </c>
      <c r="QM16" s="108" t="str">
        <f t="shared" si="454"/>
        <v xml:space="preserve"> </v>
      </c>
      <c r="QN16" s="108" t="str">
        <f t="shared" si="454"/>
        <v xml:space="preserve"> </v>
      </c>
      <c r="QO16" s="108" t="str">
        <f t="shared" si="454"/>
        <v xml:space="preserve"> </v>
      </c>
      <c r="QP16" s="108" t="str">
        <f t="shared" si="454"/>
        <v xml:space="preserve"> </v>
      </c>
      <c r="QQ16" s="108" t="str">
        <f t="shared" si="454"/>
        <v xml:space="preserve"> </v>
      </c>
      <c r="QR16" s="108" t="str">
        <f t="shared" si="454"/>
        <v xml:space="preserve"> </v>
      </c>
      <c r="QS16" s="108" t="str">
        <f t="shared" si="454"/>
        <v xml:space="preserve"> </v>
      </c>
      <c r="QT16" s="108" t="str">
        <f t="shared" si="454"/>
        <v xml:space="preserve"> </v>
      </c>
      <c r="QU16" s="108" t="str">
        <f t="shared" si="454"/>
        <v xml:space="preserve"> </v>
      </c>
      <c r="QV16" s="108" t="str">
        <f t="shared" si="454"/>
        <v xml:space="preserve"> </v>
      </c>
      <c r="QW16" s="108" t="str">
        <f t="shared" si="454"/>
        <v xml:space="preserve"> </v>
      </c>
      <c r="QX16" s="108" t="str">
        <f t="shared" si="454"/>
        <v xml:space="preserve"> </v>
      </c>
      <c r="QY16" s="108" t="str">
        <f t="shared" si="454"/>
        <v xml:space="preserve"> </v>
      </c>
      <c r="QZ16" s="108" t="str">
        <f t="shared" si="454"/>
        <v xml:space="preserve"> </v>
      </c>
      <c r="RA16" s="108" t="str">
        <f t="shared" si="454"/>
        <v xml:space="preserve"> </v>
      </c>
      <c r="RB16" s="108" t="str">
        <f t="shared" si="454"/>
        <v xml:space="preserve"> </v>
      </c>
      <c r="RC16" s="108" t="str">
        <f t="shared" si="454"/>
        <v xml:space="preserve"> </v>
      </c>
      <c r="RD16" s="108" t="str">
        <f t="shared" si="454"/>
        <v xml:space="preserve"> </v>
      </c>
      <c r="RE16" s="108" t="str">
        <f t="shared" si="454"/>
        <v xml:space="preserve"> </v>
      </c>
      <c r="RF16" s="108" t="str">
        <f t="shared" si="454"/>
        <v xml:space="preserve"> </v>
      </c>
      <c r="RG16" s="108" t="str">
        <f t="shared" si="451"/>
        <v xml:space="preserve"> </v>
      </c>
      <c r="RH16" s="108" t="str">
        <f t="shared" si="451"/>
        <v xml:space="preserve"> </v>
      </c>
      <c r="RI16" s="108" t="str">
        <f t="shared" si="451"/>
        <v xml:space="preserve"> </v>
      </c>
      <c r="RJ16" s="108" t="str">
        <f t="shared" si="451"/>
        <v xml:space="preserve"> </v>
      </c>
      <c r="RK16" s="108" t="str">
        <f t="shared" si="451"/>
        <v xml:space="preserve"> </v>
      </c>
      <c r="RL16" s="108" t="str">
        <f t="shared" si="451"/>
        <v xml:space="preserve"> </v>
      </c>
      <c r="RM16" s="108" t="str">
        <f t="shared" si="451"/>
        <v xml:space="preserve"> </v>
      </c>
      <c r="RN16" s="108" t="str">
        <f t="shared" si="451"/>
        <v xml:space="preserve"> </v>
      </c>
      <c r="RO16" s="108" t="str">
        <f t="shared" si="451"/>
        <v xml:space="preserve"> </v>
      </c>
      <c r="RP16" s="108" t="str">
        <f t="shared" si="451"/>
        <v xml:space="preserve"> </v>
      </c>
      <c r="RQ16" s="108" t="str">
        <f t="shared" si="451"/>
        <v xml:space="preserve"> </v>
      </c>
      <c r="RR16" s="108" t="str">
        <f t="shared" si="451"/>
        <v xml:space="preserve"> </v>
      </c>
      <c r="RS16" s="108" t="str">
        <f t="shared" si="451"/>
        <v xml:space="preserve"> </v>
      </c>
      <c r="RT16" s="108" t="str">
        <f t="shared" si="451"/>
        <v xml:space="preserve"> </v>
      </c>
      <c r="RU16" s="108" t="str">
        <f t="shared" si="451"/>
        <v xml:space="preserve"> </v>
      </c>
      <c r="RV16" s="108" t="str">
        <f t="shared" si="451"/>
        <v xml:space="preserve"> </v>
      </c>
      <c r="RW16" s="108" t="str">
        <f t="shared" si="451"/>
        <v xml:space="preserve"> </v>
      </c>
      <c r="RX16" s="108" t="str">
        <f t="shared" si="451"/>
        <v xml:space="preserve"> </v>
      </c>
      <c r="RY16" s="108" t="str">
        <f t="shared" si="451"/>
        <v xml:space="preserve"> </v>
      </c>
      <c r="RZ16" s="108" t="str">
        <f t="shared" si="451"/>
        <v xml:space="preserve"> </v>
      </c>
      <c r="SA16" s="108" t="str">
        <f t="shared" si="451"/>
        <v xml:space="preserve"> </v>
      </c>
      <c r="SB16" s="108" t="str">
        <f t="shared" si="451"/>
        <v xml:space="preserve"> </v>
      </c>
      <c r="SC16" s="108" t="str">
        <f t="shared" si="451"/>
        <v xml:space="preserve"> </v>
      </c>
      <c r="SD16" s="108" t="str">
        <f t="shared" si="451"/>
        <v xml:space="preserve"> </v>
      </c>
      <c r="SE16" s="108" t="str">
        <f t="shared" si="451"/>
        <v xml:space="preserve"> </v>
      </c>
      <c r="SF16" s="108" t="str">
        <f t="shared" si="451"/>
        <v xml:space="preserve"> </v>
      </c>
      <c r="SG16" s="108" t="str">
        <f t="shared" si="451"/>
        <v xml:space="preserve"> </v>
      </c>
      <c r="SH16" s="108" t="str">
        <f t="shared" si="451"/>
        <v xml:space="preserve"> </v>
      </c>
      <c r="SI16" s="108" t="str">
        <f t="shared" si="451"/>
        <v xml:space="preserve"> </v>
      </c>
      <c r="SJ16" s="108" t="str">
        <f t="shared" si="451"/>
        <v xml:space="preserve"> </v>
      </c>
      <c r="SK16" s="108" t="str">
        <f t="shared" si="451"/>
        <v xml:space="preserve"> </v>
      </c>
      <c r="SL16" s="108" t="str">
        <f t="shared" si="451"/>
        <v xml:space="preserve"> </v>
      </c>
      <c r="SM16" s="108" t="str">
        <f t="shared" si="451"/>
        <v xml:space="preserve"> </v>
      </c>
      <c r="SN16" s="108" t="str">
        <f t="shared" si="451"/>
        <v xml:space="preserve"> </v>
      </c>
      <c r="SO16" s="108" t="str">
        <f t="shared" si="451"/>
        <v xml:space="preserve"> </v>
      </c>
      <c r="SP16" s="108" t="str">
        <f t="shared" si="451"/>
        <v xml:space="preserve"> </v>
      </c>
      <c r="SQ16" s="108" t="str">
        <f t="shared" si="451"/>
        <v xml:space="preserve"> </v>
      </c>
      <c r="SR16" s="108" t="str">
        <f t="shared" si="451"/>
        <v xml:space="preserve"> </v>
      </c>
      <c r="SS16" s="108" t="str">
        <f t="shared" si="451"/>
        <v xml:space="preserve"> </v>
      </c>
      <c r="ST16" s="108" t="str">
        <f t="shared" si="451"/>
        <v xml:space="preserve"> </v>
      </c>
      <c r="SU16" s="108" t="str">
        <f t="shared" si="451"/>
        <v xml:space="preserve"> </v>
      </c>
      <c r="SV16" s="108" t="str">
        <f t="shared" si="451"/>
        <v xml:space="preserve"> </v>
      </c>
      <c r="SW16" s="108" t="str">
        <f t="shared" si="451"/>
        <v xml:space="preserve"> </v>
      </c>
      <c r="SX16" s="108" t="str">
        <f t="shared" si="451"/>
        <v xml:space="preserve"> </v>
      </c>
      <c r="SY16" s="108" t="str">
        <f t="shared" si="451"/>
        <v xml:space="preserve"> </v>
      </c>
      <c r="SZ16" s="108" t="str">
        <f t="shared" si="451"/>
        <v xml:space="preserve"> </v>
      </c>
      <c r="TA16" s="108" t="str">
        <f t="shared" si="451"/>
        <v xml:space="preserve"> </v>
      </c>
      <c r="TB16" s="108" t="str">
        <f t="shared" si="451"/>
        <v xml:space="preserve"> </v>
      </c>
      <c r="TC16" s="108" t="str">
        <f t="shared" si="451"/>
        <v xml:space="preserve"> </v>
      </c>
      <c r="TD16" s="108" t="str">
        <f t="shared" si="451"/>
        <v xml:space="preserve"> </v>
      </c>
      <c r="TE16" s="108" t="str">
        <f t="shared" si="451"/>
        <v xml:space="preserve"> </v>
      </c>
      <c r="TF16" s="108" t="str">
        <f t="shared" si="451"/>
        <v xml:space="preserve"> </v>
      </c>
      <c r="TG16" s="108" t="str">
        <f t="shared" si="451"/>
        <v xml:space="preserve"> </v>
      </c>
    </row>
    <row r="17" spans="2:527" ht="15.75" thickBot="1" x14ac:dyDescent="0.3">
      <c r="D17" s="123">
        <f>SUM(D9:D16)</f>
        <v>796</v>
      </c>
      <c r="E17" s="107"/>
      <c r="F17" s="107"/>
      <c r="H17" s="124">
        <f>SUM(H9:H16)</f>
        <v>796</v>
      </c>
      <c r="I17" s="108" t="str">
        <f t="shared" si="429"/>
        <v xml:space="preserve"> </v>
      </c>
      <c r="J17" s="108" t="str">
        <f t="shared" ref="J17:BT17" si="455">IF($E17=J$5,$D17/2,IF($F17=J$5,$D17/2," "))</f>
        <v xml:space="preserve"> </v>
      </c>
      <c r="K17" s="108" t="str">
        <f t="shared" si="455"/>
        <v xml:space="preserve"> </v>
      </c>
      <c r="L17" s="108" t="str">
        <f t="shared" si="455"/>
        <v xml:space="preserve"> </v>
      </c>
      <c r="M17" s="108" t="str">
        <f t="shared" si="455"/>
        <v xml:space="preserve"> </v>
      </c>
      <c r="N17" s="108" t="str">
        <f t="shared" si="455"/>
        <v xml:space="preserve"> </v>
      </c>
      <c r="O17" s="108" t="str">
        <f t="shared" si="455"/>
        <v xml:space="preserve"> </v>
      </c>
      <c r="P17" s="108" t="str">
        <f t="shared" si="455"/>
        <v xml:space="preserve"> </v>
      </c>
      <c r="Q17" s="108" t="str">
        <f t="shared" si="455"/>
        <v xml:space="preserve"> </v>
      </c>
      <c r="R17" s="108" t="str">
        <f t="shared" si="455"/>
        <v xml:space="preserve"> </v>
      </c>
      <c r="S17" s="108" t="str">
        <f t="shared" si="455"/>
        <v xml:space="preserve"> </v>
      </c>
      <c r="T17" s="108" t="str">
        <f t="shared" si="455"/>
        <v xml:space="preserve"> </v>
      </c>
      <c r="U17" s="108" t="str">
        <f t="shared" si="455"/>
        <v xml:space="preserve"> </v>
      </c>
      <c r="V17" s="108" t="str">
        <f t="shared" si="455"/>
        <v xml:space="preserve"> </v>
      </c>
      <c r="W17" s="108" t="str">
        <f t="shared" si="455"/>
        <v xml:space="preserve"> </v>
      </c>
      <c r="X17" s="108" t="str">
        <f t="shared" si="455"/>
        <v xml:space="preserve"> </v>
      </c>
      <c r="Y17" s="108" t="str">
        <f t="shared" si="455"/>
        <v xml:space="preserve"> </v>
      </c>
      <c r="Z17" s="108" t="str">
        <f t="shared" si="455"/>
        <v xml:space="preserve"> </v>
      </c>
      <c r="AA17" s="108" t="str">
        <f t="shared" si="455"/>
        <v xml:space="preserve"> </v>
      </c>
      <c r="AB17" s="108" t="str">
        <f t="shared" si="455"/>
        <v xml:space="preserve"> </v>
      </c>
      <c r="AC17" s="108" t="str">
        <f t="shared" si="455"/>
        <v xml:space="preserve"> </v>
      </c>
      <c r="AD17" s="108" t="str">
        <f t="shared" si="455"/>
        <v xml:space="preserve"> </v>
      </c>
      <c r="AE17" s="108" t="str">
        <f t="shared" si="455"/>
        <v xml:space="preserve"> </v>
      </c>
      <c r="AF17" s="108" t="str">
        <f t="shared" si="455"/>
        <v xml:space="preserve"> </v>
      </c>
      <c r="AG17" s="108" t="str">
        <f t="shared" si="455"/>
        <v xml:space="preserve"> </v>
      </c>
      <c r="AH17" s="108" t="str">
        <f t="shared" si="455"/>
        <v xml:space="preserve"> </v>
      </c>
      <c r="AI17" s="108" t="str">
        <f t="shared" si="455"/>
        <v xml:space="preserve"> </v>
      </c>
      <c r="AJ17" s="108" t="str">
        <f t="shared" si="455"/>
        <v xml:space="preserve"> </v>
      </c>
      <c r="AK17" s="108" t="str">
        <f t="shared" si="455"/>
        <v xml:space="preserve"> </v>
      </c>
      <c r="AL17" s="108" t="str">
        <f t="shared" si="455"/>
        <v xml:space="preserve"> </v>
      </c>
      <c r="AM17" s="108" t="str">
        <f t="shared" si="455"/>
        <v xml:space="preserve"> </v>
      </c>
      <c r="AN17" s="108" t="str">
        <f t="shared" si="455"/>
        <v xml:space="preserve"> </v>
      </c>
      <c r="AO17" s="108" t="str">
        <f t="shared" si="455"/>
        <v xml:space="preserve"> </v>
      </c>
      <c r="AP17" s="108" t="str">
        <f t="shared" si="455"/>
        <v xml:space="preserve"> </v>
      </c>
      <c r="AQ17" s="108" t="str">
        <f t="shared" si="455"/>
        <v xml:space="preserve"> </v>
      </c>
      <c r="AR17" s="108" t="str">
        <f t="shared" si="455"/>
        <v xml:space="preserve"> </v>
      </c>
      <c r="AS17" s="108" t="str">
        <f t="shared" si="455"/>
        <v xml:space="preserve"> </v>
      </c>
      <c r="AT17" s="108" t="str">
        <f t="shared" si="455"/>
        <v xml:space="preserve"> </v>
      </c>
      <c r="AU17" s="108" t="str">
        <f t="shared" si="455"/>
        <v xml:space="preserve"> </v>
      </c>
      <c r="AV17" s="108" t="str">
        <f t="shared" si="455"/>
        <v xml:space="preserve"> </v>
      </c>
      <c r="AW17" s="108" t="str">
        <f t="shared" si="455"/>
        <v xml:space="preserve"> </v>
      </c>
      <c r="AX17" s="108" t="str">
        <f t="shared" si="455"/>
        <v xml:space="preserve"> </v>
      </c>
      <c r="AY17" s="108" t="str">
        <f t="shared" si="455"/>
        <v xml:space="preserve"> </v>
      </c>
      <c r="AZ17" s="108" t="str">
        <f t="shared" si="455"/>
        <v xml:space="preserve"> </v>
      </c>
      <c r="BA17" s="108" t="str">
        <f t="shared" si="455"/>
        <v xml:space="preserve"> </v>
      </c>
      <c r="BB17" s="108" t="str">
        <f t="shared" si="455"/>
        <v xml:space="preserve"> </v>
      </c>
      <c r="BC17" s="108" t="str">
        <f t="shared" si="455"/>
        <v xml:space="preserve"> </v>
      </c>
      <c r="BD17" s="108" t="str">
        <f t="shared" si="455"/>
        <v xml:space="preserve"> </v>
      </c>
      <c r="BE17" s="108" t="str">
        <f t="shared" si="455"/>
        <v xml:space="preserve"> </v>
      </c>
      <c r="BF17" s="108" t="str">
        <f t="shared" si="455"/>
        <v xml:space="preserve"> </v>
      </c>
      <c r="BG17" s="108" t="str">
        <f t="shared" si="455"/>
        <v xml:space="preserve"> </v>
      </c>
      <c r="BH17" s="108" t="str">
        <f t="shared" si="455"/>
        <v xml:space="preserve"> </v>
      </c>
      <c r="BI17" s="108" t="str">
        <f t="shared" si="455"/>
        <v xml:space="preserve"> </v>
      </c>
      <c r="BJ17" s="108" t="str">
        <f t="shared" si="455"/>
        <v xml:space="preserve"> </v>
      </c>
      <c r="BK17" s="108" t="str">
        <f t="shared" si="455"/>
        <v xml:space="preserve"> </v>
      </c>
      <c r="BL17" s="108" t="str">
        <f t="shared" si="455"/>
        <v xml:space="preserve"> </v>
      </c>
      <c r="BM17" s="108" t="str">
        <f t="shared" si="455"/>
        <v xml:space="preserve"> </v>
      </c>
      <c r="BN17" s="108" t="str">
        <f t="shared" si="455"/>
        <v xml:space="preserve"> </v>
      </c>
      <c r="BO17" s="108" t="str">
        <f t="shared" si="455"/>
        <v xml:space="preserve"> </v>
      </c>
      <c r="BP17" s="108" t="str">
        <f t="shared" si="455"/>
        <v xml:space="preserve"> </v>
      </c>
      <c r="BQ17" s="108" t="str">
        <f t="shared" si="455"/>
        <v xml:space="preserve"> </v>
      </c>
      <c r="BR17" s="108" t="str">
        <f t="shared" si="455"/>
        <v xml:space="preserve"> </v>
      </c>
      <c r="BS17" s="108" t="str">
        <f t="shared" si="455"/>
        <v xml:space="preserve"> </v>
      </c>
      <c r="BT17" s="108" t="str">
        <f t="shared" si="455"/>
        <v xml:space="preserve"> </v>
      </c>
      <c r="BU17" s="108" t="str">
        <f t="shared" ref="BU17:EF17" si="456">IF($E17=BU$5,$D17/2,IF($F17=BU$5,$D17/2," "))</f>
        <v xml:space="preserve"> </v>
      </c>
      <c r="BV17" s="108" t="str">
        <f t="shared" si="456"/>
        <v xml:space="preserve"> </v>
      </c>
      <c r="BW17" s="108" t="str">
        <f t="shared" si="456"/>
        <v xml:space="preserve"> </v>
      </c>
      <c r="BX17" s="108" t="str">
        <f t="shared" si="456"/>
        <v xml:space="preserve"> </v>
      </c>
      <c r="BY17" s="108" t="str">
        <f t="shared" si="456"/>
        <v xml:space="preserve"> </v>
      </c>
      <c r="BZ17" s="108" t="str">
        <f t="shared" si="456"/>
        <v xml:space="preserve"> </v>
      </c>
      <c r="CA17" s="108" t="str">
        <f t="shared" si="456"/>
        <v xml:space="preserve"> </v>
      </c>
      <c r="CB17" s="108" t="str">
        <f t="shared" si="456"/>
        <v xml:space="preserve"> </v>
      </c>
      <c r="CC17" s="108" t="str">
        <f t="shared" si="456"/>
        <v xml:space="preserve"> </v>
      </c>
      <c r="CD17" s="108" t="str">
        <f t="shared" si="456"/>
        <v xml:space="preserve"> </v>
      </c>
      <c r="CE17" s="108" t="str">
        <f t="shared" si="456"/>
        <v xml:space="preserve"> </v>
      </c>
      <c r="CF17" s="108" t="str">
        <f t="shared" si="456"/>
        <v xml:space="preserve"> </v>
      </c>
      <c r="CG17" s="108" t="str">
        <f t="shared" si="456"/>
        <v xml:space="preserve"> </v>
      </c>
      <c r="CH17" s="108" t="str">
        <f t="shared" si="456"/>
        <v xml:space="preserve"> </v>
      </c>
      <c r="CI17" s="108" t="str">
        <f t="shared" si="456"/>
        <v xml:space="preserve"> </v>
      </c>
      <c r="CJ17" s="108" t="str">
        <f t="shared" si="456"/>
        <v xml:space="preserve"> </v>
      </c>
      <c r="CK17" s="108" t="str">
        <f t="shared" si="456"/>
        <v xml:space="preserve"> </v>
      </c>
      <c r="CL17" s="108" t="str">
        <f t="shared" si="456"/>
        <v xml:space="preserve"> </v>
      </c>
      <c r="CM17" s="108" t="str">
        <f t="shared" si="456"/>
        <v xml:space="preserve"> </v>
      </c>
      <c r="CN17" s="108" t="str">
        <f t="shared" si="456"/>
        <v xml:space="preserve"> </v>
      </c>
      <c r="CO17" s="108" t="str">
        <f t="shared" si="456"/>
        <v xml:space="preserve"> </v>
      </c>
      <c r="CP17" s="108" t="str">
        <f t="shared" si="456"/>
        <v xml:space="preserve"> </v>
      </c>
      <c r="CQ17" s="108" t="str">
        <f t="shared" si="456"/>
        <v xml:space="preserve"> </v>
      </c>
      <c r="CR17" s="108" t="str">
        <f t="shared" si="456"/>
        <v xml:space="preserve"> </v>
      </c>
      <c r="CS17" s="108" t="str">
        <f t="shared" si="456"/>
        <v xml:space="preserve"> </v>
      </c>
      <c r="CT17" s="108" t="str">
        <f t="shared" si="456"/>
        <v xml:space="preserve"> </v>
      </c>
      <c r="CU17" s="108" t="str">
        <f t="shared" si="456"/>
        <v xml:space="preserve"> </v>
      </c>
      <c r="CV17" s="108" t="str">
        <f t="shared" si="456"/>
        <v xml:space="preserve"> </v>
      </c>
      <c r="CW17" s="108" t="str">
        <f t="shared" si="456"/>
        <v xml:space="preserve"> </v>
      </c>
      <c r="CX17" s="108" t="str">
        <f t="shared" si="456"/>
        <v xml:space="preserve"> </v>
      </c>
      <c r="CY17" s="108" t="str">
        <f t="shared" si="456"/>
        <v xml:space="preserve"> </v>
      </c>
      <c r="CZ17" s="108" t="str">
        <f t="shared" si="456"/>
        <v xml:space="preserve"> </v>
      </c>
      <c r="DA17" s="108" t="str">
        <f t="shared" si="456"/>
        <v xml:space="preserve"> </v>
      </c>
      <c r="DB17" s="108" t="str">
        <f t="shared" si="456"/>
        <v xml:space="preserve"> </v>
      </c>
      <c r="DC17" s="108" t="str">
        <f t="shared" si="456"/>
        <v xml:space="preserve"> </v>
      </c>
      <c r="DD17" s="108" t="str">
        <f t="shared" si="456"/>
        <v xml:space="preserve"> </v>
      </c>
      <c r="DE17" s="108" t="str">
        <f t="shared" si="456"/>
        <v xml:space="preserve"> </v>
      </c>
      <c r="DF17" s="108" t="str">
        <f t="shared" si="456"/>
        <v xml:space="preserve"> </v>
      </c>
      <c r="DG17" s="108" t="str">
        <f t="shared" si="456"/>
        <v xml:space="preserve"> </v>
      </c>
      <c r="DH17" s="108" t="str">
        <f t="shared" si="456"/>
        <v xml:space="preserve"> </v>
      </c>
      <c r="DI17" s="108" t="str">
        <f t="shared" si="456"/>
        <v xml:space="preserve"> </v>
      </c>
      <c r="DJ17" s="108" t="str">
        <f t="shared" si="456"/>
        <v xml:space="preserve"> </v>
      </c>
      <c r="DK17" s="108" t="str">
        <f t="shared" si="456"/>
        <v xml:space="preserve"> </v>
      </c>
      <c r="DL17" s="108" t="str">
        <f t="shared" si="456"/>
        <v xml:space="preserve"> </v>
      </c>
      <c r="DM17" s="108" t="str">
        <f t="shared" si="456"/>
        <v xml:space="preserve"> </v>
      </c>
      <c r="DN17" s="108" t="str">
        <f t="shared" si="456"/>
        <v xml:space="preserve"> </v>
      </c>
      <c r="DO17" s="108" t="str">
        <f t="shared" si="456"/>
        <v xml:space="preserve"> </v>
      </c>
      <c r="DP17" s="108" t="str">
        <f t="shared" si="456"/>
        <v xml:space="preserve"> </v>
      </c>
      <c r="DQ17" s="108" t="str">
        <f t="shared" si="456"/>
        <v xml:space="preserve"> </v>
      </c>
      <c r="DR17" s="108" t="str">
        <f t="shared" si="456"/>
        <v xml:space="preserve"> </v>
      </c>
      <c r="DS17" s="108" t="str">
        <f t="shared" si="456"/>
        <v xml:space="preserve"> </v>
      </c>
      <c r="DT17" s="108" t="str">
        <f t="shared" si="456"/>
        <v xml:space="preserve"> </v>
      </c>
      <c r="DU17" s="108" t="str">
        <f t="shared" si="456"/>
        <v xml:space="preserve"> </v>
      </c>
      <c r="DV17" s="108" t="str">
        <f t="shared" si="456"/>
        <v xml:space="preserve"> </v>
      </c>
      <c r="DW17" s="108" t="str">
        <f t="shared" si="456"/>
        <v xml:space="preserve"> </v>
      </c>
      <c r="DX17" s="108" t="str">
        <f t="shared" si="456"/>
        <v xml:space="preserve"> </v>
      </c>
      <c r="DY17" s="108" t="str">
        <f t="shared" si="456"/>
        <v xml:space="preserve"> </v>
      </c>
      <c r="DZ17" s="108" t="str">
        <f t="shared" si="456"/>
        <v xml:space="preserve"> </v>
      </c>
      <c r="EA17" s="108" t="str">
        <f t="shared" si="456"/>
        <v xml:space="preserve"> </v>
      </c>
      <c r="EB17" s="108" t="str">
        <f t="shared" si="456"/>
        <v xml:space="preserve"> </v>
      </c>
      <c r="EC17" s="108" t="str">
        <f t="shared" si="456"/>
        <v xml:space="preserve"> </v>
      </c>
      <c r="ED17" s="108" t="str">
        <f t="shared" si="456"/>
        <v xml:space="preserve"> </v>
      </c>
      <c r="EE17" s="108" t="str">
        <f t="shared" si="456"/>
        <v xml:space="preserve"> </v>
      </c>
      <c r="EF17" s="108" t="str">
        <f t="shared" si="456"/>
        <v xml:space="preserve"> </v>
      </c>
      <c r="EG17" s="108" t="str">
        <f t="shared" ref="EG17:GI17" si="457">IF($E17=EG$5,$D17/2,IF($F17=EG$5,$D17/2," "))</f>
        <v xml:space="preserve"> </v>
      </c>
      <c r="EH17" s="108" t="str">
        <f t="shared" si="457"/>
        <v xml:space="preserve"> </v>
      </c>
      <c r="EI17" s="108" t="str">
        <f t="shared" si="457"/>
        <v xml:space="preserve"> </v>
      </c>
      <c r="EJ17" s="108" t="str">
        <f t="shared" si="457"/>
        <v xml:space="preserve"> </v>
      </c>
      <c r="EK17" s="108" t="str">
        <f t="shared" si="457"/>
        <v xml:space="preserve"> </v>
      </c>
      <c r="EL17" s="108" t="str">
        <f t="shared" si="457"/>
        <v xml:space="preserve"> </v>
      </c>
      <c r="EM17" s="108" t="str">
        <f t="shared" si="457"/>
        <v xml:space="preserve"> </v>
      </c>
      <c r="EN17" s="108" t="str">
        <f t="shared" si="457"/>
        <v xml:space="preserve"> </v>
      </c>
      <c r="EO17" s="108" t="str">
        <f t="shared" si="457"/>
        <v xml:space="preserve"> </v>
      </c>
      <c r="EP17" s="108" t="str">
        <f t="shared" si="457"/>
        <v xml:space="preserve"> </v>
      </c>
      <c r="EQ17" s="108" t="str">
        <f t="shared" si="457"/>
        <v xml:space="preserve"> </v>
      </c>
      <c r="ER17" s="108" t="str">
        <f t="shared" si="457"/>
        <v xml:space="preserve"> </v>
      </c>
      <c r="ES17" s="108" t="str">
        <f t="shared" si="457"/>
        <v xml:space="preserve"> </v>
      </c>
      <c r="ET17" s="108" t="str">
        <f t="shared" si="457"/>
        <v xml:space="preserve"> </v>
      </c>
      <c r="EU17" s="108" t="str">
        <f t="shared" si="457"/>
        <v xml:space="preserve"> </v>
      </c>
      <c r="EV17" s="108" t="str">
        <f t="shared" si="457"/>
        <v xml:space="preserve"> </v>
      </c>
      <c r="EW17" s="108" t="str">
        <f t="shared" si="457"/>
        <v xml:space="preserve"> </v>
      </c>
      <c r="EX17" s="108" t="str">
        <f t="shared" si="457"/>
        <v xml:space="preserve"> </v>
      </c>
      <c r="EY17" s="108" t="str">
        <f t="shared" si="457"/>
        <v xml:space="preserve"> </v>
      </c>
      <c r="EZ17" s="108" t="str">
        <f t="shared" si="457"/>
        <v xml:space="preserve"> </v>
      </c>
      <c r="FA17" s="108" t="str">
        <f t="shared" si="457"/>
        <v xml:space="preserve"> </v>
      </c>
      <c r="FB17" s="108" t="str">
        <f t="shared" si="457"/>
        <v xml:space="preserve"> </v>
      </c>
      <c r="FC17" s="108" t="str">
        <f t="shared" si="457"/>
        <v xml:space="preserve"> </v>
      </c>
      <c r="FD17" s="108" t="str">
        <f t="shared" si="457"/>
        <v xml:space="preserve"> </v>
      </c>
      <c r="FE17" s="108" t="str">
        <f t="shared" si="457"/>
        <v xml:space="preserve"> </v>
      </c>
      <c r="FF17" s="108" t="str">
        <f t="shared" si="457"/>
        <v xml:space="preserve"> </v>
      </c>
      <c r="FG17" s="108" t="str">
        <f t="shared" si="457"/>
        <v xml:space="preserve"> </v>
      </c>
      <c r="FH17" s="108" t="str">
        <f t="shared" si="457"/>
        <v xml:space="preserve"> </v>
      </c>
      <c r="FI17" s="108" t="str">
        <f t="shared" si="457"/>
        <v xml:space="preserve"> </v>
      </c>
      <c r="FJ17" s="108" t="str">
        <f t="shared" si="457"/>
        <v xml:space="preserve"> </v>
      </c>
      <c r="FK17" s="108" t="str">
        <f t="shared" si="457"/>
        <v xml:space="preserve"> </v>
      </c>
      <c r="FL17" s="108" t="str">
        <f t="shared" si="457"/>
        <v xml:space="preserve"> </v>
      </c>
      <c r="FM17" s="108" t="str">
        <f t="shared" si="457"/>
        <v xml:space="preserve"> </v>
      </c>
      <c r="FN17" s="108" t="str">
        <f t="shared" si="457"/>
        <v xml:space="preserve"> </v>
      </c>
      <c r="FO17" s="108" t="str">
        <f t="shared" si="457"/>
        <v xml:space="preserve"> </v>
      </c>
      <c r="FP17" s="108" t="str">
        <f t="shared" si="457"/>
        <v xml:space="preserve"> </v>
      </c>
      <c r="FQ17" s="108" t="str">
        <f t="shared" si="457"/>
        <v xml:space="preserve"> </v>
      </c>
      <c r="FR17" s="108" t="str">
        <f t="shared" si="457"/>
        <v xml:space="preserve"> </v>
      </c>
      <c r="FS17" s="108" t="str">
        <f t="shared" si="457"/>
        <v xml:space="preserve"> </v>
      </c>
      <c r="FT17" s="108" t="str">
        <f t="shared" si="457"/>
        <v xml:space="preserve"> </v>
      </c>
      <c r="FU17" s="108" t="str">
        <f t="shared" si="457"/>
        <v xml:space="preserve"> </v>
      </c>
      <c r="FV17" s="108" t="str">
        <f t="shared" si="457"/>
        <v xml:space="preserve"> </v>
      </c>
      <c r="FW17" s="108" t="str">
        <f t="shared" si="457"/>
        <v xml:space="preserve"> </v>
      </c>
      <c r="FX17" s="108" t="str">
        <f t="shared" si="457"/>
        <v xml:space="preserve"> </v>
      </c>
      <c r="FY17" s="108" t="str">
        <f t="shared" si="457"/>
        <v xml:space="preserve"> </v>
      </c>
      <c r="FZ17" s="108" t="str">
        <f t="shared" si="457"/>
        <v xml:space="preserve"> </v>
      </c>
      <c r="GA17" s="108" t="str">
        <f t="shared" si="457"/>
        <v xml:space="preserve"> </v>
      </c>
      <c r="GB17" s="108" t="str">
        <f t="shared" si="457"/>
        <v xml:space="preserve"> </v>
      </c>
      <c r="GC17" s="108" t="str">
        <f t="shared" si="457"/>
        <v xml:space="preserve"> </v>
      </c>
      <c r="GD17" s="108" t="str">
        <f t="shared" si="457"/>
        <v xml:space="preserve"> </v>
      </c>
      <c r="GE17" s="108" t="str">
        <f t="shared" si="457"/>
        <v xml:space="preserve"> </v>
      </c>
      <c r="GF17" s="108" t="str">
        <f t="shared" si="457"/>
        <v xml:space="preserve"> </v>
      </c>
      <c r="GG17" s="108" t="str">
        <f t="shared" si="457"/>
        <v xml:space="preserve"> </v>
      </c>
      <c r="GH17" s="108" t="str">
        <f t="shared" si="457"/>
        <v xml:space="preserve"> </v>
      </c>
      <c r="GI17" s="108" t="str">
        <f t="shared" si="457"/>
        <v xml:space="preserve"> </v>
      </c>
      <c r="GJ17" s="108" t="str">
        <f t="shared" ref="GJ17:IU17" si="458">IF($E17=GJ$5,$D17/2,IF($F17=GJ$5,$D17/2," "))</f>
        <v xml:space="preserve"> </v>
      </c>
      <c r="GK17" s="108" t="str">
        <f t="shared" si="458"/>
        <v xml:space="preserve"> </v>
      </c>
      <c r="GL17" s="108" t="str">
        <f t="shared" si="458"/>
        <v xml:space="preserve"> </v>
      </c>
      <c r="GM17" s="108" t="str">
        <f t="shared" si="458"/>
        <v xml:space="preserve"> </v>
      </c>
      <c r="GN17" s="108" t="str">
        <f t="shared" si="458"/>
        <v xml:space="preserve"> </v>
      </c>
      <c r="GO17" s="108" t="str">
        <f t="shared" si="458"/>
        <v xml:space="preserve"> </v>
      </c>
      <c r="GP17" s="108" t="str">
        <f t="shared" si="458"/>
        <v xml:space="preserve"> </v>
      </c>
      <c r="GQ17" s="108" t="str">
        <f t="shared" si="458"/>
        <v xml:space="preserve"> </v>
      </c>
      <c r="GR17" s="108" t="str">
        <f t="shared" si="458"/>
        <v xml:space="preserve"> </v>
      </c>
      <c r="GS17" s="108" t="str">
        <f t="shared" si="458"/>
        <v xml:space="preserve"> </v>
      </c>
      <c r="GT17" s="108" t="str">
        <f t="shared" si="458"/>
        <v xml:space="preserve"> </v>
      </c>
      <c r="GU17" s="108" t="str">
        <f t="shared" si="458"/>
        <v xml:space="preserve"> </v>
      </c>
      <c r="GV17" s="108" t="str">
        <f t="shared" si="458"/>
        <v xml:space="preserve"> </v>
      </c>
      <c r="GW17" s="108" t="str">
        <f t="shared" si="458"/>
        <v xml:space="preserve"> </v>
      </c>
      <c r="GX17" s="108" t="str">
        <f t="shared" si="458"/>
        <v xml:space="preserve"> </v>
      </c>
      <c r="GY17" s="108" t="str">
        <f t="shared" si="458"/>
        <v xml:space="preserve"> </v>
      </c>
      <c r="GZ17" s="108" t="str">
        <f t="shared" si="458"/>
        <v xml:space="preserve"> </v>
      </c>
      <c r="HA17" s="108" t="str">
        <f t="shared" si="458"/>
        <v xml:space="preserve"> </v>
      </c>
      <c r="HB17" s="108" t="str">
        <f t="shared" si="458"/>
        <v xml:space="preserve"> </v>
      </c>
      <c r="HC17" s="108" t="str">
        <f t="shared" si="458"/>
        <v xml:space="preserve"> </v>
      </c>
      <c r="HD17" s="108" t="str">
        <f t="shared" si="458"/>
        <v xml:space="preserve"> </v>
      </c>
      <c r="HE17" s="108" t="str">
        <f t="shared" si="458"/>
        <v xml:space="preserve"> </v>
      </c>
      <c r="HF17" s="108" t="str">
        <f t="shared" si="458"/>
        <v xml:space="preserve"> </v>
      </c>
      <c r="HG17" s="108" t="str">
        <f t="shared" si="458"/>
        <v xml:space="preserve"> </v>
      </c>
      <c r="HH17" s="108" t="str">
        <f t="shared" si="458"/>
        <v xml:space="preserve"> </v>
      </c>
      <c r="HI17" s="108" t="str">
        <f t="shared" si="458"/>
        <v xml:space="preserve"> </v>
      </c>
      <c r="HJ17" s="108" t="str">
        <f t="shared" si="458"/>
        <v xml:space="preserve"> </v>
      </c>
      <c r="HK17" s="108" t="str">
        <f t="shared" si="458"/>
        <v xml:space="preserve"> </v>
      </c>
      <c r="HL17" s="108" t="str">
        <f t="shared" si="458"/>
        <v xml:space="preserve"> </v>
      </c>
      <c r="HM17" s="108" t="str">
        <f t="shared" si="458"/>
        <v xml:space="preserve"> </v>
      </c>
      <c r="HN17" s="108" t="str">
        <f t="shared" si="458"/>
        <v xml:space="preserve"> </v>
      </c>
      <c r="HO17" s="108" t="str">
        <f t="shared" si="458"/>
        <v xml:space="preserve"> </v>
      </c>
      <c r="HP17" s="108" t="str">
        <f t="shared" si="458"/>
        <v xml:space="preserve"> </v>
      </c>
      <c r="HQ17" s="108" t="str">
        <f t="shared" si="458"/>
        <v xml:space="preserve"> </v>
      </c>
      <c r="HR17" s="108" t="str">
        <f t="shared" si="458"/>
        <v xml:space="preserve"> </v>
      </c>
      <c r="HS17" s="108" t="str">
        <f t="shared" si="458"/>
        <v xml:space="preserve"> </v>
      </c>
      <c r="HT17" s="108" t="str">
        <f t="shared" si="458"/>
        <v xml:space="preserve"> </v>
      </c>
      <c r="HU17" s="108" t="str">
        <f t="shared" si="458"/>
        <v xml:space="preserve"> </v>
      </c>
      <c r="HV17" s="108" t="str">
        <f t="shared" si="458"/>
        <v xml:space="preserve"> </v>
      </c>
      <c r="HW17" s="108" t="str">
        <f t="shared" si="458"/>
        <v xml:space="preserve"> </v>
      </c>
      <c r="HX17" s="108" t="str">
        <f t="shared" si="458"/>
        <v xml:space="preserve"> </v>
      </c>
      <c r="HY17" s="108" t="str">
        <f t="shared" si="458"/>
        <v xml:space="preserve"> </v>
      </c>
      <c r="HZ17" s="108" t="str">
        <f t="shared" si="458"/>
        <v xml:space="preserve"> </v>
      </c>
      <c r="IA17" s="108" t="str">
        <f t="shared" si="458"/>
        <v xml:space="preserve"> </v>
      </c>
      <c r="IB17" s="108" t="str">
        <f t="shared" si="458"/>
        <v xml:space="preserve"> </v>
      </c>
      <c r="IC17" s="108" t="str">
        <f t="shared" si="458"/>
        <v xml:space="preserve"> </v>
      </c>
      <c r="ID17" s="108" t="str">
        <f t="shared" si="458"/>
        <v xml:space="preserve"> </v>
      </c>
      <c r="IE17" s="108" t="str">
        <f t="shared" si="458"/>
        <v xml:space="preserve"> </v>
      </c>
      <c r="IF17" s="108" t="str">
        <f t="shared" si="458"/>
        <v xml:space="preserve"> </v>
      </c>
      <c r="IG17" s="108" t="str">
        <f t="shared" si="458"/>
        <v xml:space="preserve"> </v>
      </c>
      <c r="IH17" s="108" t="str">
        <f t="shared" si="458"/>
        <v xml:space="preserve"> </v>
      </c>
      <c r="II17" s="108" t="str">
        <f t="shared" si="458"/>
        <v xml:space="preserve"> </v>
      </c>
      <c r="IJ17" s="108" t="str">
        <f t="shared" si="458"/>
        <v xml:space="preserve"> </v>
      </c>
      <c r="IK17" s="108" t="str">
        <f t="shared" si="458"/>
        <v xml:space="preserve"> </v>
      </c>
      <c r="IL17" s="108" t="str">
        <f t="shared" si="458"/>
        <v xml:space="preserve"> </v>
      </c>
      <c r="IM17" s="108" t="str">
        <f t="shared" si="458"/>
        <v xml:space="preserve"> </v>
      </c>
      <c r="IN17" s="108" t="str">
        <f t="shared" si="458"/>
        <v xml:space="preserve"> </v>
      </c>
      <c r="IO17" s="108" t="str">
        <f t="shared" si="458"/>
        <v xml:space="preserve"> </v>
      </c>
      <c r="IP17" s="108" t="str">
        <f t="shared" si="458"/>
        <v xml:space="preserve"> </v>
      </c>
      <c r="IQ17" s="108" t="str">
        <f t="shared" si="458"/>
        <v xml:space="preserve"> </v>
      </c>
      <c r="IR17" s="108" t="str">
        <f t="shared" si="458"/>
        <v xml:space="preserve"> </v>
      </c>
      <c r="IS17" s="108" t="str">
        <f t="shared" si="458"/>
        <v xml:space="preserve"> </v>
      </c>
      <c r="IT17" s="108" t="str">
        <f t="shared" si="458"/>
        <v xml:space="preserve"> </v>
      </c>
      <c r="IU17" s="108" t="str">
        <f t="shared" si="458"/>
        <v xml:space="preserve"> </v>
      </c>
      <c r="IV17" s="108" t="str">
        <f t="shared" ref="IV17:LG17" si="459">IF($E17=IV$5,$D17/2,IF($F17=IV$5,$D17/2," "))</f>
        <v xml:space="preserve"> </v>
      </c>
      <c r="IW17" s="108" t="str">
        <f t="shared" si="459"/>
        <v xml:space="preserve"> </v>
      </c>
      <c r="IX17" s="108" t="str">
        <f t="shared" si="459"/>
        <v xml:space="preserve"> </v>
      </c>
      <c r="IY17" s="108" t="str">
        <f t="shared" si="459"/>
        <v xml:space="preserve"> </v>
      </c>
      <c r="IZ17" s="108" t="str">
        <f t="shared" si="459"/>
        <v xml:space="preserve"> </v>
      </c>
      <c r="JA17" s="108" t="str">
        <f t="shared" si="459"/>
        <v xml:space="preserve"> </v>
      </c>
      <c r="JB17" s="108" t="str">
        <f t="shared" si="459"/>
        <v xml:space="preserve"> </v>
      </c>
      <c r="JC17" s="108" t="str">
        <f t="shared" si="459"/>
        <v xml:space="preserve"> </v>
      </c>
      <c r="JD17" s="108" t="str">
        <f t="shared" si="459"/>
        <v xml:space="preserve"> </v>
      </c>
      <c r="JE17" s="108" t="str">
        <f t="shared" si="459"/>
        <v xml:space="preserve"> </v>
      </c>
      <c r="JF17" s="108" t="str">
        <f t="shared" si="459"/>
        <v xml:space="preserve"> </v>
      </c>
      <c r="JG17" s="108" t="str">
        <f t="shared" si="459"/>
        <v xml:space="preserve"> </v>
      </c>
      <c r="JH17" s="108" t="str">
        <f t="shared" si="459"/>
        <v xml:space="preserve"> </v>
      </c>
      <c r="JI17" s="108" t="str">
        <f t="shared" si="459"/>
        <v xml:space="preserve"> </v>
      </c>
      <c r="JJ17" s="108" t="str">
        <f t="shared" si="459"/>
        <v xml:space="preserve"> </v>
      </c>
      <c r="JK17" s="108" t="str">
        <f t="shared" si="459"/>
        <v xml:space="preserve"> </v>
      </c>
      <c r="JL17" s="108" t="str">
        <f t="shared" si="459"/>
        <v xml:space="preserve"> </v>
      </c>
      <c r="JM17" s="108" t="str">
        <f t="shared" si="459"/>
        <v xml:space="preserve"> </v>
      </c>
      <c r="JN17" s="108" t="str">
        <f t="shared" si="459"/>
        <v xml:space="preserve"> </v>
      </c>
      <c r="JO17" s="108" t="str">
        <f t="shared" si="459"/>
        <v xml:space="preserve"> </v>
      </c>
      <c r="JP17" s="108" t="str">
        <f t="shared" si="459"/>
        <v xml:space="preserve"> </v>
      </c>
      <c r="JQ17" s="108" t="str">
        <f t="shared" si="459"/>
        <v xml:space="preserve"> </v>
      </c>
      <c r="JR17" s="108" t="str">
        <f t="shared" si="459"/>
        <v xml:space="preserve"> </v>
      </c>
      <c r="JS17" s="108" t="str">
        <f t="shared" si="459"/>
        <v xml:space="preserve"> </v>
      </c>
      <c r="JT17" s="108" t="str">
        <f t="shared" si="459"/>
        <v xml:space="preserve"> </v>
      </c>
      <c r="JU17" s="108" t="str">
        <f t="shared" si="459"/>
        <v xml:space="preserve"> </v>
      </c>
      <c r="JV17" s="108" t="str">
        <f t="shared" si="459"/>
        <v xml:space="preserve"> </v>
      </c>
      <c r="JW17" s="108" t="str">
        <f t="shared" si="459"/>
        <v xml:space="preserve"> </v>
      </c>
      <c r="JX17" s="108" t="str">
        <f t="shared" si="459"/>
        <v xml:space="preserve"> </v>
      </c>
      <c r="JY17" s="108" t="str">
        <f t="shared" si="459"/>
        <v xml:space="preserve"> </v>
      </c>
      <c r="JZ17" s="108" t="str">
        <f t="shared" si="459"/>
        <v xml:space="preserve"> </v>
      </c>
      <c r="KA17" s="108" t="str">
        <f t="shared" si="459"/>
        <v xml:space="preserve"> </v>
      </c>
      <c r="KB17" s="108" t="str">
        <f t="shared" si="459"/>
        <v xml:space="preserve"> </v>
      </c>
      <c r="KC17" s="108" t="str">
        <f t="shared" si="459"/>
        <v xml:space="preserve"> </v>
      </c>
      <c r="KD17" s="108" t="str">
        <f t="shared" si="459"/>
        <v xml:space="preserve"> </v>
      </c>
      <c r="KE17" s="108" t="str">
        <f t="shared" si="459"/>
        <v xml:space="preserve"> </v>
      </c>
      <c r="KF17" s="108" t="str">
        <f t="shared" si="459"/>
        <v xml:space="preserve"> </v>
      </c>
      <c r="KG17" s="108" t="str">
        <f t="shared" si="459"/>
        <v xml:space="preserve"> </v>
      </c>
      <c r="KH17" s="108" t="str">
        <f t="shared" si="459"/>
        <v xml:space="preserve"> </v>
      </c>
      <c r="KI17" s="108" t="str">
        <f t="shared" si="459"/>
        <v xml:space="preserve"> </v>
      </c>
      <c r="KJ17" s="108" t="str">
        <f t="shared" si="459"/>
        <v xml:space="preserve"> </v>
      </c>
      <c r="KK17" s="108" t="str">
        <f t="shared" si="459"/>
        <v xml:space="preserve"> </v>
      </c>
      <c r="KL17" s="108" t="str">
        <f t="shared" si="459"/>
        <v xml:space="preserve"> </v>
      </c>
      <c r="KM17" s="108" t="str">
        <f t="shared" si="459"/>
        <v xml:space="preserve"> </v>
      </c>
      <c r="KN17" s="108" t="str">
        <f t="shared" si="459"/>
        <v xml:space="preserve"> </v>
      </c>
      <c r="KO17" s="108" t="str">
        <f t="shared" si="459"/>
        <v xml:space="preserve"> </v>
      </c>
      <c r="KP17" s="108" t="str">
        <f t="shared" si="459"/>
        <v xml:space="preserve"> </v>
      </c>
      <c r="KQ17" s="108" t="str">
        <f t="shared" si="459"/>
        <v xml:space="preserve"> </v>
      </c>
      <c r="KR17" s="108" t="str">
        <f t="shared" si="459"/>
        <v xml:space="preserve"> </v>
      </c>
      <c r="KS17" s="108" t="str">
        <f t="shared" si="459"/>
        <v xml:space="preserve"> </v>
      </c>
      <c r="KT17" s="108" t="str">
        <f t="shared" si="459"/>
        <v xml:space="preserve"> </v>
      </c>
      <c r="KU17" s="108" t="str">
        <f t="shared" si="459"/>
        <v xml:space="preserve"> </v>
      </c>
      <c r="KV17" s="108" t="str">
        <f t="shared" si="459"/>
        <v xml:space="preserve"> </v>
      </c>
      <c r="KW17" s="108" t="str">
        <f t="shared" si="459"/>
        <v xml:space="preserve"> </v>
      </c>
      <c r="KX17" s="108" t="str">
        <f t="shared" si="459"/>
        <v xml:space="preserve"> </v>
      </c>
      <c r="KY17" s="108" t="str">
        <f t="shared" si="459"/>
        <v xml:space="preserve"> </v>
      </c>
      <c r="KZ17" s="108" t="str">
        <f t="shared" si="459"/>
        <v xml:space="preserve"> </v>
      </c>
      <c r="LA17" s="108" t="str">
        <f t="shared" si="459"/>
        <v xml:space="preserve"> </v>
      </c>
      <c r="LB17" s="108" t="str">
        <f t="shared" si="459"/>
        <v xml:space="preserve"> </v>
      </c>
      <c r="LC17" s="108" t="str">
        <f t="shared" si="459"/>
        <v xml:space="preserve"> </v>
      </c>
      <c r="LD17" s="108" t="str">
        <f t="shared" si="459"/>
        <v xml:space="preserve"> </v>
      </c>
      <c r="LE17" s="108" t="str">
        <f t="shared" si="459"/>
        <v xml:space="preserve"> </v>
      </c>
      <c r="LF17" s="108" t="str">
        <f t="shared" si="459"/>
        <v xml:space="preserve"> </v>
      </c>
      <c r="LG17" s="108" t="str">
        <f t="shared" si="459"/>
        <v xml:space="preserve"> </v>
      </c>
      <c r="LH17" s="108" t="str">
        <f t="shared" ref="LH17:NS17" si="460">IF($E17=LH$5,$D17/2,IF($F17=LH$5,$D17/2," "))</f>
        <v xml:space="preserve"> </v>
      </c>
      <c r="LI17" s="108" t="str">
        <f t="shared" si="460"/>
        <v xml:space="preserve"> </v>
      </c>
      <c r="LJ17" s="108" t="str">
        <f t="shared" si="460"/>
        <v xml:space="preserve"> </v>
      </c>
      <c r="LK17" s="108" t="str">
        <f t="shared" si="460"/>
        <v xml:space="preserve"> </v>
      </c>
      <c r="LL17" s="108" t="str">
        <f t="shared" si="460"/>
        <v xml:space="preserve"> </v>
      </c>
      <c r="LM17" s="108" t="str">
        <f t="shared" si="460"/>
        <v xml:space="preserve"> </v>
      </c>
      <c r="LN17" s="108" t="str">
        <f t="shared" si="460"/>
        <v xml:space="preserve"> </v>
      </c>
      <c r="LO17" s="108" t="str">
        <f t="shared" si="460"/>
        <v xml:space="preserve"> </v>
      </c>
      <c r="LP17" s="108" t="str">
        <f t="shared" si="460"/>
        <v xml:space="preserve"> </v>
      </c>
      <c r="LQ17" s="108" t="str">
        <f t="shared" si="460"/>
        <v xml:space="preserve"> </v>
      </c>
      <c r="LR17" s="108" t="str">
        <f t="shared" si="460"/>
        <v xml:space="preserve"> </v>
      </c>
      <c r="LS17" s="108" t="str">
        <f t="shared" si="460"/>
        <v xml:space="preserve"> </v>
      </c>
      <c r="LT17" s="108" t="str">
        <f t="shared" si="460"/>
        <v xml:space="preserve"> </v>
      </c>
      <c r="LU17" s="108" t="str">
        <f t="shared" si="460"/>
        <v xml:space="preserve"> </v>
      </c>
      <c r="LV17" s="108" t="str">
        <f t="shared" si="460"/>
        <v xml:space="preserve"> </v>
      </c>
      <c r="LW17" s="108" t="str">
        <f t="shared" si="460"/>
        <v xml:space="preserve"> </v>
      </c>
      <c r="LX17" s="108" t="str">
        <f t="shared" si="460"/>
        <v xml:space="preserve"> </v>
      </c>
      <c r="LY17" s="108" t="str">
        <f t="shared" si="460"/>
        <v xml:space="preserve"> </v>
      </c>
      <c r="LZ17" s="108" t="str">
        <f t="shared" si="460"/>
        <v xml:space="preserve"> </v>
      </c>
      <c r="MA17" s="108" t="str">
        <f t="shared" si="460"/>
        <v xml:space="preserve"> </v>
      </c>
      <c r="MB17" s="108" t="str">
        <f t="shared" si="460"/>
        <v xml:space="preserve"> </v>
      </c>
      <c r="MC17" s="108" t="str">
        <f t="shared" si="460"/>
        <v xml:space="preserve"> </v>
      </c>
      <c r="MD17" s="108" t="str">
        <f t="shared" si="460"/>
        <v xml:space="preserve"> </v>
      </c>
      <c r="ME17" s="108" t="str">
        <f t="shared" si="460"/>
        <v xml:space="preserve"> </v>
      </c>
      <c r="MF17" s="108" t="str">
        <f t="shared" si="460"/>
        <v xml:space="preserve"> </v>
      </c>
      <c r="MG17" s="108" t="str">
        <f t="shared" si="460"/>
        <v xml:space="preserve"> </v>
      </c>
      <c r="MH17" s="108" t="str">
        <f t="shared" si="460"/>
        <v xml:space="preserve"> </v>
      </c>
      <c r="MI17" s="108" t="str">
        <f t="shared" si="460"/>
        <v xml:space="preserve"> </v>
      </c>
      <c r="MJ17" s="108" t="str">
        <f t="shared" si="460"/>
        <v xml:space="preserve"> </v>
      </c>
      <c r="MK17" s="108" t="str">
        <f t="shared" si="460"/>
        <v xml:space="preserve"> </v>
      </c>
      <c r="ML17" s="108" t="str">
        <f t="shared" si="460"/>
        <v xml:space="preserve"> </v>
      </c>
      <c r="MM17" s="108" t="str">
        <f t="shared" si="460"/>
        <v xml:space="preserve"> </v>
      </c>
      <c r="MN17" s="108" t="str">
        <f t="shared" si="460"/>
        <v xml:space="preserve"> </v>
      </c>
      <c r="MO17" s="108" t="str">
        <f t="shared" si="460"/>
        <v xml:space="preserve"> </v>
      </c>
      <c r="MP17" s="108" t="str">
        <f t="shared" si="460"/>
        <v xml:space="preserve"> </v>
      </c>
      <c r="MQ17" s="108" t="str">
        <f t="shared" si="460"/>
        <v xml:space="preserve"> </v>
      </c>
      <c r="MR17" s="108" t="str">
        <f t="shared" si="460"/>
        <v xml:space="preserve"> </v>
      </c>
      <c r="MS17" s="108" t="str">
        <f t="shared" si="460"/>
        <v xml:space="preserve"> </v>
      </c>
      <c r="MT17" s="108" t="str">
        <f t="shared" si="460"/>
        <v xml:space="preserve"> </v>
      </c>
      <c r="MU17" s="108" t="str">
        <f t="shared" si="460"/>
        <v xml:space="preserve"> </v>
      </c>
      <c r="MV17" s="108" t="str">
        <f t="shared" si="460"/>
        <v xml:space="preserve"> </v>
      </c>
      <c r="MW17" s="108" t="str">
        <f t="shared" si="460"/>
        <v xml:space="preserve"> </v>
      </c>
      <c r="MX17" s="108" t="str">
        <f t="shared" si="460"/>
        <v xml:space="preserve"> </v>
      </c>
      <c r="MY17" s="108" t="str">
        <f t="shared" si="460"/>
        <v xml:space="preserve"> </v>
      </c>
      <c r="MZ17" s="108" t="str">
        <f t="shared" si="460"/>
        <v xml:space="preserve"> </v>
      </c>
      <c r="NA17" s="108" t="str">
        <f t="shared" si="460"/>
        <v xml:space="preserve"> </v>
      </c>
      <c r="NB17" s="108" t="str">
        <f t="shared" si="460"/>
        <v xml:space="preserve"> </v>
      </c>
      <c r="NC17" s="108" t="str">
        <f t="shared" si="460"/>
        <v xml:space="preserve"> </v>
      </c>
      <c r="ND17" s="108" t="str">
        <f t="shared" si="460"/>
        <v xml:space="preserve"> </v>
      </c>
      <c r="NE17" s="108" t="str">
        <f t="shared" si="460"/>
        <v xml:space="preserve"> </v>
      </c>
      <c r="NF17" s="108" t="str">
        <f t="shared" si="460"/>
        <v xml:space="preserve"> </v>
      </c>
      <c r="NG17" s="108" t="str">
        <f t="shared" si="460"/>
        <v xml:space="preserve"> </v>
      </c>
      <c r="NH17" s="108" t="str">
        <f t="shared" si="460"/>
        <v xml:space="preserve"> </v>
      </c>
      <c r="NI17" s="108" t="str">
        <f t="shared" si="460"/>
        <v xml:space="preserve"> </v>
      </c>
      <c r="NJ17" s="108" t="str">
        <f t="shared" si="460"/>
        <v xml:space="preserve"> </v>
      </c>
      <c r="NK17" s="108" t="str">
        <f t="shared" si="460"/>
        <v xml:space="preserve"> </v>
      </c>
      <c r="NL17" s="108" t="str">
        <f t="shared" si="460"/>
        <v xml:space="preserve"> </v>
      </c>
      <c r="NM17" s="108" t="str">
        <f t="shared" si="460"/>
        <v xml:space="preserve"> </v>
      </c>
      <c r="NN17" s="108" t="str">
        <f t="shared" si="460"/>
        <v xml:space="preserve"> </v>
      </c>
      <c r="NO17" s="108" t="str">
        <f t="shared" si="460"/>
        <v xml:space="preserve"> </v>
      </c>
      <c r="NP17" s="108" t="str">
        <f t="shared" si="460"/>
        <v xml:space="preserve"> </v>
      </c>
      <c r="NQ17" s="108" t="str">
        <f t="shared" si="460"/>
        <v xml:space="preserve"> </v>
      </c>
      <c r="NR17" s="108" t="str">
        <f t="shared" si="460"/>
        <v xml:space="preserve"> </v>
      </c>
      <c r="NS17" s="108" t="str">
        <f t="shared" si="460"/>
        <v xml:space="preserve"> </v>
      </c>
      <c r="NT17" s="108" t="str">
        <f t="shared" ref="NT17:QE17" si="461">IF($E17=NT$5,$D17/2,IF($F17=NT$5,$D17/2," "))</f>
        <v xml:space="preserve"> </v>
      </c>
      <c r="NU17" s="108" t="str">
        <f t="shared" si="461"/>
        <v xml:space="preserve"> </v>
      </c>
      <c r="NV17" s="108" t="str">
        <f t="shared" si="461"/>
        <v xml:space="preserve"> </v>
      </c>
      <c r="NW17" s="108" t="str">
        <f t="shared" si="461"/>
        <v xml:space="preserve"> </v>
      </c>
      <c r="NX17" s="108" t="str">
        <f t="shared" si="461"/>
        <v xml:space="preserve"> </v>
      </c>
      <c r="NY17" s="108" t="str">
        <f t="shared" si="461"/>
        <v xml:space="preserve"> </v>
      </c>
      <c r="NZ17" s="108" t="str">
        <f t="shared" si="461"/>
        <v xml:space="preserve"> </v>
      </c>
      <c r="OA17" s="108" t="str">
        <f t="shared" si="461"/>
        <v xml:space="preserve"> </v>
      </c>
      <c r="OB17" s="108" t="str">
        <f t="shared" si="461"/>
        <v xml:space="preserve"> </v>
      </c>
      <c r="OC17" s="108" t="str">
        <f t="shared" si="461"/>
        <v xml:space="preserve"> </v>
      </c>
      <c r="OD17" s="108" t="str">
        <f t="shared" si="461"/>
        <v xml:space="preserve"> </v>
      </c>
      <c r="OE17" s="108" t="str">
        <f t="shared" si="461"/>
        <v xml:space="preserve"> </v>
      </c>
      <c r="OF17" s="108" t="str">
        <f t="shared" si="461"/>
        <v xml:space="preserve"> </v>
      </c>
      <c r="OG17" s="108" t="str">
        <f t="shared" si="461"/>
        <v xml:space="preserve"> </v>
      </c>
      <c r="OH17" s="108" t="str">
        <f t="shared" si="461"/>
        <v xml:space="preserve"> </v>
      </c>
      <c r="OI17" s="108" t="str">
        <f t="shared" si="461"/>
        <v xml:space="preserve"> </v>
      </c>
      <c r="OJ17" s="108" t="str">
        <f t="shared" si="461"/>
        <v xml:space="preserve"> </v>
      </c>
      <c r="OK17" s="108" t="str">
        <f t="shared" si="461"/>
        <v xml:space="preserve"> </v>
      </c>
      <c r="OL17" s="108" t="str">
        <f t="shared" si="461"/>
        <v xml:space="preserve"> </v>
      </c>
      <c r="OM17" s="108" t="str">
        <f t="shared" si="461"/>
        <v xml:space="preserve"> </v>
      </c>
      <c r="ON17" s="108" t="str">
        <f t="shared" si="461"/>
        <v xml:space="preserve"> </v>
      </c>
      <c r="OO17" s="108" t="str">
        <f t="shared" si="461"/>
        <v xml:space="preserve"> </v>
      </c>
      <c r="OP17" s="108" t="str">
        <f t="shared" si="461"/>
        <v xml:space="preserve"> </v>
      </c>
      <c r="OQ17" s="108" t="str">
        <f t="shared" si="461"/>
        <v xml:space="preserve"> </v>
      </c>
      <c r="OR17" s="108" t="str">
        <f t="shared" si="461"/>
        <v xml:space="preserve"> </v>
      </c>
      <c r="OS17" s="108" t="str">
        <f t="shared" si="461"/>
        <v xml:space="preserve"> </v>
      </c>
      <c r="OT17" s="108" t="str">
        <f t="shared" si="461"/>
        <v xml:space="preserve"> </v>
      </c>
      <c r="OU17" s="108" t="str">
        <f t="shared" si="461"/>
        <v xml:space="preserve"> </v>
      </c>
      <c r="OV17" s="108" t="str">
        <f t="shared" si="461"/>
        <v xml:space="preserve"> </v>
      </c>
      <c r="OW17" s="108" t="str">
        <f t="shared" si="461"/>
        <v xml:space="preserve"> </v>
      </c>
      <c r="OX17" s="108" t="str">
        <f t="shared" si="461"/>
        <v xml:space="preserve"> </v>
      </c>
      <c r="OY17" s="108" t="str">
        <f t="shared" si="461"/>
        <v xml:space="preserve"> </v>
      </c>
      <c r="OZ17" s="108" t="str">
        <f t="shared" si="461"/>
        <v xml:space="preserve"> </v>
      </c>
      <c r="PA17" s="108" t="str">
        <f t="shared" si="461"/>
        <v xml:space="preserve"> </v>
      </c>
      <c r="PB17" s="108" t="str">
        <f t="shared" si="461"/>
        <v xml:space="preserve"> </v>
      </c>
      <c r="PC17" s="108" t="str">
        <f t="shared" si="461"/>
        <v xml:space="preserve"> </v>
      </c>
      <c r="PD17" s="108" t="str">
        <f t="shared" si="461"/>
        <v xml:space="preserve"> </v>
      </c>
      <c r="PE17" s="108" t="str">
        <f t="shared" si="461"/>
        <v xml:space="preserve"> </v>
      </c>
      <c r="PF17" s="108" t="str">
        <f t="shared" si="461"/>
        <v xml:space="preserve"> </v>
      </c>
      <c r="PG17" s="108" t="str">
        <f t="shared" si="461"/>
        <v xml:space="preserve"> </v>
      </c>
      <c r="PH17" s="108" t="str">
        <f t="shared" si="461"/>
        <v xml:space="preserve"> </v>
      </c>
      <c r="PI17" s="108" t="str">
        <f t="shared" si="461"/>
        <v xml:space="preserve"> </v>
      </c>
      <c r="PJ17" s="108" t="str">
        <f t="shared" si="461"/>
        <v xml:space="preserve"> </v>
      </c>
      <c r="PK17" s="108" t="str">
        <f t="shared" si="461"/>
        <v xml:space="preserve"> </v>
      </c>
      <c r="PL17" s="108" t="str">
        <f t="shared" si="461"/>
        <v xml:space="preserve"> </v>
      </c>
      <c r="PM17" s="108" t="str">
        <f t="shared" si="461"/>
        <v xml:space="preserve"> </v>
      </c>
      <c r="PN17" s="108" t="str">
        <f t="shared" si="461"/>
        <v xml:space="preserve"> </v>
      </c>
      <c r="PO17" s="108" t="str">
        <f t="shared" si="461"/>
        <v xml:space="preserve"> </v>
      </c>
      <c r="PP17" s="108" t="str">
        <f t="shared" si="461"/>
        <v xml:space="preserve"> </v>
      </c>
      <c r="PQ17" s="108" t="str">
        <f t="shared" si="461"/>
        <v xml:space="preserve"> </v>
      </c>
      <c r="PR17" s="108" t="str">
        <f t="shared" si="461"/>
        <v xml:space="preserve"> </v>
      </c>
      <c r="PS17" s="108" t="str">
        <f t="shared" si="461"/>
        <v xml:space="preserve"> </v>
      </c>
      <c r="PT17" s="108" t="str">
        <f t="shared" si="461"/>
        <v xml:space="preserve"> </v>
      </c>
      <c r="PU17" s="108" t="str">
        <f t="shared" si="461"/>
        <v xml:space="preserve"> </v>
      </c>
      <c r="PV17" s="108" t="str">
        <f t="shared" si="461"/>
        <v xml:space="preserve"> </v>
      </c>
      <c r="PW17" s="108" t="str">
        <f t="shared" si="461"/>
        <v xml:space="preserve"> </v>
      </c>
      <c r="PX17" s="108" t="str">
        <f t="shared" si="461"/>
        <v xml:space="preserve"> </v>
      </c>
      <c r="PY17" s="108" t="str">
        <f t="shared" si="461"/>
        <v xml:space="preserve"> </v>
      </c>
      <c r="PZ17" s="108" t="str">
        <f t="shared" si="461"/>
        <v xml:space="preserve"> </v>
      </c>
      <c r="QA17" s="108" t="str">
        <f t="shared" si="461"/>
        <v xml:space="preserve"> </v>
      </c>
      <c r="QB17" s="108" t="str">
        <f t="shared" si="461"/>
        <v xml:space="preserve"> </v>
      </c>
      <c r="QC17" s="108" t="str">
        <f t="shared" si="461"/>
        <v xml:space="preserve"> </v>
      </c>
      <c r="QD17" s="108" t="str">
        <f t="shared" si="461"/>
        <v xml:space="preserve"> </v>
      </c>
      <c r="QE17" s="108" t="str">
        <f t="shared" si="461"/>
        <v xml:space="preserve"> </v>
      </c>
      <c r="QF17" s="108" t="str">
        <f t="shared" ref="QF17:SQ17" si="462">IF($E17=QF$5,$D17/2,IF($F17=QF$5,$D17/2," "))</f>
        <v xml:space="preserve"> </v>
      </c>
      <c r="QG17" s="108" t="str">
        <f t="shared" si="462"/>
        <v xml:space="preserve"> </v>
      </c>
      <c r="QH17" s="108" t="str">
        <f t="shared" si="462"/>
        <v xml:space="preserve"> </v>
      </c>
      <c r="QI17" s="108" t="str">
        <f t="shared" si="462"/>
        <v xml:space="preserve"> </v>
      </c>
      <c r="QJ17" s="108" t="str">
        <f t="shared" si="462"/>
        <v xml:space="preserve"> </v>
      </c>
      <c r="QK17" s="108" t="str">
        <f t="shared" si="462"/>
        <v xml:space="preserve"> </v>
      </c>
      <c r="QL17" s="108" t="str">
        <f t="shared" si="462"/>
        <v xml:space="preserve"> </v>
      </c>
      <c r="QM17" s="108" t="str">
        <f t="shared" si="462"/>
        <v xml:space="preserve"> </v>
      </c>
      <c r="QN17" s="108" t="str">
        <f t="shared" si="462"/>
        <v xml:space="preserve"> </v>
      </c>
      <c r="QO17" s="108" t="str">
        <f t="shared" si="462"/>
        <v xml:space="preserve"> </v>
      </c>
      <c r="QP17" s="108" t="str">
        <f t="shared" si="462"/>
        <v xml:space="preserve"> </v>
      </c>
      <c r="QQ17" s="108" t="str">
        <f t="shared" si="462"/>
        <v xml:space="preserve"> </v>
      </c>
      <c r="QR17" s="108" t="str">
        <f t="shared" si="462"/>
        <v xml:space="preserve"> </v>
      </c>
      <c r="QS17" s="108" t="str">
        <f t="shared" si="462"/>
        <v xml:space="preserve"> </v>
      </c>
      <c r="QT17" s="108" t="str">
        <f t="shared" si="462"/>
        <v xml:space="preserve"> </v>
      </c>
      <c r="QU17" s="108" t="str">
        <f t="shared" si="462"/>
        <v xml:space="preserve"> </v>
      </c>
      <c r="QV17" s="108" t="str">
        <f t="shared" si="462"/>
        <v xml:space="preserve"> </v>
      </c>
      <c r="QW17" s="108" t="str">
        <f t="shared" si="462"/>
        <v xml:space="preserve"> </v>
      </c>
      <c r="QX17" s="108" t="str">
        <f t="shared" si="462"/>
        <v xml:space="preserve"> </v>
      </c>
      <c r="QY17" s="108" t="str">
        <f t="shared" si="462"/>
        <v xml:space="preserve"> </v>
      </c>
      <c r="QZ17" s="108" t="str">
        <f t="shared" si="462"/>
        <v xml:space="preserve"> </v>
      </c>
      <c r="RA17" s="108" t="str">
        <f t="shared" si="462"/>
        <v xml:space="preserve"> </v>
      </c>
      <c r="RB17" s="108" t="str">
        <f t="shared" si="462"/>
        <v xml:space="preserve"> </v>
      </c>
      <c r="RC17" s="108" t="str">
        <f t="shared" si="462"/>
        <v xml:space="preserve"> </v>
      </c>
      <c r="RD17" s="108" t="str">
        <f t="shared" si="462"/>
        <v xml:space="preserve"> </v>
      </c>
      <c r="RE17" s="108" t="str">
        <f t="shared" si="462"/>
        <v xml:space="preserve"> </v>
      </c>
      <c r="RF17" s="108" t="str">
        <f t="shared" si="462"/>
        <v xml:space="preserve"> </v>
      </c>
      <c r="RG17" s="108" t="str">
        <f t="shared" si="462"/>
        <v xml:space="preserve"> </v>
      </c>
      <c r="RH17" s="108" t="str">
        <f t="shared" si="462"/>
        <v xml:space="preserve"> </v>
      </c>
      <c r="RI17" s="108" t="str">
        <f t="shared" si="462"/>
        <v xml:space="preserve"> </v>
      </c>
      <c r="RJ17" s="108" t="str">
        <f t="shared" si="462"/>
        <v xml:space="preserve"> </v>
      </c>
      <c r="RK17" s="108" t="str">
        <f t="shared" si="462"/>
        <v xml:space="preserve"> </v>
      </c>
      <c r="RL17" s="108" t="str">
        <f t="shared" si="462"/>
        <v xml:space="preserve"> </v>
      </c>
      <c r="RM17" s="108" t="str">
        <f t="shared" si="462"/>
        <v xml:space="preserve"> </v>
      </c>
      <c r="RN17" s="108" t="str">
        <f t="shared" si="462"/>
        <v xml:space="preserve"> </v>
      </c>
      <c r="RO17" s="108" t="str">
        <f t="shared" si="462"/>
        <v xml:space="preserve"> </v>
      </c>
      <c r="RP17" s="108" t="str">
        <f t="shared" si="462"/>
        <v xml:space="preserve"> </v>
      </c>
      <c r="RQ17" s="108" t="str">
        <f t="shared" si="462"/>
        <v xml:space="preserve"> </v>
      </c>
      <c r="RR17" s="108" t="str">
        <f t="shared" si="462"/>
        <v xml:space="preserve"> </v>
      </c>
      <c r="RS17" s="108" t="str">
        <f t="shared" si="462"/>
        <v xml:space="preserve"> </v>
      </c>
      <c r="RT17" s="108" t="str">
        <f t="shared" si="462"/>
        <v xml:space="preserve"> </v>
      </c>
      <c r="RU17" s="108" t="str">
        <f t="shared" si="462"/>
        <v xml:space="preserve"> </v>
      </c>
      <c r="RV17" s="108" t="str">
        <f t="shared" si="462"/>
        <v xml:space="preserve"> </v>
      </c>
      <c r="RW17" s="108" t="str">
        <f t="shared" si="462"/>
        <v xml:space="preserve"> </v>
      </c>
      <c r="RX17" s="108" t="str">
        <f t="shared" si="462"/>
        <v xml:space="preserve"> </v>
      </c>
      <c r="RY17" s="108" t="str">
        <f t="shared" si="462"/>
        <v xml:space="preserve"> </v>
      </c>
      <c r="RZ17" s="108" t="str">
        <f t="shared" si="462"/>
        <v xml:space="preserve"> </v>
      </c>
      <c r="SA17" s="108" t="str">
        <f t="shared" si="462"/>
        <v xml:space="preserve"> </v>
      </c>
      <c r="SB17" s="108" t="str">
        <f t="shared" si="462"/>
        <v xml:space="preserve"> </v>
      </c>
      <c r="SC17" s="108" t="str">
        <f t="shared" si="462"/>
        <v xml:space="preserve"> </v>
      </c>
      <c r="SD17" s="108" t="str">
        <f t="shared" si="462"/>
        <v xml:space="preserve"> </v>
      </c>
      <c r="SE17" s="108" t="str">
        <f t="shared" si="462"/>
        <v xml:space="preserve"> </v>
      </c>
      <c r="SF17" s="108" t="str">
        <f t="shared" si="462"/>
        <v xml:space="preserve"> </v>
      </c>
      <c r="SG17" s="108" t="str">
        <f t="shared" si="462"/>
        <v xml:space="preserve"> </v>
      </c>
      <c r="SH17" s="108" t="str">
        <f t="shared" si="462"/>
        <v xml:space="preserve"> </v>
      </c>
      <c r="SI17" s="108" t="str">
        <f t="shared" si="462"/>
        <v xml:space="preserve"> </v>
      </c>
      <c r="SJ17" s="108" t="str">
        <f t="shared" si="462"/>
        <v xml:space="preserve"> </v>
      </c>
      <c r="SK17" s="108" t="str">
        <f t="shared" si="462"/>
        <v xml:space="preserve"> </v>
      </c>
      <c r="SL17" s="108" t="str">
        <f t="shared" si="462"/>
        <v xml:space="preserve"> </v>
      </c>
      <c r="SM17" s="108" t="str">
        <f t="shared" si="462"/>
        <v xml:space="preserve"> </v>
      </c>
      <c r="SN17" s="108" t="str">
        <f t="shared" si="462"/>
        <v xml:space="preserve"> </v>
      </c>
      <c r="SO17" s="108" t="str">
        <f t="shared" si="462"/>
        <v xml:space="preserve"> </v>
      </c>
      <c r="SP17" s="108" t="str">
        <f t="shared" si="462"/>
        <v xml:space="preserve"> </v>
      </c>
      <c r="SQ17" s="108" t="str">
        <f t="shared" si="462"/>
        <v xml:space="preserve"> </v>
      </c>
      <c r="SR17" s="108" t="str">
        <f t="shared" ref="SR17:TG17" si="463">IF($E17=SR$5,$D17/2,IF($F17=SR$5,$D17/2," "))</f>
        <v xml:space="preserve"> </v>
      </c>
      <c r="SS17" s="108" t="str">
        <f t="shared" si="463"/>
        <v xml:space="preserve"> </v>
      </c>
      <c r="ST17" s="108" t="str">
        <f t="shared" si="463"/>
        <v xml:space="preserve"> </v>
      </c>
      <c r="SU17" s="108" t="str">
        <f t="shared" si="463"/>
        <v xml:space="preserve"> </v>
      </c>
      <c r="SV17" s="108" t="str">
        <f t="shared" si="463"/>
        <v xml:space="preserve"> </v>
      </c>
      <c r="SW17" s="108" t="str">
        <f t="shared" si="463"/>
        <v xml:space="preserve"> </v>
      </c>
      <c r="SX17" s="108" t="str">
        <f t="shared" si="463"/>
        <v xml:space="preserve"> </v>
      </c>
      <c r="SY17" s="108" t="str">
        <f t="shared" si="463"/>
        <v xml:space="preserve"> </v>
      </c>
      <c r="SZ17" s="108" t="str">
        <f t="shared" si="463"/>
        <v xml:space="preserve"> </v>
      </c>
      <c r="TA17" s="108" t="str">
        <f t="shared" si="463"/>
        <v xml:space="preserve"> </v>
      </c>
      <c r="TB17" s="108" t="str">
        <f t="shared" si="463"/>
        <v xml:space="preserve"> </v>
      </c>
      <c r="TC17" s="108" t="str">
        <f t="shared" si="463"/>
        <v xml:space="preserve"> </v>
      </c>
      <c r="TD17" s="108" t="str">
        <f t="shared" si="463"/>
        <v xml:space="preserve"> </v>
      </c>
      <c r="TE17" s="108" t="str">
        <f t="shared" si="463"/>
        <v xml:space="preserve"> </v>
      </c>
      <c r="TF17" s="108" t="str">
        <f t="shared" si="463"/>
        <v xml:space="preserve"> </v>
      </c>
      <c r="TG17" s="108" t="str">
        <f t="shared" si="463"/>
        <v xml:space="preserve"> </v>
      </c>
    </row>
    <row r="18" spans="2:527" x14ac:dyDescent="0.25">
      <c r="B18" s="121" t="s">
        <v>21</v>
      </c>
      <c r="C18" s="122"/>
      <c r="D18" s="121"/>
      <c r="E18" s="121"/>
      <c r="F18" s="121"/>
      <c r="G18" s="121"/>
      <c r="H18" s="121"/>
      <c r="I18" s="118">
        <f>SUM(I9:I17)</f>
        <v>0</v>
      </c>
      <c r="J18" s="118">
        <f t="shared" ref="J18:AO18" si="464">I18+SUM(J9:J17)</f>
        <v>3.5</v>
      </c>
      <c r="K18" s="118">
        <f t="shared" si="464"/>
        <v>3.5</v>
      </c>
      <c r="L18" s="118">
        <f t="shared" si="464"/>
        <v>3.5</v>
      </c>
      <c r="M18" s="118">
        <f t="shared" si="464"/>
        <v>3.5</v>
      </c>
      <c r="N18" s="118">
        <f t="shared" si="464"/>
        <v>3.5</v>
      </c>
      <c r="O18" s="118">
        <f t="shared" si="464"/>
        <v>3.5</v>
      </c>
      <c r="P18" s="118">
        <f t="shared" si="464"/>
        <v>7</v>
      </c>
      <c r="Q18" s="118">
        <f t="shared" si="464"/>
        <v>102.5</v>
      </c>
      <c r="R18" s="118">
        <f t="shared" si="464"/>
        <v>102.5</v>
      </c>
      <c r="S18" s="118">
        <f t="shared" si="464"/>
        <v>102.5</v>
      </c>
      <c r="T18" s="118">
        <f t="shared" si="464"/>
        <v>102.5</v>
      </c>
      <c r="U18" s="118">
        <f t="shared" si="464"/>
        <v>102.5</v>
      </c>
      <c r="V18" s="118">
        <f t="shared" si="464"/>
        <v>102.5</v>
      </c>
      <c r="W18" s="118">
        <f t="shared" si="464"/>
        <v>103</v>
      </c>
      <c r="X18" s="118">
        <f t="shared" si="464"/>
        <v>103.5</v>
      </c>
      <c r="Y18" s="118">
        <f t="shared" si="464"/>
        <v>103.5</v>
      </c>
      <c r="Z18" s="118">
        <f t="shared" si="464"/>
        <v>103.5</v>
      </c>
      <c r="AA18" s="118">
        <f t="shared" si="464"/>
        <v>103.5</v>
      </c>
      <c r="AB18" s="118">
        <f t="shared" si="464"/>
        <v>103.5</v>
      </c>
      <c r="AC18" s="118">
        <f t="shared" si="464"/>
        <v>103.5</v>
      </c>
      <c r="AD18" s="118">
        <f t="shared" si="464"/>
        <v>386.5</v>
      </c>
      <c r="AE18" s="118">
        <f t="shared" si="464"/>
        <v>386.5</v>
      </c>
      <c r="AF18" s="118">
        <f t="shared" si="464"/>
        <v>386.5</v>
      </c>
      <c r="AG18" s="118">
        <f t="shared" si="464"/>
        <v>386.5</v>
      </c>
      <c r="AH18" s="118">
        <f t="shared" si="464"/>
        <v>386.5</v>
      </c>
      <c r="AI18" s="118">
        <f t="shared" si="464"/>
        <v>386.5</v>
      </c>
      <c r="AJ18" s="118">
        <f t="shared" si="464"/>
        <v>386.5</v>
      </c>
      <c r="AK18" s="118">
        <f t="shared" si="464"/>
        <v>386.5</v>
      </c>
      <c r="AL18" s="118">
        <f t="shared" si="464"/>
        <v>386.5</v>
      </c>
      <c r="AM18" s="118">
        <f t="shared" si="464"/>
        <v>386.5</v>
      </c>
      <c r="AN18" s="118">
        <f t="shared" si="464"/>
        <v>386.5</v>
      </c>
      <c r="AO18" s="118">
        <f t="shared" si="464"/>
        <v>386.5</v>
      </c>
      <c r="AP18" s="118">
        <f t="shared" ref="AP18:BU18" si="465">AO18+SUM(AP9:AP17)</f>
        <v>386.5</v>
      </c>
      <c r="AQ18" s="118">
        <f t="shared" si="465"/>
        <v>386.5</v>
      </c>
      <c r="AR18" s="118">
        <f t="shared" si="465"/>
        <v>386.5</v>
      </c>
      <c r="AS18" s="118">
        <f t="shared" si="465"/>
        <v>386.5</v>
      </c>
      <c r="AT18" s="118">
        <f t="shared" si="465"/>
        <v>386.5</v>
      </c>
      <c r="AU18" s="118">
        <f t="shared" si="465"/>
        <v>386.5</v>
      </c>
      <c r="AV18" s="118">
        <f t="shared" si="465"/>
        <v>386.5</v>
      </c>
      <c r="AW18" s="118">
        <f t="shared" si="465"/>
        <v>386.5</v>
      </c>
      <c r="AX18" s="118">
        <f t="shared" si="465"/>
        <v>386.5</v>
      </c>
      <c r="AY18" s="118">
        <f t="shared" si="465"/>
        <v>386.5</v>
      </c>
      <c r="AZ18" s="118">
        <f t="shared" si="465"/>
        <v>386.5</v>
      </c>
      <c r="BA18" s="118">
        <f t="shared" si="465"/>
        <v>386.5</v>
      </c>
      <c r="BB18" s="118">
        <f t="shared" si="465"/>
        <v>386.5</v>
      </c>
      <c r="BC18" s="118">
        <f t="shared" si="465"/>
        <v>386.5</v>
      </c>
      <c r="BD18" s="118">
        <f t="shared" si="465"/>
        <v>386.5</v>
      </c>
      <c r="BE18" s="118">
        <f t="shared" si="465"/>
        <v>386.5</v>
      </c>
      <c r="BF18" s="118">
        <f t="shared" si="465"/>
        <v>386.5</v>
      </c>
      <c r="BG18" s="118">
        <f t="shared" si="465"/>
        <v>386.5</v>
      </c>
      <c r="BH18" s="118">
        <f t="shared" si="465"/>
        <v>386.5</v>
      </c>
      <c r="BI18" s="118">
        <f t="shared" si="465"/>
        <v>386.5</v>
      </c>
      <c r="BJ18" s="118">
        <f t="shared" si="465"/>
        <v>386.5</v>
      </c>
      <c r="BK18" s="118">
        <f t="shared" si="465"/>
        <v>386.5</v>
      </c>
      <c r="BL18" s="118">
        <f t="shared" si="465"/>
        <v>386.5</v>
      </c>
      <c r="BM18" s="118">
        <f t="shared" si="465"/>
        <v>386.5</v>
      </c>
      <c r="BN18" s="118">
        <f t="shared" si="465"/>
        <v>386.5</v>
      </c>
      <c r="BO18" s="118">
        <f t="shared" si="465"/>
        <v>386.5</v>
      </c>
      <c r="BP18" s="118">
        <f t="shared" si="465"/>
        <v>386.5</v>
      </c>
      <c r="BQ18" s="118">
        <f t="shared" si="465"/>
        <v>386.5</v>
      </c>
      <c r="BR18" s="118">
        <f t="shared" si="465"/>
        <v>386.5</v>
      </c>
      <c r="BS18" s="118">
        <f t="shared" si="465"/>
        <v>386.5</v>
      </c>
      <c r="BT18" s="118">
        <f t="shared" si="465"/>
        <v>386.5</v>
      </c>
      <c r="BU18" s="118">
        <f t="shared" si="465"/>
        <v>386.5</v>
      </c>
      <c r="BV18" s="118">
        <f t="shared" ref="BV18:DA18" si="466">BU18+SUM(BV9:BV17)</f>
        <v>386.5</v>
      </c>
      <c r="BW18" s="118">
        <f t="shared" si="466"/>
        <v>386.5</v>
      </c>
      <c r="BX18" s="118">
        <f t="shared" si="466"/>
        <v>386.5</v>
      </c>
      <c r="BY18" s="118">
        <f t="shared" si="466"/>
        <v>386.5</v>
      </c>
      <c r="BZ18" s="118">
        <f t="shared" si="466"/>
        <v>386.5</v>
      </c>
      <c r="CA18" s="118">
        <f t="shared" si="466"/>
        <v>386.5</v>
      </c>
      <c r="CB18" s="118">
        <f t="shared" si="466"/>
        <v>386.5</v>
      </c>
      <c r="CC18" s="118">
        <f t="shared" si="466"/>
        <v>386.5</v>
      </c>
      <c r="CD18" s="118">
        <f t="shared" si="466"/>
        <v>386.5</v>
      </c>
      <c r="CE18" s="118">
        <f t="shared" si="466"/>
        <v>386.5</v>
      </c>
      <c r="CF18" s="118">
        <f t="shared" si="466"/>
        <v>386.5</v>
      </c>
      <c r="CG18" s="118">
        <f t="shared" si="466"/>
        <v>386.5</v>
      </c>
      <c r="CH18" s="118">
        <f t="shared" si="466"/>
        <v>386.5</v>
      </c>
      <c r="CI18" s="118">
        <f t="shared" si="466"/>
        <v>386.5</v>
      </c>
      <c r="CJ18" s="118">
        <f t="shared" si="466"/>
        <v>386.5</v>
      </c>
      <c r="CK18" s="118">
        <f t="shared" si="466"/>
        <v>386.5</v>
      </c>
      <c r="CL18" s="118">
        <f t="shared" si="466"/>
        <v>386.5</v>
      </c>
      <c r="CM18" s="118">
        <f t="shared" si="466"/>
        <v>386.5</v>
      </c>
      <c r="CN18" s="118">
        <f t="shared" si="466"/>
        <v>386.5</v>
      </c>
      <c r="CO18" s="118">
        <f t="shared" si="466"/>
        <v>386.5</v>
      </c>
      <c r="CP18" s="118">
        <f t="shared" si="466"/>
        <v>386.5</v>
      </c>
      <c r="CQ18" s="118">
        <f t="shared" si="466"/>
        <v>386.5</v>
      </c>
      <c r="CR18" s="118">
        <f t="shared" si="466"/>
        <v>386.5</v>
      </c>
      <c r="CS18" s="118">
        <f t="shared" si="466"/>
        <v>386.5</v>
      </c>
      <c r="CT18" s="118">
        <f t="shared" si="466"/>
        <v>386.5</v>
      </c>
      <c r="CU18" s="118">
        <f t="shared" si="466"/>
        <v>386.5</v>
      </c>
      <c r="CV18" s="118">
        <f t="shared" si="466"/>
        <v>386.5</v>
      </c>
      <c r="CW18" s="118">
        <f t="shared" si="466"/>
        <v>386.5</v>
      </c>
      <c r="CX18" s="118">
        <f t="shared" si="466"/>
        <v>386.5</v>
      </c>
      <c r="CY18" s="118">
        <f t="shared" si="466"/>
        <v>386.5</v>
      </c>
      <c r="CZ18" s="118">
        <f t="shared" si="466"/>
        <v>386.5</v>
      </c>
      <c r="DA18" s="118">
        <f t="shared" si="466"/>
        <v>386.5</v>
      </c>
      <c r="DB18" s="118">
        <f t="shared" ref="DB18:DW18" si="467">DA18+SUM(DB9:DB17)</f>
        <v>386.5</v>
      </c>
      <c r="DC18" s="118">
        <f t="shared" si="467"/>
        <v>386.5</v>
      </c>
      <c r="DD18" s="118">
        <f t="shared" si="467"/>
        <v>386.5</v>
      </c>
      <c r="DE18" s="118">
        <f t="shared" si="467"/>
        <v>386.5</v>
      </c>
      <c r="DF18" s="118">
        <f t="shared" si="467"/>
        <v>386.5</v>
      </c>
      <c r="DG18" s="118">
        <f t="shared" si="467"/>
        <v>386.5</v>
      </c>
      <c r="DH18" s="118">
        <f t="shared" si="467"/>
        <v>386.5</v>
      </c>
      <c r="DI18" s="118">
        <f t="shared" si="467"/>
        <v>386.5</v>
      </c>
      <c r="DJ18" s="118">
        <f t="shared" si="467"/>
        <v>386.5</v>
      </c>
      <c r="DK18" s="118">
        <f t="shared" si="467"/>
        <v>386.5</v>
      </c>
      <c r="DL18" s="118">
        <f t="shared" si="467"/>
        <v>386.5</v>
      </c>
      <c r="DM18" s="118">
        <f t="shared" si="467"/>
        <v>386.5</v>
      </c>
      <c r="DN18" s="118">
        <f t="shared" si="467"/>
        <v>386.5</v>
      </c>
      <c r="DO18" s="118">
        <f t="shared" si="467"/>
        <v>386.5</v>
      </c>
      <c r="DP18" s="118">
        <f t="shared" si="467"/>
        <v>386.5</v>
      </c>
      <c r="DQ18" s="118">
        <f t="shared" si="467"/>
        <v>386.5</v>
      </c>
      <c r="DR18" s="118">
        <f t="shared" si="467"/>
        <v>386.5</v>
      </c>
      <c r="DS18" s="118">
        <f t="shared" si="467"/>
        <v>386.5</v>
      </c>
      <c r="DT18" s="118">
        <f t="shared" si="467"/>
        <v>386.5</v>
      </c>
      <c r="DU18" s="118">
        <f t="shared" si="467"/>
        <v>386.5</v>
      </c>
      <c r="DV18" s="118">
        <f t="shared" si="467"/>
        <v>386.5</v>
      </c>
      <c r="DW18" s="118">
        <f t="shared" si="467"/>
        <v>386.5</v>
      </c>
      <c r="DX18" s="118">
        <f t="shared" ref="DX18:GI18" si="468">DW18+SUM(DX9:DX17)</f>
        <v>386.5</v>
      </c>
      <c r="DY18" s="118">
        <f t="shared" si="468"/>
        <v>386.5</v>
      </c>
      <c r="DZ18" s="118">
        <f t="shared" si="468"/>
        <v>386.5</v>
      </c>
      <c r="EA18" s="118">
        <f t="shared" si="468"/>
        <v>386.5</v>
      </c>
      <c r="EB18" s="118">
        <f t="shared" si="468"/>
        <v>386.5</v>
      </c>
      <c r="EC18" s="118">
        <f t="shared" si="468"/>
        <v>386.5</v>
      </c>
      <c r="ED18" s="118">
        <f t="shared" si="468"/>
        <v>386.5</v>
      </c>
      <c r="EE18" s="118">
        <f t="shared" si="468"/>
        <v>386.5</v>
      </c>
      <c r="EF18" s="118">
        <f t="shared" si="468"/>
        <v>386.5</v>
      </c>
      <c r="EG18" s="118">
        <f t="shared" si="468"/>
        <v>386.5</v>
      </c>
      <c r="EH18" s="118">
        <f t="shared" si="468"/>
        <v>386.5</v>
      </c>
      <c r="EI18" s="118">
        <f t="shared" si="468"/>
        <v>386.5</v>
      </c>
      <c r="EJ18" s="118">
        <f t="shared" si="468"/>
        <v>386.5</v>
      </c>
      <c r="EK18" s="118">
        <f t="shared" si="468"/>
        <v>386.5</v>
      </c>
      <c r="EL18" s="118">
        <f t="shared" si="468"/>
        <v>386.5</v>
      </c>
      <c r="EM18" s="118">
        <f t="shared" si="468"/>
        <v>386.5</v>
      </c>
      <c r="EN18" s="118">
        <f t="shared" si="468"/>
        <v>386.5</v>
      </c>
      <c r="EO18" s="118">
        <f t="shared" si="468"/>
        <v>386.5</v>
      </c>
      <c r="EP18" s="118">
        <f t="shared" si="468"/>
        <v>386.5</v>
      </c>
      <c r="EQ18" s="118">
        <f t="shared" si="468"/>
        <v>386.5</v>
      </c>
      <c r="ER18" s="118">
        <f t="shared" si="468"/>
        <v>386.5</v>
      </c>
      <c r="ES18" s="118">
        <f t="shared" si="468"/>
        <v>386.5</v>
      </c>
      <c r="ET18" s="118">
        <f t="shared" si="468"/>
        <v>386.5</v>
      </c>
      <c r="EU18" s="118">
        <f t="shared" si="468"/>
        <v>386.5</v>
      </c>
      <c r="EV18" s="118">
        <f t="shared" si="468"/>
        <v>386.5</v>
      </c>
      <c r="EW18" s="118">
        <f t="shared" si="468"/>
        <v>386.5</v>
      </c>
      <c r="EX18" s="118">
        <f t="shared" si="468"/>
        <v>386.5</v>
      </c>
      <c r="EY18" s="118">
        <f t="shared" si="468"/>
        <v>386.5</v>
      </c>
      <c r="EZ18" s="118">
        <f t="shared" si="468"/>
        <v>386.5</v>
      </c>
      <c r="FA18" s="118">
        <f t="shared" si="468"/>
        <v>386.5</v>
      </c>
      <c r="FB18" s="118">
        <f t="shared" si="468"/>
        <v>386.5</v>
      </c>
      <c r="FC18" s="118">
        <f t="shared" si="468"/>
        <v>386.5</v>
      </c>
      <c r="FD18" s="118">
        <f t="shared" si="468"/>
        <v>386.5</v>
      </c>
      <c r="FE18" s="118">
        <f t="shared" si="468"/>
        <v>386.5</v>
      </c>
      <c r="FF18" s="118">
        <f t="shared" si="468"/>
        <v>386.5</v>
      </c>
      <c r="FG18" s="118">
        <f t="shared" si="468"/>
        <v>386.5</v>
      </c>
      <c r="FH18" s="118">
        <f t="shared" si="468"/>
        <v>386.5</v>
      </c>
      <c r="FI18" s="118">
        <f t="shared" si="468"/>
        <v>386.5</v>
      </c>
      <c r="FJ18" s="118">
        <f t="shared" si="468"/>
        <v>386.5</v>
      </c>
      <c r="FK18" s="118">
        <f t="shared" si="468"/>
        <v>386.5</v>
      </c>
      <c r="FL18" s="118">
        <f t="shared" si="468"/>
        <v>386.5</v>
      </c>
      <c r="FM18" s="118">
        <f t="shared" si="468"/>
        <v>386.5</v>
      </c>
      <c r="FN18" s="118">
        <f t="shared" si="468"/>
        <v>386.5</v>
      </c>
      <c r="FO18" s="118">
        <f t="shared" si="468"/>
        <v>386.5</v>
      </c>
      <c r="FP18" s="118">
        <f t="shared" si="468"/>
        <v>386.5</v>
      </c>
      <c r="FQ18" s="118">
        <f t="shared" si="468"/>
        <v>386.5</v>
      </c>
      <c r="FR18" s="118">
        <f t="shared" si="468"/>
        <v>386.5</v>
      </c>
      <c r="FS18" s="118">
        <f t="shared" si="468"/>
        <v>386.5</v>
      </c>
      <c r="FT18" s="118">
        <f t="shared" si="468"/>
        <v>386.5</v>
      </c>
      <c r="FU18" s="118">
        <f t="shared" si="468"/>
        <v>386.5</v>
      </c>
      <c r="FV18" s="118">
        <f t="shared" si="468"/>
        <v>386.5</v>
      </c>
      <c r="FW18" s="118">
        <f t="shared" si="468"/>
        <v>386.5</v>
      </c>
      <c r="FX18" s="118">
        <f t="shared" si="468"/>
        <v>386.5</v>
      </c>
      <c r="FY18" s="118">
        <f t="shared" si="468"/>
        <v>386.5</v>
      </c>
      <c r="FZ18" s="118">
        <f t="shared" si="468"/>
        <v>386.5</v>
      </c>
      <c r="GA18" s="118">
        <f t="shared" si="468"/>
        <v>386.5</v>
      </c>
      <c r="GB18" s="118">
        <f t="shared" si="468"/>
        <v>386.5</v>
      </c>
      <c r="GC18" s="118">
        <f t="shared" si="468"/>
        <v>386.5</v>
      </c>
      <c r="GD18" s="118">
        <f t="shared" si="468"/>
        <v>386.5</v>
      </c>
      <c r="GE18" s="118">
        <f t="shared" si="468"/>
        <v>386.5</v>
      </c>
      <c r="GF18" s="118">
        <f t="shared" si="468"/>
        <v>386.5</v>
      </c>
      <c r="GG18" s="118">
        <f t="shared" si="468"/>
        <v>386.5</v>
      </c>
      <c r="GH18" s="118">
        <f t="shared" si="468"/>
        <v>765</v>
      </c>
      <c r="GI18" s="118">
        <f t="shared" si="468"/>
        <v>765.5</v>
      </c>
      <c r="GJ18" s="118">
        <f t="shared" ref="GJ18:IU18" si="469">GI18+SUM(GJ9:GJ17)</f>
        <v>765.5</v>
      </c>
      <c r="GK18" s="118">
        <f t="shared" si="469"/>
        <v>765.5</v>
      </c>
      <c r="GL18" s="118">
        <f t="shared" si="469"/>
        <v>765.5</v>
      </c>
      <c r="GM18" s="118">
        <f t="shared" si="469"/>
        <v>765.5</v>
      </c>
      <c r="GN18" s="118">
        <f t="shared" si="469"/>
        <v>765.5</v>
      </c>
      <c r="GO18" s="118">
        <f t="shared" si="469"/>
        <v>765.5</v>
      </c>
      <c r="GP18" s="118">
        <f t="shared" si="469"/>
        <v>765.5</v>
      </c>
      <c r="GQ18" s="118">
        <f t="shared" si="469"/>
        <v>765.5</v>
      </c>
      <c r="GR18" s="118">
        <f t="shared" si="469"/>
        <v>765.5</v>
      </c>
      <c r="GS18" s="118">
        <f t="shared" si="469"/>
        <v>765.5</v>
      </c>
      <c r="GT18" s="118">
        <f t="shared" si="469"/>
        <v>765.5</v>
      </c>
      <c r="GU18" s="118">
        <f t="shared" si="469"/>
        <v>765.5</v>
      </c>
      <c r="GV18" s="118">
        <f t="shared" si="469"/>
        <v>765.5</v>
      </c>
      <c r="GW18" s="118">
        <f t="shared" si="469"/>
        <v>765.5</v>
      </c>
      <c r="GX18" s="118">
        <f t="shared" si="469"/>
        <v>765.5</v>
      </c>
      <c r="GY18" s="118">
        <f t="shared" si="469"/>
        <v>765.5</v>
      </c>
      <c r="GZ18" s="118">
        <f t="shared" si="469"/>
        <v>765.5</v>
      </c>
      <c r="HA18" s="118">
        <f t="shared" si="469"/>
        <v>765.5</v>
      </c>
      <c r="HB18" s="118">
        <f t="shared" si="469"/>
        <v>765.5</v>
      </c>
      <c r="HC18" s="118">
        <f t="shared" si="469"/>
        <v>765.5</v>
      </c>
      <c r="HD18" s="118">
        <f t="shared" si="469"/>
        <v>765.5</v>
      </c>
      <c r="HE18" s="118">
        <f t="shared" si="469"/>
        <v>765.5</v>
      </c>
      <c r="HF18" s="118">
        <f t="shared" si="469"/>
        <v>765.5</v>
      </c>
      <c r="HG18" s="118">
        <f t="shared" si="469"/>
        <v>765.5</v>
      </c>
      <c r="HH18" s="118">
        <f t="shared" si="469"/>
        <v>765.5</v>
      </c>
      <c r="HI18" s="118">
        <f t="shared" si="469"/>
        <v>765.5</v>
      </c>
      <c r="HJ18" s="118">
        <f t="shared" si="469"/>
        <v>765.5</v>
      </c>
      <c r="HK18" s="118">
        <f t="shared" si="469"/>
        <v>765.5</v>
      </c>
      <c r="HL18" s="118">
        <f t="shared" si="469"/>
        <v>765.5</v>
      </c>
      <c r="HM18" s="118">
        <f t="shared" si="469"/>
        <v>765.5</v>
      </c>
      <c r="HN18" s="118">
        <f t="shared" si="469"/>
        <v>765.5</v>
      </c>
      <c r="HO18" s="118">
        <f t="shared" si="469"/>
        <v>765.5</v>
      </c>
      <c r="HP18" s="118">
        <f t="shared" si="469"/>
        <v>765.5</v>
      </c>
      <c r="HQ18" s="118">
        <f t="shared" si="469"/>
        <v>765.5</v>
      </c>
      <c r="HR18" s="118">
        <f t="shared" si="469"/>
        <v>765.5</v>
      </c>
      <c r="HS18" s="118">
        <f t="shared" si="469"/>
        <v>765.5</v>
      </c>
      <c r="HT18" s="118">
        <f t="shared" si="469"/>
        <v>765.5</v>
      </c>
      <c r="HU18" s="118">
        <f t="shared" si="469"/>
        <v>765.5</v>
      </c>
      <c r="HV18" s="118">
        <f t="shared" si="469"/>
        <v>765.5</v>
      </c>
      <c r="HW18" s="118">
        <f t="shared" si="469"/>
        <v>765.5</v>
      </c>
      <c r="HX18" s="118">
        <f t="shared" si="469"/>
        <v>765.5</v>
      </c>
      <c r="HY18" s="118">
        <f t="shared" si="469"/>
        <v>765.5</v>
      </c>
      <c r="HZ18" s="118">
        <f t="shared" si="469"/>
        <v>765.5</v>
      </c>
      <c r="IA18" s="118">
        <f t="shared" si="469"/>
        <v>765.5</v>
      </c>
      <c r="IB18" s="118">
        <f t="shared" si="469"/>
        <v>765.5</v>
      </c>
      <c r="IC18" s="118">
        <f t="shared" si="469"/>
        <v>765.5</v>
      </c>
      <c r="ID18" s="118">
        <f t="shared" si="469"/>
        <v>765.5</v>
      </c>
      <c r="IE18" s="118">
        <f t="shared" si="469"/>
        <v>765.5</v>
      </c>
      <c r="IF18" s="118">
        <f t="shared" si="469"/>
        <v>765.5</v>
      </c>
      <c r="IG18" s="118">
        <f t="shared" si="469"/>
        <v>765.5</v>
      </c>
      <c r="IH18" s="118">
        <f t="shared" si="469"/>
        <v>765.5</v>
      </c>
      <c r="II18" s="118">
        <f t="shared" si="469"/>
        <v>765.5</v>
      </c>
      <c r="IJ18" s="118">
        <f t="shared" si="469"/>
        <v>765.5</v>
      </c>
      <c r="IK18" s="118">
        <f t="shared" si="469"/>
        <v>765.5</v>
      </c>
      <c r="IL18" s="118">
        <f t="shared" si="469"/>
        <v>765.5</v>
      </c>
      <c r="IM18" s="118">
        <f t="shared" si="469"/>
        <v>765.5</v>
      </c>
      <c r="IN18" s="118">
        <f t="shared" si="469"/>
        <v>765.5</v>
      </c>
      <c r="IO18" s="118">
        <f t="shared" si="469"/>
        <v>765.5</v>
      </c>
      <c r="IP18" s="118">
        <f t="shared" si="469"/>
        <v>765.5</v>
      </c>
      <c r="IQ18" s="118">
        <f t="shared" si="469"/>
        <v>765.5</v>
      </c>
      <c r="IR18" s="118">
        <f t="shared" si="469"/>
        <v>765.5</v>
      </c>
      <c r="IS18" s="118">
        <f t="shared" si="469"/>
        <v>765.5</v>
      </c>
      <c r="IT18" s="118">
        <f t="shared" si="469"/>
        <v>765.5</v>
      </c>
      <c r="IU18" s="118">
        <f t="shared" si="469"/>
        <v>765.5</v>
      </c>
      <c r="IV18" s="118">
        <f t="shared" ref="IV18:LG18" si="470">IU18+SUM(IV9:IV17)</f>
        <v>765.5</v>
      </c>
      <c r="IW18" s="118">
        <f t="shared" si="470"/>
        <v>765.5</v>
      </c>
      <c r="IX18" s="118">
        <f t="shared" si="470"/>
        <v>765.5</v>
      </c>
      <c r="IY18" s="118">
        <f t="shared" si="470"/>
        <v>765.5</v>
      </c>
      <c r="IZ18" s="118">
        <f t="shared" si="470"/>
        <v>765.5</v>
      </c>
      <c r="JA18" s="118">
        <f t="shared" si="470"/>
        <v>765.5</v>
      </c>
      <c r="JB18" s="118">
        <f t="shared" si="470"/>
        <v>765.5</v>
      </c>
      <c r="JC18" s="118">
        <f t="shared" si="470"/>
        <v>765.5</v>
      </c>
      <c r="JD18" s="118">
        <f t="shared" si="470"/>
        <v>765.5</v>
      </c>
      <c r="JE18" s="118">
        <f t="shared" si="470"/>
        <v>765.5</v>
      </c>
      <c r="JF18" s="118">
        <f t="shared" si="470"/>
        <v>765.5</v>
      </c>
      <c r="JG18" s="118">
        <f t="shared" si="470"/>
        <v>765.5</v>
      </c>
      <c r="JH18" s="118">
        <f t="shared" si="470"/>
        <v>765.5</v>
      </c>
      <c r="JI18" s="118">
        <f t="shared" si="470"/>
        <v>765.5</v>
      </c>
      <c r="JJ18" s="118">
        <f t="shared" si="470"/>
        <v>765.5</v>
      </c>
      <c r="JK18" s="118">
        <f t="shared" si="470"/>
        <v>765.5</v>
      </c>
      <c r="JL18" s="118">
        <f t="shared" si="470"/>
        <v>765.5</v>
      </c>
      <c r="JM18" s="118">
        <f t="shared" si="470"/>
        <v>765.5</v>
      </c>
      <c r="JN18" s="118">
        <f t="shared" si="470"/>
        <v>765.5</v>
      </c>
      <c r="JO18" s="118">
        <f t="shared" si="470"/>
        <v>765.5</v>
      </c>
      <c r="JP18" s="118">
        <f t="shared" si="470"/>
        <v>765.5</v>
      </c>
      <c r="JQ18" s="118">
        <f t="shared" si="470"/>
        <v>765.5</v>
      </c>
      <c r="JR18" s="118">
        <f t="shared" si="470"/>
        <v>765.5</v>
      </c>
      <c r="JS18" s="118">
        <f t="shared" si="470"/>
        <v>765.5</v>
      </c>
      <c r="JT18" s="118">
        <f t="shared" si="470"/>
        <v>765.5</v>
      </c>
      <c r="JU18" s="118">
        <f t="shared" si="470"/>
        <v>765.5</v>
      </c>
      <c r="JV18" s="118">
        <f t="shared" si="470"/>
        <v>765.5</v>
      </c>
      <c r="JW18" s="118">
        <f t="shared" si="470"/>
        <v>765.5</v>
      </c>
      <c r="JX18" s="118">
        <f t="shared" si="470"/>
        <v>765.5</v>
      </c>
      <c r="JY18" s="118">
        <f t="shared" si="470"/>
        <v>765.5</v>
      </c>
      <c r="JZ18" s="118">
        <f t="shared" si="470"/>
        <v>765.5</v>
      </c>
      <c r="KA18" s="118">
        <f t="shared" si="470"/>
        <v>765.5</v>
      </c>
      <c r="KB18" s="118">
        <f t="shared" si="470"/>
        <v>765.5</v>
      </c>
      <c r="KC18" s="118">
        <f t="shared" si="470"/>
        <v>765.5</v>
      </c>
      <c r="KD18" s="118">
        <f t="shared" si="470"/>
        <v>765.5</v>
      </c>
      <c r="KE18" s="118">
        <f t="shared" si="470"/>
        <v>765.5</v>
      </c>
      <c r="KF18" s="118">
        <f t="shared" si="470"/>
        <v>765.5</v>
      </c>
      <c r="KG18" s="118">
        <f t="shared" si="470"/>
        <v>765.5</v>
      </c>
      <c r="KH18" s="118">
        <f t="shared" si="470"/>
        <v>765.5</v>
      </c>
      <c r="KI18" s="118">
        <f t="shared" si="470"/>
        <v>765.5</v>
      </c>
      <c r="KJ18" s="118">
        <f t="shared" si="470"/>
        <v>765.5</v>
      </c>
      <c r="KK18" s="118">
        <f t="shared" si="470"/>
        <v>765.5</v>
      </c>
      <c r="KL18" s="118">
        <f t="shared" si="470"/>
        <v>765.5</v>
      </c>
      <c r="KM18" s="118">
        <f t="shared" si="470"/>
        <v>765.5</v>
      </c>
      <c r="KN18" s="118">
        <f t="shared" si="470"/>
        <v>765.5</v>
      </c>
      <c r="KO18" s="118">
        <f t="shared" si="470"/>
        <v>765.5</v>
      </c>
      <c r="KP18" s="118">
        <f t="shared" si="470"/>
        <v>765.5</v>
      </c>
      <c r="KQ18" s="118">
        <f t="shared" si="470"/>
        <v>765.5</v>
      </c>
      <c r="KR18" s="118">
        <f t="shared" si="470"/>
        <v>765.5</v>
      </c>
      <c r="KS18" s="118">
        <f t="shared" si="470"/>
        <v>765.5</v>
      </c>
      <c r="KT18" s="118">
        <f t="shared" si="470"/>
        <v>765.5</v>
      </c>
      <c r="KU18" s="118">
        <f t="shared" si="470"/>
        <v>765.5</v>
      </c>
      <c r="KV18" s="118">
        <f t="shared" si="470"/>
        <v>765.5</v>
      </c>
      <c r="KW18" s="118">
        <f t="shared" si="470"/>
        <v>765.5</v>
      </c>
      <c r="KX18" s="118">
        <f t="shared" si="470"/>
        <v>765.5</v>
      </c>
      <c r="KY18" s="118">
        <f t="shared" si="470"/>
        <v>765.5</v>
      </c>
      <c r="KZ18" s="118">
        <f t="shared" si="470"/>
        <v>766</v>
      </c>
      <c r="LA18" s="118">
        <f t="shared" si="470"/>
        <v>766</v>
      </c>
      <c r="LB18" s="118">
        <f t="shared" si="470"/>
        <v>766</v>
      </c>
      <c r="LC18" s="118">
        <f t="shared" si="470"/>
        <v>766</v>
      </c>
      <c r="LD18" s="118">
        <f t="shared" si="470"/>
        <v>766</v>
      </c>
      <c r="LE18" s="118">
        <f t="shared" si="470"/>
        <v>766</v>
      </c>
      <c r="LF18" s="118">
        <f t="shared" si="470"/>
        <v>766</v>
      </c>
      <c r="LG18" s="118">
        <f t="shared" si="470"/>
        <v>766</v>
      </c>
      <c r="LH18" s="118">
        <f t="shared" ref="LH18:NS18" si="471">LG18+SUM(LH9:LH17)</f>
        <v>766</v>
      </c>
      <c r="LI18" s="118">
        <f t="shared" si="471"/>
        <v>766</v>
      </c>
      <c r="LJ18" s="118">
        <f t="shared" si="471"/>
        <v>766</v>
      </c>
      <c r="LK18" s="118">
        <f t="shared" si="471"/>
        <v>766</v>
      </c>
      <c r="LL18" s="118">
        <f t="shared" si="471"/>
        <v>766</v>
      </c>
      <c r="LM18" s="118">
        <f t="shared" si="471"/>
        <v>766</v>
      </c>
      <c r="LN18" s="118">
        <f t="shared" si="471"/>
        <v>766</v>
      </c>
      <c r="LO18" s="118">
        <f t="shared" si="471"/>
        <v>766</v>
      </c>
      <c r="LP18" s="118">
        <f t="shared" si="471"/>
        <v>766</v>
      </c>
      <c r="LQ18" s="118">
        <f t="shared" si="471"/>
        <v>766</v>
      </c>
      <c r="LR18" s="118">
        <f t="shared" si="471"/>
        <v>766</v>
      </c>
      <c r="LS18" s="118">
        <f t="shared" si="471"/>
        <v>766</v>
      </c>
      <c r="LT18" s="118">
        <f t="shared" si="471"/>
        <v>766</v>
      </c>
      <c r="LU18" s="118">
        <f t="shared" si="471"/>
        <v>766</v>
      </c>
      <c r="LV18" s="118">
        <f t="shared" si="471"/>
        <v>766</v>
      </c>
      <c r="LW18" s="118">
        <f t="shared" si="471"/>
        <v>766</v>
      </c>
      <c r="LX18" s="118">
        <f t="shared" si="471"/>
        <v>766</v>
      </c>
      <c r="LY18" s="118">
        <f t="shared" si="471"/>
        <v>766</v>
      </c>
      <c r="LZ18" s="118">
        <f t="shared" si="471"/>
        <v>766</v>
      </c>
      <c r="MA18" s="118">
        <f t="shared" si="471"/>
        <v>766</v>
      </c>
      <c r="MB18" s="118">
        <f t="shared" si="471"/>
        <v>766</v>
      </c>
      <c r="MC18" s="118">
        <f t="shared" si="471"/>
        <v>766</v>
      </c>
      <c r="MD18" s="118">
        <f t="shared" si="471"/>
        <v>766</v>
      </c>
      <c r="ME18" s="118">
        <f t="shared" si="471"/>
        <v>766</v>
      </c>
      <c r="MF18" s="118">
        <f t="shared" si="471"/>
        <v>766</v>
      </c>
      <c r="MG18" s="118">
        <f t="shared" si="471"/>
        <v>766</v>
      </c>
      <c r="MH18" s="118">
        <f t="shared" si="471"/>
        <v>766</v>
      </c>
      <c r="MI18" s="118">
        <f t="shared" si="471"/>
        <v>766</v>
      </c>
      <c r="MJ18" s="118">
        <f t="shared" si="471"/>
        <v>766</v>
      </c>
      <c r="MK18" s="118">
        <f t="shared" si="471"/>
        <v>766</v>
      </c>
      <c r="ML18" s="118">
        <f t="shared" si="471"/>
        <v>766</v>
      </c>
      <c r="MM18" s="118">
        <f t="shared" si="471"/>
        <v>766</v>
      </c>
      <c r="MN18" s="118">
        <f t="shared" si="471"/>
        <v>766</v>
      </c>
      <c r="MO18" s="118">
        <f t="shared" si="471"/>
        <v>766</v>
      </c>
      <c r="MP18" s="118">
        <f t="shared" si="471"/>
        <v>766</v>
      </c>
      <c r="MQ18" s="118">
        <f t="shared" si="471"/>
        <v>766</v>
      </c>
      <c r="MR18" s="118">
        <f t="shared" si="471"/>
        <v>766</v>
      </c>
      <c r="MS18" s="118">
        <f t="shared" si="471"/>
        <v>766</v>
      </c>
      <c r="MT18" s="118">
        <f t="shared" si="471"/>
        <v>766</v>
      </c>
      <c r="MU18" s="118">
        <f t="shared" si="471"/>
        <v>766</v>
      </c>
      <c r="MV18" s="118">
        <f t="shared" si="471"/>
        <v>766</v>
      </c>
      <c r="MW18" s="118">
        <f t="shared" si="471"/>
        <v>766</v>
      </c>
      <c r="MX18" s="118">
        <f t="shared" si="471"/>
        <v>766</v>
      </c>
      <c r="MY18" s="118">
        <f t="shared" si="471"/>
        <v>766</v>
      </c>
      <c r="MZ18" s="118">
        <f t="shared" si="471"/>
        <v>766</v>
      </c>
      <c r="NA18" s="118">
        <f t="shared" si="471"/>
        <v>766</v>
      </c>
      <c r="NB18" s="118">
        <f t="shared" si="471"/>
        <v>766</v>
      </c>
      <c r="NC18" s="118">
        <f t="shared" si="471"/>
        <v>766</v>
      </c>
      <c r="ND18" s="118">
        <f t="shared" si="471"/>
        <v>766</v>
      </c>
      <c r="NE18" s="118">
        <f t="shared" si="471"/>
        <v>766</v>
      </c>
      <c r="NF18" s="118">
        <f t="shared" si="471"/>
        <v>766</v>
      </c>
      <c r="NG18" s="118">
        <f t="shared" si="471"/>
        <v>766</v>
      </c>
      <c r="NH18" s="118">
        <f t="shared" si="471"/>
        <v>766</v>
      </c>
      <c r="NI18" s="118">
        <f t="shared" si="471"/>
        <v>766</v>
      </c>
      <c r="NJ18" s="118">
        <f t="shared" si="471"/>
        <v>766</v>
      </c>
      <c r="NK18" s="118">
        <f t="shared" si="471"/>
        <v>766</v>
      </c>
      <c r="NL18" s="118">
        <f t="shared" si="471"/>
        <v>766</v>
      </c>
      <c r="NM18" s="118">
        <f t="shared" si="471"/>
        <v>766</v>
      </c>
      <c r="NN18" s="118">
        <f t="shared" si="471"/>
        <v>766</v>
      </c>
      <c r="NO18" s="118">
        <f t="shared" si="471"/>
        <v>766</v>
      </c>
      <c r="NP18" s="118">
        <f t="shared" si="471"/>
        <v>766</v>
      </c>
      <c r="NQ18" s="118">
        <f t="shared" si="471"/>
        <v>766</v>
      </c>
      <c r="NR18" s="118">
        <f t="shared" si="471"/>
        <v>766</v>
      </c>
      <c r="NS18" s="118">
        <f t="shared" si="471"/>
        <v>766</v>
      </c>
      <c r="NT18" s="118">
        <f t="shared" ref="NT18:QE18" si="472">NS18+SUM(NT9:NT17)</f>
        <v>766</v>
      </c>
      <c r="NU18" s="118">
        <f t="shared" si="472"/>
        <v>766</v>
      </c>
      <c r="NV18" s="118">
        <f t="shared" si="472"/>
        <v>766</v>
      </c>
      <c r="NW18" s="118">
        <f t="shared" si="472"/>
        <v>766</v>
      </c>
      <c r="NX18" s="118">
        <f t="shared" si="472"/>
        <v>766</v>
      </c>
      <c r="NY18" s="118">
        <f t="shared" si="472"/>
        <v>766</v>
      </c>
      <c r="NZ18" s="118">
        <f t="shared" si="472"/>
        <v>766</v>
      </c>
      <c r="OA18" s="118">
        <f t="shared" si="472"/>
        <v>766</v>
      </c>
      <c r="OB18" s="118">
        <f t="shared" si="472"/>
        <v>766</v>
      </c>
      <c r="OC18" s="118">
        <f t="shared" si="472"/>
        <v>766</v>
      </c>
      <c r="OD18" s="118">
        <f t="shared" si="472"/>
        <v>766</v>
      </c>
      <c r="OE18" s="118">
        <f t="shared" si="472"/>
        <v>766</v>
      </c>
      <c r="OF18" s="118">
        <f t="shared" si="472"/>
        <v>766</v>
      </c>
      <c r="OG18" s="118">
        <f t="shared" si="472"/>
        <v>766</v>
      </c>
      <c r="OH18" s="118">
        <f t="shared" si="472"/>
        <v>766</v>
      </c>
      <c r="OI18" s="118">
        <f t="shared" si="472"/>
        <v>766</v>
      </c>
      <c r="OJ18" s="118">
        <f t="shared" si="472"/>
        <v>766</v>
      </c>
      <c r="OK18" s="118">
        <f t="shared" si="472"/>
        <v>766</v>
      </c>
      <c r="OL18" s="118">
        <f t="shared" si="472"/>
        <v>766</v>
      </c>
      <c r="OM18" s="118">
        <f t="shared" si="472"/>
        <v>766</v>
      </c>
      <c r="ON18" s="118">
        <f t="shared" si="472"/>
        <v>766</v>
      </c>
      <c r="OO18" s="118">
        <f t="shared" si="472"/>
        <v>766</v>
      </c>
      <c r="OP18" s="118">
        <f t="shared" si="472"/>
        <v>766</v>
      </c>
      <c r="OQ18" s="118">
        <f t="shared" si="472"/>
        <v>766</v>
      </c>
      <c r="OR18" s="118">
        <f t="shared" si="472"/>
        <v>766</v>
      </c>
      <c r="OS18" s="118">
        <f t="shared" si="472"/>
        <v>766</v>
      </c>
      <c r="OT18" s="118">
        <f t="shared" si="472"/>
        <v>766</v>
      </c>
      <c r="OU18" s="118">
        <f t="shared" si="472"/>
        <v>766</v>
      </c>
      <c r="OV18" s="118">
        <f t="shared" si="472"/>
        <v>766</v>
      </c>
      <c r="OW18" s="118">
        <f t="shared" si="472"/>
        <v>766</v>
      </c>
      <c r="OX18" s="118">
        <f t="shared" si="472"/>
        <v>766</v>
      </c>
      <c r="OY18" s="118">
        <f t="shared" si="472"/>
        <v>766</v>
      </c>
      <c r="OZ18" s="118">
        <f t="shared" si="472"/>
        <v>766</v>
      </c>
      <c r="PA18" s="118">
        <f t="shared" si="472"/>
        <v>766</v>
      </c>
      <c r="PB18" s="118">
        <f t="shared" si="472"/>
        <v>766</v>
      </c>
      <c r="PC18" s="118">
        <f t="shared" si="472"/>
        <v>766</v>
      </c>
      <c r="PD18" s="118">
        <f t="shared" si="472"/>
        <v>766</v>
      </c>
      <c r="PE18" s="118">
        <f t="shared" si="472"/>
        <v>766</v>
      </c>
      <c r="PF18" s="118">
        <f t="shared" si="472"/>
        <v>766</v>
      </c>
      <c r="PG18" s="118">
        <f t="shared" si="472"/>
        <v>766</v>
      </c>
      <c r="PH18" s="118">
        <f t="shared" si="472"/>
        <v>766</v>
      </c>
      <c r="PI18" s="118">
        <f t="shared" si="472"/>
        <v>766</v>
      </c>
      <c r="PJ18" s="118">
        <f t="shared" si="472"/>
        <v>766</v>
      </c>
      <c r="PK18" s="118">
        <f t="shared" si="472"/>
        <v>766</v>
      </c>
      <c r="PL18" s="118">
        <f t="shared" si="472"/>
        <v>766</v>
      </c>
      <c r="PM18" s="118">
        <f t="shared" si="472"/>
        <v>766</v>
      </c>
      <c r="PN18" s="118">
        <f t="shared" si="472"/>
        <v>766</v>
      </c>
      <c r="PO18" s="118">
        <f t="shared" si="472"/>
        <v>766</v>
      </c>
      <c r="PP18" s="118">
        <f t="shared" si="472"/>
        <v>766</v>
      </c>
      <c r="PQ18" s="118">
        <f t="shared" si="472"/>
        <v>766</v>
      </c>
      <c r="PR18" s="118">
        <f t="shared" si="472"/>
        <v>766</v>
      </c>
      <c r="PS18" s="118">
        <f t="shared" si="472"/>
        <v>766</v>
      </c>
      <c r="PT18" s="118">
        <f t="shared" si="472"/>
        <v>766</v>
      </c>
      <c r="PU18" s="118">
        <f t="shared" si="472"/>
        <v>766</v>
      </c>
      <c r="PV18" s="118">
        <f t="shared" si="472"/>
        <v>766</v>
      </c>
      <c r="PW18" s="118">
        <f t="shared" si="472"/>
        <v>766</v>
      </c>
      <c r="PX18" s="118">
        <f t="shared" si="472"/>
        <v>766</v>
      </c>
      <c r="PY18" s="118">
        <f t="shared" si="472"/>
        <v>766</v>
      </c>
      <c r="PZ18" s="118">
        <f t="shared" si="472"/>
        <v>766</v>
      </c>
      <c r="QA18" s="118">
        <f t="shared" si="472"/>
        <v>766</v>
      </c>
      <c r="QB18" s="118">
        <f t="shared" si="472"/>
        <v>766</v>
      </c>
      <c r="QC18" s="118">
        <f t="shared" si="472"/>
        <v>766</v>
      </c>
      <c r="QD18" s="118">
        <f t="shared" si="472"/>
        <v>766</v>
      </c>
      <c r="QE18" s="118">
        <f t="shared" si="472"/>
        <v>766</v>
      </c>
      <c r="QF18" s="118">
        <f t="shared" ref="QF18:SQ18" si="473">QE18+SUM(QF9:QF17)</f>
        <v>766</v>
      </c>
      <c r="QG18" s="118">
        <f t="shared" si="473"/>
        <v>766</v>
      </c>
      <c r="QH18" s="118">
        <f t="shared" si="473"/>
        <v>766</v>
      </c>
      <c r="QI18" s="118">
        <f t="shared" si="473"/>
        <v>766</v>
      </c>
      <c r="QJ18" s="118">
        <f t="shared" si="473"/>
        <v>766</v>
      </c>
      <c r="QK18" s="118">
        <f t="shared" si="473"/>
        <v>766</v>
      </c>
      <c r="QL18" s="118">
        <f t="shared" si="473"/>
        <v>766</v>
      </c>
      <c r="QM18" s="118">
        <f t="shared" si="473"/>
        <v>766</v>
      </c>
      <c r="QN18" s="118">
        <f t="shared" si="473"/>
        <v>766</v>
      </c>
      <c r="QO18" s="118">
        <f t="shared" si="473"/>
        <v>766</v>
      </c>
      <c r="QP18" s="118">
        <f t="shared" si="473"/>
        <v>766</v>
      </c>
      <c r="QQ18" s="118">
        <f t="shared" si="473"/>
        <v>766</v>
      </c>
      <c r="QR18" s="118">
        <f t="shared" si="473"/>
        <v>766</v>
      </c>
      <c r="QS18" s="118">
        <f t="shared" si="473"/>
        <v>766</v>
      </c>
      <c r="QT18" s="118">
        <f t="shared" si="473"/>
        <v>766</v>
      </c>
      <c r="QU18" s="118">
        <f t="shared" si="473"/>
        <v>766</v>
      </c>
      <c r="QV18" s="118">
        <f t="shared" si="473"/>
        <v>766</v>
      </c>
      <c r="QW18" s="118">
        <f t="shared" si="473"/>
        <v>766</v>
      </c>
      <c r="QX18" s="118">
        <f t="shared" si="473"/>
        <v>766</v>
      </c>
      <c r="QY18" s="118">
        <f t="shared" si="473"/>
        <v>766</v>
      </c>
      <c r="QZ18" s="118">
        <f t="shared" si="473"/>
        <v>766</v>
      </c>
      <c r="RA18" s="118">
        <f t="shared" si="473"/>
        <v>766</v>
      </c>
      <c r="RB18" s="118">
        <f t="shared" si="473"/>
        <v>766</v>
      </c>
      <c r="RC18" s="118">
        <f t="shared" si="473"/>
        <v>766</v>
      </c>
      <c r="RD18" s="118">
        <f t="shared" si="473"/>
        <v>766</v>
      </c>
      <c r="RE18" s="118">
        <f t="shared" si="473"/>
        <v>766</v>
      </c>
      <c r="RF18" s="118">
        <f t="shared" si="473"/>
        <v>766</v>
      </c>
      <c r="RG18" s="118">
        <f t="shared" si="473"/>
        <v>766</v>
      </c>
      <c r="RH18" s="118">
        <f t="shared" si="473"/>
        <v>766</v>
      </c>
      <c r="RI18" s="118">
        <f t="shared" si="473"/>
        <v>766</v>
      </c>
      <c r="RJ18" s="118">
        <f t="shared" si="473"/>
        <v>766</v>
      </c>
      <c r="RK18" s="118">
        <f t="shared" si="473"/>
        <v>766</v>
      </c>
      <c r="RL18" s="118">
        <f t="shared" si="473"/>
        <v>766</v>
      </c>
      <c r="RM18" s="118">
        <f t="shared" si="473"/>
        <v>766</v>
      </c>
      <c r="RN18" s="118">
        <f t="shared" si="473"/>
        <v>766</v>
      </c>
      <c r="RO18" s="118">
        <f t="shared" si="473"/>
        <v>766</v>
      </c>
      <c r="RP18" s="118">
        <f t="shared" si="473"/>
        <v>766</v>
      </c>
      <c r="RQ18" s="118">
        <f t="shared" si="473"/>
        <v>766</v>
      </c>
      <c r="RR18" s="118">
        <f t="shared" si="473"/>
        <v>766</v>
      </c>
      <c r="RS18" s="118">
        <f t="shared" si="473"/>
        <v>766</v>
      </c>
      <c r="RT18" s="118">
        <f t="shared" si="473"/>
        <v>766</v>
      </c>
      <c r="RU18" s="118">
        <f t="shared" si="473"/>
        <v>766</v>
      </c>
      <c r="RV18" s="118">
        <f t="shared" si="473"/>
        <v>766</v>
      </c>
      <c r="RW18" s="118">
        <f t="shared" si="473"/>
        <v>766</v>
      </c>
      <c r="RX18" s="118">
        <f t="shared" si="473"/>
        <v>766</v>
      </c>
      <c r="RY18" s="118">
        <f t="shared" si="473"/>
        <v>766</v>
      </c>
      <c r="RZ18" s="118">
        <f t="shared" si="473"/>
        <v>766</v>
      </c>
      <c r="SA18" s="118">
        <f t="shared" si="473"/>
        <v>766</v>
      </c>
      <c r="SB18" s="118">
        <f t="shared" si="473"/>
        <v>766</v>
      </c>
      <c r="SC18" s="118">
        <f t="shared" si="473"/>
        <v>781</v>
      </c>
      <c r="SD18" s="118">
        <f t="shared" si="473"/>
        <v>781</v>
      </c>
      <c r="SE18" s="118">
        <f t="shared" si="473"/>
        <v>781</v>
      </c>
      <c r="SF18" s="118">
        <f t="shared" si="473"/>
        <v>781</v>
      </c>
      <c r="SG18" s="118">
        <f t="shared" si="473"/>
        <v>781</v>
      </c>
      <c r="SH18" s="118">
        <f t="shared" si="473"/>
        <v>781</v>
      </c>
      <c r="SI18" s="118">
        <f t="shared" si="473"/>
        <v>781</v>
      </c>
      <c r="SJ18" s="118">
        <f t="shared" si="473"/>
        <v>781</v>
      </c>
      <c r="SK18" s="118">
        <f t="shared" si="473"/>
        <v>781</v>
      </c>
      <c r="SL18" s="118">
        <f t="shared" si="473"/>
        <v>781</v>
      </c>
      <c r="SM18" s="118">
        <f t="shared" si="473"/>
        <v>781</v>
      </c>
      <c r="SN18" s="118">
        <f t="shared" si="473"/>
        <v>781</v>
      </c>
      <c r="SO18" s="118">
        <f t="shared" si="473"/>
        <v>781</v>
      </c>
      <c r="SP18" s="118">
        <f t="shared" si="473"/>
        <v>781</v>
      </c>
      <c r="SQ18" s="118">
        <f t="shared" si="473"/>
        <v>781</v>
      </c>
      <c r="SR18" s="118">
        <f t="shared" ref="SR18:TG18" si="474">SQ18+SUM(SR9:SR17)</f>
        <v>781</v>
      </c>
      <c r="SS18" s="118">
        <f t="shared" si="474"/>
        <v>781</v>
      </c>
      <c r="ST18" s="118">
        <f t="shared" si="474"/>
        <v>781</v>
      </c>
      <c r="SU18" s="118">
        <f t="shared" si="474"/>
        <v>781</v>
      </c>
      <c r="SV18" s="118">
        <f t="shared" si="474"/>
        <v>781</v>
      </c>
      <c r="SW18" s="118">
        <f t="shared" si="474"/>
        <v>781</v>
      </c>
      <c r="SX18" s="118">
        <f t="shared" si="474"/>
        <v>781</v>
      </c>
      <c r="SY18" s="118">
        <f t="shared" si="474"/>
        <v>781</v>
      </c>
      <c r="SZ18" s="118">
        <f t="shared" si="474"/>
        <v>781</v>
      </c>
      <c r="TA18" s="118">
        <f t="shared" si="474"/>
        <v>781</v>
      </c>
      <c r="TB18" s="118">
        <f t="shared" si="474"/>
        <v>781</v>
      </c>
      <c r="TC18" s="118">
        <f t="shared" si="474"/>
        <v>781</v>
      </c>
      <c r="TD18" s="118">
        <f t="shared" si="474"/>
        <v>781</v>
      </c>
      <c r="TE18" s="118">
        <f t="shared" si="474"/>
        <v>781</v>
      </c>
      <c r="TF18" s="118">
        <f t="shared" si="474"/>
        <v>796</v>
      </c>
      <c r="TG18" s="118">
        <f t="shared" si="474"/>
        <v>796</v>
      </c>
    </row>
  </sheetData>
  <mergeCells count="75">
    <mergeCell ref="DQ4:DW4"/>
    <mergeCell ref="AR4:AX4"/>
    <mergeCell ref="AY4:BE4"/>
    <mergeCell ref="BF4:BL4"/>
    <mergeCell ref="BM4:BS4"/>
    <mergeCell ref="BT4:BZ4"/>
    <mergeCell ref="CA4:CG4"/>
    <mergeCell ref="CH4:CN4"/>
    <mergeCell ref="CO4:CU4"/>
    <mergeCell ref="CV4:DB4"/>
    <mergeCell ref="DC4:DI4"/>
    <mergeCell ref="DJ4:DP4"/>
    <mergeCell ref="AK4:AQ4"/>
    <mergeCell ref="E2:F2"/>
    <mergeCell ref="I4:O4"/>
    <mergeCell ref="P4:V4"/>
    <mergeCell ref="W4:AC4"/>
    <mergeCell ref="AD4:AJ4"/>
    <mergeCell ref="DX4:ED4"/>
    <mergeCell ref="EE4:EK4"/>
    <mergeCell ref="EL4:ER4"/>
    <mergeCell ref="ES4:EY4"/>
    <mergeCell ref="EZ4:FF4"/>
    <mergeCell ref="FG4:FM4"/>
    <mergeCell ref="FN4:FT4"/>
    <mergeCell ref="FU4:GA4"/>
    <mergeCell ref="GB4:GH4"/>
    <mergeCell ref="GI4:GO4"/>
    <mergeCell ref="GP4:GV4"/>
    <mergeCell ref="GW4:HC4"/>
    <mergeCell ref="HD4:HJ4"/>
    <mergeCell ref="HK4:HQ4"/>
    <mergeCell ref="HR4:HX4"/>
    <mergeCell ref="HY4:IE4"/>
    <mergeCell ref="IF4:IL4"/>
    <mergeCell ref="IM4:IS4"/>
    <mergeCell ref="IT4:IZ4"/>
    <mergeCell ref="JA4:JG4"/>
    <mergeCell ref="JH4:JN4"/>
    <mergeCell ref="JO4:JU4"/>
    <mergeCell ref="JV4:KB4"/>
    <mergeCell ref="KC4:KI4"/>
    <mergeCell ref="KJ4:KP4"/>
    <mergeCell ref="KQ4:KW4"/>
    <mergeCell ref="KX4:LD4"/>
    <mergeCell ref="LE4:LK4"/>
    <mergeCell ref="LL4:LR4"/>
    <mergeCell ref="LS4:LY4"/>
    <mergeCell ref="LZ4:MF4"/>
    <mergeCell ref="MG4:MM4"/>
    <mergeCell ref="MN4:MT4"/>
    <mergeCell ref="MU4:NA4"/>
    <mergeCell ref="NB4:NH4"/>
    <mergeCell ref="NI4:NO4"/>
    <mergeCell ref="NP4:NV4"/>
    <mergeCell ref="NW4:OC4"/>
    <mergeCell ref="OD4:OJ4"/>
    <mergeCell ref="OK4:OQ4"/>
    <mergeCell ref="OR4:OX4"/>
    <mergeCell ref="OY4:PE4"/>
    <mergeCell ref="PF4:PL4"/>
    <mergeCell ref="PM4:PS4"/>
    <mergeCell ref="PT4:PZ4"/>
    <mergeCell ref="QA4:QG4"/>
    <mergeCell ref="QH4:QN4"/>
    <mergeCell ref="QO4:QU4"/>
    <mergeCell ref="QV4:RB4"/>
    <mergeCell ref="RC4:RI4"/>
    <mergeCell ref="SS4:SY4"/>
    <mergeCell ref="SZ4:TF4"/>
    <mergeCell ref="RJ4:RP4"/>
    <mergeCell ref="RQ4:RW4"/>
    <mergeCell ref="RX4:SD4"/>
    <mergeCell ref="SE4:SK4"/>
    <mergeCell ref="SL4:SR4"/>
  </mergeCells>
  <dataValidations count="1">
    <dataValidation type="whole" operator="greaterThanOrEqual" allowBlank="1" showInputMessage="1" promptTitle="Display Week" prompt="Changing this number will scroll the Gantt Chart view." sqref="E3" xr:uid="{8BFE53FE-1C01-4D77-B8B4-8393D291B21E}">
      <formula1>1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7C35C-D6BE-476C-AABD-0D592F952D9C}">
  <dimension ref="A1:TG18"/>
  <sheetViews>
    <sheetView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E4" sqref="E4"/>
    </sheetView>
  </sheetViews>
  <sheetFormatPr defaultRowHeight="15" x14ac:dyDescent="0.25"/>
  <cols>
    <col min="1" max="1" width="11" style="31" customWidth="1"/>
    <col min="2" max="2" width="39.5703125" customWidth="1"/>
    <col min="3" max="3" width="8" style="104" bestFit="1" customWidth="1"/>
    <col min="4" max="4" width="10.85546875" style="104" bestFit="1" customWidth="1"/>
    <col min="5" max="5" width="10.5703125" style="104" bestFit="1" customWidth="1"/>
    <col min="6" max="6" width="10.5703125" bestFit="1" customWidth="1"/>
    <col min="7" max="9" width="7.85546875" bestFit="1" customWidth="1"/>
    <col min="10" max="12" width="6" bestFit="1" customWidth="1"/>
    <col min="13" max="80" width="6.85546875" bestFit="1" customWidth="1"/>
    <col min="81" max="527" width="7.85546875" bestFit="1" customWidth="1"/>
  </cols>
  <sheetData>
    <row r="1" spans="1:527" ht="28.5" x14ac:dyDescent="0.45">
      <c r="B1" s="14" t="s">
        <v>37</v>
      </c>
      <c r="C1" s="29"/>
      <c r="D1" s="29"/>
      <c r="E1" s="3"/>
      <c r="F1" s="22"/>
      <c r="H1" s="1"/>
      <c r="I1" s="7"/>
    </row>
    <row r="2" spans="1:527" ht="19.5" customHeight="1" x14ac:dyDescent="0.3">
      <c r="B2" s="89" t="s">
        <v>38</v>
      </c>
      <c r="E2" s="157">
        <v>40666</v>
      </c>
      <c r="F2" s="158"/>
    </row>
    <row r="3" spans="1:527" ht="19.5" customHeight="1" x14ac:dyDescent="0.3">
      <c r="B3" s="89" t="s">
        <v>39</v>
      </c>
      <c r="E3" s="6">
        <v>1</v>
      </c>
    </row>
    <row r="4" spans="1:527" ht="19.5" customHeight="1" x14ac:dyDescent="0.25">
      <c r="B4" s="88"/>
      <c r="E4" s="27"/>
      <c r="I4" s="154">
        <f>I5</f>
        <v>40665</v>
      </c>
      <c r="J4" s="155"/>
      <c r="K4" s="155"/>
      <c r="L4" s="155"/>
      <c r="M4" s="155"/>
      <c r="N4" s="155"/>
      <c r="O4" s="156"/>
      <c r="P4" s="154">
        <f>P5</f>
        <v>40672</v>
      </c>
      <c r="Q4" s="155"/>
      <c r="R4" s="155"/>
      <c r="S4" s="155"/>
      <c r="T4" s="155"/>
      <c r="U4" s="155"/>
      <c r="V4" s="156"/>
      <c r="W4" s="154">
        <f>W5</f>
        <v>40679</v>
      </c>
      <c r="X4" s="155"/>
      <c r="Y4" s="155"/>
      <c r="Z4" s="155"/>
      <c r="AA4" s="155"/>
      <c r="AB4" s="155"/>
      <c r="AC4" s="156"/>
      <c r="AD4" s="154">
        <f>AD5</f>
        <v>40686</v>
      </c>
      <c r="AE4" s="155"/>
      <c r="AF4" s="155"/>
      <c r="AG4" s="155"/>
      <c r="AH4" s="155"/>
      <c r="AI4" s="155"/>
      <c r="AJ4" s="156"/>
      <c r="AK4" s="154">
        <f>AK5</f>
        <v>40693</v>
      </c>
      <c r="AL4" s="155"/>
      <c r="AM4" s="155"/>
      <c r="AN4" s="155"/>
      <c r="AO4" s="155"/>
      <c r="AP4" s="155"/>
      <c r="AQ4" s="156"/>
      <c r="AR4" s="154">
        <f>AR5</f>
        <v>40700</v>
      </c>
      <c r="AS4" s="155"/>
      <c r="AT4" s="155"/>
      <c r="AU4" s="155"/>
      <c r="AV4" s="155"/>
      <c r="AW4" s="155"/>
      <c r="AX4" s="156"/>
      <c r="AY4" s="154">
        <f>AY5</f>
        <v>40707</v>
      </c>
      <c r="AZ4" s="155"/>
      <c r="BA4" s="155"/>
      <c r="BB4" s="155"/>
      <c r="BC4" s="155"/>
      <c r="BD4" s="155"/>
      <c r="BE4" s="156"/>
      <c r="BF4" s="154">
        <f>BF5</f>
        <v>40714</v>
      </c>
      <c r="BG4" s="155"/>
      <c r="BH4" s="155"/>
      <c r="BI4" s="155"/>
      <c r="BJ4" s="155"/>
      <c r="BK4" s="155"/>
      <c r="BL4" s="156"/>
      <c r="BM4" s="154">
        <f t="shared" ref="BM4" si="0">BM5</f>
        <v>40721</v>
      </c>
      <c r="BN4" s="155"/>
      <c r="BO4" s="155"/>
      <c r="BP4" s="155"/>
      <c r="BQ4" s="155"/>
      <c r="BR4" s="155"/>
      <c r="BS4" s="156"/>
      <c r="BT4" s="154">
        <f t="shared" ref="BT4" si="1">BT5</f>
        <v>40728</v>
      </c>
      <c r="BU4" s="155"/>
      <c r="BV4" s="155"/>
      <c r="BW4" s="155"/>
      <c r="BX4" s="155"/>
      <c r="BY4" s="155"/>
      <c r="BZ4" s="156"/>
      <c r="CA4" s="154">
        <f t="shared" ref="CA4" si="2">CA5</f>
        <v>40735</v>
      </c>
      <c r="CB4" s="155"/>
      <c r="CC4" s="155"/>
      <c r="CD4" s="155"/>
      <c r="CE4" s="155"/>
      <c r="CF4" s="155"/>
      <c r="CG4" s="156"/>
      <c r="CH4" s="154">
        <f t="shared" ref="CH4" si="3">CH5</f>
        <v>40742</v>
      </c>
      <c r="CI4" s="155"/>
      <c r="CJ4" s="155"/>
      <c r="CK4" s="155"/>
      <c r="CL4" s="155"/>
      <c r="CM4" s="155"/>
      <c r="CN4" s="156"/>
      <c r="CO4" s="154">
        <f t="shared" ref="CO4" si="4">CO5</f>
        <v>40749</v>
      </c>
      <c r="CP4" s="155"/>
      <c r="CQ4" s="155"/>
      <c r="CR4" s="155"/>
      <c r="CS4" s="155"/>
      <c r="CT4" s="155"/>
      <c r="CU4" s="156"/>
      <c r="CV4" s="154">
        <f t="shared" ref="CV4" si="5">CV5</f>
        <v>40756</v>
      </c>
      <c r="CW4" s="155"/>
      <c r="CX4" s="155"/>
      <c r="CY4" s="155"/>
      <c r="CZ4" s="155"/>
      <c r="DA4" s="155"/>
      <c r="DB4" s="156"/>
      <c r="DC4" s="154">
        <f t="shared" ref="DC4" si="6">DC5</f>
        <v>40763</v>
      </c>
      <c r="DD4" s="155"/>
      <c r="DE4" s="155"/>
      <c r="DF4" s="155"/>
      <c r="DG4" s="155"/>
      <c r="DH4" s="155"/>
      <c r="DI4" s="156"/>
      <c r="DJ4" s="154">
        <f t="shared" ref="DJ4" si="7">DJ5</f>
        <v>40770</v>
      </c>
      <c r="DK4" s="155"/>
      <c r="DL4" s="155"/>
      <c r="DM4" s="155"/>
      <c r="DN4" s="155"/>
      <c r="DO4" s="155"/>
      <c r="DP4" s="156"/>
      <c r="DQ4" s="154">
        <f t="shared" ref="DQ4" si="8">DQ5</f>
        <v>40777</v>
      </c>
      <c r="DR4" s="155"/>
      <c r="DS4" s="155"/>
      <c r="DT4" s="155"/>
      <c r="DU4" s="155"/>
      <c r="DV4" s="155"/>
      <c r="DW4" s="156"/>
      <c r="DX4" s="154">
        <f t="shared" ref="DX4:GI4" si="9">DX5</f>
        <v>40784</v>
      </c>
      <c r="DY4" s="155"/>
      <c r="DZ4" s="155"/>
      <c r="EA4" s="155"/>
      <c r="EB4" s="155"/>
      <c r="EC4" s="155"/>
      <c r="ED4" s="156"/>
      <c r="EE4" s="154">
        <f t="shared" si="9"/>
        <v>40791</v>
      </c>
      <c r="EF4" s="155"/>
      <c r="EG4" s="155"/>
      <c r="EH4" s="155"/>
      <c r="EI4" s="155"/>
      <c r="EJ4" s="155"/>
      <c r="EK4" s="156"/>
      <c r="EL4" s="154">
        <f t="shared" si="9"/>
        <v>40798</v>
      </c>
      <c r="EM4" s="155"/>
      <c r="EN4" s="155"/>
      <c r="EO4" s="155"/>
      <c r="EP4" s="155"/>
      <c r="EQ4" s="155"/>
      <c r="ER4" s="156"/>
      <c r="ES4" s="154">
        <f t="shared" si="9"/>
        <v>40805</v>
      </c>
      <c r="ET4" s="155"/>
      <c r="EU4" s="155"/>
      <c r="EV4" s="155"/>
      <c r="EW4" s="155"/>
      <c r="EX4" s="155"/>
      <c r="EY4" s="156"/>
      <c r="EZ4" s="154">
        <f t="shared" si="9"/>
        <v>40812</v>
      </c>
      <c r="FA4" s="155"/>
      <c r="FB4" s="155"/>
      <c r="FC4" s="155"/>
      <c r="FD4" s="155"/>
      <c r="FE4" s="155"/>
      <c r="FF4" s="156"/>
      <c r="FG4" s="154">
        <f t="shared" si="9"/>
        <v>40819</v>
      </c>
      <c r="FH4" s="155"/>
      <c r="FI4" s="155"/>
      <c r="FJ4" s="155"/>
      <c r="FK4" s="155"/>
      <c r="FL4" s="155"/>
      <c r="FM4" s="156"/>
      <c r="FN4" s="154">
        <f t="shared" si="9"/>
        <v>40826</v>
      </c>
      <c r="FO4" s="155"/>
      <c r="FP4" s="155"/>
      <c r="FQ4" s="155"/>
      <c r="FR4" s="155"/>
      <c r="FS4" s="155"/>
      <c r="FT4" s="156"/>
      <c r="FU4" s="154">
        <f t="shared" si="9"/>
        <v>40833</v>
      </c>
      <c r="FV4" s="155"/>
      <c r="FW4" s="155"/>
      <c r="FX4" s="155"/>
      <c r="FY4" s="155"/>
      <c r="FZ4" s="155"/>
      <c r="GA4" s="156"/>
      <c r="GB4" s="154">
        <f t="shared" si="9"/>
        <v>40840</v>
      </c>
      <c r="GC4" s="155"/>
      <c r="GD4" s="155"/>
      <c r="GE4" s="155"/>
      <c r="GF4" s="155"/>
      <c r="GG4" s="155"/>
      <c r="GH4" s="156"/>
      <c r="GI4" s="154">
        <f t="shared" si="9"/>
        <v>40847</v>
      </c>
      <c r="GJ4" s="155"/>
      <c r="GK4" s="155"/>
      <c r="GL4" s="155"/>
      <c r="GM4" s="155"/>
      <c r="GN4" s="155"/>
      <c r="GO4" s="156"/>
      <c r="GP4" s="154">
        <f t="shared" ref="GP4:JA4" si="10">GP5</f>
        <v>40854</v>
      </c>
      <c r="GQ4" s="155"/>
      <c r="GR4" s="155"/>
      <c r="GS4" s="155"/>
      <c r="GT4" s="155"/>
      <c r="GU4" s="155"/>
      <c r="GV4" s="156"/>
      <c r="GW4" s="154">
        <f t="shared" si="10"/>
        <v>40861</v>
      </c>
      <c r="GX4" s="155"/>
      <c r="GY4" s="155"/>
      <c r="GZ4" s="155"/>
      <c r="HA4" s="155"/>
      <c r="HB4" s="155"/>
      <c r="HC4" s="156"/>
      <c r="HD4" s="154">
        <f t="shared" si="10"/>
        <v>40868</v>
      </c>
      <c r="HE4" s="155"/>
      <c r="HF4" s="155"/>
      <c r="HG4" s="155"/>
      <c r="HH4" s="155"/>
      <c r="HI4" s="155"/>
      <c r="HJ4" s="156"/>
      <c r="HK4" s="154">
        <f t="shared" si="10"/>
        <v>40875</v>
      </c>
      <c r="HL4" s="155"/>
      <c r="HM4" s="155"/>
      <c r="HN4" s="155"/>
      <c r="HO4" s="155"/>
      <c r="HP4" s="155"/>
      <c r="HQ4" s="156"/>
      <c r="HR4" s="154">
        <f t="shared" si="10"/>
        <v>40882</v>
      </c>
      <c r="HS4" s="155"/>
      <c r="HT4" s="155"/>
      <c r="HU4" s="155"/>
      <c r="HV4" s="155"/>
      <c r="HW4" s="155"/>
      <c r="HX4" s="156"/>
      <c r="HY4" s="154">
        <f t="shared" si="10"/>
        <v>40889</v>
      </c>
      <c r="HZ4" s="155"/>
      <c r="IA4" s="155"/>
      <c r="IB4" s="155"/>
      <c r="IC4" s="155"/>
      <c r="ID4" s="155"/>
      <c r="IE4" s="156"/>
      <c r="IF4" s="154">
        <f t="shared" si="10"/>
        <v>40896</v>
      </c>
      <c r="IG4" s="155"/>
      <c r="IH4" s="155"/>
      <c r="II4" s="155"/>
      <c r="IJ4" s="155"/>
      <c r="IK4" s="155"/>
      <c r="IL4" s="156"/>
      <c r="IM4" s="154">
        <f t="shared" si="10"/>
        <v>40903</v>
      </c>
      <c r="IN4" s="155"/>
      <c r="IO4" s="155"/>
      <c r="IP4" s="155"/>
      <c r="IQ4" s="155"/>
      <c r="IR4" s="155"/>
      <c r="IS4" s="156"/>
      <c r="IT4" s="154">
        <f t="shared" si="10"/>
        <v>40910</v>
      </c>
      <c r="IU4" s="155"/>
      <c r="IV4" s="155"/>
      <c r="IW4" s="155"/>
      <c r="IX4" s="155"/>
      <c r="IY4" s="155"/>
      <c r="IZ4" s="156"/>
      <c r="JA4" s="154">
        <f t="shared" si="10"/>
        <v>40917</v>
      </c>
      <c r="JB4" s="155"/>
      <c r="JC4" s="155"/>
      <c r="JD4" s="155"/>
      <c r="JE4" s="155"/>
      <c r="JF4" s="155"/>
      <c r="JG4" s="156"/>
      <c r="JH4" s="154">
        <f t="shared" ref="JH4:LS4" si="11">JH5</f>
        <v>40924</v>
      </c>
      <c r="JI4" s="155"/>
      <c r="JJ4" s="155"/>
      <c r="JK4" s="155"/>
      <c r="JL4" s="155"/>
      <c r="JM4" s="155"/>
      <c r="JN4" s="156"/>
      <c r="JO4" s="154">
        <f t="shared" si="11"/>
        <v>40931</v>
      </c>
      <c r="JP4" s="155"/>
      <c r="JQ4" s="155"/>
      <c r="JR4" s="155"/>
      <c r="JS4" s="155"/>
      <c r="JT4" s="155"/>
      <c r="JU4" s="156"/>
      <c r="JV4" s="154">
        <f t="shared" si="11"/>
        <v>40938</v>
      </c>
      <c r="JW4" s="155"/>
      <c r="JX4" s="155"/>
      <c r="JY4" s="155"/>
      <c r="JZ4" s="155"/>
      <c r="KA4" s="155"/>
      <c r="KB4" s="156"/>
      <c r="KC4" s="154">
        <f t="shared" si="11"/>
        <v>40945</v>
      </c>
      <c r="KD4" s="155"/>
      <c r="KE4" s="155"/>
      <c r="KF4" s="155"/>
      <c r="KG4" s="155"/>
      <c r="KH4" s="155"/>
      <c r="KI4" s="156"/>
      <c r="KJ4" s="154">
        <f t="shared" si="11"/>
        <v>40952</v>
      </c>
      <c r="KK4" s="155"/>
      <c r="KL4" s="155"/>
      <c r="KM4" s="155"/>
      <c r="KN4" s="155"/>
      <c r="KO4" s="155"/>
      <c r="KP4" s="156"/>
      <c r="KQ4" s="154">
        <f t="shared" si="11"/>
        <v>40959</v>
      </c>
      <c r="KR4" s="155"/>
      <c r="KS4" s="155"/>
      <c r="KT4" s="155"/>
      <c r="KU4" s="155"/>
      <c r="KV4" s="155"/>
      <c r="KW4" s="156"/>
      <c r="KX4" s="154">
        <f t="shared" si="11"/>
        <v>40966</v>
      </c>
      <c r="KY4" s="155"/>
      <c r="KZ4" s="155"/>
      <c r="LA4" s="155"/>
      <c r="LB4" s="155"/>
      <c r="LC4" s="155"/>
      <c r="LD4" s="156"/>
      <c r="LE4" s="154">
        <f t="shared" si="11"/>
        <v>40973</v>
      </c>
      <c r="LF4" s="155"/>
      <c r="LG4" s="155"/>
      <c r="LH4" s="155"/>
      <c r="LI4" s="155"/>
      <c r="LJ4" s="155"/>
      <c r="LK4" s="156"/>
      <c r="LL4" s="154">
        <f t="shared" si="11"/>
        <v>40980</v>
      </c>
      <c r="LM4" s="155"/>
      <c r="LN4" s="155"/>
      <c r="LO4" s="155"/>
      <c r="LP4" s="155"/>
      <c r="LQ4" s="155"/>
      <c r="LR4" s="156"/>
      <c r="LS4" s="154">
        <f t="shared" si="11"/>
        <v>40987</v>
      </c>
      <c r="LT4" s="155"/>
      <c r="LU4" s="155"/>
      <c r="LV4" s="155"/>
      <c r="LW4" s="155"/>
      <c r="LX4" s="155"/>
      <c r="LY4" s="156"/>
      <c r="LZ4" s="154">
        <f t="shared" ref="LZ4:OK4" si="12">LZ5</f>
        <v>40994</v>
      </c>
      <c r="MA4" s="155"/>
      <c r="MB4" s="155"/>
      <c r="MC4" s="155"/>
      <c r="MD4" s="155"/>
      <c r="ME4" s="155"/>
      <c r="MF4" s="156"/>
      <c r="MG4" s="154">
        <f t="shared" si="12"/>
        <v>41001</v>
      </c>
      <c r="MH4" s="155"/>
      <c r="MI4" s="155"/>
      <c r="MJ4" s="155"/>
      <c r="MK4" s="155"/>
      <c r="ML4" s="155"/>
      <c r="MM4" s="156"/>
      <c r="MN4" s="154">
        <f t="shared" si="12"/>
        <v>41008</v>
      </c>
      <c r="MO4" s="155"/>
      <c r="MP4" s="155"/>
      <c r="MQ4" s="155"/>
      <c r="MR4" s="155"/>
      <c r="MS4" s="155"/>
      <c r="MT4" s="156"/>
      <c r="MU4" s="154">
        <f t="shared" si="12"/>
        <v>41015</v>
      </c>
      <c r="MV4" s="155"/>
      <c r="MW4" s="155"/>
      <c r="MX4" s="155"/>
      <c r="MY4" s="155"/>
      <c r="MZ4" s="155"/>
      <c r="NA4" s="156"/>
      <c r="NB4" s="154">
        <f t="shared" si="12"/>
        <v>41022</v>
      </c>
      <c r="NC4" s="155"/>
      <c r="ND4" s="155"/>
      <c r="NE4" s="155"/>
      <c r="NF4" s="155"/>
      <c r="NG4" s="155"/>
      <c r="NH4" s="156"/>
      <c r="NI4" s="154">
        <f t="shared" si="12"/>
        <v>41029</v>
      </c>
      <c r="NJ4" s="155"/>
      <c r="NK4" s="155"/>
      <c r="NL4" s="155"/>
      <c r="NM4" s="155"/>
      <c r="NN4" s="155"/>
      <c r="NO4" s="156"/>
      <c r="NP4" s="154">
        <f t="shared" si="12"/>
        <v>41036</v>
      </c>
      <c r="NQ4" s="155"/>
      <c r="NR4" s="155"/>
      <c r="NS4" s="155"/>
      <c r="NT4" s="155"/>
      <c r="NU4" s="155"/>
      <c r="NV4" s="156"/>
      <c r="NW4" s="154">
        <f t="shared" si="12"/>
        <v>41043</v>
      </c>
      <c r="NX4" s="155"/>
      <c r="NY4" s="155"/>
      <c r="NZ4" s="155"/>
      <c r="OA4" s="155"/>
      <c r="OB4" s="155"/>
      <c r="OC4" s="156"/>
      <c r="OD4" s="154">
        <f t="shared" si="12"/>
        <v>41050</v>
      </c>
      <c r="OE4" s="155"/>
      <c r="OF4" s="155"/>
      <c r="OG4" s="155"/>
      <c r="OH4" s="155"/>
      <c r="OI4" s="155"/>
      <c r="OJ4" s="156"/>
      <c r="OK4" s="154">
        <f t="shared" si="12"/>
        <v>41057</v>
      </c>
      <c r="OL4" s="155"/>
      <c r="OM4" s="155"/>
      <c r="ON4" s="155"/>
      <c r="OO4" s="155"/>
      <c r="OP4" s="155"/>
      <c r="OQ4" s="156"/>
      <c r="OR4" s="154">
        <f t="shared" ref="OR4:RC4" si="13">OR5</f>
        <v>41064</v>
      </c>
      <c r="OS4" s="155"/>
      <c r="OT4" s="155"/>
      <c r="OU4" s="155"/>
      <c r="OV4" s="155"/>
      <c r="OW4" s="155"/>
      <c r="OX4" s="156"/>
      <c r="OY4" s="154">
        <f t="shared" si="13"/>
        <v>41071</v>
      </c>
      <c r="OZ4" s="155"/>
      <c r="PA4" s="155"/>
      <c r="PB4" s="155"/>
      <c r="PC4" s="155"/>
      <c r="PD4" s="155"/>
      <c r="PE4" s="156"/>
      <c r="PF4" s="154">
        <f t="shared" si="13"/>
        <v>41078</v>
      </c>
      <c r="PG4" s="155"/>
      <c r="PH4" s="155"/>
      <c r="PI4" s="155"/>
      <c r="PJ4" s="155"/>
      <c r="PK4" s="155"/>
      <c r="PL4" s="156"/>
      <c r="PM4" s="154">
        <f t="shared" si="13"/>
        <v>41085</v>
      </c>
      <c r="PN4" s="155"/>
      <c r="PO4" s="155"/>
      <c r="PP4" s="155"/>
      <c r="PQ4" s="155"/>
      <c r="PR4" s="155"/>
      <c r="PS4" s="156"/>
      <c r="PT4" s="154">
        <f t="shared" si="13"/>
        <v>41092</v>
      </c>
      <c r="PU4" s="155"/>
      <c r="PV4" s="155"/>
      <c r="PW4" s="155"/>
      <c r="PX4" s="155"/>
      <c r="PY4" s="155"/>
      <c r="PZ4" s="156"/>
      <c r="QA4" s="154">
        <f t="shared" si="13"/>
        <v>41099</v>
      </c>
      <c r="QB4" s="155"/>
      <c r="QC4" s="155"/>
      <c r="QD4" s="155"/>
      <c r="QE4" s="155"/>
      <c r="QF4" s="155"/>
      <c r="QG4" s="156"/>
      <c r="QH4" s="154">
        <f t="shared" si="13"/>
        <v>41106</v>
      </c>
      <c r="QI4" s="155"/>
      <c r="QJ4" s="155"/>
      <c r="QK4" s="155"/>
      <c r="QL4" s="155"/>
      <c r="QM4" s="155"/>
      <c r="QN4" s="156"/>
      <c r="QO4" s="154">
        <f t="shared" si="13"/>
        <v>41113</v>
      </c>
      <c r="QP4" s="155"/>
      <c r="QQ4" s="155"/>
      <c r="QR4" s="155"/>
      <c r="QS4" s="155"/>
      <c r="QT4" s="155"/>
      <c r="QU4" s="156"/>
      <c r="QV4" s="154">
        <f t="shared" si="13"/>
        <v>41120</v>
      </c>
      <c r="QW4" s="155"/>
      <c r="QX4" s="155"/>
      <c r="QY4" s="155"/>
      <c r="QZ4" s="155"/>
      <c r="RA4" s="155"/>
      <c r="RB4" s="156"/>
      <c r="RC4" s="154">
        <f t="shared" si="13"/>
        <v>41127</v>
      </c>
      <c r="RD4" s="155"/>
      <c r="RE4" s="155"/>
      <c r="RF4" s="155"/>
      <c r="RG4" s="155"/>
      <c r="RH4" s="155"/>
      <c r="RI4" s="156"/>
      <c r="RJ4" s="154">
        <f t="shared" ref="RJ4:SZ4" si="14">RJ5</f>
        <v>41134</v>
      </c>
      <c r="RK4" s="155"/>
      <c r="RL4" s="155"/>
      <c r="RM4" s="155"/>
      <c r="RN4" s="155"/>
      <c r="RO4" s="155"/>
      <c r="RP4" s="156"/>
      <c r="RQ4" s="154">
        <f t="shared" si="14"/>
        <v>41141</v>
      </c>
      <c r="RR4" s="155"/>
      <c r="RS4" s="155"/>
      <c r="RT4" s="155"/>
      <c r="RU4" s="155"/>
      <c r="RV4" s="155"/>
      <c r="RW4" s="156"/>
      <c r="RX4" s="154">
        <f t="shared" si="14"/>
        <v>41148</v>
      </c>
      <c r="RY4" s="155"/>
      <c r="RZ4" s="155"/>
      <c r="SA4" s="155"/>
      <c r="SB4" s="155"/>
      <c r="SC4" s="155"/>
      <c r="SD4" s="156"/>
      <c r="SE4" s="154">
        <f t="shared" si="14"/>
        <v>41155</v>
      </c>
      <c r="SF4" s="155"/>
      <c r="SG4" s="155"/>
      <c r="SH4" s="155"/>
      <c r="SI4" s="155"/>
      <c r="SJ4" s="155"/>
      <c r="SK4" s="156"/>
      <c r="SL4" s="154">
        <f t="shared" si="14"/>
        <v>41162</v>
      </c>
      <c r="SM4" s="155"/>
      <c r="SN4" s="155"/>
      <c r="SO4" s="155"/>
      <c r="SP4" s="155"/>
      <c r="SQ4" s="155"/>
      <c r="SR4" s="156"/>
      <c r="SS4" s="154">
        <f t="shared" si="14"/>
        <v>41169</v>
      </c>
      <c r="ST4" s="155"/>
      <c r="SU4" s="155"/>
      <c r="SV4" s="155"/>
      <c r="SW4" s="155"/>
      <c r="SX4" s="155"/>
      <c r="SY4" s="156"/>
      <c r="SZ4" s="154">
        <f t="shared" si="14"/>
        <v>41176</v>
      </c>
      <c r="TA4" s="155"/>
      <c r="TB4" s="155"/>
      <c r="TC4" s="155"/>
      <c r="TD4" s="155"/>
      <c r="TE4" s="155"/>
      <c r="TF4" s="156"/>
    </row>
    <row r="5" spans="1:527" x14ac:dyDescent="0.25">
      <c r="A5" s="83"/>
      <c r="G5" s="5"/>
      <c r="I5" s="11">
        <f>E2-WEEKDAY(E2,1)+2+7*(E3-1)</f>
        <v>40665</v>
      </c>
      <c r="J5" s="10">
        <f>I5+1</f>
        <v>40666</v>
      </c>
      <c r="K5" s="10">
        <f t="shared" ref="K5:AX5" si="15">J5+1</f>
        <v>40667</v>
      </c>
      <c r="L5" s="10">
        <f t="shared" si="15"/>
        <v>40668</v>
      </c>
      <c r="M5" s="10">
        <f t="shared" si="15"/>
        <v>40669</v>
      </c>
      <c r="N5" s="10">
        <f t="shared" si="15"/>
        <v>40670</v>
      </c>
      <c r="O5" s="12">
        <f t="shared" si="15"/>
        <v>40671</v>
      </c>
      <c r="P5" s="11">
        <f>O5+1</f>
        <v>40672</v>
      </c>
      <c r="Q5" s="10">
        <f>P5+1</f>
        <v>40673</v>
      </c>
      <c r="R5" s="10">
        <f t="shared" si="15"/>
        <v>40674</v>
      </c>
      <c r="S5" s="10">
        <f t="shared" si="15"/>
        <v>40675</v>
      </c>
      <c r="T5" s="10">
        <f t="shared" si="15"/>
        <v>40676</v>
      </c>
      <c r="U5" s="10">
        <f t="shared" si="15"/>
        <v>40677</v>
      </c>
      <c r="V5" s="12">
        <f t="shared" si="15"/>
        <v>40678</v>
      </c>
      <c r="W5" s="11">
        <f>V5+1</f>
        <v>40679</v>
      </c>
      <c r="X5" s="10">
        <f>W5+1</f>
        <v>40680</v>
      </c>
      <c r="Y5" s="10">
        <f t="shared" si="15"/>
        <v>40681</v>
      </c>
      <c r="Z5" s="10">
        <f t="shared" si="15"/>
        <v>40682</v>
      </c>
      <c r="AA5" s="10">
        <f t="shared" si="15"/>
        <v>40683</v>
      </c>
      <c r="AB5" s="10">
        <f t="shared" si="15"/>
        <v>40684</v>
      </c>
      <c r="AC5" s="12">
        <f t="shared" si="15"/>
        <v>40685</v>
      </c>
      <c r="AD5" s="11">
        <f>AC5+1</f>
        <v>40686</v>
      </c>
      <c r="AE5" s="10">
        <f>AD5+1</f>
        <v>40687</v>
      </c>
      <c r="AF5" s="10">
        <f t="shared" si="15"/>
        <v>40688</v>
      </c>
      <c r="AG5" s="10">
        <f t="shared" si="15"/>
        <v>40689</v>
      </c>
      <c r="AH5" s="10">
        <f t="shared" si="15"/>
        <v>40690</v>
      </c>
      <c r="AI5" s="10">
        <f t="shared" si="15"/>
        <v>40691</v>
      </c>
      <c r="AJ5" s="12">
        <f t="shared" si="15"/>
        <v>40692</v>
      </c>
      <c r="AK5" s="11">
        <f>AJ5+1</f>
        <v>40693</v>
      </c>
      <c r="AL5" s="10">
        <f>AK5+1</f>
        <v>40694</v>
      </c>
      <c r="AM5" s="10">
        <f t="shared" si="15"/>
        <v>40695</v>
      </c>
      <c r="AN5" s="10">
        <f t="shared" si="15"/>
        <v>40696</v>
      </c>
      <c r="AO5" s="10">
        <f t="shared" si="15"/>
        <v>40697</v>
      </c>
      <c r="AP5" s="10">
        <f t="shared" si="15"/>
        <v>40698</v>
      </c>
      <c r="AQ5" s="12">
        <f t="shared" si="15"/>
        <v>40699</v>
      </c>
      <c r="AR5" s="11">
        <f>AQ5+1</f>
        <v>40700</v>
      </c>
      <c r="AS5" s="10">
        <f>AR5+1</f>
        <v>40701</v>
      </c>
      <c r="AT5" s="10">
        <f t="shared" si="15"/>
        <v>40702</v>
      </c>
      <c r="AU5" s="10">
        <f t="shared" si="15"/>
        <v>40703</v>
      </c>
      <c r="AV5" s="10">
        <f t="shared" si="15"/>
        <v>40704</v>
      </c>
      <c r="AW5" s="10">
        <f t="shared" si="15"/>
        <v>40705</v>
      </c>
      <c r="AX5" s="12">
        <f t="shared" si="15"/>
        <v>40706</v>
      </c>
      <c r="AY5" s="11">
        <f>AX5+1</f>
        <v>40707</v>
      </c>
      <c r="AZ5" s="10">
        <f>AY5+1</f>
        <v>40708</v>
      </c>
      <c r="BA5" s="10">
        <f t="shared" ref="BA5:BE5" si="16">AZ5+1</f>
        <v>40709</v>
      </c>
      <c r="BB5" s="10">
        <f t="shared" si="16"/>
        <v>40710</v>
      </c>
      <c r="BC5" s="10">
        <f t="shared" si="16"/>
        <v>40711</v>
      </c>
      <c r="BD5" s="10">
        <f t="shared" si="16"/>
        <v>40712</v>
      </c>
      <c r="BE5" s="12">
        <f t="shared" si="16"/>
        <v>40713</v>
      </c>
      <c r="BF5" s="11">
        <f>BE5+1</f>
        <v>40714</v>
      </c>
      <c r="BG5" s="10">
        <f>BF5+1</f>
        <v>40715</v>
      </c>
      <c r="BH5" s="10">
        <f t="shared" ref="BH5:DS5" si="17">BG5+1</f>
        <v>40716</v>
      </c>
      <c r="BI5" s="10">
        <f t="shared" si="17"/>
        <v>40717</v>
      </c>
      <c r="BJ5" s="10">
        <f t="shared" si="17"/>
        <v>40718</v>
      </c>
      <c r="BK5" s="10">
        <f t="shared" si="17"/>
        <v>40719</v>
      </c>
      <c r="BL5" s="12">
        <f t="shared" si="17"/>
        <v>40720</v>
      </c>
      <c r="BM5" s="12">
        <f t="shared" si="17"/>
        <v>40721</v>
      </c>
      <c r="BN5" s="12">
        <f t="shared" si="17"/>
        <v>40722</v>
      </c>
      <c r="BO5" s="12">
        <f t="shared" si="17"/>
        <v>40723</v>
      </c>
      <c r="BP5" s="12">
        <f t="shared" si="17"/>
        <v>40724</v>
      </c>
      <c r="BQ5" s="12">
        <f t="shared" si="17"/>
        <v>40725</v>
      </c>
      <c r="BR5" s="12">
        <f t="shared" si="17"/>
        <v>40726</v>
      </c>
      <c r="BS5" s="12">
        <f t="shared" si="17"/>
        <v>40727</v>
      </c>
      <c r="BT5" s="12">
        <f t="shared" si="17"/>
        <v>40728</v>
      </c>
      <c r="BU5" s="12">
        <f t="shared" si="17"/>
        <v>40729</v>
      </c>
      <c r="BV5" s="12">
        <f t="shared" si="17"/>
        <v>40730</v>
      </c>
      <c r="BW5" s="12">
        <f t="shared" si="17"/>
        <v>40731</v>
      </c>
      <c r="BX5" s="12">
        <f t="shared" si="17"/>
        <v>40732</v>
      </c>
      <c r="BY5" s="12">
        <f t="shared" si="17"/>
        <v>40733</v>
      </c>
      <c r="BZ5" s="12">
        <f t="shared" si="17"/>
        <v>40734</v>
      </c>
      <c r="CA5" s="12">
        <f t="shared" si="17"/>
        <v>40735</v>
      </c>
      <c r="CB5" s="12">
        <f t="shared" si="17"/>
        <v>40736</v>
      </c>
      <c r="CC5" s="12">
        <f t="shared" si="17"/>
        <v>40737</v>
      </c>
      <c r="CD5" s="12">
        <f t="shared" si="17"/>
        <v>40738</v>
      </c>
      <c r="CE5" s="12">
        <f t="shared" si="17"/>
        <v>40739</v>
      </c>
      <c r="CF5" s="12">
        <f t="shared" si="17"/>
        <v>40740</v>
      </c>
      <c r="CG5" s="12">
        <f t="shared" si="17"/>
        <v>40741</v>
      </c>
      <c r="CH5" s="12">
        <f t="shared" si="17"/>
        <v>40742</v>
      </c>
      <c r="CI5" s="12">
        <f t="shared" si="17"/>
        <v>40743</v>
      </c>
      <c r="CJ5" s="12">
        <f t="shared" si="17"/>
        <v>40744</v>
      </c>
      <c r="CK5" s="12">
        <f t="shared" si="17"/>
        <v>40745</v>
      </c>
      <c r="CL5" s="12">
        <f t="shared" si="17"/>
        <v>40746</v>
      </c>
      <c r="CM5" s="12">
        <f t="shared" si="17"/>
        <v>40747</v>
      </c>
      <c r="CN5" s="12">
        <f t="shared" si="17"/>
        <v>40748</v>
      </c>
      <c r="CO5" s="12">
        <f t="shared" si="17"/>
        <v>40749</v>
      </c>
      <c r="CP5" s="12">
        <f t="shared" si="17"/>
        <v>40750</v>
      </c>
      <c r="CQ5" s="12">
        <f t="shared" si="17"/>
        <v>40751</v>
      </c>
      <c r="CR5" s="12">
        <f t="shared" si="17"/>
        <v>40752</v>
      </c>
      <c r="CS5" s="12">
        <f t="shared" si="17"/>
        <v>40753</v>
      </c>
      <c r="CT5" s="12">
        <f t="shared" si="17"/>
        <v>40754</v>
      </c>
      <c r="CU5" s="12">
        <f t="shared" si="17"/>
        <v>40755</v>
      </c>
      <c r="CV5" s="12">
        <f t="shared" si="17"/>
        <v>40756</v>
      </c>
      <c r="CW5" s="12">
        <f t="shared" si="17"/>
        <v>40757</v>
      </c>
      <c r="CX5" s="12">
        <f t="shared" si="17"/>
        <v>40758</v>
      </c>
      <c r="CY5" s="12">
        <f t="shared" si="17"/>
        <v>40759</v>
      </c>
      <c r="CZ5" s="12">
        <f t="shared" si="17"/>
        <v>40760</v>
      </c>
      <c r="DA5" s="12">
        <f t="shared" si="17"/>
        <v>40761</v>
      </c>
      <c r="DB5" s="12">
        <f t="shared" si="17"/>
        <v>40762</v>
      </c>
      <c r="DC5" s="12">
        <f t="shared" si="17"/>
        <v>40763</v>
      </c>
      <c r="DD5" s="12">
        <f t="shared" si="17"/>
        <v>40764</v>
      </c>
      <c r="DE5" s="12">
        <f t="shared" si="17"/>
        <v>40765</v>
      </c>
      <c r="DF5" s="12">
        <f t="shared" si="17"/>
        <v>40766</v>
      </c>
      <c r="DG5" s="12">
        <f t="shared" si="17"/>
        <v>40767</v>
      </c>
      <c r="DH5" s="12">
        <f t="shared" si="17"/>
        <v>40768</v>
      </c>
      <c r="DI5" s="12">
        <f t="shared" si="17"/>
        <v>40769</v>
      </c>
      <c r="DJ5" s="12">
        <f t="shared" si="17"/>
        <v>40770</v>
      </c>
      <c r="DK5" s="12">
        <f t="shared" si="17"/>
        <v>40771</v>
      </c>
      <c r="DL5" s="12">
        <f t="shared" si="17"/>
        <v>40772</v>
      </c>
      <c r="DM5" s="12">
        <f t="shared" si="17"/>
        <v>40773</v>
      </c>
      <c r="DN5" s="12">
        <f t="shared" si="17"/>
        <v>40774</v>
      </c>
      <c r="DO5" s="12">
        <f t="shared" si="17"/>
        <v>40775</v>
      </c>
      <c r="DP5" s="12">
        <f t="shared" si="17"/>
        <v>40776</v>
      </c>
      <c r="DQ5" s="12">
        <f t="shared" si="17"/>
        <v>40777</v>
      </c>
      <c r="DR5" s="12">
        <f t="shared" si="17"/>
        <v>40778</v>
      </c>
      <c r="DS5" s="12">
        <f t="shared" si="17"/>
        <v>40779</v>
      </c>
      <c r="DT5" s="12">
        <f t="shared" ref="DT5:DW5" si="18">DS5+1</f>
        <v>40780</v>
      </c>
      <c r="DU5" s="12">
        <f t="shared" si="18"/>
        <v>40781</v>
      </c>
      <c r="DV5" s="12">
        <f t="shared" si="18"/>
        <v>40782</v>
      </c>
      <c r="DW5" s="12">
        <f t="shared" si="18"/>
        <v>40783</v>
      </c>
      <c r="DX5" s="12">
        <f t="shared" ref="DX5" si="19">DW5+1</f>
        <v>40784</v>
      </c>
      <c r="DY5" s="12">
        <f t="shared" ref="DY5" si="20">DX5+1</f>
        <v>40785</v>
      </c>
      <c r="DZ5" s="12">
        <f t="shared" ref="DZ5" si="21">DY5+1</f>
        <v>40786</v>
      </c>
      <c r="EA5" s="12">
        <f t="shared" ref="EA5" si="22">DZ5+1</f>
        <v>40787</v>
      </c>
      <c r="EB5" s="12">
        <f t="shared" ref="EB5" si="23">EA5+1</f>
        <v>40788</v>
      </c>
      <c r="EC5" s="12">
        <f t="shared" ref="EC5" si="24">EB5+1</f>
        <v>40789</v>
      </c>
      <c r="ED5" s="12">
        <f t="shared" ref="ED5" si="25">EC5+1</f>
        <v>40790</v>
      </c>
      <c r="EE5" s="12">
        <f t="shared" ref="EE5" si="26">ED5+1</f>
        <v>40791</v>
      </c>
      <c r="EF5" s="12">
        <f t="shared" ref="EF5" si="27">EE5+1</f>
        <v>40792</v>
      </c>
      <c r="EG5" s="12">
        <f t="shared" ref="EG5" si="28">EF5+1</f>
        <v>40793</v>
      </c>
      <c r="EH5" s="12">
        <f t="shared" ref="EH5" si="29">EG5+1</f>
        <v>40794</v>
      </c>
      <c r="EI5" s="12">
        <f t="shared" ref="EI5" si="30">EH5+1</f>
        <v>40795</v>
      </c>
      <c r="EJ5" s="12">
        <f t="shared" ref="EJ5" si="31">EI5+1</f>
        <v>40796</v>
      </c>
      <c r="EK5" s="12">
        <f t="shared" ref="EK5" si="32">EJ5+1</f>
        <v>40797</v>
      </c>
      <c r="EL5" s="12">
        <f t="shared" ref="EL5" si="33">EK5+1</f>
        <v>40798</v>
      </c>
      <c r="EM5" s="12">
        <f t="shared" ref="EM5" si="34">EL5+1</f>
        <v>40799</v>
      </c>
      <c r="EN5" s="12">
        <f t="shared" ref="EN5" si="35">EM5+1</f>
        <v>40800</v>
      </c>
      <c r="EO5" s="12">
        <f t="shared" ref="EO5" si="36">EN5+1</f>
        <v>40801</v>
      </c>
      <c r="EP5" s="12">
        <f t="shared" ref="EP5" si="37">EO5+1</f>
        <v>40802</v>
      </c>
      <c r="EQ5" s="12">
        <f t="shared" ref="EQ5" si="38">EP5+1</f>
        <v>40803</v>
      </c>
      <c r="ER5" s="12">
        <f t="shared" ref="ER5" si="39">EQ5+1</f>
        <v>40804</v>
      </c>
      <c r="ES5" s="12">
        <f t="shared" ref="ES5" si="40">ER5+1</f>
        <v>40805</v>
      </c>
      <c r="ET5" s="12">
        <f t="shared" ref="ET5" si="41">ES5+1</f>
        <v>40806</v>
      </c>
      <c r="EU5" s="12">
        <f t="shared" ref="EU5" si="42">ET5+1</f>
        <v>40807</v>
      </c>
      <c r="EV5" s="12">
        <f t="shared" ref="EV5" si="43">EU5+1</f>
        <v>40808</v>
      </c>
      <c r="EW5" s="12">
        <f t="shared" ref="EW5" si="44">EV5+1</f>
        <v>40809</v>
      </c>
      <c r="EX5" s="12">
        <f t="shared" ref="EX5" si="45">EW5+1</f>
        <v>40810</v>
      </c>
      <c r="EY5" s="12">
        <f t="shared" ref="EY5" si="46">EX5+1</f>
        <v>40811</v>
      </c>
      <c r="EZ5" s="12">
        <f t="shared" ref="EZ5" si="47">EY5+1</f>
        <v>40812</v>
      </c>
      <c r="FA5" s="12">
        <f t="shared" ref="FA5" si="48">EZ5+1</f>
        <v>40813</v>
      </c>
      <c r="FB5" s="12">
        <f t="shared" ref="FB5" si="49">FA5+1</f>
        <v>40814</v>
      </c>
      <c r="FC5" s="12">
        <f t="shared" ref="FC5" si="50">FB5+1</f>
        <v>40815</v>
      </c>
      <c r="FD5" s="12">
        <f t="shared" ref="FD5" si="51">FC5+1</f>
        <v>40816</v>
      </c>
      <c r="FE5" s="12">
        <f t="shared" ref="FE5" si="52">FD5+1</f>
        <v>40817</v>
      </c>
      <c r="FF5" s="12">
        <f t="shared" ref="FF5" si="53">FE5+1</f>
        <v>40818</v>
      </c>
      <c r="FG5" s="12">
        <f t="shared" ref="FG5" si="54">FF5+1</f>
        <v>40819</v>
      </c>
      <c r="FH5" s="12">
        <f t="shared" ref="FH5" si="55">FG5+1</f>
        <v>40820</v>
      </c>
      <c r="FI5" s="12">
        <f t="shared" ref="FI5" si="56">FH5+1</f>
        <v>40821</v>
      </c>
      <c r="FJ5" s="12">
        <f t="shared" ref="FJ5" si="57">FI5+1</f>
        <v>40822</v>
      </c>
      <c r="FK5" s="12">
        <f t="shared" ref="FK5" si="58">FJ5+1</f>
        <v>40823</v>
      </c>
      <c r="FL5" s="12">
        <f t="shared" ref="FL5" si="59">FK5+1</f>
        <v>40824</v>
      </c>
      <c r="FM5" s="12">
        <f t="shared" ref="FM5" si="60">FL5+1</f>
        <v>40825</v>
      </c>
      <c r="FN5" s="12">
        <f t="shared" ref="FN5" si="61">FM5+1</f>
        <v>40826</v>
      </c>
      <c r="FO5" s="12">
        <f t="shared" ref="FO5" si="62">FN5+1</f>
        <v>40827</v>
      </c>
      <c r="FP5" s="12">
        <f t="shared" ref="FP5" si="63">FO5+1</f>
        <v>40828</v>
      </c>
      <c r="FQ5" s="12">
        <f t="shared" ref="FQ5" si="64">FP5+1</f>
        <v>40829</v>
      </c>
      <c r="FR5" s="12">
        <f t="shared" ref="FR5" si="65">FQ5+1</f>
        <v>40830</v>
      </c>
      <c r="FS5" s="12">
        <f t="shared" ref="FS5" si="66">FR5+1</f>
        <v>40831</v>
      </c>
      <c r="FT5" s="12">
        <f t="shared" ref="FT5" si="67">FS5+1</f>
        <v>40832</v>
      </c>
      <c r="FU5" s="12">
        <f t="shared" ref="FU5" si="68">FT5+1</f>
        <v>40833</v>
      </c>
      <c r="FV5" s="12">
        <f t="shared" ref="FV5" si="69">FU5+1</f>
        <v>40834</v>
      </c>
      <c r="FW5" s="12">
        <f t="shared" ref="FW5" si="70">FV5+1</f>
        <v>40835</v>
      </c>
      <c r="FX5" s="12">
        <f t="shared" ref="FX5" si="71">FW5+1</f>
        <v>40836</v>
      </c>
      <c r="FY5" s="12">
        <f t="shared" ref="FY5" si="72">FX5+1</f>
        <v>40837</v>
      </c>
      <c r="FZ5" s="12">
        <f t="shared" ref="FZ5" si="73">FY5+1</f>
        <v>40838</v>
      </c>
      <c r="GA5" s="12">
        <f t="shared" ref="GA5" si="74">FZ5+1</f>
        <v>40839</v>
      </c>
      <c r="GB5" s="12">
        <f t="shared" ref="GB5" si="75">GA5+1</f>
        <v>40840</v>
      </c>
      <c r="GC5" s="12">
        <f t="shared" ref="GC5" si="76">GB5+1</f>
        <v>40841</v>
      </c>
      <c r="GD5" s="12">
        <f t="shared" ref="GD5" si="77">GC5+1</f>
        <v>40842</v>
      </c>
      <c r="GE5" s="12">
        <f t="shared" ref="GE5" si="78">GD5+1</f>
        <v>40843</v>
      </c>
      <c r="GF5" s="12">
        <f t="shared" ref="GF5" si="79">GE5+1</f>
        <v>40844</v>
      </c>
      <c r="GG5" s="12">
        <f t="shared" ref="GG5" si="80">GF5+1</f>
        <v>40845</v>
      </c>
      <c r="GH5" s="12">
        <f t="shared" ref="GH5" si="81">GG5+1</f>
        <v>40846</v>
      </c>
      <c r="GI5" s="12">
        <f t="shared" ref="GI5" si="82">GH5+1</f>
        <v>40847</v>
      </c>
      <c r="GJ5" s="12">
        <f t="shared" ref="GJ5" si="83">GI5+1</f>
        <v>40848</v>
      </c>
      <c r="GK5" s="12">
        <f t="shared" ref="GK5" si="84">GJ5+1</f>
        <v>40849</v>
      </c>
      <c r="GL5" s="12">
        <f t="shared" ref="GL5" si="85">GK5+1</f>
        <v>40850</v>
      </c>
      <c r="GM5" s="12">
        <f t="shared" ref="GM5" si="86">GL5+1</f>
        <v>40851</v>
      </c>
      <c r="GN5" s="12">
        <f t="shared" ref="GN5" si="87">GM5+1</f>
        <v>40852</v>
      </c>
      <c r="GO5" s="12">
        <f t="shared" ref="GO5" si="88">GN5+1</f>
        <v>40853</v>
      </c>
      <c r="GP5" s="12">
        <f t="shared" ref="GP5" si="89">GO5+1</f>
        <v>40854</v>
      </c>
      <c r="GQ5" s="12">
        <f t="shared" ref="GQ5" si="90">GP5+1</f>
        <v>40855</v>
      </c>
      <c r="GR5" s="12">
        <f t="shared" ref="GR5" si="91">GQ5+1</f>
        <v>40856</v>
      </c>
      <c r="GS5" s="12">
        <f t="shared" ref="GS5" si="92">GR5+1</f>
        <v>40857</v>
      </c>
      <c r="GT5" s="12">
        <f t="shared" ref="GT5" si="93">GS5+1</f>
        <v>40858</v>
      </c>
      <c r="GU5" s="12">
        <f t="shared" ref="GU5" si="94">GT5+1</f>
        <v>40859</v>
      </c>
      <c r="GV5" s="12">
        <f t="shared" ref="GV5" si="95">GU5+1</f>
        <v>40860</v>
      </c>
      <c r="GW5" s="12">
        <f t="shared" ref="GW5" si="96">GV5+1</f>
        <v>40861</v>
      </c>
      <c r="GX5" s="12">
        <f t="shared" ref="GX5" si="97">GW5+1</f>
        <v>40862</v>
      </c>
      <c r="GY5" s="12">
        <f t="shared" ref="GY5" si="98">GX5+1</f>
        <v>40863</v>
      </c>
      <c r="GZ5" s="12">
        <f t="shared" ref="GZ5" si="99">GY5+1</f>
        <v>40864</v>
      </c>
      <c r="HA5" s="12">
        <f t="shared" ref="HA5" si="100">GZ5+1</f>
        <v>40865</v>
      </c>
      <c r="HB5" s="12">
        <f t="shared" ref="HB5" si="101">HA5+1</f>
        <v>40866</v>
      </c>
      <c r="HC5" s="12">
        <f t="shared" ref="HC5" si="102">HB5+1</f>
        <v>40867</v>
      </c>
      <c r="HD5" s="12">
        <f t="shared" ref="HD5" si="103">HC5+1</f>
        <v>40868</v>
      </c>
      <c r="HE5" s="12">
        <f t="shared" ref="HE5" si="104">HD5+1</f>
        <v>40869</v>
      </c>
      <c r="HF5" s="12">
        <f t="shared" ref="HF5" si="105">HE5+1</f>
        <v>40870</v>
      </c>
      <c r="HG5" s="12">
        <f t="shared" ref="HG5" si="106">HF5+1</f>
        <v>40871</v>
      </c>
      <c r="HH5" s="12">
        <f t="shared" ref="HH5" si="107">HG5+1</f>
        <v>40872</v>
      </c>
      <c r="HI5" s="12">
        <f t="shared" ref="HI5" si="108">HH5+1</f>
        <v>40873</v>
      </c>
      <c r="HJ5" s="12">
        <f t="shared" ref="HJ5" si="109">HI5+1</f>
        <v>40874</v>
      </c>
      <c r="HK5" s="12">
        <f t="shared" ref="HK5" si="110">HJ5+1</f>
        <v>40875</v>
      </c>
      <c r="HL5" s="12">
        <f t="shared" ref="HL5" si="111">HK5+1</f>
        <v>40876</v>
      </c>
      <c r="HM5" s="12">
        <f t="shared" ref="HM5" si="112">HL5+1</f>
        <v>40877</v>
      </c>
      <c r="HN5" s="12">
        <f t="shared" ref="HN5" si="113">HM5+1</f>
        <v>40878</v>
      </c>
      <c r="HO5" s="12">
        <f t="shared" ref="HO5" si="114">HN5+1</f>
        <v>40879</v>
      </c>
      <c r="HP5" s="12">
        <f t="shared" ref="HP5" si="115">HO5+1</f>
        <v>40880</v>
      </c>
      <c r="HQ5" s="12">
        <f t="shared" ref="HQ5" si="116">HP5+1</f>
        <v>40881</v>
      </c>
      <c r="HR5" s="12">
        <f t="shared" ref="HR5" si="117">HQ5+1</f>
        <v>40882</v>
      </c>
      <c r="HS5" s="12">
        <f t="shared" ref="HS5" si="118">HR5+1</f>
        <v>40883</v>
      </c>
      <c r="HT5" s="12">
        <f t="shared" ref="HT5" si="119">HS5+1</f>
        <v>40884</v>
      </c>
      <c r="HU5" s="12">
        <f t="shared" ref="HU5" si="120">HT5+1</f>
        <v>40885</v>
      </c>
      <c r="HV5" s="12">
        <f t="shared" ref="HV5" si="121">HU5+1</f>
        <v>40886</v>
      </c>
      <c r="HW5" s="12">
        <f t="shared" ref="HW5" si="122">HV5+1</f>
        <v>40887</v>
      </c>
      <c r="HX5" s="12">
        <f t="shared" ref="HX5" si="123">HW5+1</f>
        <v>40888</v>
      </c>
      <c r="HY5" s="12">
        <f t="shared" ref="HY5" si="124">HX5+1</f>
        <v>40889</v>
      </c>
      <c r="HZ5" s="12">
        <f t="shared" ref="HZ5" si="125">HY5+1</f>
        <v>40890</v>
      </c>
      <c r="IA5" s="12">
        <f t="shared" ref="IA5" si="126">HZ5+1</f>
        <v>40891</v>
      </c>
      <c r="IB5" s="12">
        <f t="shared" ref="IB5" si="127">IA5+1</f>
        <v>40892</v>
      </c>
      <c r="IC5" s="12">
        <f t="shared" ref="IC5" si="128">IB5+1</f>
        <v>40893</v>
      </c>
      <c r="ID5" s="12">
        <f t="shared" ref="ID5" si="129">IC5+1</f>
        <v>40894</v>
      </c>
      <c r="IE5" s="12">
        <f t="shared" ref="IE5" si="130">ID5+1</f>
        <v>40895</v>
      </c>
      <c r="IF5" s="12">
        <f t="shared" ref="IF5" si="131">IE5+1</f>
        <v>40896</v>
      </c>
      <c r="IG5" s="12">
        <f t="shared" ref="IG5" si="132">IF5+1</f>
        <v>40897</v>
      </c>
      <c r="IH5" s="12">
        <f t="shared" ref="IH5" si="133">IG5+1</f>
        <v>40898</v>
      </c>
      <c r="II5" s="12">
        <f t="shared" ref="II5" si="134">IH5+1</f>
        <v>40899</v>
      </c>
      <c r="IJ5" s="12">
        <f t="shared" ref="IJ5" si="135">II5+1</f>
        <v>40900</v>
      </c>
      <c r="IK5" s="12">
        <f t="shared" ref="IK5" si="136">IJ5+1</f>
        <v>40901</v>
      </c>
      <c r="IL5" s="12">
        <f t="shared" ref="IL5" si="137">IK5+1</f>
        <v>40902</v>
      </c>
      <c r="IM5" s="12">
        <f t="shared" ref="IM5" si="138">IL5+1</f>
        <v>40903</v>
      </c>
      <c r="IN5" s="12">
        <f t="shared" ref="IN5" si="139">IM5+1</f>
        <v>40904</v>
      </c>
      <c r="IO5" s="12">
        <f t="shared" ref="IO5" si="140">IN5+1</f>
        <v>40905</v>
      </c>
      <c r="IP5" s="12">
        <f t="shared" ref="IP5" si="141">IO5+1</f>
        <v>40906</v>
      </c>
      <c r="IQ5" s="12">
        <f t="shared" ref="IQ5" si="142">IP5+1</f>
        <v>40907</v>
      </c>
      <c r="IR5" s="12">
        <f t="shared" ref="IR5" si="143">IQ5+1</f>
        <v>40908</v>
      </c>
      <c r="IS5" s="12">
        <f t="shared" ref="IS5" si="144">IR5+1</f>
        <v>40909</v>
      </c>
      <c r="IT5" s="12">
        <f t="shared" ref="IT5" si="145">IS5+1</f>
        <v>40910</v>
      </c>
      <c r="IU5" s="12">
        <f t="shared" ref="IU5" si="146">IT5+1</f>
        <v>40911</v>
      </c>
      <c r="IV5" s="12">
        <f t="shared" ref="IV5" si="147">IU5+1</f>
        <v>40912</v>
      </c>
      <c r="IW5" s="12">
        <f t="shared" ref="IW5" si="148">IV5+1</f>
        <v>40913</v>
      </c>
      <c r="IX5" s="12">
        <f t="shared" ref="IX5" si="149">IW5+1</f>
        <v>40914</v>
      </c>
      <c r="IY5" s="12">
        <f t="shared" ref="IY5" si="150">IX5+1</f>
        <v>40915</v>
      </c>
      <c r="IZ5" s="12">
        <f t="shared" ref="IZ5" si="151">IY5+1</f>
        <v>40916</v>
      </c>
      <c r="JA5" s="12">
        <f t="shared" ref="JA5" si="152">IZ5+1</f>
        <v>40917</v>
      </c>
      <c r="JB5" s="12">
        <f t="shared" ref="JB5" si="153">JA5+1</f>
        <v>40918</v>
      </c>
      <c r="JC5" s="12">
        <f t="shared" ref="JC5" si="154">JB5+1</f>
        <v>40919</v>
      </c>
      <c r="JD5" s="12">
        <f t="shared" ref="JD5" si="155">JC5+1</f>
        <v>40920</v>
      </c>
      <c r="JE5" s="12">
        <f t="shared" ref="JE5" si="156">JD5+1</f>
        <v>40921</v>
      </c>
      <c r="JF5" s="12">
        <f t="shared" ref="JF5" si="157">JE5+1</f>
        <v>40922</v>
      </c>
      <c r="JG5" s="12">
        <f t="shared" ref="JG5" si="158">JF5+1</f>
        <v>40923</v>
      </c>
      <c r="JH5" s="12">
        <f t="shared" ref="JH5" si="159">JG5+1</f>
        <v>40924</v>
      </c>
      <c r="JI5" s="12">
        <f t="shared" ref="JI5" si="160">JH5+1</f>
        <v>40925</v>
      </c>
      <c r="JJ5" s="12">
        <f t="shared" ref="JJ5" si="161">JI5+1</f>
        <v>40926</v>
      </c>
      <c r="JK5" s="12">
        <f t="shared" ref="JK5" si="162">JJ5+1</f>
        <v>40927</v>
      </c>
      <c r="JL5" s="12">
        <f t="shared" ref="JL5" si="163">JK5+1</f>
        <v>40928</v>
      </c>
      <c r="JM5" s="12">
        <f t="shared" ref="JM5" si="164">JL5+1</f>
        <v>40929</v>
      </c>
      <c r="JN5" s="12">
        <f t="shared" ref="JN5" si="165">JM5+1</f>
        <v>40930</v>
      </c>
      <c r="JO5" s="12">
        <f t="shared" ref="JO5" si="166">JN5+1</f>
        <v>40931</v>
      </c>
      <c r="JP5" s="12">
        <f t="shared" ref="JP5" si="167">JO5+1</f>
        <v>40932</v>
      </c>
      <c r="JQ5" s="12">
        <f t="shared" ref="JQ5" si="168">JP5+1</f>
        <v>40933</v>
      </c>
      <c r="JR5" s="12">
        <f t="shared" ref="JR5" si="169">JQ5+1</f>
        <v>40934</v>
      </c>
      <c r="JS5" s="12">
        <f t="shared" ref="JS5" si="170">JR5+1</f>
        <v>40935</v>
      </c>
      <c r="JT5" s="12">
        <f t="shared" ref="JT5" si="171">JS5+1</f>
        <v>40936</v>
      </c>
      <c r="JU5" s="12">
        <f t="shared" ref="JU5" si="172">JT5+1</f>
        <v>40937</v>
      </c>
      <c r="JV5" s="12">
        <f t="shared" ref="JV5" si="173">JU5+1</f>
        <v>40938</v>
      </c>
      <c r="JW5" s="12">
        <f t="shared" ref="JW5" si="174">JV5+1</f>
        <v>40939</v>
      </c>
      <c r="JX5" s="12">
        <f t="shared" ref="JX5" si="175">JW5+1</f>
        <v>40940</v>
      </c>
      <c r="JY5" s="12">
        <f t="shared" ref="JY5" si="176">JX5+1</f>
        <v>40941</v>
      </c>
      <c r="JZ5" s="12">
        <f t="shared" ref="JZ5" si="177">JY5+1</f>
        <v>40942</v>
      </c>
      <c r="KA5" s="12">
        <f t="shared" ref="KA5" si="178">JZ5+1</f>
        <v>40943</v>
      </c>
      <c r="KB5" s="12">
        <f t="shared" ref="KB5" si="179">KA5+1</f>
        <v>40944</v>
      </c>
      <c r="KC5" s="12">
        <f t="shared" ref="KC5" si="180">KB5+1</f>
        <v>40945</v>
      </c>
      <c r="KD5" s="12">
        <f t="shared" ref="KD5" si="181">KC5+1</f>
        <v>40946</v>
      </c>
      <c r="KE5" s="12">
        <f t="shared" ref="KE5" si="182">KD5+1</f>
        <v>40947</v>
      </c>
      <c r="KF5" s="12">
        <f t="shared" ref="KF5" si="183">KE5+1</f>
        <v>40948</v>
      </c>
      <c r="KG5" s="12">
        <f t="shared" ref="KG5" si="184">KF5+1</f>
        <v>40949</v>
      </c>
      <c r="KH5" s="12">
        <f t="shared" ref="KH5" si="185">KG5+1</f>
        <v>40950</v>
      </c>
      <c r="KI5" s="12">
        <f t="shared" ref="KI5" si="186">KH5+1</f>
        <v>40951</v>
      </c>
      <c r="KJ5" s="12">
        <f t="shared" ref="KJ5" si="187">KI5+1</f>
        <v>40952</v>
      </c>
      <c r="KK5" s="12">
        <f t="shared" ref="KK5" si="188">KJ5+1</f>
        <v>40953</v>
      </c>
      <c r="KL5" s="12">
        <f t="shared" ref="KL5" si="189">KK5+1</f>
        <v>40954</v>
      </c>
      <c r="KM5" s="12">
        <f t="shared" ref="KM5" si="190">KL5+1</f>
        <v>40955</v>
      </c>
      <c r="KN5" s="12">
        <f t="shared" ref="KN5" si="191">KM5+1</f>
        <v>40956</v>
      </c>
      <c r="KO5" s="12">
        <f t="shared" ref="KO5" si="192">KN5+1</f>
        <v>40957</v>
      </c>
      <c r="KP5" s="12">
        <f t="shared" ref="KP5" si="193">KO5+1</f>
        <v>40958</v>
      </c>
      <c r="KQ5" s="12">
        <f t="shared" ref="KQ5" si="194">KP5+1</f>
        <v>40959</v>
      </c>
      <c r="KR5" s="12">
        <f t="shared" ref="KR5" si="195">KQ5+1</f>
        <v>40960</v>
      </c>
      <c r="KS5" s="12">
        <f t="shared" ref="KS5" si="196">KR5+1</f>
        <v>40961</v>
      </c>
      <c r="KT5" s="12">
        <f t="shared" ref="KT5" si="197">KS5+1</f>
        <v>40962</v>
      </c>
      <c r="KU5" s="12">
        <f t="shared" ref="KU5" si="198">KT5+1</f>
        <v>40963</v>
      </c>
      <c r="KV5" s="12">
        <f t="shared" ref="KV5" si="199">KU5+1</f>
        <v>40964</v>
      </c>
      <c r="KW5" s="12">
        <f t="shared" ref="KW5" si="200">KV5+1</f>
        <v>40965</v>
      </c>
      <c r="KX5" s="12">
        <f t="shared" ref="KX5" si="201">KW5+1</f>
        <v>40966</v>
      </c>
      <c r="KY5" s="12">
        <f t="shared" ref="KY5" si="202">KX5+1</f>
        <v>40967</v>
      </c>
      <c r="KZ5" s="12">
        <f t="shared" ref="KZ5" si="203">KY5+1</f>
        <v>40968</v>
      </c>
      <c r="LA5" s="12">
        <f t="shared" ref="LA5" si="204">KZ5+1</f>
        <v>40969</v>
      </c>
      <c r="LB5" s="12">
        <f t="shared" ref="LB5" si="205">LA5+1</f>
        <v>40970</v>
      </c>
      <c r="LC5" s="12">
        <f t="shared" ref="LC5" si="206">LB5+1</f>
        <v>40971</v>
      </c>
      <c r="LD5" s="12">
        <f t="shared" ref="LD5" si="207">LC5+1</f>
        <v>40972</v>
      </c>
      <c r="LE5" s="12">
        <f t="shared" ref="LE5" si="208">LD5+1</f>
        <v>40973</v>
      </c>
      <c r="LF5" s="12">
        <f t="shared" ref="LF5" si="209">LE5+1</f>
        <v>40974</v>
      </c>
      <c r="LG5" s="12">
        <f t="shared" ref="LG5" si="210">LF5+1</f>
        <v>40975</v>
      </c>
      <c r="LH5" s="12">
        <f t="shared" ref="LH5" si="211">LG5+1</f>
        <v>40976</v>
      </c>
      <c r="LI5" s="12">
        <f t="shared" ref="LI5" si="212">LH5+1</f>
        <v>40977</v>
      </c>
      <c r="LJ5" s="12">
        <f t="shared" ref="LJ5" si="213">LI5+1</f>
        <v>40978</v>
      </c>
      <c r="LK5" s="12">
        <f t="shared" ref="LK5" si="214">LJ5+1</f>
        <v>40979</v>
      </c>
      <c r="LL5" s="12">
        <f t="shared" ref="LL5" si="215">LK5+1</f>
        <v>40980</v>
      </c>
      <c r="LM5" s="12">
        <f t="shared" ref="LM5" si="216">LL5+1</f>
        <v>40981</v>
      </c>
      <c r="LN5" s="12">
        <f t="shared" ref="LN5" si="217">LM5+1</f>
        <v>40982</v>
      </c>
      <c r="LO5" s="12">
        <f t="shared" ref="LO5" si="218">LN5+1</f>
        <v>40983</v>
      </c>
      <c r="LP5" s="12">
        <f t="shared" ref="LP5" si="219">LO5+1</f>
        <v>40984</v>
      </c>
      <c r="LQ5" s="12">
        <f t="shared" ref="LQ5" si="220">LP5+1</f>
        <v>40985</v>
      </c>
      <c r="LR5" s="12">
        <f t="shared" ref="LR5" si="221">LQ5+1</f>
        <v>40986</v>
      </c>
      <c r="LS5" s="12">
        <f t="shared" ref="LS5" si="222">LR5+1</f>
        <v>40987</v>
      </c>
      <c r="LT5" s="12">
        <f t="shared" ref="LT5" si="223">LS5+1</f>
        <v>40988</v>
      </c>
      <c r="LU5" s="12">
        <f t="shared" ref="LU5" si="224">LT5+1</f>
        <v>40989</v>
      </c>
      <c r="LV5" s="12">
        <f t="shared" ref="LV5" si="225">LU5+1</f>
        <v>40990</v>
      </c>
      <c r="LW5" s="12">
        <f t="shared" ref="LW5" si="226">LV5+1</f>
        <v>40991</v>
      </c>
      <c r="LX5" s="12">
        <f t="shared" ref="LX5" si="227">LW5+1</f>
        <v>40992</v>
      </c>
      <c r="LY5" s="12">
        <f t="shared" ref="LY5" si="228">LX5+1</f>
        <v>40993</v>
      </c>
      <c r="LZ5" s="12">
        <f t="shared" ref="LZ5" si="229">LY5+1</f>
        <v>40994</v>
      </c>
      <c r="MA5" s="12">
        <f t="shared" ref="MA5" si="230">LZ5+1</f>
        <v>40995</v>
      </c>
      <c r="MB5" s="12">
        <f t="shared" ref="MB5" si="231">MA5+1</f>
        <v>40996</v>
      </c>
      <c r="MC5" s="12">
        <f t="shared" ref="MC5" si="232">MB5+1</f>
        <v>40997</v>
      </c>
      <c r="MD5" s="12">
        <f t="shared" ref="MD5" si="233">MC5+1</f>
        <v>40998</v>
      </c>
      <c r="ME5" s="12">
        <f t="shared" ref="ME5" si="234">MD5+1</f>
        <v>40999</v>
      </c>
      <c r="MF5" s="12">
        <f t="shared" ref="MF5" si="235">ME5+1</f>
        <v>41000</v>
      </c>
      <c r="MG5" s="12">
        <f t="shared" ref="MG5" si="236">MF5+1</f>
        <v>41001</v>
      </c>
      <c r="MH5" s="12">
        <f t="shared" ref="MH5" si="237">MG5+1</f>
        <v>41002</v>
      </c>
      <c r="MI5" s="12">
        <f t="shared" ref="MI5" si="238">MH5+1</f>
        <v>41003</v>
      </c>
      <c r="MJ5" s="12">
        <f t="shared" ref="MJ5" si="239">MI5+1</f>
        <v>41004</v>
      </c>
      <c r="MK5" s="12">
        <f t="shared" ref="MK5" si="240">MJ5+1</f>
        <v>41005</v>
      </c>
      <c r="ML5" s="12">
        <f t="shared" ref="ML5" si="241">MK5+1</f>
        <v>41006</v>
      </c>
      <c r="MM5" s="12">
        <f t="shared" ref="MM5" si="242">ML5+1</f>
        <v>41007</v>
      </c>
      <c r="MN5" s="12">
        <f t="shared" ref="MN5" si="243">MM5+1</f>
        <v>41008</v>
      </c>
      <c r="MO5" s="12">
        <f t="shared" ref="MO5" si="244">MN5+1</f>
        <v>41009</v>
      </c>
      <c r="MP5" s="12">
        <f t="shared" ref="MP5" si="245">MO5+1</f>
        <v>41010</v>
      </c>
      <c r="MQ5" s="12">
        <f t="shared" ref="MQ5" si="246">MP5+1</f>
        <v>41011</v>
      </c>
      <c r="MR5" s="12">
        <f t="shared" ref="MR5" si="247">MQ5+1</f>
        <v>41012</v>
      </c>
      <c r="MS5" s="12">
        <f t="shared" ref="MS5" si="248">MR5+1</f>
        <v>41013</v>
      </c>
      <c r="MT5" s="12">
        <f t="shared" ref="MT5" si="249">MS5+1</f>
        <v>41014</v>
      </c>
      <c r="MU5" s="12">
        <f t="shared" ref="MU5" si="250">MT5+1</f>
        <v>41015</v>
      </c>
      <c r="MV5" s="12">
        <f t="shared" ref="MV5" si="251">MU5+1</f>
        <v>41016</v>
      </c>
      <c r="MW5" s="12">
        <f t="shared" ref="MW5" si="252">MV5+1</f>
        <v>41017</v>
      </c>
      <c r="MX5" s="12">
        <f t="shared" ref="MX5" si="253">MW5+1</f>
        <v>41018</v>
      </c>
      <c r="MY5" s="12">
        <f t="shared" ref="MY5" si="254">MX5+1</f>
        <v>41019</v>
      </c>
      <c r="MZ5" s="12">
        <f t="shared" ref="MZ5" si="255">MY5+1</f>
        <v>41020</v>
      </c>
      <c r="NA5" s="12">
        <f t="shared" ref="NA5" si="256">MZ5+1</f>
        <v>41021</v>
      </c>
      <c r="NB5" s="12">
        <f t="shared" ref="NB5" si="257">NA5+1</f>
        <v>41022</v>
      </c>
      <c r="NC5" s="12">
        <f t="shared" ref="NC5" si="258">NB5+1</f>
        <v>41023</v>
      </c>
      <c r="ND5" s="12">
        <f t="shared" ref="ND5" si="259">NC5+1</f>
        <v>41024</v>
      </c>
      <c r="NE5" s="12">
        <f t="shared" ref="NE5" si="260">ND5+1</f>
        <v>41025</v>
      </c>
      <c r="NF5" s="12">
        <f t="shared" ref="NF5" si="261">NE5+1</f>
        <v>41026</v>
      </c>
      <c r="NG5" s="12">
        <f t="shared" ref="NG5" si="262">NF5+1</f>
        <v>41027</v>
      </c>
      <c r="NH5" s="12">
        <f t="shared" ref="NH5" si="263">NG5+1</f>
        <v>41028</v>
      </c>
      <c r="NI5" s="12">
        <f t="shared" ref="NI5" si="264">NH5+1</f>
        <v>41029</v>
      </c>
      <c r="NJ5" s="12">
        <f t="shared" ref="NJ5" si="265">NI5+1</f>
        <v>41030</v>
      </c>
      <c r="NK5" s="12">
        <f t="shared" ref="NK5" si="266">NJ5+1</f>
        <v>41031</v>
      </c>
      <c r="NL5" s="12">
        <f t="shared" ref="NL5" si="267">NK5+1</f>
        <v>41032</v>
      </c>
      <c r="NM5" s="12">
        <f t="shared" ref="NM5" si="268">NL5+1</f>
        <v>41033</v>
      </c>
      <c r="NN5" s="12">
        <f t="shared" ref="NN5" si="269">NM5+1</f>
        <v>41034</v>
      </c>
      <c r="NO5" s="12">
        <f t="shared" ref="NO5" si="270">NN5+1</f>
        <v>41035</v>
      </c>
      <c r="NP5" s="12">
        <f t="shared" ref="NP5" si="271">NO5+1</f>
        <v>41036</v>
      </c>
      <c r="NQ5" s="12">
        <f t="shared" ref="NQ5" si="272">NP5+1</f>
        <v>41037</v>
      </c>
      <c r="NR5" s="12">
        <f t="shared" ref="NR5" si="273">NQ5+1</f>
        <v>41038</v>
      </c>
      <c r="NS5" s="12">
        <f t="shared" ref="NS5" si="274">NR5+1</f>
        <v>41039</v>
      </c>
      <c r="NT5" s="12">
        <f t="shared" ref="NT5" si="275">NS5+1</f>
        <v>41040</v>
      </c>
      <c r="NU5" s="12">
        <f t="shared" ref="NU5" si="276">NT5+1</f>
        <v>41041</v>
      </c>
      <c r="NV5" s="12">
        <f t="shared" ref="NV5" si="277">NU5+1</f>
        <v>41042</v>
      </c>
      <c r="NW5" s="12">
        <f t="shared" ref="NW5" si="278">NV5+1</f>
        <v>41043</v>
      </c>
      <c r="NX5" s="12">
        <f t="shared" ref="NX5" si="279">NW5+1</f>
        <v>41044</v>
      </c>
      <c r="NY5" s="12">
        <f t="shared" ref="NY5" si="280">NX5+1</f>
        <v>41045</v>
      </c>
      <c r="NZ5" s="12">
        <f t="shared" ref="NZ5" si="281">NY5+1</f>
        <v>41046</v>
      </c>
      <c r="OA5" s="12">
        <f t="shared" ref="OA5" si="282">NZ5+1</f>
        <v>41047</v>
      </c>
      <c r="OB5" s="12">
        <f t="shared" ref="OB5" si="283">OA5+1</f>
        <v>41048</v>
      </c>
      <c r="OC5" s="12">
        <f t="shared" ref="OC5" si="284">OB5+1</f>
        <v>41049</v>
      </c>
      <c r="OD5" s="12">
        <f t="shared" ref="OD5" si="285">OC5+1</f>
        <v>41050</v>
      </c>
      <c r="OE5" s="12">
        <f t="shared" ref="OE5" si="286">OD5+1</f>
        <v>41051</v>
      </c>
      <c r="OF5" s="12">
        <f t="shared" ref="OF5" si="287">OE5+1</f>
        <v>41052</v>
      </c>
      <c r="OG5" s="12">
        <f t="shared" ref="OG5" si="288">OF5+1</f>
        <v>41053</v>
      </c>
      <c r="OH5" s="12">
        <f t="shared" ref="OH5" si="289">OG5+1</f>
        <v>41054</v>
      </c>
      <c r="OI5" s="12">
        <f t="shared" ref="OI5" si="290">OH5+1</f>
        <v>41055</v>
      </c>
      <c r="OJ5" s="12">
        <f t="shared" ref="OJ5" si="291">OI5+1</f>
        <v>41056</v>
      </c>
      <c r="OK5" s="12">
        <f t="shared" ref="OK5" si="292">OJ5+1</f>
        <v>41057</v>
      </c>
      <c r="OL5" s="12">
        <f t="shared" ref="OL5" si="293">OK5+1</f>
        <v>41058</v>
      </c>
      <c r="OM5" s="12">
        <f t="shared" ref="OM5" si="294">OL5+1</f>
        <v>41059</v>
      </c>
      <c r="ON5" s="12">
        <f t="shared" ref="ON5" si="295">OM5+1</f>
        <v>41060</v>
      </c>
      <c r="OO5" s="12">
        <f t="shared" ref="OO5" si="296">ON5+1</f>
        <v>41061</v>
      </c>
      <c r="OP5" s="12">
        <f t="shared" ref="OP5" si="297">OO5+1</f>
        <v>41062</v>
      </c>
      <c r="OQ5" s="12">
        <f t="shared" ref="OQ5" si="298">OP5+1</f>
        <v>41063</v>
      </c>
      <c r="OR5" s="12">
        <f t="shared" ref="OR5" si="299">OQ5+1</f>
        <v>41064</v>
      </c>
      <c r="OS5" s="12">
        <f t="shared" ref="OS5" si="300">OR5+1</f>
        <v>41065</v>
      </c>
      <c r="OT5" s="12">
        <f t="shared" ref="OT5" si="301">OS5+1</f>
        <v>41066</v>
      </c>
      <c r="OU5" s="12">
        <f t="shared" ref="OU5" si="302">OT5+1</f>
        <v>41067</v>
      </c>
      <c r="OV5" s="12">
        <f t="shared" ref="OV5" si="303">OU5+1</f>
        <v>41068</v>
      </c>
      <c r="OW5" s="12">
        <f t="shared" ref="OW5" si="304">OV5+1</f>
        <v>41069</v>
      </c>
      <c r="OX5" s="12">
        <f t="shared" ref="OX5" si="305">OW5+1</f>
        <v>41070</v>
      </c>
      <c r="OY5" s="12">
        <f t="shared" ref="OY5" si="306">OX5+1</f>
        <v>41071</v>
      </c>
      <c r="OZ5" s="12">
        <f t="shared" ref="OZ5" si="307">OY5+1</f>
        <v>41072</v>
      </c>
      <c r="PA5" s="12">
        <f t="shared" ref="PA5" si="308">OZ5+1</f>
        <v>41073</v>
      </c>
      <c r="PB5" s="12">
        <f t="shared" ref="PB5" si="309">PA5+1</f>
        <v>41074</v>
      </c>
      <c r="PC5" s="12">
        <f t="shared" ref="PC5" si="310">PB5+1</f>
        <v>41075</v>
      </c>
      <c r="PD5" s="12">
        <f t="shared" ref="PD5" si="311">PC5+1</f>
        <v>41076</v>
      </c>
      <c r="PE5" s="12">
        <f t="shared" ref="PE5" si="312">PD5+1</f>
        <v>41077</v>
      </c>
      <c r="PF5" s="12">
        <f t="shared" ref="PF5" si="313">PE5+1</f>
        <v>41078</v>
      </c>
      <c r="PG5" s="12">
        <f t="shared" ref="PG5" si="314">PF5+1</f>
        <v>41079</v>
      </c>
      <c r="PH5" s="12">
        <f t="shared" ref="PH5" si="315">PG5+1</f>
        <v>41080</v>
      </c>
      <c r="PI5" s="12">
        <f t="shared" ref="PI5" si="316">PH5+1</f>
        <v>41081</v>
      </c>
      <c r="PJ5" s="12">
        <f t="shared" ref="PJ5" si="317">PI5+1</f>
        <v>41082</v>
      </c>
      <c r="PK5" s="12">
        <f t="shared" ref="PK5" si="318">PJ5+1</f>
        <v>41083</v>
      </c>
      <c r="PL5" s="12">
        <f t="shared" ref="PL5" si="319">PK5+1</f>
        <v>41084</v>
      </c>
      <c r="PM5" s="12">
        <f t="shared" ref="PM5" si="320">PL5+1</f>
        <v>41085</v>
      </c>
      <c r="PN5" s="12">
        <f t="shared" ref="PN5" si="321">PM5+1</f>
        <v>41086</v>
      </c>
      <c r="PO5" s="12">
        <f t="shared" ref="PO5" si="322">PN5+1</f>
        <v>41087</v>
      </c>
      <c r="PP5" s="12">
        <f t="shared" ref="PP5" si="323">PO5+1</f>
        <v>41088</v>
      </c>
      <c r="PQ5" s="12">
        <f t="shared" ref="PQ5" si="324">PP5+1</f>
        <v>41089</v>
      </c>
      <c r="PR5" s="12">
        <f t="shared" ref="PR5" si="325">PQ5+1</f>
        <v>41090</v>
      </c>
      <c r="PS5" s="12">
        <f t="shared" ref="PS5" si="326">PR5+1</f>
        <v>41091</v>
      </c>
      <c r="PT5" s="12">
        <f t="shared" ref="PT5" si="327">PS5+1</f>
        <v>41092</v>
      </c>
      <c r="PU5" s="12">
        <f t="shared" ref="PU5" si="328">PT5+1</f>
        <v>41093</v>
      </c>
      <c r="PV5" s="12">
        <f t="shared" ref="PV5" si="329">PU5+1</f>
        <v>41094</v>
      </c>
      <c r="PW5" s="12">
        <f t="shared" ref="PW5" si="330">PV5+1</f>
        <v>41095</v>
      </c>
      <c r="PX5" s="12">
        <f t="shared" ref="PX5" si="331">PW5+1</f>
        <v>41096</v>
      </c>
      <c r="PY5" s="12">
        <f t="shared" ref="PY5" si="332">PX5+1</f>
        <v>41097</v>
      </c>
      <c r="PZ5" s="12">
        <f t="shared" ref="PZ5" si="333">PY5+1</f>
        <v>41098</v>
      </c>
      <c r="QA5" s="12">
        <f t="shared" ref="QA5" si="334">PZ5+1</f>
        <v>41099</v>
      </c>
      <c r="QB5" s="12">
        <f t="shared" ref="QB5" si="335">QA5+1</f>
        <v>41100</v>
      </c>
      <c r="QC5" s="12">
        <f t="shared" ref="QC5" si="336">QB5+1</f>
        <v>41101</v>
      </c>
      <c r="QD5" s="12">
        <f t="shared" ref="QD5" si="337">QC5+1</f>
        <v>41102</v>
      </c>
      <c r="QE5" s="12">
        <f t="shared" ref="QE5" si="338">QD5+1</f>
        <v>41103</v>
      </c>
      <c r="QF5" s="12">
        <f t="shared" ref="QF5" si="339">QE5+1</f>
        <v>41104</v>
      </c>
      <c r="QG5" s="12">
        <f t="shared" ref="QG5" si="340">QF5+1</f>
        <v>41105</v>
      </c>
      <c r="QH5" s="12">
        <f t="shared" ref="QH5" si="341">QG5+1</f>
        <v>41106</v>
      </c>
      <c r="QI5" s="12">
        <f t="shared" ref="QI5" si="342">QH5+1</f>
        <v>41107</v>
      </c>
      <c r="QJ5" s="12">
        <f t="shared" ref="QJ5" si="343">QI5+1</f>
        <v>41108</v>
      </c>
      <c r="QK5" s="12">
        <f t="shared" ref="QK5" si="344">QJ5+1</f>
        <v>41109</v>
      </c>
      <c r="QL5" s="12">
        <f t="shared" ref="QL5" si="345">QK5+1</f>
        <v>41110</v>
      </c>
      <c r="QM5" s="12">
        <f t="shared" ref="QM5" si="346">QL5+1</f>
        <v>41111</v>
      </c>
      <c r="QN5" s="12">
        <f t="shared" ref="QN5" si="347">QM5+1</f>
        <v>41112</v>
      </c>
      <c r="QO5" s="12">
        <f t="shared" ref="QO5" si="348">QN5+1</f>
        <v>41113</v>
      </c>
      <c r="QP5" s="12">
        <f t="shared" ref="QP5" si="349">QO5+1</f>
        <v>41114</v>
      </c>
      <c r="QQ5" s="12">
        <f t="shared" ref="QQ5" si="350">QP5+1</f>
        <v>41115</v>
      </c>
      <c r="QR5" s="12">
        <f t="shared" ref="QR5" si="351">QQ5+1</f>
        <v>41116</v>
      </c>
      <c r="QS5" s="12">
        <f t="shared" ref="QS5" si="352">QR5+1</f>
        <v>41117</v>
      </c>
      <c r="QT5" s="12">
        <f t="shared" ref="QT5" si="353">QS5+1</f>
        <v>41118</v>
      </c>
      <c r="QU5" s="12">
        <f t="shared" ref="QU5" si="354">QT5+1</f>
        <v>41119</v>
      </c>
      <c r="QV5" s="12">
        <f t="shared" ref="QV5" si="355">QU5+1</f>
        <v>41120</v>
      </c>
      <c r="QW5" s="12">
        <f t="shared" ref="QW5" si="356">QV5+1</f>
        <v>41121</v>
      </c>
      <c r="QX5" s="12">
        <f t="shared" ref="QX5" si="357">QW5+1</f>
        <v>41122</v>
      </c>
      <c r="QY5" s="12">
        <f t="shared" ref="QY5" si="358">QX5+1</f>
        <v>41123</v>
      </c>
      <c r="QZ5" s="12">
        <f t="shared" ref="QZ5" si="359">QY5+1</f>
        <v>41124</v>
      </c>
      <c r="RA5" s="12">
        <f t="shared" ref="RA5" si="360">QZ5+1</f>
        <v>41125</v>
      </c>
      <c r="RB5" s="12">
        <f t="shared" ref="RB5" si="361">RA5+1</f>
        <v>41126</v>
      </c>
      <c r="RC5" s="12">
        <f t="shared" ref="RC5" si="362">RB5+1</f>
        <v>41127</v>
      </c>
      <c r="RD5" s="12">
        <f t="shared" ref="RD5" si="363">RC5+1</f>
        <v>41128</v>
      </c>
      <c r="RE5" s="12">
        <f t="shared" ref="RE5" si="364">RD5+1</f>
        <v>41129</v>
      </c>
      <c r="RF5" s="12">
        <f t="shared" ref="RF5" si="365">RE5+1</f>
        <v>41130</v>
      </c>
      <c r="RG5" s="12">
        <f t="shared" ref="RG5" si="366">RF5+1</f>
        <v>41131</v>
      </c>
      <c r="RH5" s="12">
        <f t="shared" ref="RH5" si="367">RG5+1</f>
        <v>41132</v>
      </c>
      <c r="RI5" s="12">
        <f t="shared" ref="RI5" si="368">RH5+1</f>
        <v>41133</v>
      </c>
      <c r="RJ5" s="12">
        <f t="shared" ref="RJ5" si="369">RI5+1</f>
        <v>41134</v>
      </c>
      <c r="RK5" s="12">
        <f t="shared" ref="RK5" si="370">RJ5+1</f>
        <v>41135</v>
      </c>
      <c r="RL5" s="12">
        <f t="shared" ref="RL5" si="371">RK5+1</f>
        <v>41136</v>
      </c>
      <c r="RM5" s="12">
        <f t="shared" ref="RM5" si="372">RL5+1</f>
        <v>41137</v>
      </c>
      <c r="RN5" s="12">
        <f t="shared" ref="RN5" si="373">RM5+1</f>
        <v>41138</v>
      </c>
      <c r="RO5" s="12">
        <f t="shared" ref="RO5" si="374">RN5+1</f>
        <v>41139</v>
      </c>
      <c r="RP5" s="12">
        <f t="shared" ref="RP5" si="375">RO5+1</f>
        <v>41140</v>
      </c>
      <c r="RQ5" s="12">
        <f t="shared" ref="RQ5" si="376">RP5+1</f>
        <v>41141</v>
      </c>
      <c r="RR5" s="12">
        <f t="shared" ref="RR5" si="377">RQ5+1</f>
        <v>41142</v>
      </c>
      <c r="RS5" s="12">
        <f t="shared" ref="RS5" si="378">RR5+1</f>
        <v>41143</v>
      </c>
      <c r="RT5" s="12">
        <f t="shared" ref="RT5" si="379">RS5+1</f>
        <v>41144</v>
      </c>
      <c r="RU5" s="12">
        <f t="shared" ref="RU5" si="380">RT5+1</f>
        <v>41145</v>
      </c>
      <c r="RV5" s="12">
        <f t="shared" ref="RV5" si="381">RU5+1</f>
        <v>41146</v>
      </c>
      <c r="RW5" s="12">
        <f t="shared" ref="RW5" si="382">RV5+1</f>
        <v>41147</v>
      </c>
      <c r="RX5" s="12">
        <f t="shared" ref="RX5" si="383">RW5+1</f>
        <v>41148</v>
      </c>
      <c r="RY5" s="12">
        <f t="shared" ref="RY5" si="384">RX5+1</f>
        <v>41149</v>
      </c>
      <c r="RZ5" s="12">
        <f t="shared" ref="RZ5" si="385">RY5+1</f>
        <v>41150</v>
      </c>
      <c r="SA5" s="12">
        <f t="shared" ref="SA5" si="386">RZ5+1</f>
        <v>41151</v>
      </c>
      <c r="SB5" s="12">
        <f t="shared" ref="SB5" si="387">SA5+1</f>
        <v>41152</v>
      </c>
      <c r="SC5" s="12">
        <f t="shared" ref="SC5" si="388">SB5+1</f>
        <v>41153</v>
      </c>
      <c r="SD5" s="12">
        <f t="shared" ref="SD5" si="389">SC5+1</f>
        <v>41154</v>
      </c>
      <c r="SE5" s="12">
        <f t="shared" ref="SE5" si="390">SD5+1</f>
        <v>41155</v>
      </c>
      <c r="SF5" s="12">
        <f t="shared" ref="SF5" si="391">SE5+1</f>
        <v>41156</v>
      </c>
      <c r="SG5" s="12">
        <f t="shared" ref="SG5" si="392">SF5+1</f>
        <v>41157</v>
      </c>
      <c r="SH5" s="12">
        <f t="shared" ref="SH5" si="393">SG5+1</f>
        <v>41158</v>
      </c>
      <c r="SI5" s="12">
        <f t="shared" ref="SI5" si="394">SH5+1</f>
        <v>41159</v>
      </c>
      <c r="SJ5" s="12">
        <f t="shared" ref="SJ5" si="395">SI5+1</f>
        <v>41160</v>
      </c>
      <c r="SK5" s="12">
        <f t="shared" ref="SK5" si="396">SJ5+1</f>
        <v>41161</v>
      </c>
      <c r="SL5" s="12">
        <f t="shared" ref="SL5" si="397">SK5+1</f>
        <v>41162</v>
      </c>
      <c r="SM5" s="12">
        <f t="shared" ref="SM5" si="398">SL5+1</f>
        <v>41163</v>
      </c>
      <c r="SN5" s="12">
        <f t="shared" ref="SN5" si="399">SM5+1</f>
        <v>41164</v>
      </c>
      <c r="SO5" s="12">
        <f t="shared" ref="SO5" si="400">SN5+1</f>
        <v>41165</v>
      </c>
      <c r="SP5" s="12">
        <f t="shared" ref="SP5" si="401">SO5+1</f>
        <v>41166</v>
      </c>
      <c r="SQ5" s="12">
        <f t="shared" ref="SQ5" si="402">SP5+1</f>
        <v>41167</v>
      </c>
      <c r="SR5" s="12">
        <f t="shared" ref="SR5" si="403">SQ5+1</f>
        <v>41168</v>
      </c>
      <c r="SS5" s="12">
        <f t="shared" ref="SS5" si="404">SR5+1</f>
        <v>41169</v>
      </c>
      <c r="ST5" s="12">
        <f t="shared" ref="ST5" si="405">SS5+1</f>
        <v>41170</v>
      </c>
      <c r="SU5" s="12">
        <f t="shared" ref="SU5" si="406">ST5+1</f>
        <v>41171</v>
      </c>
      <c r="SV5" s="12">
        <f t="shared" ref="SV5" si="407">SU5+1</f>
        <v>41172</v>
      </c>
      <c r="SW5" s="12">
        <f t="shared" ref="SW5" si="408">SV5+1</f>
        <v>41173</v>
      </c>
      <c r="SX5" s="12">
        <f t="shared" ref="SX5" si="409">SW5+1</f>
        <v>41174</v>
      </c>
      <c r="SY5" s="12">
        <f t="shared" ref="SY5" si="410">SX5+1</f>
        <v>41175</v>
      </c>
      <c r="SZ5" s="12">
        <f t="shared" ref="SZ5" si="411">SY5+1</f>
        <v>41176</v>
      </c>
      <c r="TA5" s="12">
        <f t="shared" ref="TA5" si="412">SZ5+1</f>
        <v>41177</v>
      </c>
      <c r="TB5" s="12">
        <f t="shared" ref="TB5" si="413">TA5+1</f>
        <v>41178</v>
      </c>
      <c r="TC5" s="12">
        <f t="shared" ref="TC5" si="414">TB5+1</f>
        <v>41179</v>
      </c>
      <c r="TD5" s="12">
        <f t="shared" ref="TD5" si="415">TC5+1</f>
        <v>41180</v>
      </c>
      <c r="TE5" s="12">
        <f t="shared" ref="TE5" si="416">TD5+1</f>
        <v>41181</v>
      </c>
      <c r="TF5" s="12">
        <f t="shared" ref="TF5:TG5" si="417">TE5+1</f>
        <v>41182</v>
      </c>
      <c r="TG5" s="12">
        <f t="shared" si="417"/>
        <v>41183</v>
      </c>
    </row>
    <row r="6" spans="1:527" ht="29.25" customHeight="1" thickBot="1" x14ac:dyDescent="0.3">
      <c r="A6" s="84"/>
      <c r="B6" s="8" t="s">
        <v>4</v>
      </c>
      <c r="C6" s="9" t="s">
        <v>5</v>
      </c>
      <c r="D6" s="9" t="s">
        <v>6</v>
      </c>
      <c r="E6" s="9" t="s">
        <v>1</v>
      </c>
      <c r="F6" s="9" t="s">
        <v>2</v>
      </c>
      <c r="G6" s="9"/>
      <c r="H6" s="9" t="s">
        <v>3</v>
      </c>
      <c r="I6" s="13" t="str">
        <f t="shared" ref="I6:BT6" si="418">LEFT(TEXT(I5,"ddd"),1)</f>
        <v>M</v>
      </c>
      <c r="J6" s="13" t="str">
        <f t="shared" si="418"/>
        <v>T</v>
      </c>
      <c r="K6" s="13" t="str">
        <f t="shared" si="418"/>
        <v>W</v>
      </c>
      <c r="L6" s="13" t="str">
        <f t="shared" si="418"/>
        <v>T</v>
      </c>
      <c r="M6" s="13" t="str">
        <f t="shared" si="418"/>
        <v>F</v>
      </c>
      <c r="N6" s="13" t="str">
        <f t="shared" si="418"/>
        <v>S</v>
      </c>
      <c r="O6" s="13" t="str">
        <f t="shared" si="418"/>
        <v>S</v>
      </c>
      <c r="P6" s="13" t="str">
        <f t="shared" si="418"/>
        <v>M</v>
      </c>
      <c r="Q6" s="13" t="str">
        <f t="shared" si="418"/>
        <v>T</v>
      </c>
      <c r="R6" s="13" t="str">
        <f t="shared" si="418"/>
        <v>W</v>
      </c>
      <c r="S6" s="13" t="str">
        <f t="shared" si="418"/>
        <v>T</v>
      </c>
      <c r="T6" s="13" t="str">
        <f t="shared" si="418"/>
        <v>F</v>
      </c>
      <c r="U6" s="13" t="str">
        <f t="shared" si="418"/>
        <v>S</v>
      </c>
      <c r="V6" s="13" t="str">
        <f t="shared" si="418"/>
        <v>S</v>
      </c>
      <c r="W6" s="13" t="str">
        <f t="shared" si="418"/>
        <v>M</v>
      </c>
      <c r="X6" s="13" t="str">
        <f t="shared" si="418"/>
        <v>T</v>
      </c>
      <c r="Y6" s="13" t="str">
        <f t="shared" si="418"/>
        <v>W</v>
      </c>
      <c r="Z6" s="13" t="str">
        <f t="shared" si="418"/>
        <v>T</v>
      </c>
      <c r="AA6" s="13" t="str">
        <f t="shared" si="418"/>
        <v>F</v>
      </c>
      <c r="AB6" s="13" t="str">
        <f t="shared" si="418"/>
        <v>S</v>
      </c>
      <c r="AC6" s="13" t="str">
        <f t="shared" si="418"/>
        <v>S</v>
      </c>
      <c r="AD6" s="13" t="str">
        <f t="shared" si="418"/>
        <v>M</v>
      </c>
      <c r="AE6" s="13" t="str">
        <f t="shared" si="418"/>
        <v>T</v>
      </c>
      <c r="AF6" s="13" t="str">
        <f t="shared" si="418"/>
        <v>W</v>
      </c>
      <c r="AG6" s="13" t="str">
        <f t="shared" si="418"/>
        <v>T</v>
      </c>
      <c r="AH6" s="13" t="str">
        <f t="shared" si="418"/>
        <v>F</v>
      </c>
      <c r="AI6" s="13" t="str">
        <f t="shared" si="418"/>
        <v>S</v>
      </c>
      <c r="AJ6" s="13" t="str">
        <f t="shared" si="418"/>
        <v>S</v>
      </c>
      <c r="AK6" s="13" t="str">
        <f t="shared" si="418"/>
        <v>M</v>
      </c>
      <c r="AL6" s="13" t="str">
        <f t="shared" si="418"/>
        <v>T</v>
      </c>
      <c r="AM6" s="13" t="str">
        <f t="shared" si="418"/>
        <v>W</v>
      </c>
      <c r="AN6" s="13" t="str">
        <f t="shared" si="418"/>
        <v>T</v>
      </c>
      <c r="AO6" s="13" t="str">
        <f t="shared" si="418"/>
        <v>F</v>
      </c>
      <c r="AP6" s="13" t="str">
        <f t="shared" si="418"/>
        <v>S</v>
      </c>
      <c r="AQ6" s="13" t="str">
        <f t="shared" si="418"/>
        <v>S</v>
      </c>
      <c r="AR6" s="13" t="str">
        <f t="shared" si="418"/>
        <v>M</v>
      </c>
      <c r="AS6" s="13" t="str">
        <f t="shared" si="418"/>
        <v>T</v>
      </c>
      <c r="AT6" s="13" t="str">
        <f t="shared" si="418"/>
        <v>W</v>
      </c>
      <c r="AU6" s="13" t="str">
        <f t="shared" si="418"/>
        <v>T</v>
      </c>
      <c r="AV6" s="13" t="str">
        <f t="shared" si="418"/>
        <v>F</v>
      </c>
      <c r="AW6" s="13" t="str">
        <f t="shared" si="418"/>
        <v>S</v>
      </c>
      <c r="AX6" s="13" t="str">
        <f t="shared" si="418"/>
        <v>S</v>
      </c>
      <c r="AY6" s="13" t="str">
        <f t="shared" si="418"/>
        <v>M</v>
      </c>
      <c r="AZ6" s="13" t="str">
        <f t="shared" si="418"/>
        <v>T</v>
      </c>
      <c r="BA6" s="13" t="str">
        <f t="shared" si="418"/>
        <v>W</v>
      </c>
      <c r="BB6" s="13" t="str">
        <f t="shared" si="418"/>
        <v>T</v>
      </c>
      <c r="BC6" s="13" t="str">
        <f t="shared" si="418"/>
        <v>F</v>
      </c>
      <c r="BD6" s="13" t="str">
        <f t="shared" si="418"/>
        <v>S</v>
      </c>
      <c r="BE6" s="13" t="str">
        <f t="shared" si="418"/>
        <v>S</v>
      </c>
      <c r="BF6" s="13" t="str">
        <f t="shared" si="418"/>
        <v>M</v>
      </c>
      <c r="BG6" s="13" t="str">
        <f t="shared" si="418"/>
        <v>T</v>
      </c>
      <c r="BH6" s="13" t="str">
        <f t="shared" si="418"/>
        <v>W</v>
      </c>
      <c r="BI6" s="13" t="str">
        <f t="shared" si="418"/>
        <v>T</v>
      </c>
      <c r="BJ6" s="13" t="str">
        <f t="shared" si="418"/>
        <v>F</v>
      </c>
      <c r="BK6" s="13" t="str">
        <f t="shared" si="418"/>
        <v>S</v>
      </c>
      <c r="BL6" s="13" t="str">
        <f t="shared" si="418"/>
        <v>S</v>
      </c>
      <c r="BM6" s="13" t="str">
        <f t="shared" si="418"/>
        <v>M</v>
      </c>
      <c r="BN6" s="13" t="str">
        <f t="shared" si="418"/>
        <v>T</v>
      </c>
      <c r="BO6" s="13" t="str">
        <f t="shared" si="418"/>
        <v>W</v>
      </c>
      <c r="BP6" s="13" t="str">
        <f t="shared" si="418"/>
        <v>T</v>
      </c>
      <c r="BQ6" s="13" t="str">
        <f t="shared" si="418"/>
        <v>F</v>
      </c>
      <c r="BR6" s="13" t="str">
        <f t="shared" si="418"/>
        <v>S</v>
      </c>
      <c r="BS6" s="13" t="str">
        <f t="shared" si="418"/>
        <v>S</v>
      </c>
      <c r="BT6" s="13" t="str">
        <f t="shared" si="418"/>
        <v>M</v>
      </c>
      <c r="BU6" s="13" t="str">
        <f t="shared" ref="BU6:DW6" si="419">LEFT(TEXT(BU5,"ddd"),1)</f>
        <v>T</v>
      </c>
      <c r="BV6" s="13" t="str">
        <f t="shared" si="419"/>
        <v>W</v>
      </c>
      <c r="BW6" s="13" t="str">
        <f t="shared" si="419"/>
        <v>T</v>
      </c>
      <c r="BX6" s="13" t="str">
        <f t="shared" si="419"/>
        <v>F</v>
      </c>
      <c r="BY6" s="13" t="str">
        <f t="shared" si="419"/>
        <v>S</v>
      </c>
      <c r="BZ6" s="13" t="str">
        <f t="shared" si="419"/>
        <v>S</v>
      </c>
      <c r="CA6" s="13" t="str">
        <f t="shared" si="419"/>
        <v>M</v>
      </c>
      <c r="CB6" s="13" t="str">
        <f t="shared" si="419"/>
        <v>T</v>
      </c>
      <c r="CC6" s="13" t="str">
        <f t="shared" si="419"/>
        <v>W</v>
      </c>
      <c r="CD6" s="13" t="str">
        <f t="shared" si="419"/>
        <v>T</v>
      </c>
      <c r="CE6" s="13" t="str">
        <f t="shared" si="419"/>
        <v>F</v>
      </c>
      <c r="CF6" s="13" t="str">
        <f t="shared" si="419"/>
        <v>S</v>
      </c>
      <c r="CG6" s="13" t="str">
        <f t="shared" si="419"/>
        <v>S</v>
      </c>
      <c r="CH6" s="13" t="str">
        <f t="shared" si="419"/>
        <v>M</v>
      </c>
      <c r="CI6" s="13" t="str">
        <f t="shared" si="419"/>
        <v>T</v>
      </c>
      <c r="CJ6" s="13" t="str">
        <f t="shared" si="419"/>
        <v>W</v>
      </c>
      <c r="CK6" s="13" t="str">
        <f t="shared" si="419"/>
        <v>T</v>
      </c>
      <c r="CL6" s="13" t="str">
        <f t="shared" si="419"/>
        <v>F</v>
      </c>
      <c r="CM6" s="13" t="str">
        <f t="shared" si="419"/>
        <v>S</v>
      </c>
      <c r="CN6" s="13" t="str">
        <f t="shared" si="419"/>
        <v>S</v>
      </c>
      <c r="CO6" s="13" t="str">
        <f t="shared" si="419"/>
        <v>M</v>
      </c>
      <c r="CP6" s="13" t="str">
        <f t="shared" si="419"/>
        <v>T</v>
      </c>
      <c r="CQ6" s="13" t="str">
        <f t="shared" si="419"/>
        <v>W</v>
      </c>
      <c r="CR6" s="13" t="str">
        <f t="shared" si="419"/>
        <v>T</v>
      </c>
      <c r="CS6" s="13" t="str">
        <f t="shared" si="419"/>
        <v>F</v>
      </c>
      <c r="CT6" s="13" t="str">
        <f t="shared" si="419"/>
        <v>S</v>
      </c>
      <c r="CU6" s="13" t="str">
        <f t="shared" si="419"/>
        <v>S</v>
      </c>
      <c r="CV6" s="13" t="str">
        <f t="shared" si="419"/>
        <v>M</v>
      </c>
      <c r="CW6" s="13" t="str">
        <f t="shared" si="419"/>
        <v>T</v>
      </c>
      <c r="CX6" s="13" t="str">
        <f t="shared" si="419"/>
        <v>W</v>
      </c>
      <c r="CY6" s="13" t="str">
        <f t="shared" si="419"/>
        <v>T</v>
      </c>
      <c r="CZ6" s="13" t="str">
        <f t="shared" si="419"/>
        <v>F</v>
      </c>
      <c r="DA6" s="13" t="str">
        <f t="shared" si="419"/>
        <v>S</v>
      </c>
      <c r="DB6" s="13" t="str">
        <f t="shared" si="419"/>
        <v>S</v>
      </c>
      <c r="DC6" s="13" t="str">
        <f t="shared" si="419"/>
        <v>M</v>
      </c>
      <c r="DD6" s="13" t="str">
        <f t="shared" si="419"/>
        <v>T</v>
      </c>
      <c r="DE6" s="13" t="str">
        <f t="shared" si="419"/>
        <v>W</v>
      </c>
      <c r="DF6" s="13" t="str">
        <f t="shared" si="419"/>
        <v>T</v>
      </c>
      <c r="DG6" s="13" t="str">
        <f t="shared" si="419"/>
        <v>F</v>
      </c>
      <c r="DH6" s="13" t="str">
        <f t="shared" si="419"/>
        <v>S</v>
      </c>
      <c r="DI6" s="13" t="str">
        <f t="shared" si="419"/>
        <v>S</v>
      </c>
      <c r="DJ6" s="13" t="str">
        <f t="shared" si="419"/>
        <v>M</v>
      </c>
      <c r="DK6" s="13" t="str">
        <f t="shared" si="419"/>
        <v>T</v>
      </c>
      <c r="DL6" s="13" t="str">
        <f t="shared" si="419"/>
        <v>W</v>
      </c>
      <c r="DM6" s="13" t="str">
        <f t="shared" si="419"/>
        <v>T</v>
      </c>
      <c r="DN6" s="13" t="str">
        <f t="shared" si="419"/>
        <v>F</v>
      </c>
      <c r="DO6" s="13" t="str">
        <f t="shared" si="419"/>
        <v>S</v>
      </c>
      <c r="DP6" s="13" t="str">
        <f t="shared" si="419"/>
        <v>S</v>
      </c>
      <c r="DQ6" s="13" t="str">
        <f t="shared" si="419"/>
        <v>M</v>
      </c>
      <c r="DR6" s="13" t="str">
        <f t="shared" si="419"/>
        <v>T</v>
      </c>
      <c r="DS6" s="13" t="str">
        <f t="shared" si="419"/>
        <v>W</v>
      </c>
      <c r="DT6" s="13" t="str">
        <f t="shared" si="419"/>
        <v>T</v>
      </c>
      <c r="DU6" s="13" t="str">
        <f t="shared" si="419"/>
        <v>F</v>
      </c>
      <c r="DV6" s="13" t="str">
        <f t="shared" si="419"/>
        <v>S</v>
      </c>
      <c r="DW6" s="13" t="str">
        <f t="shared" si="419"/>
        <v>S</v>
      </c>
      <c r="DX6" s="13" t="str">
        <f t="shared" ref="DX6:GI6" si="420">LEFT(TEXT(DX5,"ddd"),1)</f>
        <v>M</v>
      </c>
      <c r="DY6" s="13" t="str">
        <f t="shared" si="420"/>
        <v>T</v>
      </c>
      <c r="DZ6" s="13" t="str">
        <f t="shared" si="420"/>
        <v>W</v>
      </c>
      <c r="EA6" s="13" t="str">
        <f t="shared" si="420"/>
        <v>T</v>
      </c>
      <c r="EB6" s="13" t="str">
        <f t="shared" si="420"/>
        <v>F</v>
      </c>
      <c r="EC6" s="13" t="str">
        <f t="shared" si="420"/>
        <v>S</v>
      </c>
      <c r="ED6" s="13" t="str">
        <f t="shared" si="420"/>
        <v>S</v>
      </c>
      <c r="EE6" s="13" t="str">
        <f t="shared" si="420"/>
        <v>M</v>
      </c>
      <c r="EF6" s="13" t="str">
        <f t="shared" si="420"/>
        <v>T</v>
      </c>
      <c r="EG6" s="13" t="str">
        <f t="shared" si="420"/>
        <v>W</v>
      </c>
      <c r="EH6" s="13" t="str">
        <f t="shared" si="420"/>
        <v>T</v>
      </c>
      <c r="EI6" s="13" t="str">
        <f t="shared" si="420"/>
        <v>F</v>
      </c>
      <c r="EJ6" s="13" t="str">
        <f t="shared" si="420"/>
        <v>S</v>
      </c>
      <c r="EK6" s="13" t="str">
        <f t="shared" si="420"/>
        <v>S</v>
      </c>
      <c r="EL6" s="13" t="str">
        <f t="shared" si="420"/>
        <v>M</v>
      </c>
      <c r="EM6" s="13" t="str">
        <f t="shared" si="420"/>
        <v>T</v>
      </c>
      <c r="EN6" s="13" t="str">
        <f t="shared" si="420"/>
        <v>W</v>
      </c>
      <c r="EO6" s="13" t="str">
        <f t="shared" si="420"/>
        <v>T</v>
      </c>
      <c r="EP6" s="13" t="str">
        <f t="shared" si="420"/>
        <v>F</v>
      </c>
      <c r="EQ6" s="13" t="str">
        <f t="shared" si="420"/>
        <v>S</v>
      </c>
      <c r="ER6" s="13" t="str">
        <f t="shared" si="420"/>
        <v>S</v>
      </c>
      <c r="ES6" s="13" t="str">
        <f t="shared" si="420"/>
        <v>M</v>
      </c>
      <c r="ET6" s="13" t="str">
        <f t="shared" si="420"/>
        <v>T</v>
      </c>
      <c r="EU6" s="13" t="str">
        <f t="shared" si="420"/>
        <v>W</v>
      </c>
      <c r="EV6" s="13" t="str">
        <f t="shared" si="420"/>
        <v>T</v>
      </c>
      <c r="EW6" s="13" t="str">
        <f t="shared" si="420"/>
        <v>F</v>
      </c>
      <c r="EX6" s="13" t="str">
        <f t="shared" si="420"/>
        <v>S</v>
      </c>
      <c r="EY6" s="13" t="str">
        <f t="shared" si="420"/>
        <v>S</v>
      </c>
      <c r="EZ6" s="13" t="str">
        <f t="shared" si="420"/>
        <v>M</v>
      </c>
      <c r="FA6" s="13" t="str">
        <f t="shared" si="420"/>
        <v>T</v>
      </c>
      <c r="FB6" s="13" t="str">
        <f t="shared" si="420"/>
        <v>W</v>
      </c>
      <c r="FC6" s="13" t="str">
        <f t="shared" si="420"/>
        <v>T</v>
      </c>
      <c r="FD6" s="13" t="str">
        <f t="shared" si="420"/>
        <v>F</v>
      </c>
      <c r="FE6" s="13" t="str">
        <f t="shared" si="420"/>
        <v>S</v>
      </c>
      <c r="FF6" s="13" t="str">
        <f t="shared" si="420"/>
        <v>S</v>
      </c>
      <c r="FG6" s="13" t="str">
        <f t="shared" si="420"/>
        <v>M</v>
      </c>
      <c r="FH6" s="13" t="str">
        <f t="shared" si="420"/>
        <v>T</v>
      </c>
      <c r="FI6" s="13" t="str">
        <f t="shared" si="420"/>
        <v>W</v>
      </c>
      <c r="FJ6" s="13" t="str">
        <f t="shared" si="420"/>
        <v>T</v>
      </c>
      <c r="FK6" s="13" t="str">
        <f t="shared" si="420"/>
        <v>F</v>
      </c>
      <c r="FL6" s="13" t="str">
        <f t="shared" si="420"/>
        <v>S</v>
      </c>
      <c r="FM6" s="13" t="str">
        <f t="shared" si="420"/>
        <v>S</v>
      </c>
      <c r="FN6" s="13" t="str">
        <f t="shared" si="420"/>
        <v>M</v>
      </c>
      <c r="FO6" s="13" t="str">
        <f t="shared" si="420"/>
        <v>T</v>
      </c>
      <c r="FP6" s="13" t="str">
        <f t="shared" si="420"/>
        <v>W</v>
      </c>
      <c r="FQ6" s="13" t="str">
        <f t="shared" si="420"/>
        <v>T</v>
      </c>
      <c r="FR6" s="13" t="str">
        <f t="shared" si="420"/>
        <v>F</v>
      </c>
      <c r="FS6" s="13" t="str">
        <f t="shared" si="420"/>
        <v>S</v>
      </c>
      <c r="FT6" s="13" t="str">
        <f t="shared" si="420"/>
        <v>S</v>
      </c>
      <c r="FU6" s="13" t="str">
        <f t="shared" si="420"/>
        <v>M</v>
      </c>
      <c r="FV6" s="13" t="str">
        <f t="shared" si="420"/>
        <v>T</v>
      </c>
      <c r="FW6" s="13" t="str">
        <f t="shared" si="420"/>
        <v>W</v>
      </c>
      <c r="FX6" s="13" t="str">
        <f t="shared" si="420"/>
        <v>T</v>
      </c>
      <c r="FY6" s="13" t="str">
        <f t="shared" si="420"/>
        <v>F</v>
      </c>
      <c r="FZ6" s="13" t="str">
        <f t="shared" si="420"/>
        <v>S</v>
      </c>
      <c r="GA6" s="13" t="str">
        <f t="shared" si="420"/>
        <v>S</v>
      </c>
      <c r="GB6" s="13" t="str">
        <f t="shared" si="420"/>
        <v>M</v>
      </c>
      <c r="GC6" s="13" t="str">
        <f t="shared" si="420"/>
        <v>T</v>
      </c>
      <c r="GD6" s="13" t="str">
        <f t="shared" si="420"/>
        <v>W</v>
      </c>
      <c r="GE6" s="13" t="str">
        <f t="shared" si="420"/>
        <v>T</v>
      </c>
      <c r="GF6" s="13" t="str">
        <f t="shared" si="420"/>
        <v>F</v>
      </c>
      <c r="GG6" s="13" t="str">
        <f t="shared" si="420"/>
        <v>S</v>
      </c>
      <c r="GH6" s="13" t="str">
        <f t="shared" si="420"/>
        <v>S</v>
      </c>
      <c r="GI6" s="13" t="str">
        <f t="shared" si="420"/>
        <v>M</v>
      </c>
      <c r="GJ6" s="13" t="str">
        <f t="shared" ref="GJ6:IU6" si="421">LEFT(TEXT(GJ5,"ddd"),1)</f>
        <v>T</v>
      </c>
      <c r="GK6" s="13" t="str">
        <f t="shared" si="421"/>
        <v>W</v>
      </c>
      <c r="GL6" s="13" t="str">
        <f t="shared" si="421"/>
        <v>T</v>
      </c>
      <c r="GM6" s="13" t="str">
        <f t="shared" si="421"/>
        <v>F</v>
      </c>
      <c r="GN6" s="13" t="str">
        <f t="shared" si="421"/>
        <v>S</v>
      </c>
      <c r="GO6" s="13" t="str">
        <f t="shared" si="421"/>
        <v>S</v>
      </c>
      <c r="GP6" s="13" t="str">
        <f t="shared" si="421"/>
        <v>M</v>
      </c>
      <c r="GQ6" s="13" t="str">
        <f t="shared" si="421"/>
        <v>T</v>
      </c>
      <c r="GR6" s="13" t="str">
        <f t="shared" si="421"/>
        <v>W</v>
      </c>
      <c r="GS6" s="13" t="str">
        <f t="shared" si="421"/>
        <v>T</v>
      </c>
      <c r="GT6" s="13" t="str">
        <f t="shared" si="421"/>
        <v>F</v>
      </c>
      <c r="GU6" s="13" t="str">
        <f t="shared" si="421"/>
        <v>S</v>
      </c>
      <c r="GV6" s="13" t="str">
        <f t="shared" si="421"/>
        <v>S</v>
      </c>
      <c r="GW6" s="13" t="str">
        <f t="shared" si="421"/>
        <v>M</v>
      </c>
      <c r="GX6" s="13" t="str">
        <f t="shared" si="421"/>
        <v>T</v>
      </c>
      <c r="GY6" s="13" t="str">
        <f t="shared" si="421"/>
        <v>W</v>
      </c>
      <c r="GZ6" s="13" t="str">
        <f t="shared" si="421"/>
        <v>T</v>
      </c>
      <c r="HA6" s="13" t="str">
        <f t="shared" si="421"/>
        <v>F</v>
      </c>
      <c r="HB6" s="13" t="str">
        <f t="shared" si="421"/>
        <v>S</v>
      </c>
      <c r="HC6" s="13" t="str">
        <f t="shared" si="421"/>
        <v>S</v>
      </c>
      <c r="HD6" s="13" t="str">
        <f t="shared" si="421"/>
        <v>M</v>
      </c>
      <c r="HE6" s="13" t="str">
        <f t="shared" si="421"/>
        <v>T</v>
      </c>
      <c r="HF6" s="13" t="str">
        <f t="shared" si="421"/>
        <v>W</v>
      </c>
      <c r="HG6" s="13" t="str">
        <f t="shared" si="421"/>
        <v>T</v>
      </c>
      <c r="HH6" s="13" t="str">
        <f t="shared" si="421"/>
        <v>F</v>
      </c>
      <c r="HI6" s="13" t="str">
        <f t="shared" si="421"/>
        <v>S</v>
      </c>
      <c r="HJ6" s="13" t="str">
        <f t="shared" si="421"/>
        <v>S</v>
      </c>
      <c r="HK6" s="13" t="str">
        <f t="shared" si="421"/>
        <v>M</v>
      </c>
      <c r="HL6" s="13" t="str">
        <f t="shared" si="421"/>
        <v>T</v>
      </c>
      <c r="HM6" s="13" t="str">
        <f t="shared" si="421"/>
        <v>W</v>
      </c>
      <c r="HN6" s="13" t="str">
        <f t="shared" si="421"/>
        <v>T</v>
      </c>
      <c r="HO6" s="13" t="str">
        <f t="shared" si="421"/>
        <v>F</v>
      </c>
      <c r="HP6" s="13" t="str">
        <f t="shared" si="421"/>
        <v>S</v>
      </c>
      <c r="HQ6" s="13" t="str">
        <f t="shared" si="421"/>
        <v>S</v>
      </c>
      <c r="HR6" s="13" t="str">
        <f t="shared" si="421"/>
        <v>M</v>
      </c>
      <c r="HS6" s="13" t="str">
        <f t="shared" si="421"/>
        <v>T</v>
      </c>
      <c r="HT6" s="13" t="str">
        <f t="shared" si="421"/>
        <v>W</v>
      </c>
      <c r="HU6" s="13" t="str">
        <f t="shared" si="421"/>
        <v>T</v>
      </c>
      <c r="HV6" s="13" t="str">
        <f t="shared" si="421"/>
        <v>F</v>
      </c>
      <c r="HW6" s="13" t="str">
        <f t="shared" si="421"/>
        <v>S</v>
      </c>
      <c r="HX6" s="13" t="str">
        <f t="shared" si="421"/>
        <v>S</v>
      </c>
      <c r="HY6" s="13" t="str">
        <f t="shared" si="421"/>
        <v>M</v>
      </c>
      <c r="HZ6" s="13" t="str">
        <f t="shared" si="421"/>
        <v>T</v>
      </c>
      <c r="IA6" s="13" t="str">
        <f t="shared" si="421"/>
        <v>W</v>
      </c>
      <c r="IB6" s="13" t="str">
        <f t="shared" si="421"/>
        <v>T</v>
      </c>
      <c r="IC6" s="13" t="str">
        <f t="shared" si="421"/>
        <v>F</v>
      </c>
      <c r="ID6" s="13" t="str">
        <f t="shared" si="421"/>
        <v>S</v>
      </c>
      <c r="IE6" s="13" t="str">
        <f t="shared" si="421"/>
        <v>S</v>
      </c>
      <c r="IF6" s="13" t="str">
        <f t="shared" si="421"/>
        <v>M</v>
      </c>
      <c r="IG6" s="13" t="str">
        <f t="shared" si="421"/>
        <v>T</v>
      </c>
      <c r="IH6" s="13" t="str">
        <f t="shared" si="421"/>
        <v>W</v>
      </c>
      <c r="II6" s="13" t="str">
        <f t="shared" si="421"/>
        <v>T</v>
      </c>
      <c r="IJ6" s="13" t="str">
        <f t="shared" si="421"/>
        <v>F</v>
      </c>
      <c r="IK6" s="13" t="str">
        <f t="shared" si="421"/>
        <v>S</v>
      </c>
      <c r="IL6" s="13" t="str">
        <f t="shared" si="421"/>
        <v>S</v>
      </c>
      <c r="IM6" s="13" t="str">
        <f t="shared" si="421"/>
        <v>M</v>
      </c>
      <c r="IN6" s="13" t="str">
        <f t="shared" si="421"/>
        <v>T</v>
      </c>
      <c r="IO6" s="13" t="str">
        <f t="shared" si="421"/>
        <v>W</v>
      </c>
      <c r="IP6" s="13" t="str">
        <f t="shared" si="421"/>
        <v>T</v>
      </c>
      <c r="IQ6" s="13" t="str">
        <f t="shared" si="421"/>
        <v>F</v>
      </c>
      <c r="IR6" s="13" t="str">
        <f t="shared" si="421"/>
        <v>S</v>
      </c>
      <c r="IS6" s="13" t="str">
        <f t="shared" si="421"/>
        <v>S</v>
      </c>
      <c r="IT6" s="13" t="str">
        <f t="shared" si="421"/>
        <v>M</v>
      </c>
      <c r="IU6" s="13" t="str">
        <f t="shared" si="421"/>
        <v>T</v>
      </c>
      <c r="IV6" s="13" t="str">
        <f t="shared" ref="IV6:LG6" si="422">LEFT(TEXT(IV5,"ddd"),1)</f>
        <v>W</v>
      </c>
      <c r="IW6" s="13" t="str">
        <f t="shared" si="422"/>
        <v>T</v>
      </c>
      <c r="IX6" s="13" t="str">
        <f t="shared" si="422"/>
        <v>F</v>
      </c>
      <c r="IY6" s="13" t="str">
        <f t="shared" si="422"/>
        <v>S</v>
      </c>
      <c r="IZ6" s="13" t="str">
        <f t="shared" si="422"/>
        <v>S</v>
      </c>
      <c r="JA6" s="13" t="str">
        <f t="shared" si="422"/>
        <v>M</v>
      </c>
      <c r="JB6" s="13" t="str">
        <f t="shared" si="422"/>
        <v>T</v>
      </c>
      <c r="JC6" s="13" t="str">
        <f t="shared" si="422"/>
        <v>W</v>
      </c>
      <c r="JD6" s="13" t="str">
        <f t="shared" si="422"/>
        <v>T</v>
      </c>
      <c r="JE6" s="13" t="str">
        <f t="shared" si="422"/>
        <v>F</v>
      </c>
      <c r="JF6" s="13" t="str">
        <f t="shared" si="422"/>
        <v>S</v>
      </c>
      <c r="JG6" s="13" t="str">
        <f t="shared" si="422"/>
        <v>S</v>
      </c>
      <c r="JH6" s="13" t="str">
        <f t="shared" si="422"/>
        <v>M</v>
      </c>
      <c r="JI6" s="13" t="str">
        <f t="shared" si="422"/>
        <v>T</v>
      </c>
      <c r="JJ6" s="13" t="str">
        <f t="shared" si="422"/>
        <v>W</v>
      </c>
      <c r="JK6" s="13" t="str">
        <f t="shared" si="422"/>
        <v>T</v>
      </c>
      <c r="JL6" s="13" t="str">
        <f t="shared" si="422"/>
        <v>F</v>
      </c>
      <c r="JM6" s="13" t="str">
        <f t="shared" si="422"/>
        <v>S</v>
      </c>
      <c r="JN6" s="13" t="str">
        <f t="shared" si="422"/>
        <v>S</v>
      </c>
      <c r="JO6" s="13" t="str">
        <f t="shared" si="422"/>
        <v>M</v>
      </c>
      <c r="JP6" s="13" t="str">
        <f t="shared" si="422"/>
        <v>T</v>
      </c>
      <c r="JQ6" s="13" t="str">
        <f t="shared" si="422"/>
        <v>W</v>
      </c>
      <c r="JR6" s="13" t="str">
        <f t="shared" si="422"/>
        <v>T</v>
      </c>
      <c r="JS6" s="13" t="str">
        <f t="shared" si="422"/>
        <v>F</v>
      </c>
      <c r="JT6" s="13" t="str">
        <f t="shared" si="422"/>
        <v>S</v>
      </c>
      <c r="JU6" s="13" t="str">
        <f t="shared" si="422"/>
        <v>S</v>
      </c>
      <c r="JV6" s="13" t="str">
        <f t="shared" si="422"/>
        <v>M</v>
      </c>
      <c r="JW6" s="13" t="str">
        <f t="shared" si="422"/>
        <v>T</v>
      </c>
      <c r="JX6" s="13" t="str">
        <f t="shared" si="422"/>
        <v>W</v>
      </c>
      <c r="JY6" s="13" t="str">
        <f t="shared" si="422"/>
        <v>T</v>
      </c>
      <c r="JZ6" s="13" t="str">
        <f t="shared" si="422"/>
        <v>F</v>
      </c>
      <c r="KA6" s="13" t="str">
        <f t="shared" si="422"/>
        <v>S</v>
      </c>
      <c r="KB6" s="13" t="str">
        <f t="shared" si="422"/>
        <v>S</v>
      </c>
      <c r="KC6" s="13" t="str">
        <f t="shared" si="422"/>
        <v>M</v>
      </c>
      <c r="KD6" s="13" t="str">
        <f t="shared" si="422"/>
        <v>T</v>
      </c>
      <c r="KE6" s="13" t="str">
        <f t="shared" si="422"/>
        <v>W</v>
      </c>
      <c r="KF6" s="13" t="str">
        <f t="shared" si="422"/>
        <v>T</v>
      </c>
      <c r="KG6" s="13" t="str">
        <f t="shared" si="422"/>
        <v>F</v>
      </c>
      <c r="KH6" s="13" t="str">
        <f t="shared" si="422"/>
        <v>S</v>
      </c>
      <c r="KI6" s="13" t="str">
        <f t="shared" si="422"/>
        <v>S</v>
      </c>
      <c r="KJ6" s="13" t="str">
        <f t="shared" si="422"/>
        <v>M</v>
      </c>
      <c r="KK6" s="13" t="str">
        <f t="shared" si="422"/>
        <v>T</v>
      </c>
      <c r="KL6" s="13" t="str">
        <f t="shared" si="422"/>
        <v>W</v>
      </c>
      <c r="KM6" s="13" t="str">
        <f t="shared" si="422"/>
        <v>T</v>
      </c>
      <c r="KN6" s="13" t="str">
        <f t="shared" si="422"/>
        <v>F</v>
      </c>
      <c r="KO6" s="13" t="str">
        <f t="shared" si="422"/>
        <v>S</v>
      </c>
      <c r="KP6" s="13" t="str">
        <f t="shared" si="422"/>
        <v>S</v>
      </c>
      <c r="KQ6" s="13" t="str">
        <f t="shared" si="422"/>
        <v>M</v>
      </c>
      <c r="KR6" s="13" t="str">
        <f t="shared" si="422"/>
        <v>T</v>
      </c>
      <c r="KS6" s="13" t="str">
        <f t="shared" si="422"/>
        <v>W</v>
      </c>
      <c r="KT6" s="13" t="str">
        <f t="shared" si="422"/>
        <v>T</v>
      </c>
      <c r="KU6" s="13" t="str">
        <f t="shared" si="422"/>
        <v>F</v>
      </c>
      <c r="KV6" s="13" t="str">
        <f t="shared" si="422"/>
        <v>S</v>
      </c>
      <c r="KW6" s="13" t="str">
        <f t="shared" si="422"/>
        <v>S</v>
      </c>
      <c r="KX6" s="13" t="str">
        <f t="shared" si="422"/>
        <v>M</v>
      </c>
      <c r="KY6" s="13" t="str">
        <f t="shared" si="422"/>
        <v>T</v>
      </c>
      <c r="KZ6" s="13" t="str">
        <f t="shared" si="422"/>
        <v>W</v>
      </c>
      <c r="LA6" s="13" t="str">
        <f t="shared" si="422"/>
        <v>T</v>
      </c>
      <c r="LB6" s="13" t="str">
        <f t="shared" si="422"/>
        <v>F</v>
      </c>
      <c r="LC6" s="13" t="str">
        <f t="shared" si="422"/>
        <v>S</v>
      </c>
      <c r="LD6" s="13" t="str">
        <f t="shared" si="422"/>
        <v>S</v>
      </c>
      <c r="LE6" s="13" t="str">
        <f t="shared" si="422"/>
        <v>M</v>
      </c>
      <c r="LF6" s="13" t="str">
        <f t="shared" si="422"/>
        <v>T</v>
      </c>
      <c r="LG6" s="13" t="str">
        <f t="shared" si="422"/>
        <v>W</v>
      </c>
      <c r="LH6" s="13" t="str">
        <f t="shared" ref="LH6:NS6" si="423">LEFT(TEXT(LH5,"ddd"),1)</f>
        <v>T</v>
      </c>
      <c r="LI6" s="13" t="str">
        <f t="shared" si="423"/>
        <v>F</v>
      </c>
      <c r="LJ6" s="13" t="str">
        <f t="shared" si="423"/>
        <v>S</v>
      </c>
      <c r="LK6" s="13" t="str">
        <f t="shared" si="423"/>
        <v>S</v>
      </c>
      <c r="LL6" s="13" t="str">
        <f t="shared" si="423"/>
        <v>M</v>
      </c>
      <c r="LM6" s="13" t="str">
        <f t="shared" si="423"/>
        <v>T</v>
      </c>
      <c r="LN6" s="13" t="str">
        <f t="shared" si="423"/>
        <v>W</v>
      </c>
      <c r="LO6" s="13" t="str">
        <f t="shared" si="423"/>
        <v>T</v>
      </c>
      <c r="LP6" s="13" t="str">
        <f t="shared" si="423"/>
        <v>F</v>
      </c>
      <c r="LQ6" s="13" t="str">
        <f t="shared" si="423"/>
        <v>S</v>
      </c>
      <c r="LR6" s="13" t="str">
        <f t="shared" si="423"/>
        <v>S</v>
      </c>
      <c r="LS6" s="13" t="str">
        <f t="shared" si="423"/>
        <v>M</v>
      </c>
      <c r="LT6" s="13" t="str">
        <f t="shared" si="423"/>
        <v>T</v>
      </c>
      <c r="LU6" s="13" t="str">
        <f t="shared" si="423"/>
        <v>W</v>
      </c>
      <c r="LV6" s="13" t="str">
        <f t="shared" si="423"/>
        <v>T</v>
      </c>
      <c r="LW6" s="13" t="str">
        <f t="shared" si="423"/>
        <v>F</v>
      </c>
      <c r="LX6" s="13" t="str">
        <f t="shared" si="423"/>
        <v>S</v>
      </c>
      <c r="LY6" s="13" t="str">
        <f t="shared" si="423"/>
        <v>S</v>
      </c>
      <c r="LZ6" s="13" t="str">
        <f t="shared" si="423"/>
        <v>M</v>
      </c>
      <c r="MA6" s="13" t="str">
        <f t="shared" si="423"/>
        <v>T</v>
      </c>
      <c r="MB6" s="13" t="str">
        <f t="shared" si="423"/>
        <v>W</v>
      </c>
      <c r="MC6" s="13" t="str">
        <f t="shared" si="423"/>
        <v>T</v>
      </c>
      <c r="MD6" s="13" t="str">
        <f t="shared" si="423"/>
        <v>F</v>
      </c>
      <c r="ME6" s="13" t="str">
        <f t="shared" si="423"/>
        <v>S</v>
      </c>
      <c r="MF6" s="13" t="str">
        <f t="shared" si="423"/>
        <v>S</v>
      </c>
      <c r="MG6" s="13" t="str">
        <f t="shared" si="423"/>
        <v>M</v>
      </c>
      <c r="MH6" s="13" t="str">
        <f t="shared" si="423"/>
        <v>T</v>
      </c>
      <c r="MI6" s="13" t="str">
        <f t="shared" si="423"/>
        <v>W</v>
      </c>
      <c r="MJ6" s="13" t="str">
        <f t="shared" si="423"/>
        <v>T</v>
      </c>
      <c r="MK6" s="13" t="str">
        <f t="shared" si="423"/>
        <v>F</v>
      </c>
      <c r="ML6" s="13" t="str">
        <f t="shared" si="423"/>
        <v>S</v>
      </c>
      <c r="MM6" s="13" t="str">
        <f t="shared" si="423"/>
        <v>S</v>
      </c>
      <c r="MN6" s="13" t="str">
        <f t="shared" si="423"/>
        <v>M</v>
      </c>
      <c r="MO6" s="13" t="str">
        <f t="shared" si="423"/>
        <v>T</v>
      </c>
      <c r="MP6" s="13" t="str">
        <f t="shared" si="423"/>
        <v>W</v>
      </c>
      <c r="MQ6" s="13" t="str">
        <f t="shared" si="423"/>
        <v>T</v>
      </c>
      <c r="MR6" s="13" t="str">
        <f t="shared" si="423"/>
        <v>F</v>
      </c>
      <c r="MS6" s="13" t="str">
        <f t="shared" si="423"/>
        <v>S</v>
      </c>
      <c r="MT6" s="13" t="str">
        <f t="shared" si="423"/>
        <v>S</v>
      </c>
      <c r="MU6" s="13" t="str">
        <f t="shared" si="423"/>
        <v>M</v>
      </c>
      <c r="MV6" s="13" t="str">
        <f t="shared" si="423"/>
        <v>T</v>
      </c>
      <c r="MW6" s="13" t="str">
        <f t="shared" si="423"/>
        <v>W</v>
      </c>
      <c r="MX6" s="13" t="str">
        <f t="shared" si="423"/>
        <v>T</v>
      </c>
      <c r="MY6" s="13" t="str">
        <f t="shared" si="423"/>
        <v>F</v>
      </c>
      <c r="MZ6" s="13" t="str">
        <f t="shared" si="423"/>
        <v>S</v>
      </c>
      <c r="NA6" s="13" t="str">
        <f t="shared" si="423"/>
        <v>S</v>
      </c>
      <c r="NB6" s="13" t="str">
        <f t="shared" si="423"/>
        <v>M</v>
      </c>
      <c r="NC6" s="13" t="str">
        <f t="shared" si="423"/>
        <v>T</v>
      </c>
      <c r="ND6" s="13" t="str">
        <f t="shared" si="423"/>
        <v>W</v>
      </c>
      <c r="NE6" s="13" t="str">
        <f t="shared" si="423"/>
        <v>T</v>
      </c>
      <c r="NF6" s="13" t="str">
        <f t="shared" si="423"/>
        <v>F</v>
      </c>
      <c r="NG6" s="13" t="str">
        <f t="shared" si="423"/>
        <v>S</v>
      </c>
      <c r="NH6" s="13" t="str">
        <f t="shared" si="423"/>
        <v>S</v>
      </c>
      <c r="NI6" s="13" t="str">
        <f t="shared" si="423"/>
        <v>M</v>
      </c>
      <c r="NJ6" s="13" t="str">
        <f t="shared" si="423"/>
        <v>T</v>
      </c>
      <c r="NK6" s="13" t="str">
        <f t="shared" si="423"/>
        <v>W</v>
      </c>
      <c r="NL6" s="13" t="str">
        <f t="shared" si="423"/>
        <v>T</v>
      </c>
      <c r="NM6" s="13" t="str">
        <f t="shared" si="423"/>
        <v>F</v>
      </c>
      <c r="NN6" s="13" t="str">
        <f t="shared" si="423"/>
        <v>S</v>
      </c>
      <c r="NO6" s="13" t="str">
        <f t="shared" si="423"/>
        <v>S</v>
      </c>
      <c r="NP6" s="13" t="str">
        <f t="shared" si="423"/>
        <v>M</v>
      </c>
      <c r="NQ6" s="13" t="str">
        <f t="shared" si="423"/>
        <v>T</v>
      </c>
      <c r="NR6" s="13" t="str">
        <f t="shared" si="423"/>
        <v>W</v>
      </c>
      <c r="NS6" s="13" t="str">
        <f t="shared" si="423"/>
        <v>T</v>
      </c>
      <c r="NT6" s="13" t="str">
        <f t="shared" ref="NT6:QE6" si="424">LEFT(TEXT(NT5,"ddd"),1)</f>
        <v>F</v>
      </c>
      <c r="NU6" s="13" t="str">
        <f t="shared" si="424"/>
        <v>S</v>
      </c>
      <c r="NV6" s="13" t="str">
        <f t="shared" si="424"/>
        <v>S</v>
      </c>
      <c r="NW6" s="13" t="str">
        <f t="shared" si="424"/>
        <v>M</v>
      </c>
      <c r="NX6" s="13" t="str">
        <f t="shared" si="424"/>
        <v>T</v>
      </c>
      <c r="NY6" s="13" t="str">
        <f t="shared" si="424"/>
        <v>W</v>
      </c>
      <c r="NZ6" s="13" t="str">
        <f t="shared" si="424"/>
        <v>T</v>
      </c>
      <c r="OA6" s="13" t="str">
        <f t="shared" si="424"/>
        <v>F</v>
      </c>
      <c r="OB6" s="13" t="str">
        <f t="shared" si="424"/>
        <v>S</v>
      </c>
      <c r="OC6" s="13" t="str">
        <f t="shared" si="424"/>
        <v>S</v>
      </c>
      <c r="OD6" s="13" t="str">
        <f t="shared" si="424"/>
        <v>M</v>
      </c>
      <c r="OE6" s="13" t="str">
        <f t="shared" si="424"/>
        <v>T</v>
      </c>
      <c r="OF6" s="13" t="str">
        <f t="shared" si="424"/>
        <v>W</v>
      </c>
      <c r="OG6" s="13" t="str">
        <f t="shared" si="424"/>
        <v>T</v>
      </c>
      <c r="OH6" s="13" t="str">
        <f t="shared" si="424"/>
        <v>F</v>
      </c>
      <c r="OI6" s="13" t="str">
        <f t="shared" si="424"/>
        <v>S</v>
      </c>
      <c r="OJ6" s="13" t="str">
        <f t="shared" si="424"/>
        <v>S</v>
      </c>
      <c r="OK6" s="13" t="str">
        <f t="shared" si="424"/>
        <v>M</v>
      </c>
      <c r="OL6" s="13" t="str">
        <f t="shared" si="424"/>
        <v>T</v>
      </c>
      <c r="OM6" s="13" t="str">
        <f t="shared" si="424"/>
        <v>W</v>
      </c>
      <c r="ON6" s="13" t="str">
        <f t="shared" si="424"/>
        <v>T</v>
      </c>
      <c r="OO6" s="13" t="str">
        <f t="shared" si="424"/>
        <v>F</v>
      </c>
      <c r="OP6" s="13" t="str">
        <f t="shared" si="424"/>
        <v>S</v>
      </c>
      <c r="OQ6" s="13" t="str">
        <f t="shared" si="424"/>
        <v>S</v>
      </c>
      <c r="OR6" s="13" t="str">
        <f t="shared" si="424"/>
        <v>M</v>
      </c>
      <c r="OS6" s="13" t="str">
        <f t="shared" si="424"/>
        <v>T</v>
      </c>
      <c r="OT6" s="13" t="str">
        <f t="shared" si="424"/>
        <v>W</v>
      </c>
      <c r="OU6" s="13" t="str">
        <f t="shared" si="424"/>
        <v>T</v>
      </c>
      <c r="OV6" s="13" t="str">
        <f t="shared" si="424"/>
        <v>F</v>
      </c>
      <c r="OW6" s="13" t="str">
        <f t="shared" si="424"/>
        <v>S</v>
      </c>
      <c r="OX6" s="13" t="str">
        <f t="shared" si="424"/>
        <v>S</v>
      </c>
      <c r="OY6" s="13" t="str">
        <f t="shared" si="424"/>
        <v>M</v>
      </c>
      <c r="OZ6" s="13" t="str">
        <f t="shared" si="424"/>
        <v>T</v>
      </c>
      <c r="PA6" s="13" t="str">
        <f t="shared" si="424"/>
        <v>W</v>
      </c>
      <c r="PB6" s="13" t="str">
        <f t="shared" si="424"/>
        <v>T</v>
      </c>
      <c r="PC6" s="13" t="str">
        <f t="shared" si="424"/>
        <v>F</v>
      </c>
      <c r="PD6" s="13" t="str">
        <f t="shared" si="424"/>
        <v>S</v>
      </c>
      <c r="PE6" s="13" t="str">
        <f t="shared" si="424"/>
        <v>S</v>
      </c>
      <c r="PF6" s="13" t="str">
        <f t="shared" si="424"/>
        <v>M</v>
      </c>
      <c r="PG6" s="13" t="str">
        <f t="shared" si="424"/>
        <v>T</v>
      </c>
      <c r="PH6" s="13" t="str">
        <f t="shared" si="424"/>
        <v>W</v>
      </c>
      <c r="PI6" s="13" t="str">
        <f t="shared" si="424"/>
        <v>T</v>
      </c>
      <c r="PJ6" s="13" t="str">
        <f t="shared" si="424"/>
        <v>F</v>
      </c>
      <c r="PK6" s="13" t="str">
        <f t="shared" si="424"/>
        <v>S</v>
      </c>
      <c r="PL6" s="13" t="str">
        <f t="shared" si="424"/>
        <v>S</v>
      </c>
      <c r="PM6" s="13" t="str">
        <f t="shared" si="424"/>
        <v>M</v>
      </c>
      <c r="PN6" s="13" t="str">
        <f t="shared" si="424"/>
        <v>T</v>
      </c>
      <c r="PO6" s="13" t="str">
        <f t="shared" si="424"/>
        <v>W</v>
      </c>
      <c r="PP6" s="13" t="str">
        <f t="shared" si="424"/>
        <v>T</v>
      </c>
      <c r="PQ6" s="13" t="str">
        <f t="shared" si="424"/>
        <v>F</v>
      </c>
      <c r="PR6" s="13" t="str">
        <f t="shared" si="424"/>
        <v>S</v>
      </c>
      <c r="PS6" s="13" t="str">
        <f t="shared" si="424"/>
        <v>S</v>
      </c>
      <c r="PT6" s="13" t="str">
        <f t="shared" si="424"/>
        <v>M</v>
      </c>
      <c r="PU6" s="13" t="str">
        <f t="shared" si="424"/>
        <v>T</v>
      </c>
      <c r="PV6" s="13" t="str">
        <f t="shared" si="424"/>
        <v>W</v>
      </c>
      <c r="PW6" s="13" t="str">
        <f t="shared" si="424"/>
        <v>T</v>
      </c>
      <c r="PX6" s="13" t="str">
        <f t="shared" si="424"/>
        <v>F</v>
      </c>
      <c r="PY6" s="13" t="str">
        <f t="shared" si="424"/>
        <v>S</v>
      </c>
      <c r="PZ6" s="13" t="str">
        <f t="shared" si="424"/>
        <v>S</v>
      </c>
      <c r="QA6" s="13" t="str">
        <f t="shared" si="424"/>
        <v>M</v>
      </c>
      <c r="QB6" s="13" t="str">
        <f t="shared" si="424"/>
        <v>T</v>
      </c>
      <c r="QC6" s="13" t="str">
        <f t="shared" si="424"/>
        <v>W</v>
      </c>
      <c r="QD6" s="13" t="str">
        <f t="shared" si="424"/>
        <v>T</v>
      </c>
      <c r="QE6" s="13" t="str">
        <f t="shared" si="424"/>
        <v>F</v>
      </c>
      <c r="QF6" s="13" t="str">
        <f t="shared" ref="QF6:SQ6" si="425">LEFT(TEXT(QF5,"ddd"),1)</f>
        <v>S</v>
      </c>
      <c r="QG6" s="13" t="str">
        <f t="shared" si="425"/>
        <v>S</v>
      </c>
      <c r="QH6" s="13" t="str">
        <f t="shared" si="425"/>
        <v>M</v>
      </c>
      <c r="QI6" s="13" t="str">
        <f t="shared" si="425"/>
        <v>T</v>
      </c>
      <c r="QJ6" s="13" t="str">
        <f t="shared" si="425"/>
        <v>W</v>
      </c>
      <c r="QK6" s="13" t="str">
        <f t="shared" si="425"/>
        <v>T</v>
      </c>
      <c r="QL6" s="13" t="str">
        <f t="shared" si="425"/>
        <v>F</v>
      </c>
      <c r="QM6" s="13" t="str">
        <f t="shared" si="425"/>
        <v>S</v>
      </c>
      <c r="QN6" s="13" t="str">
        <f t="shared" si="425"/>
        <v>S</v>
      </c>
      <c r="QO6" s="13" t="str">
        <f t="shared" si="425"/>
        <v>M</v>
      </c>
      <c r="QP6" s="13" t="str">
        <f t="shared" si="425"/>
        <v>T</v>
      </c>
      <c r="QQ6" s="13" t="str">
        <f t="shared" si="425"/>
        <v>W</v>
      </c>
      <c r="QR6" s="13" t="str">
        <f t="shared" si="425"/>
        <v>T</v>
      </c>
      <c r="QS6" s="13" t="str">
        <f t="shared" si="425"/>
        <v>F</v>
      </c>
      <c r="QT6" s="13" t="str">
        <f t="shared" si="425"/>
        <v>S</v>
      </c>
      <c r="QU6" s="13" t="str">
        <f t="shared" si="425"/>
        <v>S</v>
      </c>
      <c r="QV6" s="13" t="str">
        <f t="shared" si="425"/>
        <v>M</v>
      </c>
      <c r="QW6" s="13" t="str">
        <f t="shared" si="425"/>
        <v>T</v>
      </c>
      <c r="QX6" s="13" t="str">
        <f t="shared" si="425"/>
        <v>W</v>
      </c>
      <c r="QY6" s="13" t="str">
        <f t="shared" si="425"/>
        <v>T</v>
      </c>
      <c r="QZ6" s="13" t="str">
        <f t="shared" si="425"/>
        <v>F</v>
      </c>
      <c r="RA6" s="13" t="str">
        <f t="shared" si="425"/>
        <v>S</v>
      </c>
      <c r="RB6" s="13" t="str">
        <f t="shared" si="425"/>
        <v>S</v>
      </c>
      <c r="RC6" s="13" t="str">
        <f t="shared" si="425"/>
        <v>M</v>
      </c>
      <c r="RD6" s="13" t="str">
        <f t="shared" si="425"/>
        <v>T</v>
      </c>
      <c r="RE6" s="13" t="str">
        <f t="shared" si="425"/>
        <v>W</v>
      </c>
      <c r="RF6" s="13" t="str">
        <f t="shared" si="425"/>
        <v>T</v>
      </c>
      <c r="RG6" s="13" t="str">
        <f t="shared" si="425"/>
        <v>F</v>
      </c>
      <c r="RH6" s="13" t="str">
        <f t="shared" si="425"/>
        <v>S</v>
      </c>
      <c r="RI6" s="13" t="str">
        <f t="shared" si="425"/>
        <v>S</v>
      </c>
      <c r="RJ6" s="13" t="str">
        <f t="shared" si="425"/>
        <v>M</v>
      </c>
      <c r="RK6" s="13" t="str">
        <f t="shared" si="425"/>
        <v>T</v>
      </c>
      <c r="RL6" s="13" t="str">
        <f t="shared" si="425"/>
        <v>W</v>
      </c>
      <c r="RM6" s="13" t="str">
        <f t="shared" si="425"/>
        <v>T</v>
      </c>
      <c r="RN6" s="13" t="str">
        <f t="shared" si="425"/>
        <v>F</v>
      </c>
      <c r="RO6" s="13" t="str">
        <f t="shared" si="425"/>
        <v>S</v>
      </c>
      <c r="RP6" s="13" t="str">
        <f t="shared" si="425"/>
        <v>S</v>
      </c>
      <c r="RQ6" s="13" t="str">
        <f t="shared" si="425"/>
        <v>M</v>
      </c>
      <c r="RR6" s="13" t="str">
        <f t="shared" si="425"/>
        <v>T</v>
      </c>
      <c r="RS6" s="13" t="str">
        <f t="shared" si="425"/>
        <v>W</v>
      </c>
      <c r="RT6" s="13" t="str">
        <f t="shared" si="425"/>
        <v>T</v>
      </c>
      <c r="RU6" s="13" t="str">
        <f t="shared" si="425"/>
        <v>F</v>
      </c>
      <c r="RV6" s="13" t="str">
        <f t="shared" si="425"/>
        <v>S</v>
      </c>
      <c r="RW6" s="13" t="str">
        <f t="shared" si="425"/>
        <v>S</v>
      </c>
      <c r="RX6" s="13" t="str">
        <f t="shared" si="425"/>
        <v>M</v>
      </c>
      <c r="RY6" s="13" t="str">
        <f t="shared" si="425"/>
        <v>T</v>
      </c>
      <c r="RZ6" s="13" t="str">
        <f t="shared" si="425"/>
        <v>W</v>
      </c>
      <c r="SA6" s="13" t="str">
        <f t="shared" si="425"/>
        <v>T</v>
      </c>
      <c r="SB6" s="13" t="str">
        <f t="shared" si="425"/>
        <v>F</v>
      </c>
      <c r="SC6" s="13" t="str">
        <f t="shared" si="425"/>
        <v>S</v>
      </c>
      <c r="SD6" s="13" t="str">
        <f t="shared" si="425"/>
        <v>S</v>
      </c>
      <c r="SE6" s="13" t="str">
        <f t="shared" si="425"/>
        <v>M</v>
      </c>
      <c r="SF6" s="13" t="str">
        <f t="shared" si="425"/>
        <v>T</v>
      </c>
      <c r="SG6" s="13" t="str">
        <f t="shared" si="425"/>
        <v>W</v>
      </c>
      <c r="SH6" s="13" t="str">
        <f t="shared" si="425"/>
        <v>T</v>
      </c>
      <c r="SI6" s="13" t="str">
        <f t="shared" si="425"/>
        <v>F</v>
      </c>
      <c r="SJ6" s="13" t="str">
        <f t="shared" si="425"/>
        <v>S</v>
      </c>
      <c r="SK6" s="13" t="str">
        <f t="shared" si="425"/>
        <v>S</v>
      </c>
      <c r="SL6" s="13" t="str">
        <f t="shared" si="425"/>
        <v>M</v>
      </c>
      <c r="SM6" s="13" t="str">
        <f t="shared" si="425"/>
        <v>T</v>
      </c>
      <c r="SN6" s="13" t="str">
        <f t="shared" si="425"/>
        <v>W</v>
      </c>
      <c r="SO6" s="13" t="str">
        <f t="shared" si="425"/>
        <v>T</v>
      </c>
      <c r="SP6" s="13" t="str">
        <f t="shared" si="425"/>
        <v>F</v>
      </c>
      <c r="SQ6" s="13" t="str">
        <f t="shared" si="425"/>
        <v>S</v>
      </c>
      <c r="SR6" s="13" t="str">
        <f t="shared" ref="SR6:TF6" si="426">LEFT(TEXT(SR5,"ddd"),1)</f>
        <v>S</v>
      </c>
      <c r="SS6" s="13" t="str">
        <f t="shared" si="426"/>
        <v>M</v>
      </c>
      <c r="ST6" s="13" t="str">
        <f t="shared" si="426"/>
        <v>T</v>
      </c>
      <c r="SU6" s="13" t="str">
        <f t="shared" si="426"/>
        <v>W</v>
      </c>
      <c r="SV6" s="13" t="str">
        <f t="shared" si="426"/>
        <v>T</v>
      </c>
      <c r="SW6" s="13" t="str">
        <f t="shared" si="426"/>
        <v>F</v>
      </c>
      <c r="SX6" s="13" t="str">
        <f t="shared" si="426"/>
        <v>S</v>
      </c>
      <c r="SY6" s="13" t="str">
        <f t="shared" si="426"/>
        <v>S</v>
      </c>
      <c r="SZ6" s="13" t="str">
        <f t="shared" si="426"/>
        <v>M</v>
      </c>
      <c r="TA6" s="13" t="str">
        <f t="shared" si="426"/>
        <v>T</v>
      </c>
      <c r="TB6" s="13" t="str">
        <f t="shared" si="426"/>
        <v>W</v>
      </c>
      <c r="TC6" s="13" t="str">
        <f t="shared" si="426"/>
        <v>T</v>
      </c>
      <c r="TD6" s="13" t="str">
        <f t="shared" si="426"/>
        <v>F</v>
      </c>
      <c r="TE6" s="13" t="str">
        <f t="shared" si="426"/>
        <v>S</v>
      </c>
      <c r="TF6" s="13" t="str">
        <f t="shared" si="426"/>
        <v>S</v>
      </c>
      <c r="TG6" s="13" t="str">
        <f t="shared" ref="TG6" si="427">LEFT(TEXT(TG5,"ddd"),1)</f>
        <v>M</v>
      </c>
    </row>
    <row r="7" spans="1:527" s="2" customFormat="1" ht="21.75" thickBot="1" x14ac:dyDescent="0.3">
      <c r="A7" s="84"/>
      <c r="B7" s="15"/>
      <c r="C7" s="16"/>
      <c r="D7" s="16"/>
      <c r="E7" s="17"/>
      <c r="F7" s="18"/>
      <c r="G7" s="19"/>
      <c r="H7" s="19" t="str">
        <f t="shared" ref="H7" si="428">IF(OR(ISBLANK(task_start),ISBLANK(task_end)),"",task_end-task_start+1)</f>
        <v/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P7" s="21"/>
      <c r="FQ7" s="21"/>
      <c r="FR7" s="21"/>
      <c r="FS7" s="21"/>
      <c r="FT7" s="21"/>
      <c r="FU7" s="21"/>
      <c r="FV7" s="21"/>
      <c r="FW7" s="21"/>
      <c r="FX7" s="21"/>
      <c r="FY7" s="21"/>
      <c r="FZ7" s="21"/>
      <c r="GA7" s="21"/>
      <c r="GB7" s="21"/>
      <c r="GC7" s="21"/>
      <c r="GD7" s="21"/>
      <c r="GE7" s="21"/>
      <c r="GF7" s="21"/>
      <c r="GG7" s="21"/>
      <c r="GH7" s="21"/>
      <c r="GI7" s="21"/>
      <c r="GJ7" s="21"/>
      <c r="GK7" s="21"/>
      <c r="GL7" s="21"/>
      <c r="GM7" s="21"/>
      <c r="GN7" s="21"/>
      <c r="GO7" s="21"/>
      <c r="GP7" s="21"/>
      <c r="GQ7" s="21"/>
      <c r="GR7" s="21"/>
      <c r="GS7" s="21"/>
      <c r="GT7" s="21"/>
      <c r="GU7" s="21"/>
      <c r="GV7" s="21"/>
      <c r="GW7" s="21"/>
      <c r="GX7" s="21"/>
      <c r="GY7" s="21"/>
      <c r="GZ7" s="21"/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  <c r="IR7" s="21"/>
      <c r="IS7" s="21"/>
      <c r="IT7" s="21"/>
      <c r="IU7" s="21"/>
      <c r="IV7" s="21"/>
      <c r="IW7" s="21"/>
      <c r="IX7" s="21"/>
      <c r="IY7" s="21"/>
      <c r="IZ7" s="21"/>
      <c r="JA7" s="21"/>
      <c r="JB7" s="21"/>
      <c r="JC7" s="21"/>
      <c r="JD7" s="21"/>
      <c r="JE7" s="21"/>
      <c r="JF7" s="21"/>
      <c r="JG7" s="21"/>
      <c r="JH7" s="21"/>
      <c r="JI7" s="21"/>
      <c r="JJ7" s="21"/>
      <c r="JK7" s="21"/>
      <c r="JL7" s="21"/>
      <c r="JM7" s="21"/>
      <c r="JN7" s="21"/>
      <c r="JO7" s="21"/>
      <c r="JP7" s="21"/>
      <c r="JQ7" s="21"/>
      <c r="JR7" s="21"/>
      <c r="JS7" s="21"/>
      <c r="JT7" s="21"/>
      <c r="JU7" s="21"/>
      <c r="JV7" s="21"/>
      <c r="JW7" s="21"/>
      <c r="JX7" s="21"/>
      <c r="JY7" s="21"/>
      <c r="JZ7" s="21"/>
      <c r="KA7" s="21"/>
      <c r="KB7" s="21"/>
      <c r="KC7" s="21"/>
      <c r="KD7" s="21"/>
      <c r="KE7" s="21"/>
      <c r="KF7" s="21"/>
      <c r="KG7" s="21"/>
      <c r="KH7" s="21"/>
      <c r="KI7" s="21"/>
      <c r="KJ7" s="21"/>
      <c r="KK7" s="21"/>
      <c r="KL7" s="21"/>
      <c r="KM7" s="21"/>
      <c r="KN7" s="21"/>
      <c r="KO7" s="21"/>
      <c r="KP7" s="21"/>
      <c r="KQ7" s="21"/>
      <c r="KR7" s="21"/>
      <c r="KS7" s="21"/>
      <c r="KT7" s="21"/>
      <c r="KU7" s="21"/>
      <c r="KV7" s="21"/>
      <c r="KW7" s="21"/>
      <c r="KX7" s="21"/>
      <c r="KY7" s="21"/>
      <c r="KZ7" s="21"/>
      <c r="LA7" s="21"/>
      <c r="LB7" s="21"/>
      <c r="LC7" s="21"/>
      <c r="LD7" s="21"/>
      <c r="LE7" s="21"/>
      <c r="LF7" s="21"/>
      <c r="LG7" s="21"/>
      <c r="LH7" s="21"/>
      <c r="LI7" s="21"/>
      <c r="LJ7" s="21"/>
      <c r="LK7" s="21"/>
      <c r="LL7" s="21"/>
      <c r="LM7" s="21"/>
      <c r="LN7" s="21"/>
      <c r="LO7" s="21"/>
      <c r="LP7" s="21"/>
      <c r="LQ7" s="21"/>
      <c r="LR7" s="21"/>
      <c r="LS7" s="21"/>
      <c r="LT7" s="21"/>
      <c r="LU7" s="21"/>
      <c r="LV7" s="21"/>
      <c r="LW7" s="21"/>
      <c r="LX7" s="21"/>
      <c r="LY7" s="21"/>
      <c r="LZ7" s="21"/>
      <c r="MA7" s="21"/>
      <c r="MB7" s="21"/>
      <c r="MC7" s="21"/>
      <c r="MD7" s="21"/>
      <c r="ME7" s="21"/>
      <c r="MF7" s="21"/>
      <c r="MG7" s="21"/>
      <c r="MH7" s="21"/>
      <c r="MI7" s="21"/>
      <c r="MJ7" s="21"/>
      <c r="MK7" s="21"/>
      <c r="ML7" s="21"/>
      <c r="MM7" s="21"/>
      <c r="MN7" s="21"/>
      <c r="MO7" s="21"/>
      <c r="MP7" s="21"/>
      <c r="MQ7" s="21"/>
      <c r="MR7" s="21"/>
      <c r="MS7" s="21"/>
      <c r="MT7" s="21"/>
      <c r="MU7" s="21"/>
      <c r="MV7" s="21"/>
      <c r="MW7" s="21"/>
      <c r="MX7" s="21"/>
      <c r="MY7" s="21"/>
      <c r="MZ7" s="21"/>
      <c r="NA7" s="21"/>
      <c r="NB7" s="21"/>
      <c r="NC7" s="21"/>
      <c r="ND7" s="21"/>
      <c r="NE7" s="21"/>
      <c r="NF7" s="21"/>
      <c r="NG7" s="21"/>
      <c r="NH7" s="21"/>
      <c r="NI7" s="21"/>
      <c r="NJ7" s="21"/>
      <c r="NK7" s="21"/>
      <c r="NL7" s="21"/>
      <c r="NM7" s="21"/>
      <c r="NN7" s="21"/>
      <c r="NO7" s="21"/>
      <c r="NP7" s="21"/>
      <c r="NQ7" s="21"/>
      <c r="NR7" s="21"/>
      <c r="NS7" s="21"/>
      <c r="NT7" s="21"/>
      <c r="NU7" s="21"/>
      <c r="NV7" s="21"/>
      <c r="NW7" s="21"/>
      <c r="NX7" s="21"/>
      <c r="NY7" s="21"/>
      <c r="NZ7" s="21"/>
      <c r="OA7" s="21"/>
      <c r="OB7" s="21"/>
      <c r="OC7" s="21"/>
      <c r="OD7" s="21"/>
      <c r="OE7" s="21"/>
      <c r="OF7" s="21"/>
      <c r="OG7" s="21"/>
      <c r="OH7" s="21"/>
      <c r="OI7" s="21"/>
      <c r="OJ7" s="21"/>
      <c r="OK7" s="21"/>
      <c r="OL7" s="21"/>
      <c r="OM7" s="21"/>
      <c r="ON7" s="21"/>
      <c r="OO7" s="21"/>
      <c r="OP7" s="21"/>
      <c r="OQ7" s="21"/>
      <c r="OR7" s="21"/>
      <c r="OS7" s="21"/>
      <c r="OT7" s="21"/>
      <c r="OU7" s="21"/>
      <c r="OV7" s="21"/>
      <c r="OW7" s="21"/>
      <c r="OX7" s="21"/>
      <c r="OY7" s="21"/>
      <c r="OZ7" s="21"/>
      <c r="PA7" s="21"/>
      <c r="PB7" s="21"/>
      <c r="PC7" s="21"/>
      <c r="PD7" s="21"/>
      <c r="PE7" s="21"/>
      <c r="PF7" s="21"/>
      <c r="PG7" s="21"/>
      <c r="PH7" s="21"/>
      <c r="PI7" s="21"/>
      <c r="PJ7" s="21"/>
      <c r="PK7" s="21"/>
      <c r="PL7" s="21"/>
      <c r="PM7" s="21"/>
      <c r="PN7" s="21"/>
      <c r="PO7" s="21"/>
      <c r="PP7" s="21"/>
      <c r="PQ7" s="21"/>
      <c r="PR7" s="21"/>
      <c r="PS7" s="21"/>
      <c r="PT7" s="21"/>
      <c r="PU7" s="21"/>
      <c r="PV7" s="21"/>
      <c r="PW7" s="21"/>
      <c r="PX7" s="21"/>
      <c r="PY7" s="21"/>
      <c r="PZ7" s="21"/>
      <c r="QA7" s="21"/>
      <c r="QB7" s="21"/>
      <c r="QC7" s="21"/>
      <c r="QD7" s="21"/>
      <c r="QE7" s="21"/>
      <c r="QF7" s="21"/>
      <c r="QG7" s="21"/>
      <c r="QH7" s="21"/>
      <c r="QI7" s="21"/>
      <c r="QJ7" s="21"/>
      <c r="QK7" s="21"/>
      <c r="QL7" s="21"/>
      <c r="QM7" s="21"/>
      <c r="QN7" s="21"/>
      <c r="QO7" s="21"/>
      <c r="QP7" s="21"/>
      <c r="QQ7" s="21"/>
      <c r="QR7" s="21"/>
      <c r="QS7" s="21"/>
      <c r="QT7" s="21"/>
      <c r="QU7" s="21"/>
      <c r="QV7" s="21"/>
      <c r="QW7" s="21"/>
      <c r="QX7" s="21"/>
      <c r="QY7" s="21"/>
      <c r="QZ7" s="21"/>
      <c r="RA7" s="21"/>
      <c r="RB7" s="21"/>
      <c r="RC7" s="21"/>
      <c r="RD7" s="21"/>
      <c r="RE7" s="21"/>
      <c r="RF7" s="21"/>
      <c r="RG7" s="21"/>
      <c r="RH7" s="21"/>
      <c r="RI7" s="21"/>
      <c r="RJ7" s="21"/>
      <c r="RK7" s="21"/>
      <c r="RL7" s="21"/>
      <c r="RM7" s="21"/>
      <c r="RN7" s="21"/>
      <c r="RO7" s="21"/>
      <c r="RP7" s="21"/>
      <c r="RQ7" s="21"/>
      <c r="RR7" s="21"/>
      <c r="RS7" s="21"/>
      <c r="RT7" s="21"/>
      <c r="RU7" s="21"/>
      <c r="RV7" s="21"/>
      <c r="RW7" s="21"/>
      <c r="RX7" s="21"/>
      <c r="RY7" s="21"/>
      <c r="RZ7" s="21"/>
      <c r="SA7" s="21"/>
      <c r="SB7" s="21"/>
      <c r="SC7" s="21"/>
      <c r="SD7" s="21"/>
      <c r="SE7" s="21"/>
      <c r="SF7" s="21"/>
      <c r="SG7" s="21"/>
      <c r="SH7" s="21"/>
      <c r="SI7" s="21"/>
      <c r="SJ7" s="21"/>
      <c r="SK7" s="21"/>
      <c r="SL7" s="21"/>
      <c r="SM7" s="21"/>
      <c r="SN7" s="21"/>
      <c r="SO7" s="21"/>
      <c r="SP7" s="21"/>
      <c r="SQ7" s="21"/>
      <c r="SR7" s="21"/>
      <c r="SS7" s="21"/>
      <c r="ST7" s="21"/>
      <c r="SU7" s="21"/>
      <c r="SV7" s="21"/>
      <c r="SW7" s="21"/>
      <c r="SX7" s="21"/>
      <c r="SY7" s="21"/>
      <c r="SZ7" s="21"/>
      <c r="TA7" s="21"/>
      <c r="TB7" s="21"/>
      <c r="TC7" s="21"/>
      <c r="TD7" s="21"/>
      <c r="TE7" s="21"/>
      <c r="TF7" s="21"/>
      <c r="TG7" s="21"/>
    </row>
    <row r="8" spans="1:527" s="2" customFormat="1" ht="21.75" thickBot="1" x14ac:dyDescent="0.3">
      <c r="A8" s="84"/>
      <c r="B8" s="20" t="s">
        <v>0</v>
      </c>
      <c r="C8" s="23"/>
      <c r="D8" s="23"/>
      <c r="E8" s="24"/>
      <c r="F8" s="25"/>
      <c r="G8" s="19"/>
      <c r="H8" s="19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  <c r="IR8" s="21"/>
      <c r="IS8" s="21"/>
      <c r="IT8" s="21"/>
      <c r="IU8" s="21"/>
      <c r="IV8" s="21"/>
      <c r="IW8" s="21"/>
      <c r="IX8" s="21"/>
      <c r="IY8" s="21"/>
      <c r="IZ8" s="21"/>
      <c r="JA8" s="21"/>
      <c r="JB8" s="21"/>
      <c r="JC8" s="21"/>
      <c r="JD8" s="21"/>
      <c r="JE8" s="21"/>
      <c r="JF8" s="21"/>
      <c r="JG8" s="21"/>
      <c r="JH8" s="21"/>
      <c r="JI8" s="21"/>
      <c r="JJ8" s="21"/>
      <c r="JK8" s="21"/>
      <c r="JL8" s="21"/>
      <c r="JM8" s="21"/>
      <c r="JN8" s="21"/>
      <c r="JO8" s="21"/>
      <c r="JP8" s="21"/>
      <c r="JQ8" s="21"/>
      <c r="JR8" s="21"/>
      <c r="JS8" s="21"/>
      <c r="JT8" s="21"/>
      <c r="JU8" s="21"/>
      <c r="JV8" s="21"/>
      <c r="JW8" s="21"/>
      <c r="JX8" s="21"/>
      <c r="JY8" s="21"/>
      <c r="JZ8" s="21"/>
      <c r="KA8" s="21"/>
      <c r="KB8" s="21"/>
      <c r="KC8" s="21"/>
      <c r="KD8" s="21"/>
      <c r="KE8" s="21"/>
      <c r="KF8" s="21"/>
      <c r="KG8" s="21"/>
      <c r="KH8" s="21"/>
      <c r="KI8" s="21"/>
      <c r="KJ8" s="21"/>
      <c r="KK8" s="21"/>
      <c r="KL8" s="21"/>
      <c r="KM8" s="21"/>
      <c r="KN8" s="21"/>
      <c r="KO8" s="21"/>
      <c r="KP8" s="21"/>
      <c r="KQ8" s="21"/>
      <c r="KR8" s="21"/>
      <c r="KS8" s="21"/>
      <c r="KT8" s="21"/>
      <c r="KU8" s="21"/>
      <c r="KV8" s="21"/>
      <c r="KW8" s="21"/>
      <c r="KX8" s="21"/>
      <c r="KY8" s="21"/>
      <c r="KZ8" s="21"/>
      <c r="LA8" s="21"/>
      <c r="LB8" s="21"/>
      <c r="LC8" s="21"/>
      <c r="LD8" s="21"/>
      <c r="LE8" s="21"/>
      <c r="LF8" s="21"/>
      <c r="LG8" s="21"/>
      <c r="LH8" s="21"/>
      <c r="LI8" s="21"/>
      <c r="LJ8" s="21"/>
      <c r="LK8" s="21"/>
      <c r="LL8" s="21"/>
      <c r="LM8" s="21"/>
      <c r="LN8" s="21"/>
      <c r="LO8" s="21"/>
      <c r="LP8" s="21"/>
      <c r="LQ8" s="21"/>
      <c r="LR8" s="21"/>
      <c r="LS8" s="21"/>
      <c r="LT8" s="21"/>
      <c r="LU8" s="21"/>
      <c r="LV8" s="21"/>
      <c r="LW8" s="21"/>
      <c r="LX8" s="21"/>
      <c r="LY8" s="21"/>
      <c r="LZ8" s="21"/>
      <c r="MA8" s="21"/>
      <c r="MB8" s="21"/>
      <c r="MC8" s="21"/>
      <c r="MD8" s="21"/>
      <c r="ME8" s="21"/>
      <c r="MF8" s="21"/>
      <c r="MG8" s="21"/>
      <c r="MH8" s="21"/>
      <c r="MI8" s="21"/>
      <c r="MJ8" s="21"/>
      <c r="MK8" s="21"/>
      <c r="ML8" s="21"/>
      <c r="MM8" s="21"/>
      <c r="MN8" s="21"/>
      <c r="MO8" s="21"/>
      <c r="MP8" s="21"/>
      <c r="MQ8" s="21"/>
      <c r="MR8" s="21"/>
      <c r="MS8" s="21"/>
      <c r="MT8" s="21"/>
      <c r="MU8" s="21"/>
      <c r="MV8" s="21"/>
      <c r="MW8" s="21"/>
      <c r="MX8" s="21"/>
      <c r="MY8" s="21"/>
      <c r="MZ8" s="21"/>
      <c r="NA8" s="21"/>
      <c r="NB8" s="21"/>
      <c r="NC8" s="21"/>
      <c r="ND8" s="21"/>
      <c r="NE8" s="21"/>
      <c r="NF8" s="21"/>
      <c r="NG8" s="21"/>
      <c r="NH8" s="21"/>
      <c r="NI8" s="21"/>
      <c r="NJ8" s="21"/>
      <c r="NK8" s="21"/>
      <c r="NL8" s="21"/>
      <c r="NM8" s="21"/>
      <c r="NN8" s="21"/>
      <c r="NO8" s="21"/>
      <c r="NP8" s="21"/>
      <c r="NQ8" s="21"/>
      <c r="NR8" s="21"/>
      <c r="NS8" s="21"/>
      <c r="NT8" s="21"/>
      <c r="NU8" s="21"/>
      <c r="NV8" s="21"/>
      <c r="NW8" s="21"/>
      <c r="NX8" s="21"/>
      <c r="NY8" s="21"/>
      <c r="NZ8" s="21"/>
      <c r="OA8" s="21"/>
      <c r="OB8" s="21"/>
      <c r="OC8" s="21"/>
      <c r="OD8" s="21"/>
      <c r="OE8" s="21"/>
      <c r="OF8" s="21"/>
      <c r="OG8" s="21"/>
      <c r="OH8" s="21"/>
      <c r="OI8" s="21"/>
      <c r="OJ8" s="21"/>
      <c r="OK8" s="21"/>
      <c r="OL8" s="21"/>
      <c r="OM8" s="21"/>
      <c r="ON8" s="21"/>
      <c r="OO8" s="21"/>
      <c r="OP8" s="21"/>
      <c r="OQ8" s="21"/>
      <c r="OR8" s="21"/>
      <c r="OS8" s="21"/>
      <c r="OT8" s="21"/>
      <c r="OU8" s="21"/>
      <c r="OV8" s="21"/>
      <c r="OW8" s="21"/>
      <c r="OX8" s="21"/>
      <c r="OY8" s="21"/>
      <c r="OZ8" s="21"/>
      <c r="PA8" s="21"/>
      <c r="PB8" s="21"/>
      <c r="PC8" s="21"/>
      <c r="PD8" s="21"/>
      <c r="PE8" s="21"/>
      <c r="PF8" s="21"/>
      <c r="PG8" s="21"/>
      <c r="PH8" s="21"/>
      <c r="PI8" s="21"/>
      <c r="PJ8" s="21"/>
      <c r="PK8" s="21"/>
      <c r="PL8" s="21"/>
      <c r="PM8" s="21"/>
      <c r="PN8" s="21"/>
      <c r="PO8" s="21"/>
      <c r="PP8" s="21"/>
      <c r="PQ8" s="21"/>
      <c r="PR8" s="21"/>
      <c r="PS8" s="21"/>
      <c r="PT8" s="21"/>
      <c r="PU8" s="21"/>
      <c r="PV8" s="21"/>
      <c r="PW8" s="21"/>
      <c r="PX8" s="21"/>
      <c r="PY8" s="21"/>
      <c r="PZ8" s="21"/>
      <c r="QA8" s="21"/>
      <c r="QB8" s="21"/>
      <c r="QC8" s="21"/>
      <c r="QD8" s="21"/>
      <c r="QE8" s="21"/>
      <c r="QF8" s="21"/>
      <c r="QG8" s="21"/>
      <c r="QH8" s="21"/>
      <c r="QI8" s="21"/>
      <c r="QJ8" s="21"/>
      <c r="QK8" s="21"/>
      <c r="QL8" s="21"/>
      <c r="QM8" s="21"/>
      <c r="QN8" s="21"/>
      <c r="QO8" s="21"/>
      <c r="QP8" s="21"/>
      <c r="QQ8" s="21"/>
      <c r="QR8" s="21"/>
      <c r="QS8" s="21"/>
      <c r="QT8" s="21"/>
      <c r="QU8" s="21"/>
      <c r="QV8" s="21"/>
      <c r="QW8" s="21"/>
      <c r="QX8" s="21"/>
      <c r="QY8" s="21"/>
      <c r="QZ8" s="21"/>
      <c r="RA8" s="21"/>
      <c r="RB8" s="21"/>
      <c r="RC8" s="21"/>
      <c r="RD8" s="21"/>
      <c r="RE8" s="21"/>
      <c r="RF8" s="21"/>
      <c r="RG8" s="21"/>
      <c r="RH8" s="21"/>
      <c r="RI8" s="21"/>
      <c r="RJ8" s="21"/>
      <c r="RK8" s="21"/>
      <c r="RL8" s="21"/>
      <c r="RM8" s="21"/>
      <c r="RN8" s="21"/>
      <c r="RO8" s="21"/>
      <c r="RP8" s="21"/>
      <c r="RQ8" s="21"/>
      <c r="RR8" s="21"/>
      <c r="RS8" s="21"/>
      <c r="RT8" s="21"/>
      <c r="RU8" s="21"/>
      <c r="RV8" s="21"/>
      <c r="RW8" s="21"/>
      <c r="RX8" s="21"/>
      <c r="RY8" s="21"/>
      <c r="RZ8" s="21"/>
      <c r="SA8" s="21"/>
      <c r="SB8" s="21"/>
      <c r="SC8" s="21"/>
      <c r="SD8" s="21"/>
      <c r="SE8" s="21"/>
      <c r="SF8" s="21"/>
      <c r="SG8" s="21"/>
      <c r="SH8" s="21"/>
      <c r="SI8" s="21"/>
      <c r="SJ8" s="21"/>
      <c r="SK8" s="21"/>
      <c r="SL8" s="21"/>
      <c r="SM8" s="21"/>
      <c r="SN8" s="21"/>
      <c r="SO8" s="21"/>
      <c r="SP8" s="21"/>
      <c r="SQ8" s="21"/>
      <c r="SR8" s="21"/>
      <c r="SS8" s="21"/>
      <c r="ST8" s="21"/>
      <c r="SU8" s="21"/>
      <c r="SV8" s="21"/>
      <c r="SW8" s="21"/>
      <c r="SX8" s="21"/>
      <c r="SY8" s="21"/>
      <c r="SZ8" s="21"/>
      <c r="TA8" s="21"/>
      <c r="TB8" s="21"/>
      <c r="TC8" s="21"/>
      <c r="TD8" s="21"/>
      <c r="TE8" s="21"/>
      <c r="TF8" s="21"/>
      <c r="TG8" s="21"/>
    </row>
    <row r="9" spans="1:527" ht="15.75" thickBot="1" x14ac:dyDescent="0.3">
      <c r="B9" s="135" t="s">
        <v>26</v>
      </c>
      <c r="C9" s="127">
        <f>F9-E9+1</f>
        <v>7</v>
      </c>
      <c r="D9" s="130">
        <v>7</v>
      </c>
      <c r="E9" s="136">
        <v>40666</v>
      </c>
      <c r="F9" s="136">
        <v>40672</v>
      </c>
      <c r="G9" s="110">
        <f>H9-D9</f>
        <v>0</v>
      </c>
      <c r="H9" s="110">
        <f>SUM(I9:TF9)</f>
        <v>7</v>
      </c>
      <c r="I9" s="108" t="str">
        <f>IF($F9=I$5,$D9," ")</f>
        <v xml:space="preserve"> </v>
      </c>
      <c r="J9" s="108" t="str">
        <f t="shared" ref="J9:BU10" si="429">IF($F9=J$5,$D9," ")</f>
        <v xml:space="preserve"> </v>
      </c>
      <c r="K9" s="108" t="str">
        <f t="shared" si="429"/>
        <v xml:space="preserve"> </v>
      </c>
      <c r="L9" s="108" t="str">
        <f t="shared" si="429"/>
        <v xml:space="preserve"> </v>
      </c>
      <c r="M9" s="108" t="str">
        <f t="shared" si="429"/>
        <v xml:space="preserve"> </v>
      </c>
      <c r="N9" s="108" t="str">
        <f t="shared" si="429"/>
        <v xml:space="preserve"> </v>
      </c>
      <c r="O9" s="108" t="str">
        <f t="shared" si="429"/>
        <v xml:space="preserve"> </v>
      </c>
      <c r="P9" s="108">
        <f t="shared" si="429"/>
        <v>7</v>
      </c>
      <c r="Q9" s="108" t="str">
        <f t="shared" si="429"/>
        <v xml:space="preserve"> </v>
      </c>
      <c r="R9" s="108" t="str">
        <f t="shared" si="429"/>
        <v xml:space="preserve"> </v>
      </c>
      <c r="S9" s="108" t="str">
        <f t="shared" si="429"/>
        <v xml:space="preserve"> </v>
      </c>
      <c r="T9" s="108" t="str">
        <f t="shared" si="429"/>
        <v xml:space="preserve"> </v>
      </c>
      <c r="U9" s="108" t="str">
        <f t="shared" si="429"/>
        <v xml:space="preserve"> </v>
      </c>
      <c r="V9" s="108" t="str">
        <f t="shared" si="429"/>
        <v xml:space="preserve"> </v>
      </c>
      <c r="W9" s="108" t="str">
        <f t="shared" si="429"/>
        <v xml:space="preserve"> </v>
      </c>
      <c r="X9" s="108" t="str">
        <f t="shared" si="429"/>
        <v xml:space="preserve"> </v>
      </c>
      <c r="Y9" s="108" t="str">
        <f t="shared" si="429"/>
        <v xml:space="preserve"> </v>
      </c>
      <c r="Z9" s="108" t="str">
        <f t="shared" si="429"/>
        <v xml:space="preserve"> </v>
      </c>
      <c r="AA9" s="108" t="str">
        <f t="shared" si="429"/>
        <v xml:space="preserve"> </v>
      </c>
      <c r="AB9" s="108" t="str">
        <f t="shared" si="429"/>
        <v xml:space="preserve"> </v>
      </c>
      <c r="AC9" s="108" t="str">
        <f t="shared" si="429"/>
        <v xml:space="preserve"> </v>
      </c>
      <c r="AD9" s="108" t="str">
        <f t="shared" si="429"/>
        <v xml:space="preserve"> </v>
      </c>
      <c r="AE9" s="108" t="str">
        <f t="shared" si="429"/>
        <v xml:space="preserve"> </v>
      </c>
      <c r="AF9" s="108" t="str">
        <f t="shared" si="429"/>
        <v xml:space="preserve"> </v>
      </c>
      <c r="AG9" s="108" t="str">
        <f t="shared" si="429"/>
        <v xml:space="preserve"> </v>
      </c>
      <c r="AH9" s="108" t="str">
        <f t="shared" si="429"/>
        <v xml:space="preserve"> </v>
      </c>
      <c r="AI9" s="108" t="str">
        <f t="shared" si="429"/>
        <v xml:space="preserve"> </v>
      </c>
      <c r="AJ9" s="108" t="str">
        <f t="shared" si="429"/>
        <v xml:space="preserve"> </v>
      </c>
      <c r="AK9" s="108" t="str">
        <f t="shared" si="429"/>
        <v xml:space="preserve"> </v>
      </c>
      <c r="AL9" s="108" t="str">
        <f t="shared" si="429"/>
        <v xml:space="preserve"> </v>
      </c>
      <c r="AM9" s="108" t="str">
        <f t="shared" si="429"/>
        <v xml:space="preserve"> </v>
      </c>
      <c r="AN9" s="108" t="str">
        <f t="shared" si="429"/>
        <v xml:space="preserve"> </v>
      </c>
      <c r="AO9" s="108" t="str">
        <f t="shared" si="429"/>
        <v xml:space="preserve"> </v>
      </c>
      <c r="AP9" s="108" t="str">
        <f t="shared" si="429"/>
        <v xml:space="preserve"> </v>
      </c>
      <c r="AQ9" s="108" t="str">
        <f t="shared" si="429"/>
        <v xml:space="preserve"> </v>
      </c>
      <c r="AR9" s="108" t="str">
        <f t="shared" si="429"/>
        <v xml:space="preserve"> </v>
      </c>
      <c r="AS9" s="108" t="str">
        <f t="shared" si="429"/>
        <v xml:space="preserve"> </v>
      </c>
      <c r="AT9" s="108" t="str">
        <f t="shared" si="429"/>
        <v xml:space="preserve"> </v>
      </c>
      <c r="AU9" s="108" t="str">
        <f t="shared" si="429"/>
        <v xml:space="preserve"> </v>
      </c>
      <c r="AV9" s="108" t="str">
        <f t="shared" si="429"/>
        <v xml:space="preserve"> </v>
      </c>
      <c r="AW9" s="108" t="str">
        <f t="shared" si="429"/>
        <v xml:space="preserve"> </v>
      </c>
      <c r="AX9" s="108" t="str">
        <f t="shared" si="429"/>
        <v xml:space="preserve"> </v>
      </c>
      <c r="AY9" s="108" t="str">
        <f t="shared" si="429"/>
        <v xml:space="preserve"> </v>
      </c>
      <c r="AZ9" s="108" t="str">
        <f t="shared" si="429"/>
        <v xml:space="preserve"> </v>
      </c>
      <c r="BA9" s="108" t="str">
        <f t="shared" si="429"/>
        <v xml:space="preserve"> </v>
      </c>
      <c r="BB9" s="108" t="str">
        <f t="shared" si="429"/>
        <v xml:space="preserve"> </v>
      </c>
      <c r="BC9" s="108" t="str">
        <f t="shared" si="429"/>
        <v xml:space="preserve"> </v>
      </c>
      <c r="BD9" s="108" t="str">
        <f t="shared" si="429"/>
        <v xml:space="preserve"> </v>
      </c>
      <c r="BE9" s="108" t="str">
        <f t="shared" si="429"/>
        <v xml:space="preserve"> </v>
      </c>
      <c r="BF9" s="108" t="str">
        <f t="shared" si="429"/>
        <v xml:space="preserve"> </v>
      </c>
      <c r="BG9" s="108" t="str">
        <f t="shared" si="429"/>
        <v xml:space="preserve"> </v>
      </c>
      <c r="BH9" s="108" t="str">
        <f t="shared" si="429"/>
        <v xml:space="preserve"> </v>
      </c>
      <c r="BI9" s="108" t="str">
        <f t="shared" si="429"/>
        <v xml:space="preserve"> </v>
      </c>
      <c r="BJ9" s="108" t="str">
        <f t="shared" si="429"/>
        <v xml:space="preserve"> </v>
      </c>
      <c r="BK9" s="108" t="str">
        <f t="shared" si="429"/>
        <v xml:space="preserve"> </v>
      </c>
      <c r="BL9" s="108" t="str">
        <f t="shared" si="429"/>
        <v xml:space="preserve"> </v>
      </c>
      <c r="BM9" s="108" t="str">
        <f t="shared" si="429"/>
        <v xml:space="preserve"> </v>
      </c>
      <c r="BN9" s="108" t="str">
        <f t="shared" si="429"/>
        <v xml:space="preserve"> </v>
      </c>
      <c r="BO9" s="108" t="str">
        <f t="shared" si="429"/>
        <v xml:space="preserve"> </v>
      </c>
      <c r="BP9" s="108" t="str">
        <f t="shared" si="429"/>
        <v xml:space="preserve"> </v>
      </c>
      <c r="BQ9" s="108" t="str">
        <f t="shared" si="429"/>
        <v xml:space="preserve"> </v>
      </c>
      <c r="BR9" s="108" t="str">
        <f t="shared" si="429"/>
        <v xml:space="preserve"> </v>
      </c>
      <c r="BS9" s="108" t="str">
        <f t="shared" si="429"/>
        <v xml:space="preserve"> </v>
      </c>
      <c r="BT9" s="108" t="str">
        <f t="shared" si="429"/>
        <v xml:space="preserve"> </v>
      </c>
      <c r="BU9" s="108" t="str">
        <f t="shared" si="429"/>
        <v xml:space="preserve"> </v>
      </c>
      <c r="BV9" s="108" t="str">
        <f t="shared" ref="BV9:EG12" si="430">IF($F9=BV$5,$D9," ")</f>
        <v xml:space="preserve"> </v>
      </c>
      <c r="BW9" s="108" t="str">
        <f t="shared" si="430"/>
        <v xml:space="preserve"> </v>
      </c>
      <c r="BX9" s="108" t="str">
        <f t="shared" si="430"/>
        <v xml:space="preserve"> </v>
      </c>
      <c r="BY9" s="108" t="str">
        <f t="shared" si="430"/>
        <v xml:space="preserve"> </v>
      </c>
      <c r="BZ9" s="108" t="str">
        <f t="shared" si="430"/>
        <v xml:space="preserve"> </v>
      </c>
      <c r="CA9" s="108" t="str">
        <f t="shared" si="430"/>
        <v xml:space="preserve"> </v>
      </c>
      <c r="CB9" s="108" t="str">
        <f t="shared" si="430"/>
        <v xml:space="preserve"> </v>
      </c>
      <c r="CC9" s="108" t="str">
        <f t="shared" si="430"/>
        <v xml:space="preserve"> </v>
      </c>
      <c r="CD9" s="108" t="str">
        <f t="shared" si="430"/>
        <v xml:space="preserve"> </v>
      </c>
      <c r="CE9" s="108" t="str">
        <f t="shared" si="430"/>
        <v xml:space="preserve"> </v>
      </c>
      <c r="CF9" s="108" t="str">
        <f t="shared" si="430"/>
        <v xml:space="preserve"> </v>
      </c>
      <c r="CG9" s="108" t="str">
        <f t="shared" si="430"/>
        <v xml:space="preserve"> </v>
      </c>
      <c r="CH9" s="108" t="str">
        <f t="shared" si="430"/>
        <v xml:space="preserve"> </v>
      </c>
      <c r="CI9" s="108" t="str">
        <f t="shared" si="430"/>
        <v xml:space="preserve"> </v>
      </c>
      <c r="CJ9" s="108" t="str">
        <f t="shared" si="430"/>
        <v xml:space="preserve"> </v>
      </c>
      <c r="CK9" s="108" t="str">
        <f t="shared" si="430"/>
        <v xml:space="preserve"> </v>
      </c>
      <c r="CL9" s="108" t="str">
        <f t="shared" si="430"/>
        <v xml:space="preserve"> </v>
      </c>
      <c r="CM9" s="108" t="str">
        <f t="shared" si="430"/>
        <v xml:space="preserve"> </v>
      </c>
      <c r="CN9" s="108" t="str">
        <f t="shared" si="430"/>
        <v xml:space="preserve"> </v>
      </c>
      <c r="CO9" s="108" t="str">
        <f t="shared" si="430"/>
        <v xml:space="preserve"> </v>
      </c>
      <c r="CP9" s="108" t="str">
        <f t="shared" si="430"/>
        <v xml:space="preserve"> </v>
      </c>
      <c r="CQ9" s="108" t="str">
        <f t="shared" si="430"/>
        <v xml:space="preserve"> </v>
      </c>
      <c r="CR9" s="108" t="str">
        <f t="shared" si="430"/>
        <v xml:space="preserve"> </v>
      </c>
      <c r="CS9" s="108" t="str">
        <f t="shared" si="430"/>
        <v xml:space="preserve"> </v>
      </c>
      <c r="CT9" s="108" t="str">
        <f t="shared" si="430"/>
        <v xml:space="preserve"> </v>
      </c>
      <c r="CU9" s="108" t="str">
        <f t="shared" si="430"/>
        <v xml:space="preserve"> </v>
      </c>
      <c r="CV9" s="108" t="str">
        <f t="shared" si="430"/>
        <v xml:space="preserve"> </v>
      </c>
      <c r="CW9" s="108" t="str">
        <f t="shared" si="430"/>
        <v xml:space="preserve"> </v>
      </c>
      <c r="CX9" s="108" t="str">
        <f t="shared" si="430"/>
        <v xml:space="preserve"> </v>
      </c>
      <c r="CY9" s="108" t="str">
        <f t="shared" si="430"/>
        <v xml:space="preserve"> </v>
      </c>
      <c r="CZ9" s="108" t="str">
        <f t="shared" si="430"/>
        <v xml:space="preserve"> </v>
      </c>
      <c r="DA9" s="108" t="str">
        <f t="shared" si="430"/>
        <v xml:space="preserve"> </v>
      </c>
      <c r="DB9" s="108" t="str">
        <f t="shared" si="430"/>
        <v xml:space="preserve"> </v>
      </c>
      <c r="DC9" s="108" t="str">
        <f t="shared" si="430"/>
        <v xml:space="preserve"> </v>
      </c>
      <c r="DD9" s="108" t="str">
        <f t="shared" si="430"/>
        <v xml:space="preserve"> </v>
      </c>
      <c r="DE9" s="108" t="str">
        <f t="shared" si="430"/>
        <v xml:space="preserve"> </v>
      </c>
      <c r="DF9" s="108" t="str">
        <f t="shared" si="430"/>
        <v xml:space="preserve"> </v>
      </c>
      <c r="DG9" s="108" t="str">
        <f t="shared" si="430"/>
        <v xml:space="preserve"> </v>
      </c>
      <c r="DH9" s="108" t="str">
        <f t="shared" si="430"/>
        <v xml:space="preserve"> </v>
      </c>
      <c r="DI9" s="108" t="str">
        <f t="shared" si="430"/>
        <v xml:space="preserve"> </v>
      </c>
      <c r="DJ9" s="108" t="str">
        <f t="shared" si="430"/>
        <v xml:space="preserve"> </v>
      </c>
      <c r="DK9" s="108" t="str">
        <f t="shared" si="430"/>
        <v xml:space="preserve"> </v>
      </c>
      <c r="DL9" s="108" t="str">
        <f t="shared" si="430"/>
        <v xml:space="preserve"> </v>
      </c>
      <c r="DM9" s="108" t="str">
        <f t="shared" si="430"/>
        <v xml:space="preserve"> </v>
      </c>
      <c r="DN9" s="108" t="str">
        <f t="shared" si="430"/>
        <v xml:space="preserve"> </v>
      </c>
      <c r="DO9" s="108" t="str">
        <f t="shared" si="430"/>
        <v xml:space="preserve"> </v>
      </c>
      <c r="DP9" s="108" t="str">
        <f t="shared" si="430"/>
        <v xml:space="preserve"> </v>
      </c>
      <c r="DQ9" s="108" t="str">
        <f t="shared" si="430"/>
        <v xml:space="preserve"> </v>
      </c>
      <c r="DR9" s="108" t="str">
        <f t="shared" si="430"/>
        <v xml:space="preserve"> </v>
      </c>
      <c r="DS9" s="108" t="str">
        <f t="shared" si="430"/>
        <v xml:space="preserve"> </v>
      </c>
      <c r="DT9" s="108" t="str">
        <f t="shared" si="430"/>
        <v xml:space="preserve"> </v>
      </c>
      <c r="DU9" s="108" t="str">
        <f t="shared" si="430"/>
        <v xml:space="preserve"> </v>
      </c>
      <c r="DV9" s="108" t="str">
        <f t="shared" si="430"/>
        <v xml:space="preserve"> </v>
      </c>
      <c r="DW9" s="108" t="str">
        <f t="shared" si="430"/>
        <v xml:space="preserve"> </v>
      </c>
      <c r="DX9" s="108" t="str">
        <f t="shared" si="430"/>
        <v xml:space="preserve"> </v>
      </c>
      <c r="DY9" s="108" t="str">
        <f t="shared" si="430"/>
        <v xml:space="preserve"> </v>
      </c>
      <c r="DZ9" s="108" t="str">
        <f t="shared" si="430"/>
        <v xml:space="preserve"> </v>
      </c>
      <c r="EA9" s="108" t="str">
        <f t="shared" si="430"/>
        <v xml:space="preserve"> </v>
      </c>
      <c r="EB9" s="108" t="str">
        <f t="shared" si="430"/>
        <v xml:space="preserve"> </v>
      </c>
      <c r="EC9" s="108" t="str">
        <f t="shared" si="430"/>
        <v xml:space="preserve"> </v>
      </c>
      <c r="ED9" s="108" t="str">
        <f t="shared" si="430"/>
        <v xml:space="preserve"> </v>
      </c>
      <c r="EE9" s="108" t="str">
        <f t="shared" si="430"/>
        <v xml:space="preserve"> </v>
      </c>
      <c r="EF9" s="108" t="str">
        <f t="shared" si="430"/>
        <v xml:space="preserve"> </v>
      </c>
      <c r="EG9" s="108" t="str">
        <f t="shared" si="430"/>
        <v xml:space="preserve"> </v>
      </c>
      <c r="EH9" s="108" t="str">
        <f t="shared" ref="EH9:GS15" si="431">IF($F9=EH$5,$D9," ")</f>
        <v xml:space="preserve"> </v>
      </c>
      <c r="EI9" s="108" t="str">
        <f t="shared" si="431"/>
        <v xml:space="preserve"> </v>
      </c>
      <c r="EJ9" s="108" t="str">
        <f t="shared" si="431"/>
        <v xml:space="preserve"> </v>
      </c>
      <c r="EK9" s="108" t="str">
        <f t="shared" si="431"/>
        <v xml:space="preserve"> </v>
      </c>
      <c r="EL9" s="108" t="str">
        <f t="shared" si="431"/>
        <v xml:space="preserve"> </v>
      </c>
      <c r="EM9" s="108" t="str">
        <f t="shared" si="431"/>
        <v xml:space="preserve"> </v>
      </c>
      <c r="EN9" s="108" t="str">
        <f t="shared" si="431"/>
        <v xml:space="preserve"> </v>
      </c>
      <c r="EO9" s="108" t="str">
        <f t="shared" si="431"/>
        <v xml:space="preserve"> </v>
      </c>
      <c r="EP9" s="108" t="str">
        <f t="shared" si="431"/>
        <v xml:space="preserve"> </v>
      </c>
      <c r="EQ9" s="108" t="str">
        <f t="shared" si="431"/>
        <v xml:space="preserve"> </v>
      </c>
      <c r="ER9" s="108" t="str">
        <f t="shared" si="431"/>
        <v xml:space="preserve"> </v>
      </c>
      <c r="ES9" s="108" t="str">
        <f t="shared" si="431"/>
        <v xml:space="preserve"> </v>
      </c>
      <c r="ET9" s="108" t="str">
        <f t="shared" si="431"/>
        <v xml:space="preserve"> </v>
      </c>
      <c r="EU9" s="108" t="str">
        <f t="shared" si="431"/>
        <v xml:space="preserve"> </v>
      </c>
      <c r="EV9" s="108" t="str">
        <f t="shared" si="431"/>
        <v xml:space="preserve"> </v>
      </c>
      <c r="EW9" s="108" t="str">
        <f t="shared" si="431"/>
        <v xml:space="preserve"> </v>
      </c>
      <c r="EX9" s="108" t="str">
        <f t="shared" si="431"/>
        <v xml:space="preserve"> </v>
      </c>
      <c r="EY9" s="108" t="str">
        <f t="shared" si="431"/>
        <v xml:space="preserve"> </v>
      </c>
      <c r="EZ9" s="108" t="str">
        <f t="shared" si="431"/>
        <v xml:space="preserve"> </v>
      </c>
      <c r="FA9" s="108" t="str">
        <f t="shared" si="431"/>
        <v xml:space="preserve"> </v>
      </c>
      <c r="FB9" s="108" t="str">
        <f t="shared" si="431"/>
        <v xml:space="preserve"> </v>
      </c>
      <c r="FC9" s="108" t="str">
        <f t="shared" si="431"/>
        <v xml:space="preserve"> </v>
      </c>
      <c r="FD9" s="108" t="str">
        <f t="shared" si="431"/>
        <v xml:space="preserve"> </v>
      </c>
      <c r="FE9" s="108" t="str">
        <f t="shared" si="431"/>
        <v xml:space="preserve"> </v>
      </c>
      <c r="FF9" s="108" t="str">
        <f t="shared" si="431"/>
        <v xml:space="preserve"> </v>
      </c>
      <c r="FG9" s="108" t="str">
        <f t="shared" si="431"/>
        <v xml:space="preserve"> </v>
      </c>
      <c r="FH9" s="108" t="str">
        <f t="shared" si="431"/>
        <v xml:space="preserve"> </v>
      </c>
      <c r="FI9" s="108" t="str">
        <f t="shared" si="431"/>
        <v xml:space="preserve"> </v>
      </c>
      <c r="FJ9" s="108" t="str">
        <f t="shared" si="431"/>
        <v xml:space="preserve"> </v>
      </c>
      <c r="FK9" s="108" t="str">
        <f t="shared" si="431"/>
        <v xml:space="preserve"> </v>
      </c>
      <c r="FL9" s="108" t="str">
        <f t="shared" si="431"/>
        <v xml:space="preserve"> </v>
      </c>
      <c r="FM9" s="108" t="str">
        <f t="shared" si="431"/>
        <v xml:space="preserve"> </v>
      </c>
      <c r="FN9" s="108" t="str">
        <f t="shared" si="431"/>
        <v xml:space="preserve"> </v>
      </c>
      <c r="FO9" s="108" t="str">
        <f t="shared" si="431"/>
        <v xml:space="preserve"> </v>
      </c>
      <c r="FP9" s="108" t="str">
        <f t="shared" si="431"/>
        <v xml:space="preserve"> </v>
      </c>
      <c r="FQ9" s="108" t="str">
        <f t="shared" si="431"/>
        <v xml:space="preserve"> </v>
      </c>
      <c r="FR9" s="108" t="str">
        <f t="shared" si="431"/>
        <v xml:space="preserve"> </v>
      </c>
      <c r="FS9" s="108" t="str">
        <f t="shared" si="431"/>
        <v xml:space="preserve"> </v>
      </c>
      <c r="FT9" s="108" t="str">
        <f t="shared" si="431"/>
        <v xml:space="preserve"> </v>
      </c>
      <c r="FU9" s="108" t="str">
        <f t="shared" si="431"/>
        <v xml:space="preserve"> </v>
      </c>
      <c r="FV9" s="108" t="str">
        <f t="shared" si="431"/>
        <v xml:space="preserve"> </v>
      </c>
      <c r="FW9" s="108" t="str">
        <f t="shared" si="431"/>
        <v xml:space="preserve"> </v>
      </c>
      <c r="FX9" s="108" t="str">
        <f t="shared" si="431"/>
        <v xml:space="preserve"> </v>
      </c>
      <c r="FY9" s="108" t="str">
        <f t="shared" si="431"/>
        <v xml:space="preserve"> </v>
      </c>
      <c r="FZ9" s="108" t="str">
        <f t="shared" si="431"/>
        <v xml:space="preserve"> </v>
      </c>
      <c r="GA9" s="108" t="str">
        <f t="shared" si="431"/>
        <v xml:space="preserve"> </v>
      </c>
      <c r="GB9" s="108" t="str">
        <f t="shared" si="431"/>
        <v xml:space="preserve"> </v>
      </c>
      <c r="GC9" s="108" t="str">
        <f t="shared" si="431"/>
        <v xml:space="preserve"> </v>
      </c>
      <c r="GD9" s="108" t="str">
        <f t="shared" si="431"/>
        <v xml:space="preserve"> </v>
      </c>
      <c r="GE9" s="108" t="str">
        <f t="shared" si="431"/>
        <v xml:space="preserve"> </v>
      </c>
      <c r="GF9" s="108" t="str">
        <f t="shared" si="431"/>
        <v xml:space="preserve"> </v>
      </c>
      <c r="GG9" s="108" t="str">
        <f t="shared" si="431"/>
        <v xml:space="preserve"> </v>
      </c>
      <c r="GH9" s="108" t="str">
        <f t="shared" si="431"/>
        <v xml:space="preserve"> </v>
      </c>
      <c r="GI9" s="108" t="str">
        <f t="shared" si="431"/>
        <v xml:space="preserve"> </v>
      </c>
      <c r="GJ9" s="108" t="str">
        <f t="shared" si="431"/>
        <v xml:space="preserve"> </v>
      </c>
      <c r="GK9" s="108" t="str">
        <f t="shared" si="431"/>
        <v xml:space="preserve"> </v>
      </c>
      <c r="GL9" s="108" t="str">
        <f t="shared" si="431"/>
        <v xml:space="preserve"> </v>
      </c>
      <c r="GM9" s="108" t="str">
        <f t="shared" si="431"/>
        <v xml:space="preserve"> </v>
      </c>
      <c r="GN9" s="108" t="str">
        <f t="shared" si="431"/>
        <v xml:space="preserve"> </v>
      </c>
      <c r="GO9" s="108" t="str">
        <f t="shared" si="431"/>
        <v xml:space="preserve"> </v>
      </c>
      <c r="GP9" s="108" t="str">
        <f t="shared" si="431"/>
        <v xml:space="preserve"> </v>
      </c>
      <c r="GQ9" s="108" t="str">
        <f t="shared" si="431"/>
        <v xml:space="preserve"> </v>
      </c>
      <c r="GR9" s="108" t="str">
        <f t="shared" si="431"/>
        <v xml:space="preserve"> </v>
      </c>
      <c r="GS9" s="108" t="str">
        <f t="shared" si="431"/>
        <v xml:space="preserve"> </v>
      </c>
      <c r="GT9" s="108" t="str">
        <f t="shared" ref="GT9:JE12" si="432">IF($F9=GT$5,$D9," ")</f>
        <v xml:space="preserve"> </v>
      </c>
      <c r="GU9" s="108" t="str">
        <f t="shared" si="432"/>
        <v xml:space="preserve"> </v>
      </c>
      <c r="GV9" s="108" t="str">
        <f t="shared" si="432"/>
        <v xml:space="preserve"> </v>
      </c>
      <c r="GW9" s="108" t="str">
        <f t="shared" si="432"/>
        <v xml:space="preserve"> </v>
      </c>
      <c r="GX9" s="108" t="str">
        <f t="shared" si="432"/>
        <v xml:space="preserve"> </v>
      </c>
      <c r="GY9" s="108" t="str">
        <f t="shared" si="432"/>
        <v xml:space="preserve"> </v>
      </c>
      <c r="GZ9" s="108" t="str">
        <f t="shared" si="432"/>
        <v xml:space="preserve"> </v>
      </c>
      <c r="HA9" s="108" t="str">
        <f t="shared" si="432"/>
        <v xml:space="preserve"> </v>
      </c>
      <c r="HB9" s="108" t="str">
        <f t="shared" si="432"/>
        <v xml:space="preserve"> </v>
      </c>
      <c r="HC9" s="108" t="str">
        <f t="shared" si="432"/>
        <v xml:space="preserve"> </v>
      </c>
      <c r="HD9" s="108" t="str">
        <f t="shared" si="432"/>
        <v xml:space="preserve"> </v>
      </c>
      <c r="HE9" s="108" t="str">
        <f t="shared" si="432"/>
        <v xml:space="preserve"> </v>
      </c>
      <c r="HF9" s="108" t="str">
        <f t="shared" si="432"/>
        <v xml:space="preserve"> </v>
      </c>
      <c r="HG9" s="108" t="str">
        <f t="shared" si="432"/>
        <v xml:space="preserve"> </v>
      </c>
      <c r="HH9" s="108" t="str">
        <f t="shared" si="432"/>
        <v xml:space="preserve"> </v>
      </c>
      <c r="HI9" s="108" t="str">
        <f t="shared" si="432"/>
        <v xml:space="preserve"> </v>
      </c>
      <c r="HJ9" s="108" t="str">
        <f t="shared" si="432"/>
        <v xml:space="preserve"> </v>
      </c>
      <c r="HK9" s="108" t="str">
        <f t="shared" si="432"/>
        <v xml:space="preserve"> </v>
      </c>
      <c r="HL9" s="108" t="str">
        <f t="shared" si="432"/>
        <v xml:space="preserve"> </v>
      </c>
      <c r="HM9" s="108" t="str">
        <f t="shared" si="432"/>
        <v xml:space="preserve"> </v>
      </c>
      <c r="HN9" s="108" t="str">
        <f t="shared" si="432"/>
        <v xml:space="preserve"> </v>
      </c>
      <c r="HO9" s="108" t="str">
        <f t="shared" si="432"/>
        <v xml:space="preserve"> </v>
      </c>
      <c r="HP9" s="108" t="str">
        <f t="shared" si="432"/>
        <v xml:space="preserve"> </v>
      </c>
      <c r="HQ9" s="108" t="str">
        <f t="shared" si="432"/>
        <v xml:space="preserve"> </v>
      </c>
      <c r="HR9" s="108" t="str">
        <f t="shared" si="432"/>
        <v xml:space="preserve"> </v>
      </c>
      <c r="HS9" s="108" t="str">
        <f t="shared" si="432"/>
        <v xml:space="preserve"> </v>
      </c>
      <c r="HT9" s="108" t="str">
        <f t="shared" si="432"/>
        <v xml:space="preserve"> </v>
      </c>
      <c r="HU9" s="108" t="str">
        <f t="shared" si="432"/>
        <v xml:space="preserve"> </v>
      </c>
      <c r="HV9" s="108" t="str">
        <f t="shared" si="432"/>
        <v xml:space="preserve"> </v>
      </c>
      <c r="HW9" s="108" t="str">
        <f t="shared" si="432"/>
        <v xml:space="preserve"> </v>
      </c>
      <c r="HX9" s="108" t="str">
        <f t="shared" si="432"/>
        <v xml:space="preserve"> </v>
      </c>
      <c r="HY9" s="108" t="str">
        <f t="shared" si="432"/>
        <v xml:space="preserve"> </v>
      </c>
      <c r="HZ9" s="108" t="str">
        <f t="shared" si="432"/>
        <v xml:space="preserve"> </v>
      </c>
      <c r="IA9" s="108" t="str">
        <f t="shared" si="432"/>
        <v xml:space="preserve"> </v>
      </c>
      <c r="IB9" s="108" t="str">
        <f t="shared" si="432"/>
        <v xml:space="preserve"> </v>
      </c>
      <c r="IC9" s="108" t="str">
        <f t="shared" si="432"/>
        <v xml:space="preserve"> </v>
      </c>
      <c r="ID9" s="108" t="str">
        <f t="shared" si="432"/>
        <v xml:space="preserve"> </v>
      </c>
      <c r="IE9" s="108" t="str">
        <f t="shared" si="432"/>
        <v xml:space="preserve"> </v>
      </c>
      <c r="IF9" s="108" t="str">
        <f t="shared" si="432"/>
        <v xml:space="preserve"> </v>
      </c>
      <c r="IG9" s="108" t="str">
        <f t="shared" si="432"/>
        <v xml:space="preserve"> </v>
      </c>
      <c r="IH9" s="108" t="str">
        <f t="shared" si="432"/>
        <v xml:space="preserve"> </v>
      </c>
      <c r="II9" s="108" t="str">
        <f t="shared" si="432"/>
        <v xml:space="preserve"> </v>
      </c>
      <c r="IJ9" s="108" t="str">
        <f t="shared" si="432"/>
        <v xml:space="preserve"> </v>
      </c>
      <c r="IK9" s="108" t="str">
        <f t="shared" si="432"/>
        <v xml:space="preserve"> </v>
      </c>
      <c r="IL9" s="108" t="str">
        <f t="shared" si="432"/>
        <v xml:space="preserve"> </v>
      </c>
      <c r="IM9" s="108" t="str">
        <f t="shared" si="432"/>
        <v xml:space="preserve"> </v>
      </c>
      <c r="IN9" s="108" t="str">
        <f t="shared" si="432"/>
        <v xml:space="preserve"> </v>
      </c>
      <c r="IO9" s="108" t="str">
        <f t="shared" si="432"/>
        <v xml:space="preserve"> </v>
      </c>
      <c r="IP9" s="108" t="str">
        <f t="shared" si="432"/>
        <v xml:space="preserve"> </v>
      </c>
      <c r="IQ9" s="108" t="str">
        <f t="shared" si="432"/>
        <v xml:space="preserve"> </v>
      </c>
      <c r="IR9" s="108" t="str">
        <f t="shared" si="432"/>
        <v xml:space="preserve"> </v>
      </c>
      <c r="IS9" s="108" t="str">
        <f t="shared" si="432"/>
        <v xml:space="preserve"> </v>
      </c>
      <c r="IT9" s="108" t="str">
        <f t="shared" si="432"/>
        <v xml:space="preserve"> </v>
      </c>
      <c r="IU9" s="108" t="str">
        <f t="shared" si="432"/>
        <v xml:space="preserve"> </v>
      </c>
      <c r="IV9" s="108" t="str">
        <f t="shared" si="432"/>
        <v xml:space="preserve"> </v>
      </c>
      <c r="IW9" s="108" t="str">
        <f t="shared" si="432"/>
        <v xml:space="preserve"> </v>
      </c>
      <c r="IX9" s="108" t="str">
        <f t="shared" si="432"/>
        <v xml:space="preserve"> </v>
      </c>
      <c r="IY9" s="108" t="str">
        <f t="shared" si="432"/>
        <v xml:space="preserve"> </v>
      </c>
      <c r="IZ9" s="108" t="str">
        <f t="shared" si="432"/>
        <v xml:space="preserve"> </v>
      </c>
      <c r="JA9" s="108" t="str">
        <f t="shared" si="432"/>
        <v xml:space="preserve"> </v>
      </c>
      <c r="JB9" s="108" t="str">
        <f t="shared" si="432"/>
        <v xml:space="preserve"> </v>
      </c>
      <c r="JC9" s="108" t="str">
        <f t="shared" si="432"/>
        <v xml:space="preserve"> </v>
      </c>
      <c r="JD9" s="108" t="str">
        <f t="shared" si="432"/>
        <v xml:space="preserve"> </v>
      </c>
      <c r="JE9" s="108" t="str">
        <f t="shared" si="432"/>
        <v xml:space="preserve"> </v>
      </c>
      <c r="JF9" s="108" t="str">
        <f t="shared" ref="JF9:LQ15" si="433">IF($F9=JF$5,$D9," ")</f>
        <v xml:space="preserve"> </v>
      </c>
      <c r="JG9" s="108" t="str">
        <f t="shared" si="433"/>
        <v xml:space="preserve"> </v>
      </c>
      <c r="JH9" s="108" t="str">
        <f t="shared" si="433"/>
        <v xml:space="preserve"> </v>
      </c>
      <c r="JI9" s="108" t="str">
        <f t="shared" si="433"/>
        <v xml:space="preserve"> </v>
      </c>
      <c r="JJ9" s="108" t="str">
        <f t="shared" si="433"/>
        <v xml:space="preserve"> </v>
      </c>
      <c r="JK9" s="108" t="str">
        <f t="shared" si="433"/>
        <v xml:space="preserve"> </v>
      </c>
      <c r="JL9" s="108" t="str">
        <f t="shared" si="433"/>
        <v xml:space="preserve"> </v>
      </c>
      <c r="JM9" s="108" t="str">
        <f t="shared" si="433"/>
        <v xml:space="preserve"> </v>
      </c>
      <c r="JN9" s="108" t="str">
        <f t="shared" si="433"/>
        <v xml:space="preserve"> </v>
      </c>
      <c r="JO9" s="108" t="str">
        <f t="shared" si="433"/>
        <v xml:space="preserve"> </v>
      </c>
      <c r="JP9" s="108" t="str">
        <f t="shared" si="433"/>
        <v xml:space="preserve"> </v>
      </c>
      <c r="JQ9" s="108" t="str">
        <f t="shared" si="433"/>
        <v xml:space="preserve"> </v>
      </c>
      <c r="JR9" s="108" t="str">
        <f t="shared" si="433"/>
        <v xml:space="preserve"> </v>
      </c>
      <c r="JS9" s="108" t="str">
        <f t="shared" si="433"/>
        <v xml:space="preserve"> </v>
      </c>
      <c r="JT9" s="108" t="str">
        <f t="shared" si="433"/>
        <v xml:space="preserve"> </v>
      </c>
      <c r="JU9" s="108" t="str">
        <f t="shared" si="433"/>
        <v xml:space="preserve"> </v>
      </c>
      <c r="JV9" s="108" t="str">
        <f t="shared" si="433"/>
        <v xml:space="preserve"> </v>
      </c>
      <c r="JW9" s="108" t="str">
        <f t="shared" si="433"/>
        <v xml:space="preserve"> </v>
      </c>
      <c r="JX9" s="108" t="str">
        <f t="shared" si="433"/>
        <v xml:space="preserve"> </v>
      </c>
      <c r="JY9" s="108" t="str">
        <f t="shared" si="433"/>
        <v xml:space="preserve"> </v>
      </c>
      <c r="JZ9" s="108" t="str">
        <f t="shared" si="433"/>
        <v xml:space="preserve"> </v>
      </c>
      <c r="KA9" s="108" t="str">
        <f t="shared" si="433"/>
        <v xml:space="preserve"> </v>
      </c>
      <c r="KB9" s="108" t="str">
        <f t="shared" si="433"/>
        <v xml:space="preserve"> </v>
      </c>
      <c r="KC9" s="108" t="str">
        <f t="shared" si="433"/>
        <v xml:space="preserve"> </v>
      </c>
      <c r="KD9" s="108" t="str">
        <f t="shared" si="433"/>
        <v xml:space="preserve"> </v>
      </c>
      <c r="KE9" s="108" t="str">
        <f t="shared" si="433"/>
        <v xml:space="preserve"> </v>
      </c>
      <c r="KF9" s="108" t="str">
        <f t="shared" si="433"/>
        <v xml:space="preserve"> </v>
      </c>
      <c r="KG9" s="108" t="str">
        <f t="shared" si="433"/>
        <v xml:space="preserve"> </v>
      </c>
      <c r="KH9" s="108" t="str">
        <f t="shared" si="433"/>
        <v xml:space="preserve"> </v>
      </c>
      <c r="KI9" s="108" t="str">
        <f t="shared" si="433"/>
        <v xml:space="preserve"> </v>
      </c>
      <c r="KJ9" s="108" t="str">
        <f t="shared" si="433"/>
        <v xml:space="preserve"> </v>
      </c>
      <c r="KK9" s="108" t="str">
        <f t="shared" si="433"/>
        <v xml:space="preserve"> </v>
      </c>
      <c r="KL9" s="108" t="str">
        <f t="shared" si="433"/>
        <v xml:space="preserve"> </v>
      </c>
      <c r="KM9" s="108" t="str">
        <f t="shared" si="433"/>
        <v xml:space="preserve"> </v>
      </c>
      <c r="KN9" s="108" t="str">
        <f t="shared" si="433"/>
        <v xml:space="preserve"> </v>
      </c>
      <c r="KO9" s="108" t="str">
        <f t="shared" si="433"/>
        <v xml:space="preserve"> </v>
      </c>
      <c r="KP9" s="108" t="str">
        <f t="shared" si="433"/>
        <v xml:space="preserve"> </v>
      </c>
      <c r="KQ9" s="108" t="str">
        <f t="shared" si="433"/>
        <v xml:space="preserve"> </v>
      </c>
      <c r="KR9" s="108" t="str">
        <f t="shared" si="433"/>
        <v xml:space="preserve"> </v>
      </c>
      <c r="KS9" s="108" t="str">
        <f t="shared" si="433"/>
        <v xml:space="preserve"> </v>
      </c>
      <c r="KT9" s="108" t="str">
        <f t="shared" si="433"/>
        <v xml:space="preserve"> </v>
      </c>
      <c r="KU9" s="108" t="str">
        <f t="shared" si="433"/>
        <v xml:space="preserve"> </v>
      </c>
      <c r="KV9" s="108" t="str">
        <f t="shared" si="433"/>
        <v xml:space="preserve"> </v>
      </c>
      <c r="KW9" s="108" t="str">
        <f t="shared" si="433"/>
        <v xml:space="preserve"> </v>
      </c>
      <c r="KX9" s="108" t="str">
        <f t="shared" si="433"/>
        <v xml:space="preserve"> </v>
      </c>
      <c r="KY9" s="108" t="str">
        <f t="shared" si="433"/>
        <v xml:space="preserve"> </v>
      </c>
      <c r="KZ9" s="108" t="str">
        <f t="shared" si="433"/>
        <v xml:space="preserve"> </v>
      </c>
      <c r="LA9" s="108" t="str">
        <f t="shared" si="433"/>
        <v xml:space="preserve"> </v>
      </c>
      <c r="LB9" s="108" t="str">
        <f t="shared" si="433"/>
        <v xml:space="preserve"> </v>
      </c>
      <c r="LC9" s="108" t="str">
        <f t="shared" si="433"/>
        <v xml:space="preserve"> </v>
      </c>
      <c r="LD9" s="108" t="str">
        <f t="shared" si="433"/>
        <v xml:space="preserve"> </v>
      </c>
      <c r="LE9" s="108" t="str">
        <f t="shared" si="433"/>
        <v xml:space="preserve"> </v>
      </c>
      <c r="LF9" s="108" t="str">
        <f t="shared" si="433"/>
        <v xml:space="preserve"> </v>
      </c>
      <c r="LG9" s="108" t="str">
        <f t="shared" si="433"/>
        <v xml:space="preserve"> </v>
      </c>
      <c r="LH9" s="108" t="str">
        <f t="shared" si="433"/>
        <v xml:space="preserve"> </v>
      </c>
      <c r="LI9" s="108" t="str">
        <f t="shared" si="433"/>
        <v xml:space="preserve"> </v>
      </c>
      <c r="LJ9" s="108" t="str">
        <f t="shared" si="433"/>
        <v xml:space="preserve"> </v>
      </c>
      <c r="LK9" s="108" t="str">
        <f t="shared" si="433"/>
        <v xml:space="preserve"> </v>
      </c>
      <c r="LL9" s="108" t="str">
        <f t="shared" si="433"/>
        <v xml:space="preserve"> </v>
      </c>
      <c r="LM9" s="108" t="str">
        <f t="shared" si="433"/>
        <v xml:space="preserve"> </v>
      </c>
      <c r="LN9" s="108" t="str">
        <f t="shared" si="433"/>
        <v xml:space="preserve"> </v>
      </c>
      <c r="LO9" s="108" t="str">
        <f t="shared" si="433"/>
        <v xml:space="preserve"> </v>
      </c>
      <c r="LP9" s="108" t="str">
        <f t="shared" si="433"/>
        <v xml:space="preserve"> </v>
      </c>
      <c r="LQ9" s="108" t="str">
        <f t="shared" si="433"/>
        <v xml:space="preserve"> </v>
      </c>
      <c r="LR9" s="108" t="str">
        <f t="shared" ref="LR9:OC12" si="434">IF($F9=LR$5,$D9," ")</f>
        <v xml:space="preserve"> </v>
      </c>
      <c r="LS9" s="108" t="str">
        <f t="shared" si="434"/>
        <v xml:space="preserve"> </v>
      </c>
      <c r="LT9" s="108" t="str">
        <f t="shared" si="434"/>
        <v xml:space="preserve"> </v>
      </c>
      <c r="LU9" s="108" t="str">
        <f t="shared" si="434"/>
        <v xml:space="preserve"> </v>
      </c>
      <c r="LV9" s="108" t="str">
        <f t="shared" si="434"/>
        <v xml:space="preserve"> </v>
      </c>
      <c r="LW9" s="108" t="str">
        <f t="shared" si="434"/>
        <v xml:space="preserve"> </v>
      </c>
      <c r="LX9" s="108" t="str">
        <f t="shared" si="434"/>
        <v xml:space="preserve"> </v>
      </c>
      <c r="LY9" s="108" t="str">
        <f t="shared" si="434"/>
        <v xml:space="preserve"> </v>
      </c>
      <c r="LZ9" s="108" t="str">
        <f t="shared" si="434"/>
        <v xml:space="preserve"> </v>
      </c>
      <c r="MA9" s="108" t="str">
        <f t="shared" si="434"/>
        <v xml:space="preserve"> </v>
      </c>
      <c r="MB9" s="108" t="str">
        <f t="shared" si="434"/>
        <v xml:space="preserve"> </v>
      </c>
      <c r="MC9" s="108" t="str">
        <f t="shared" si="434"/>
        <v xml:space="preserve"> </v>
      </c>
      <c r="MD9" s="108" t="str">
        <f t="shared" si="434"/>
        <v xml:space="preserve"> </v>
      </c>
      <c r="ME9" s="108" t="str">
        <f t="shared" si="434"/>
        <v xml:space="preserve"> </v>
      </c>
      <c r="MF9" s="108" t="str">
        <f t="shared" si="434"/>
        <v xml:space="preserve"> </v>
      </c>
      <c r="MG9" s="108" t="str">
        <f t="shared" si="434"/>
        <v xml:space="preserve"> </v>
      </c>
      <c r="MH9" s="108" t="str">
        <f t="shared" si="434"/>
        <v xml:space="preserve"> </v>
      </c>
      <c r="MI9" s="108" t="str">
        <f t="shared" si="434"/>
        <v xml:space="preserve"> </v>
      </c>
      <c r="MJ9" s="108" t="str">
        <f t="shared" si="434"/>
        <v xml:space="preserve"> </v>
      </c>
      <c r="MK9" s="108" t="str">
        <f t="shared" si="434"/>
        <v xml:space="preserve"> </v>
      </c>
      <c r="ML9" s="108" t="str">
        <f t="shared" si="434"/>
        <v xml:space="preserve"> </v>
      </c>
      <c r="MM9" s="108" t="str">
        <f t="shared" si="434"/>
        <v xml:space="preserve"> </v>
      </c>
      <c r="MN9" s="108" t="str">
        <f t="shared" si="434"/>
        <v xml:space="preserve"> </v>
      </c>
      <c r="MO9" s="108" t="str">
        <f t="shared" si="434"/>
        <v xml:space="preserve"> </v>
      </c>
      <c r="MP9" s="108" t="str">
        <f t="shared" si="434"/>
        <v xml:space="preserve"> </v>
      </c>
      <c r="MQ9" s="108" t="str">
        <f t="shared" si="434"/>
        <v xml:space="preserve"> </v>
      </c>
      <c r="MR9" s="108" t="str">
        <f t="shared" si="434"/>
        <v xml:space="preserve"> </v>
      </c>
      <c r="MS9" s="108" t="str">
        <f t="shared" si="434"/>
        <v xml:space="preserve"> </v>
      </c>
      <c r="MT9" s="108" t="str">
        <f t="shared" si="434"/>
        <v xml:space="preserve"> </v>
      </c>
      <c r="MU9" s="108" t="str">
        <f t="shared" si="434"/>
        <v xml:space="preserve"> </v>
      </c>
      <c r="MV9" s="108" t="str">
        <f t="shared" si="434"/>
        <v xml:space="preserve"> </v>
      </c>
      <c r="MW9" s="108" t="str">
        <f t="shared" si="434"/>
        <v xml:space="preserve"> </v>
      </c>
      <c r="MX9" s="108" t="str">
        <f t="shared" si="434"/>
        <v xml:space="preserve"> </v>
      </c>
      <c r="MY9" s="108" t="str">
        <f t="shared" si="434"/>
        <v xml:space="preserve"> </v>
      </c>
      <c r="MZ9" s="108" t="str">
        <f t="shared" si="434"/>
        <v xml:space="preserve"> </v>
      </c>
      <c r="NA9" s="108" t="str">
        <f t="shared" si="434"/>
        <v xml:space="preserve"> </v>
      </c>
      <c r="NB9" s="108" t="str">
        <f t="shared" si="434"/>
        <v xml:space="preserve"> </v>
      </c>
      <c r="NC9" s="108" t="str">
        <f t="shared" si="434"/>
        <v xml:space="preserve"> </v>
      </c>
      <c r="ND9" s="108" t="str">
        <f t="shared" si="434"/>
        <v xml:space="preserve"> </v>
      </c>
      <c r="NE9" s="108" t="str">
        <f t="shared" si="434"/>
        <v xml:space="preserve"> </v>
      </c>
      <c r="NF9" s="108" t="str">
        <f t="shared" si="434"/>
        <v xml:space="preserve"> </v>
      </c>
      <c r="NG9" s="108" t="str">
        <f t="shared" si="434"/>
        <v xml:space="preserve"> </v>
      </c>
      <c r="NH9" s="108" t="str">
        <f t="shared" si="434"/>
        <v xml:space="preserve"> </v>
      </c>
      <c r="NI9" s="108" t="str">
        <f t="shared" si="434"/>
        <v xml:space="preserve"> </v>
      </c>
      <c r="NJ9" s="108" t="str">
        <f t="shared" si="434"/>
        <v xml:space="preserve"> </v>
      </c>
      <c r="NK9" s="108" t="str">
        <f t="shared" si="434"/>
        <v xml:space="preserve"> </v>
      </c>
      <c r="NL9" s="108" t="str">
        <f t="shared" si="434"/>
        <v xml:space="preserve"> </v>
      </c>
      <c r="NM9" s="108" t="str">
        <f t="shared" si="434"/>
        <v xml:space="preserve"> </v>
      </c>
      <c r="NN9" s="108" t="str">
        <f t="shared" si="434"/>
        <v xml:space="preserve"> </v>
      </c>
      <c r="NO9" s="108" t="str">
        <f t="shared" si="434"/>
        <v xml:space="preserve"> </v>
      </c>
      <c r="NP9" s="108" t="str">
        <f t="shared" si="434"/>
        <v xml:space="preserve"> </v>
      </c>
      <c r="NQ9" s="108" t="str">
        <f t="shared" si="434"/>
        <v xml:space="preserve"> </v>
      </c>
      <c r="NR9" s="108" t="str">
        <f t="shared" si="434"/>
        <v xml:space="preserve"> </v>
      </c>
      <c r="NS9" s="108" t="str">
        <f t="shared" si="434"/>
        <v xml:space="preserve"> </v>
      </c>
      <c r="NT9" s="108" t="str">
        <f t="shared" si="434"/>
        <v xml:space="preserve"> </v>
      </c>
      <c r="NU9" s="108" t="str">
        <f t="shared" si="434"/>
        <v xml:space="preserve"> </v>
      </c>
      <c r="NV9" s="108" t="str">
        <f t="shared" si="434"/>
        <v xml:space="preserve"> </v>
      </c>
      <c r="NW9" s="108" t="str">
        <f t="shared" si="434"/>
        <v xml:space="preserve"> </v>
      </c>
      <c r="NX9" s="108" t="str">
        <f t="shared" si="434"/>
        <v xml:space="preserve"> </v>
      </c>
      <c r="NY9" s="108" t="str">
        <f t="shared" si="434"/>
        <v xml:space="preserve"> </v>
      </c>
      <c r="NZ9" s="108" t="str">
        <f t="shared" si="434"/>
        <v xml:space="preserve"> </v>
      </c>
      <c r="OA9" s="108" t="str">
        <f t="shared" si="434"/>
        <v xml:space="preserve"> </v>
      </c>
      <c r="OB9" s="108" t="str">
        <f t="shared" si="434"/>
        <v xml:space="preserve"> </v>
      </c>
      <c r="OC9" s="108" t="str">
        <f t="shared" si="434"/>
        <v xml:space="preserve"> </v>
      </c>
      <c r="OD9" s="108" t="str">
        <f t="shared" ref="OD9:QO15" si="435">IF($F9=OD$5,$D9," ")</f>
        <v xml:space="preserve"> </v>
      </c>
      <c r="OE9" s="108" t="str">
        <f t="shared" si="435"/>
        <v xml:space="preserve"> </v>
      </c>
      <c r="OF9" s="108" t="str">
        <f t="shared" si="435"/>
        <v xml:space="preserve"> </v>
      </c>
      <c r="OG9" s="108" t="str">
        <f t="shared" si="435"/>
        <v xml:space="preserve"> </v>
      </c>
      <c r="OH9" s="108" t="str">
        <f t="shared" si="435"/>
        <v xml:space="preserve"> </v>
      </c>
      <c r="OI9" s="108" t="str">
        <f t="shared" si="435"/>
        <v xml:space="preserve"> </v>
      </c>
      <c r="OJ9" s="108" t="str">
        <f t="shared" si="435"/>
        <v xml:space="preserve"> </v>
      </c>
      <c r="OK9" s="108" t="str">
        <f t="shared" si="435"/>
        <v xml:space="preserve"> </v>
      </c>
      <c r="OL9" s="108" t="str">
        <f t="shared" si="435"/>
        <v xml:space="preserve"> </v>
      </c>
      <c r="OM9" s="108" t="str">
        <f t="shared" si="435"/>
        <v xml:space="preserve"> </v>
      </c>
      <c r="ON9" s="108" t="str">
        <f t="shared" si="435"/>
        <v xml:space="preserve"> </v>
      </c>
      <c r="OO9" s="108" t="str">
        <f t="shared" si="435"/>
        <v xml:space="preserve"> </v>
      </c>
      <c r="OP9" s="108" t="str">
        <f t="shared" si="435"/>
        <v xml:space="preserve"> </v>
      </c>
      <c r="OQ9" s="108" t="str">
        <f t="shared" si="435"/>
        <v xml:space="preserve"> </v>
      </c>
      <c r="OR9" s="108" t="str">
        <f t="shared" si="435"/>
        <v xml:space="preserve"> </v>
      </c>
      <c r="OS9" s="108" t="str">
        <f t="shared" si="435"/>
        <v xml:space="preserve"> </v>
      </c>
      <c r="OT9" s="108" t="str">
        <f t="shared" si="435"/>
        <v xml:space="preserve"> </v>
      </c>
      <c r="OU9" s="108" t="str">
        <f t="shared" si="435"/>
        <v xml:space="preserve"> </v>
      </c>
      <c r="OV9" s="108" t="str">
        <f t="shared" si="435"/>
        <v xml:space="preserve"> </v>
      </c>
      <c r="OW9" s="108" t="str">
        <f t="shared" si="435"/>
        <v xml:space="preserve"> </v>
      </c>
      <c r="OX9" s="108" t="str">
        <f t="shared" si="435"/>
        <v xml:space="preserve"> </v>
      </c>
      <c r="OY9" s="108" t="str">
        <f t="shared" si="435"/>
        <v xml:space="preserve"> </v>
      </c>
      <c r="OZ9" s="108" t="str">
        <f t="shared" si="435"/>
        <v xml:space="preserve"> </v>
      </c>
      <c r="PA9" s="108" t="str">
        <f t="shared" si="435"/>
        <v xml:space="preserve"> </v>
      </c>
      <c r="PB9" s="108" t="str">
        <f t="shared" si="435"/>
        <v xml:space="preserve"> </v>
      </c>
      <c r="PC9" s="108" t="str">
        <f t="shared" si="435"/>
        <v xml:space="preserve"> </v>
      </c>
      <c r="PD9" s="108" t="str">
        <f t="shared" si="435"/>
        <v xml:space="preserve"> </v>
      </c>
      <c r="PE9" s="108" t="str">
        <f t="shared" si="435"/>
        <v xml:space="preserve"> </v>
      </c>
      <c r="PF9" s="108" t="str">
        <f t="shared" si="435"/>
        <v xml:space="preserve"> </v>
      </c>
      <c r="PG9" s="108" t="str">
        <f t="shared" si="435"/>
        <v xml:space="preserve"> </v>
      </c>
      <c r="PH9" s="108" t="str">
        <f t="shared" si="435"/>
        <v xml:space="preserve"> </v>
      </c>
      <c r="PI9" s="108" t="str">
        <f t="shared" si="435"/>
        <v xml:space="preserve"> </v>
      </c>
      <c r="PJ9" s="108" t="str">
        <f t="shared" si="435"/>
        <v xml:space="preserve"> </v>
      </c>
      <c r="PK9" s="108" t="str">
        <f t="shared" si="435"/>
        <v xml:space="preserve"> </v>
      </c>
      <c r="PL9" s="108" t="str">
        <f t="shared" si="435"/>
        <v xml:space="preserve"> </v>
      </c>
      <c r="PM9" s="108" t="str">
        <f t="shared" si="435"/>
        <v xml:space="preserve"> </v>
      </c>
      <c r="PN9" s="108" t="str">
        <f t="shared" si="435"/>
        <v xml:space="preserve"> </v>
      </c>
      <c r="PO9" s="108" t="str">
        <f t="shared" si="435"/>
        <v xml:space="preserve"> </v>
      </c>
      <c r="PP9" s="108" t="str">
        <f t="shared" si="435"/>
        <v xml:space="preserve"> </v>
      </c>
      <c r="PQ9" s="108" t="str">
        <f t="shared" si="435"/>
        <v xml:space="preserve"> </v>
      </c>
      <c r="PR9" s="108" t="str">
        <f t="shared" si="435"/>
        <v xml:space="preserve"> </v>
      </c>
      <c r="PS9" s="108" t="str">
        <f t="shared" si="435"/>
        <v xml:space="preserve"> </v>
      </c>
      <c r="PT9" s="108" t="str">
        <f t="shared" si="435"/>
        <v xml:space="preserve"> </v>
      </c>
      <c r="PU9" s="108" t="str">
        <f t="shared" si="435"/>
        <v xml:space="preserve"> </v>
      </c>
      <c r="PV9" s="108" t="str">
        <f t="shared" si="435"/>
        <v xml:space="preserve"> </v>
      </c>
      <c r="PW9" s="108" t="str">
        <f t="shared" si="435"/>
        <v xml:space="preserve"> </v>
      </c>
      <c r="PX9" s="108" t="str">
        <f t="shared" si="435"/>
        <v xml:space="preserve"> </v>
      </c>
      <c r="PY9" s="108" t="str">
        <f t="shared" si="435"/>
        <v xml:space="preserve"> </v>
      </c>
      <c r="PZ9" s="108" t="str">
        <f t="shared" si="435"/>
        <v xml:space="preserve"> </v>
      </c>
      <c r="QA9" s="108" t="str">
        <f t="shared" si="435"/>
        <v xml:space="preserve"> </v>
      </c>
      <c r="QB9" s="108" t="str">
        <f t="shared" si="435"/>
        <v xml:space="preserve"> </v>
      </c>
      <c r="QC9" s="108" t="str">
        <f t="shared" si="435"/>
        <v xml:space="preserve"> </v>
      </c>
      <c r="QD9" s="108" t="str">
        <f t="shared" si="435"/>
        <v xml:space="preserve"> </v>
      </c>
      <c r="QE9" s="108" t="str">
        <f t="shared" si="435"/>
        <v xml:space="preserve"> </v>
      </c>
      <c r="QF9" s="108" t="str">
        <f t="shared" si="435"/>
        <v xml:space="preserve"> </v>
      </c>
      <c r="QG9" s="108" t="str">
        <f t="shared" si="435"/>
        <v xml:space="preserve"> </v>
      </c>
      <c r="QH9" s="108" t="str">
        <f t="shared" si="435"/>
        <v xml:space="preserve"> </v>
      </c>
      <c r="QI9" s="108" t="str">
        <f t="shared" si="435"/>
        <v xml:space="preserve"> </v>
      </c>
      <c r="QJ9" s="108" t="str">
        <f t="shared" si="435"/>
        <v xml:space="preserve"> </v>
      </c>
      <c r="QK9" s="108" t="str">
        <f t="shared" si="435"/>
        <v xml:space="preserve"> </v>
      </c>
      <c r="QL9" s="108" t="str">
        <f t="shared" si="435"/>
        <v xml:space="preserve"> </v>
      </c>
      <c r="QM9" s="108" t="str">
        <f t="shared" si="435"/>
        <v xml:space="preserve"> </v>
      </c>
      <c r="QN9" s="108" t="str">
        <f t="shared" si="435"/>
        <v xml:space="preserve"> </v>
      </c>
      <c r="QO9" s="108" t="str">
        <f t="shared" si="435"/>
        <v xml:space="preserve"> </v>
      </c>
      <c r="QP9" s="108" t="str">
        <f t="shared" ref="QP9:TA12" si="436">IF($F9=QP$5,$D9," ")</f>
        <v xml:space="preserve"> </v>
      </c>
      <c r="QQ9" s="108" t="str">
        <f t="shared" si="436"/>
        <v xml:space="preserve"> </v>
      </c>
      <c r="QR9" s="108" t="str">
        <f t="shared" si="436"/>
        <v xml:space="preserve"> </v>
      </c>
      <c r="QS9" s="108" t="str">
        <f t="shared" si="436"/>
        <v xml:space="preserve"> </v>
      </c>
      <c r="QT9" s="108" t="str">
        <f t="shared" si="436"/>
        <v xml:space="preserve"> </v>
      </c>
      <c r="QU9" s="108" t="str">
        <f t="shared" si="436"/>
        <v xml:space="preserve"> </v>
      </c>
      <c r="QV9" s="108" t="str">
        <f t="shared" si="436"/>
        <v xml:space="preserve"> </v>
      </c>
      <c r="QW9" s="108" t="str">
        <f t="shared" si="436"/>
        <v xml:space="preserve"> </v>
      </c>
      <c r="QX9" s="108" t="str">
        <f t="shared" si="436"/>
        <v xml:space="preserve"> </v>
      </c>
      <c r="QY9" s="108" t="str">
        <f t="shared" si="436"/>
        <v xml:space="preserve"> </v>
      </c>
      <c r="QZ9" s="108" t="str">
        <f t="shared" si="436"/>
        <v xml:space="preserve"> </v>
      </c>
      <c r="RA9" s="108" t="str">
        <f t="shared" si="436"/>
        <v xml:space="preserve"> </v>
      </c>
      <c r="RB9" s="108" t="str">
        <f t="shared" si="436"/>
        <v xml:space="preserve"> </v>
      </c>
      <c r="RC9" s="108" t="str">
        <f t="shared" si="436"/>
        <v xml:space="preserve"> </v>
      </c>
      <c r="RD9" s="108" t="str">
        <f t="shared" si="436"/>
        <v xml:space="preserve"> </v>
      </c>
      <c r="RE9" s="108" t="str">
        <f t="shared" si="436"/>
        <v xml:space="preserve"> </v>
      </c>
      <c r="RF9" s="108" t="str">
        <f t="shared" si="436"/>
        <v xml:space="preserve"> </v>
      </c>
      <c r="RG9" s="108" t="str">
        <f t="shared" si="436"/>
        <v xml:space="preserve"> </v>
      </c>
      <c r="RH9" s="108" t="str">
        <f t="shared" si="436"/>
        <v xml:space="preserve"> </v>
      </c>
      <c r="RI9" s="108" t="str">
        <f t="shared" si="436"/>
        <v xml:space="preserve"> </v>
      </c>
      <c r="RJ9" s="108" t="str">
        <f t="shared" si="436"/>
        <v xml:space="preserve"> </v>
      </c>
      <c r="RK9" s="108" t="str">
        <f t="shared" si="436"/>
        <v xml:space="preserve"> </v>
      </c>
      <c r="RL9" s="108" t="str">
        <f t="shared" si="436"/>
        <v xml:space="preserve"> </v>
      </c>
      <c r="RM9" s="108" t="str">
        <f t="shared" si="436"/>
        <v xml:space="preserve"> </v>
      </c>
      <c r="RN9" s="108" t="str">
        <f t="shared" si="436"/>
        <v xml:space="preserve"> </v>
      </c>
      <c r="RO9" s="108" t="str">
        <f t="shared" si="436"/>
        <v xml:space="preserve"> </v>
      </c>
      <c r="RP9" s="108" t="str">
        <f t="shared" si="436"/>
        <v xml:space="preserve"> </v>
      </c>
      <c r="RQ9" s="108" t="str">
        <f t="shared" si="436"/>
        <v xml:space="preserve"> </v>
      </c>
      <c r="RR9" s="108" t="str">
        <f t="shared" si="436"/>
        <v xml:space="preserve"> </v>
      </c>
      <c r="RS9" s="108" t="str">
        <f t="shared" si="436"/>
        <v xml:space="preserve"> </v>
      </c>
      <c r="RT9" s="108" t="str">
        <f t="shared" si="436"/>
        <v xml:space="preserve"> </v>
      </c>
      <c r="RU9" s="108" t="str">
        <f t="shared" si="436"/>
        <v xml:space="preserve"> </v>
      </c>
      <c r="RV9" s="108" t="str">
        <f t="shared" si="436"/>
        <v xml:space="preserve"> </v>
      </c>
      <c r="RW9" s="108" t="str">
        <f t="shared" si="436"/>
        <v xml:space="preserve"> </v>
      </c>
      <c r="RX9" s="108" t="str">
        <f t="shared" si="436"/>
        <v xml:space="preserve"> </v>
      </c>
      <c r="RY9" s="108" t="str">
        <f t="shared" si="436"/>
        <v xml:space="preserve"> </v>
      </c>
      <c r="RZ9" s="108" t="str">
        <f t="shared" si="436"/>
        <v xml:space="preserve"> </v>
      </c>
      <c r="SA9" s="108" t="str">
        <f t="shared" si="436"/>
        <v xml:space="preserve"> </v>
      </c>
      <c r="SB9" s="108" t="str">
        <f t="shared" si="436"/>
        <v xml:space="preserve"> </v>
      </c>
      <c r="SC9" s="108" t="str">
        <f t="shared" si="436"/>
        <v xml:space="preserve"> </v>
      </c>
      <c r="SD9" s="108" t="str">
        <f t="shared" si="436"/>
        <v xml:space="preserve"> </v>
      </c>
      <c r="SE9" s="108" t="str">
        <f t="shared" si="436"/>
        <v xml:space="preserve"> </v>
      </c>
      <c r="SF9" s="108" t="str">
        <f t="shared" si="436"/>
        <v xml:space="preserve"> </v>
      </c>
      <c r="SG9" s="108" t="str">
        <f t="shared" si="436"/>
        <v xml:space="preserve"> </v>
      </c>
      <c r="SH9" s="108" t="str">
        <f t="shared" si="436"/>
        <v xml:space="preserve"> </v>
      </c>
      <c r="SI9" s="108" t="str">
        <f t="shared" si="436"/>
        <v xml:space="preserve"> </v>
      </c>
      <c r="SJ9" s="108" t="str">
        <f t="shared" si="436"/>
        <v xml:space="preserve"> </v>
      </c>
      <c r="SK9" s="108" t="str">
        <f t="shared" si="436"/>
        <v xml:space="preserve"> </v>
      </c>
      <c r="SL9" s="108" t="str">
        <f t="shared" si="436"/>
        <v xml:space="preserve"> </v>
      </c>
      <c r="SM9" s="108" t="str">
        <f t="shared" si="436"/>
        <v xml:space="preserve"> </v>
      </c>
      <c r="SN9" s="108" t="str">
        <f t="shared" si="436"/>
        <v xml:space="preserve"> </v>
      </c>
      <c r="SO9" s="108" t="str">
        <f t="shared" si="436"/>
        <v xml:space="preserve"> </v>
      </c>
      <c r="SP9" s="108" t="str">
        <f t="shared" si="436"/>
        <v xml:space="preserve"> </v>
      </c>
      <c r="SQ9" s="108" t="str">
        <f t="shared" si="436"/>
        <v xml:space="preserve"> </v>
      </c>
      <c r="SR9" s="108" t="str">
        <f t="shared" si="436"/>
        <v xml:space="preserve"> </v>
      </c>
      <c r="SS9" s="108" t="str">
        <f t="shared" si="436"/>
        <v xml:space="preserve"> </v>
      </c>
      <c r="ST9" s="108" t="str">
        <f t="shared" si="436"/>
        <v xml:space="preserve"> </v>
      </c>
      <c r="SU9" s="108" t="str">
        <f t="shared" si="436"/>
        <v xml:space="preserve"> </v>
      </c>
      <c r="SV9" s="108" t="str">
        <f t="shared" si="436"/>
        <v xml:space="preserve"> </v>
      </c>
      <c r="SW9" s="108" t="str">
        <f t="shared" si="436"/>
        <v xml:space="preserve"> </v>
      </c>
      <c r="SX9" s="108" t="str">
        <f t="shared" si="436"/>
        <v xml:space="preserve"> </v>
      </c>
      <c r="SY9" s="108" t="str">
        <f t="shared" si="436"/>
        <v xml:space="preserve"> </v>
      </c>
      <c r="SZ9" s="108" t="str">
        <f t="shared" si="436"/>
        <v xml:space="preserve"> </v>
      </c>
      <c r="TA9" s="108" t="str">
        <f t="shared" si="436"/>
        <v xml:space="preserve"> </v>
      </c>
      <c r="TB9" s="108" t="str">
        <f t="shared" ref="TB9:TG11" si="437">IF($F9=TB$5,$D9," ")</f>
        <v xml:space="preserve"> </v>
      </c>
      <c r="TC9" s="108" t="str">
        <f t="shared" si="437"/>
        <v xml:space="preserve"> </v>
      </c>
      <c r="TD9" s="108" t="str">
        <f t="shared" si="437"/>
        <v xml:space="preserve"> </v>
      </c>
      <c r="TE9" s="108" t="str">
        <f t="shared" si="437"/>
        <v xml:space="preserve"> </v>
      </c>
      <c r="TF9" s="108" t="str">
        <f t="shared" si="437"/>
        <v xml:space="preserve"> </v>
      </c>
      <c r="TG9" s="108" t="str">
        <f t="shared" si="437"/>
        <v xml:space="preserve"> </v>
      </c>
    </row>
    <row r="10" spans="1:527" ht="15.75" thickBot="1" x14ac:dyDescent="0.3">
      <c r="B10" s="135" t="s">
        <v>27</v>
      </c>
      <c r="C10" s="129">
        <f t="shared" ref="C10:C16" si="438">F10-E10+1</f>
        <v>174</v>
      </c>
      <c r="D10" s="131">
        <v>191</v>
      </c>
      <c r="E10" s="136">
        <v>40673</v>
      </c>
      <c r="F10" s="136">
        <v>40846</v>
      </c>
      <c r="G10" s="110">
        <f t="shared" ref="G10:G16" si="439">H10-D10</f>
        <v>0</v>
      </c>
      <c r="H10" s="110">
        <f t="shared" ref="H10:H16" si="440">SUM(I10:TF10)</f>
        <v>191</v>
      </c>
      <c r="I10" s="108" t="str">
        <f t="shared" ref="I10:X16" si="441">IF($F10=I$5,$D10," ")</f>
        <v xml:space="preserve"> </v>
      </c>
      <c r="J10" s="108" t="str">
        <f t="shared" si="441"/>
        <v xml:space="preserve"> </v>
      </c>
      <c r="K10" s="108" t="str">
        <f t="shared" si="441"/>
        <v xml:space="preserve"> </v>
      </c>
      <c r="L10" s="108" t="str">
        <f t="shared" si="441"/>
        <v xml:space="preserve"> </v>
      </c>
      <c r="M10" s="108" t="str">
        <f t="shared" si="441"/>
        <v xml:space="preserve"> </v>
      </c>
      <c r="N10" s="108" t="str">
        <f t="shared" si="441"/>
        <v xml:space="preserve"> </v>
      </c>
      <c r="O10" s="108" t="str">
        <f t="shared" si="441"/>
        <v xml:space="preserve"> </v>
      </c>
      <c r="P10" s="108" t="str">
        <f t="shared" si="441"/>
        <v xml:space="preserve"> </v>
      </c>
      <c r="Q10" s="108" t="str">
        <f t="shared" si="441"/>
        <v xml:space="preserve"> </v>
      </c>
      <c r="R10" s="108" t="str">
        <f t="shared" si="441"/>
        <v xml:space="preserve"> </v>
      </c>
      <c r="S10" s="108" t="str">
        <f t="shared" si="441"/>
        <v xml:space="preserve"> </v>
      </c>
      <c r="T10" s="108" t="str">
        <f t="shared" si="441"/>
        <v xml:space="preserve"> </v>
      </c>
      <c r="U10" s="108" t="str">
        <f t="shared" si="441"/>
        <v xml:space="preserve"> </v>
      </c>
      <c r="V10" s="108" t="str">
        <f t="shared" si="441"/>
        <v xml:space="preserve"> </v>
      </c>
      <c r="W10" s="108" t="str">
        <f t="shared" si="441"/>
        <v xml:space="preserve"> </v>
      </c>
      <c r="X10" s="108" t="str">
        <f t="shared" si="441"/>
        <v xml:space="preserve"> </v>
      </c>
      <c r="Y10" s="108" t="str">
        <f t="shared" si="429"/>
        <v xml:space="preserve"> </v>
      </c>
      <c r="Z10" s="108" t="str">
        <f t="shared" si="429"/>
        <v xml:space="preserve"> </v>
      </c>
      <c r="AA10" s="108" t="str">
        <f t="shared" si="429"/>
        <v xml:space="preserve"> </v>
      </c>
      <c r="AB10" s="108" t="str">
        <f t="shared" si="429"/>
        <v xml:space="preserve"> </v>
      </c>
      <c r="AC10" s="108" t="str">
        <f t="shared" si="429"/>
        <v xml:space="preserve"> </v>
      </c>
      <c r="AD10" s="108" t="str">
        <f t="shared" si="429"/>
        <v xml:space="preserve"> </v>
      </c>
      <c r="AE10" s="108" t="str">
        <f t="shared" si="429"/>
        <v xml:space="preserve"> </v>
      </c>
      <c r="AF10" s="108" t="str">
        <f t="shared" si="429"/>
        <v xml:space="preserve"> </v>
      </c>
      <c r="AG10" s="108" t="str">
        <f t="shared" si="429"/>
        <v xml:space="preserve"> </v>
      </c>
      <c r="AH10" s="108" t="str">
        <f t="shared" si="429"/>
        <v xml:space="preserve"> </v>
      </c>
      <c r="AI10" s="108" t="str">
        <f t="shared" si="429"/>
        <v xml:space="preserve"> </v>
      </c>
      <c r="AJ10" s="108" t="str">
        <f t="shared" si="429"/>
        <v xml:space="preserve"> </v>
      </c>
      <c r="AK10" s="108" t="str">
        <f t="shared" si="429"/>
        <v xml:space="preserve"> </v>
      </c>
      <c r="AL10" s="108" t="str">
        <f t="shared" si="429"/>
        <v xml:space="preserve"> </v>
      </c>
      <c r="AM10" s="108" t="str">
        <f t="shared" si="429"/>
        <v xml:space="preserve"> </v>
      </c>
      <c r="AN10" s="108" t="str">
        <f t="shared" si="429"/>
        <v xml:space="preserve"> </v>
      </c>
      <c r="AO10" s="108" t="str">
        <f t="shared" si="429"/>
        <v xml:space="preserve"> </v>
      </c>
      <c r="AP10" s="108" t="str">
        <f t="shared" si="429"/>
        <v xml:space="preserve"> </v>
      </c>
      <c r="AQ10" s="108" t="str">
        <f t="shared" si="429"/>
        <v xml:space="preserve"> </v>
      </c>
      <c r="AR10" s="108" t="str">
        <f t="shared" si="429"/>
        <v xml:space="preserve"> </v>
      </c>
      <c r="AS10" s="108" t="str">
        <f t="shared" si="429"/>
        <v xml:space="preserve"> </v>
      </c>
      <c r="AT10" s="108" t="str">
        <f t="shared" si="429"/>
        <v xml:space="preserve"> </v>
      </c>
      <c r="AU10" s="108" t="str">
        <f t="shared" si="429"/>
        <v xml:space="preserve"> </v>
      </c>
      <c r="AV10" s="108" t="str">
        <f t="shared" si="429"/>
        <v xml:space="preserve"> </v>
      </c>
      <c r="AW10" s="108" t="str">
        <f t="shared" si="429"/>
        <v xml:space="preserve"> </v>
      </c>
      <c r="AX10" s="108" t="str">
        <f t="shared" si="429"/>
        <v xml:space="preserve"> </v>
      </c>
      <c r="AY10" s="108" t="str">
        <f t="shared" si="429"/>
        <v xml:space="preserve"> </v>
      </c>
      <c r="AZ10" s="108" t="str">
        <f t="shared" si="429"/>
        <v xml:space="preserve"> </v>
      </c>
      <c r="BA10" s="108" t="str">
        <f t="shared" si="429"/>
        <v xml:space="preserve"> </v>
      </c>
      <c r="BB10" s="108" t="str">
        <f t="shared" si="429"/>
        <v xml:space="preserve"> </v>
      </c>
      <c r="BC10" s="108" t="str">
        <f t="shared" si="429"/>
        <v xml:space="preserve"> </v>
      </c>
      <c r="BD10" s="108" t="str">
        <f t="shared" si="429"/>
        <v xml:space="preserve"> </v>
      </c>
      <c r="BE10" s="108" t="str">
        <f t="shared" si="429"/>
        <v xml:space="preserve"> </v>
      </c>
      <c r="BF10" s="108" t="str">
        <f t="shared" si="429"/>
        <v xml:space="preserve"> </v>
      </c>
      <c r="BG10" s="108" t="str">
        <f t="shared" si="429"/>
        <v xml:space="preserve"> </v>
      </c>
      <c r="BH10" s="108" t="str">
        <f t="shared" si="429"/>
        <v xml:space="preserve"> </v>
      </c>
      <c r="BI10" s="108" t="str">
        <f t="shared" si="429"/>
        <v xml:space="preserve"> </v>
      </c>
      <c r="BJ10" s="108" t="str">
        <f t="shared" si="429"/>
        <v xml:space="preserve"> </v>
      </c>
      <c r="BK10" s="108" t="str">
        <f t="shared" si="429"/>
        <v xml:space="preserve"> </v>
      </c>
      <c r="BL10" s="108" t="str">
        <f t="shared" si="429"/>
        <v xml:space="preserve"> </v>
      </c>
      <c r="BM10" s="108" t="str">
        <f t="shared" si="429"/>
        <v xml:space="preserve"> </v>
      </c>
      <c r="BN10" s="108" t="str">
        <f t="shared" si="429"/>
        <v xml:space="preserve"> </v>
      </c>
      <c r="BO10" s="108" t="str">
        <f t="shared" si="429"/>
        <v xml:space="preserve"> </v>
      </c>
      <c r="BP10" s="108" t="str">
        <f t="shared" si="429"/>
        <v xml:space="preserve"> </v>
      </c>
      <c r="BQ10" s="108" t="str">
        <f t="shared" si="429"/>
        <v xml:space="preserve"> </v>
      </c>
      <c r="BR10" s="108" t="str">
        <f t="shared" si="429"/>
        <v xml:space="preserve"> </v>
      </c>
      <c r="BS10" s="108" t="str">
        <f t="shared" si="429"/>
        <v xml:space="preserve"> </v>
      </c>
      <c r="BT10" s="108" t="str">
        <f t="shared" si="429"/>
        <v xml:space="preserve"> </v>
      </c>
      <c r="BU10" s="108" t="str">
        <f t="shared" si="429"/>
        <v xml:space="preserve"> </v>
      </c>
      <c r="BV10" s="108" t="str">
        <f t="shared" si="430"/>
        <v xml:space="preserve"> </v>
      </c>
      <c r="BW10" s="108" t="str">
        <f t="shared" si="430"/>
        <v xml:space="preserve"> </v>
      </c>
      <c r="BX10" s="108" t="str">
        <f t="shared" si="430"/>
        <v xml:space="preserve"> </v>
      </c>
      <c r="BY10" s="108" t="str">
        <f t="shared" si="430"/>
        <v xml:space="preserve"> </v>
      </c>
      <c r="BZ10" s="108" t="str">
        <f t="shared" si="430"/>
        <v xml:space="preserve"> </v>
      </c>
      <c r="CA10" s="108" t="str">
        <f t="shared" si="430"/>
        <v xml:space="preserve"> </v>
      </c>
      <c r="CB10" s="108" t="str">
        <f t="shared" si="430"/>
        <v xml:space="preserve"> </v>
      </c>
      <c r="CC10" s="108" t="str">
        <f t="shared" si="430"/>
        <v xml:space="preserve"> </v>
      </c>
      <c r="CD10" s="108" t="str">
        <f t="shared" si="430"/>
        <v xml:space="preserve"> </v>
      </c>
      <c r="CE10" s="108" t="str">
        <f t="shared" si="430"/>
        <v xml:space="preserve"> </v>
      </c>
      <c r="CF10" s="108" t="str">
        <f t="shared" si="430"/>
        <v xml:space="preserve"> </v>
      </c>
      <c r="CG10" s="108" t="str">
        <f t="shared" si="430"/>
        <v xml:space="preserve"> </v>
      </c>
      <c r="CH10" s="108" t="str">
        <f t="shared" si="430"/>
        <v xml:space="preserve"> </v>
      </c>
      <c r="CI10" s="108" t="str">
        <f t="shared" si="430"/>
        <v xml:space="preserve"> </v>
      </c>
      <c r="CJ10" s="108" t="str">
        <f t="shared" si="430"/>
        <v xml:space="preserve"> </v>
      </c>
      <c r="CK10" s="108" t="str">
        <f t="shared" si="430"/>
        <v xml:space="preserve"> </v>
      </c>
      <c r="CL10" s="108" t="str">
        <f t="shared" si="430"/>
        <v xml:space="preserve"> </v>
      </c>
      <c r="CM10" s="108" t="str">
        <f t="shared" si="430"/>
        <v xml:space="preserve"> </v>
      </c>
      <c r="CN10" s="108" t="str">
        <f t="shared" si="430"/>
        <v xml:space="preserve"> </v>
      </c>
      <c r="CO10" s="108" t="str">
        <f t="shared" si="430"/>
        <v xml:space="preserve"> </v>
      </c>
      <c r="CP10" s="108" t="str">
        <f t="shared" si="430"/>
        <v xml:space="preserve"> </v>
      </c>
      <c r="CQ10" s="108" t="str">
        <f t="shared" si="430"/>
        <v xml:space="preserve"> </v>
      </c>
      <c r="CR10" s="108" t="str">
        <f t="shared" si="430"/>
        <v xml:space="preserve"> </v>
      </c>
      <c r="CS10" s="108" t="str">
        <f t="shared" si="430"/>
        <v xml:space="preserve"> </v>
      </c>
      <c r="CT10" s="108" t="str">
        <f t="shared" si="430"/>
        <v xml:space="preserve"> </v>
      </c>
      <c r="CU10" s="108" t="str">
        <f t="shared" si="430"/>
        <v xml:space="preserve"> </v>
      </c>
      <c r="CV10" s="108" t="str">
        <f t="shared" si="430"/>
        <v xml:space="preserve"> </v>
      </c>
      <c r="CW10" s="108" t="str">
        <f t="shared" si="430"/>
        <v xml:space="preserve"> </v>
      </c>
      <c r="CX10" s="108" t="str">
        <f t="shared" si="430"/>
        <v xml:space="preserve"> </v>
      </c>
      <c r="CY10" s="108" t="str">
        <f t="shared" si="430"/>
        <v xml:space="preserve"> </v>
      </c>
      <c r="CZ10" s="108" t="str">
        <f t="shared" si="430"/>
        <v xml:space="preserve"> </v>
      </c>
      <c r="DA10" s="108" t="str">
        <f t="shared" si="430"/>
        <v xml:space="preserve"> </v>
      </c>
      <c r="DB10" s="108" t="str">
        <f t="shared" si="430"/>
        <v xml:space="preserve"> </v>
      </c>
      <c r="DC10" s="108" t="str">
        <f t="shared" si="430"/>
        <v xml:space="preserve"> </v>
      </c>
      <c r="DD10" s="108" t="str">
        <f t="shared" si="430"/>
        <v xml:space="preserve"> </v>
      </c>
      <c r="DE10" s="108" t="str">
        <f t="shared" si="430"/>
        <v xml:space="preserve"> </v>
      </c>
      <c r="DF10" s="108" t="str">
        <f t="shared" si="430"/>
        <v xml:space="preserve"> </v>
      </c>
      <c r="DG10" s="108" t="str">
        <f t="shared" si="430"/>
        <v xml:space="preserve"> </v>
      </c>
      <c r="DH10" s="108" t="str">
        <f t="shared" si="430"/>
        <v xml:space="preserve"> </v>
      </c>
      <c r="DI10" s="108" t="str">
        <f t="shared" si="430"/>
        <v xml:space="preserve"> </v>
      </c>
      <c r="DJ10" s="108" t="str">
        <f t="shared" si="430"/>
        <v xml:space="preserve"> </v>
      </c>
      <c r="DK10" s="108" t="str">
        <f t="shared" si="430"/>
        <v xml:space="preserve"> </v>
      </c>
      <c r="DL10" s="108" t="str">
        <f t="shared" si="430"/>
        <v xml:space="preserve"> </v>
      </c>
      <c r="DM10" s="108" t="str">
        <f t="shared" si="430"/>
        <v xml:space="preserve"> </v>
      </c>
      <c r="DN10" s="108" t="str">
        <f t="shared" si="430"/>
        <v xml:space="preserve"> </v>
      </c>
      <c r="DO10" s="108" t="str">
        <f t="shared" si="430"/>
        <v xml:space="preserve"> </v>
      </c>
      <c r="DP10" s="108" t="str">
        <f t="shared" si="430"/>
        <v xml:space="preserve"> </v>
      </c>
      <c r="DQ10" s="108" t="str">
        <f t="shared" si="430"/>
        <v xml:space="preserve"> </v>
      </c>
      <c r="DR10" s="108" t="str">
        <f t="shared" si="430"/>
        <v xml:space="preserve"> </v>
      </c>
      <c r="DS10" s="108" t="str">
        <f t="shared" si="430"/>
        <v xml:space="preserve"> </v>
      </c>
      <c r="DT10" s="108" t="str">
        <f t="shared" si="430"/>
        <v xml:space="preserve"> </v>
      </c>
      <c r="DU10" s="108" t="str">
        <f t="shared" si="430"/>
        <v xml:space="preserve"> </v>
      </c>
      <c r="DV10" s="108" t="str">
        <f t="shared" si="430"/>
        <v xml:space="preserve"> </v>
      </c>
      <c r="DW10" s="108" t="str">
        <f t="shared" si="430"/>
        <v xml:space="preserve"> </v>
      </c>
      <c r="DX10" s="108" t="str">
        <f t="shared" si="430"/>
        <v xml:space="preserve"> </v>
      </c>
      <c r="DY10" s="108" t="str">
        <f t="shared" si="430"/>
        <v xml:space="preserve"> </v>
      </c>
      <c r="DZ10" s="108" t="str">
        <f t="shared" si="430"/>
        <v xml:space="preserve"> </v>
      </c>
      <c r="EA10" s="108" t="str">
        <f t="shared" si="430"/>
        <v xml:space="preserve"> </v>
      </c>
      <c r="EB10" s="108" t="str">
        <f t="shared" si="430"/>
        <v xml:space="preserve"> </v>
      </c>
      <c r="EC10" s="108" t="str">
        <f t="shared" si="430"/>
        <v xml:space="preserve"> </v>
      </c>
      <c r="ED10" s="108" t="str">
        <f t="shared" si="430"/>
        <v xml:space="preserve"> </v>
      </c>
      <c r="EE10" s="108" t="str">
        <f t="shared" si="430"/>
        <v xml:space="preserve"> </v>
      </c>
      <c r="EF10" s="108" t="str">
        <f t="shared" si="430"/>
        <v xml:space="preserve"> </v>
      </c>
      <c r="EG10" s="108" t="str">
        <f t="shared" si="430"/>
        <v xml:space="preserve"> </v>
      </c>
      <c r="EH10" s="108" t="str">
        <f t="shared" si="431"/>
        <v xml:space="preserve"> </v>
      </c>
      <c r="EI10" s="108" t="str">
        <f t="shared" si="431"/>
        <v xml:space="preserve"> </v>
      </c>
      <c r="EJ10" s="108" t="str">
        <f t="shared" si="431"/>
        <v xml:space="preserve"> </v>
      </c>
      <c r="EK10" s="108" t="str">
        <f t="shared" si="431"/>
        <v xml:space="preserve"> </v>
      </c>
      <c r="EL10" s="108" t="str">
        <f t="shared" si="431"/>
        <v xml:space="preserve"> </v>
      </c>
      <c r="EM10" s="108" t="str">
        <f t="shared" si="431"/>
        <v xml:space="preserve"> </v>
      </c>
      <c r="EN10" s="108" t="str">
        <f t="shared" si="431"/>
        <v xml:space="preserve"> </v>
      </c>
      <c r="EO10" s="108" t="str">
        <f t="shared" si="431"/>
        <v xml:space="preserve"> </v>
      </c>
      <c r="EP10" s="108" t="str">
        <f t="shared" si="431"/>
        <v xml:space="preserve"> </v>
      </c>
      <c r="EQ10" s="108" t="str">
        <f t="shared" si="431"/>
        <v xml:space="preserve"> </v>
      </c>
      <c r="ER10" s="108" t="str">
        <f t="shared" si="431"/>
        <v xml:space="preserve"> </v>
      </c>
      <c r="ES10" s="108" t="str">
        <f t="shared" si="431"/>
        <v xml:space="preserve"> </v>
      </c>
      <c r="ET10" s="108" t="str">
        <f t="shared" si="431"/>
        <v xml:space="preserve"> </v>
      </c>
      <c r="EU10" s="108" t="str">
        <f t="shared" si="431"/>
        <v xml:space="preserve"> </v>
      </c>
      <c r="EV10" s="108" t="str">
        <f t="shared" si="431"/>
        <v xml:space="preserve"> </v>
      </c>
      <c r="EW10" s="108" t="str">
        <f t="shared" si="431"/>
        <v xml:space="preserve"> </v>
      </c>
      <c r="EX10" s="108" t="str">
        <f t="shared" si="431"/>
        <v xml:space="preserve"> </v>
      </c>
      <c r="EY10" s="108" t="str">
        <f t="shared" si="431"/>
        <v xml:space="preserve"> </v>
      </c>
      <c r="EZ10" s="108" t="str">
        <f t="shared" si="431"/>
        <v xml:space="preserve"> </v>
      </c>
      <c r="FA10" s="108" t="str">
        <f t="shared" si="431"/>
        <v xml:space="preserve"> </v>
      </c>
      <c r="FB10" s="108" t="str">
        <f t="shared" si="431"/>
        <v xml:space="preserve"> </v>
      </c>
      <c r="FC10" s="108" t="str">
        <f t="shared" si="431"/>
        <v xml:space="preserve"> </v>
      </c>
      <c r="FD10" s="108" t="str">
        <f t="shared" si="431"/>
        <v xml:space="preserve"> </v>
      </c>
      <c r="FE10" s="108" t="str">
        <f t="shared" si="431"/>
        <v xml:space="preserve"> </v>
      </c>
      <c r="FF10" s="108" t="str">
        <f t="shared" si="431"/>
        <v xml:space="preserve"> </v>
      </c>
      <c r="FG10" s="108" t="str">
        <f t="shared" si="431"/>
        <v xml:space="preserve"> </v>
      </c>
      <c r="FH10" s="108" t="str">
        <f t="shared" si="431"/>
        <v xml:space="preserve"> </v>
      </c>
      <c r="FI10" s="108" t="str">
        <f t="shared" si="431"/>
        <v xml:space="preserve"> </v>
      </c>
      <c r="FJ10" s="108" t="str">
        <f t="shared" si="431"/>
        <v xml:space="preserve"> </v>
      </c>
      <c r="FK10" s="108" t="str">
        <f t="shared" si="431"/>
        <v xml:space="preserve"> </v>
      </c>
      <c r="FL10" s="108" t="str">
        <f t="shared" si="431"/>
        <v xml:space="preserve"> </v>
      </c>
      <c r="FM10" s="108" t="str">
        <f t="shared" si="431"/>
        <v xml:space="preserve"> </v>
      </c>
      <c r="FN10" s="108" t="str">
        <f t="shared" si="431"/>
        <v xml:space="preserve"> </v>
      </c>
      <c r="FO10" s="108" t="str">
        <f t="shared" si="431"/>
        <v xml:space="preserve"> </v>
      </c>
      <c r="FP10" s="108" t="str">
        <f t="shared" si="431"/>
        <v xml:space="preserve"> </v>
      </c>
      <c r="FQ10" s="108" t="str">
        <f t="shared" si="431"/>
        <v xml:space="preserve"> </v>
      </c>
      <c r="FR10" s="108" t="str">
        <f t="shared" si="431"/>
        <v xml:space="preserve"> </v>
      </c>
      <c r="FS10" s="108" t="str">
        <f t="shared" si="431"/>
        <v xml:space="preserve"> </v>
      </c>
      <c r="FT10" s="108" t="str">
        <f t="shared" si="431"/>
        <v xml:space="preserve"> </v>
      </c>
      <c r="FU10" s="108" t="str">
        <f t="shared" si="431"/>
        <v xml:space="preserve"> </v>
      </c>
      <c r="FV10" s="108" t="str">
        <f t="shared" si="431"/>
        <v xml:space="preserve"> </v>
      </c>
      <c r="FW10" s="108" t="str">
        <f t="shared" si="431"/>
        <v xml:space="preserve"> </v>
      </c>
      <c r="FX10" s="108" t="str">
        <f t="shared" si="431"/>
        <v xml:space="preserve"> </v>
      </c>
      <c r="FY10" s="108" t="str">
        <f t="shared" si="431"/>
        <v xml:space="preserve"> </v>
      </c>
      <c r="FZ10" s="108" t="str">
        <f t="shared" si="431"/>
        <v xml:space="preserve"> </v>
      </c>
      <c r="GA10" s="108" t="str">
        <f t="shared" si="431"/>
        <v xml:space="preserve"> </v>
      </c>
      <c r="GB10" s="108" t="str">
        <f t="shared" si="431"/>
        <v xml:space="preserve"> </v>
      </c>
      <c r="GC10" s="108" t="str">
        <f t="shared" si="431"/>
        <v xml:space="preserve"> </v>
      </c>
      <c r="GD10" s="108" t="str">
        <f t="shared" si="431"/>
        <v xml:space="preserve"> </v>
      </c>
      <c r="GE10" s="108" t="str">
        <f t="shared" si="431"/>
        <v xml:space="preserve"> </v>
      </c>
      <c r="GF10" s="108" t="str">
        <f t="shared" si="431"/>
        <v xml:space="preserve"> </v>
      </c>
      <c r="GG10" s="108" t="str">
        <f t="shared" si="431"/>
        <v xml:space="preserve"> </v>
      </c>
      <c r="GH10" s="108">
        <f t="shared" si="431"/>
        <v>191</v>
      </c>
      <c r="GI10" s="108" t="str">
        <f t="shared" si="431"/>
        <v xml:space="preserve"> </v>
      </c>
      <c r="GJ10" s="108" t="str">
        <f t="shared" si="431"/>
        <v xml:space="preserve"> </v>
      </c>
      <c r="GK10" s="108" t="str">
        <f t="shared" si="431"/>
        <v xml:space="preserve"> </v>
      </c>
      <c r="GL10" s="108" t="str">
        <f t="shared" si="431"/>
        <v xml:space="preserve"> </v>
      </c>
      <c r="GM10" s="108" t="str">
        <f t="shared" si="431"/>
        <v xml:space="preserve"> </v>
      </c>
      <c r="GN10" s="108" t="str">
        <f t="shared" si="431"/>
        <v xml:space="preserve"> </v>
      </c>
      <c r="GO10" s="108" t="str">
        <f t="shared" si="431"/>
        <v xml:space="preserve"> </v>
      </c>
      <c r="GP10" s="108" t="str">
        <f t="shared" si="431"/>
        <v xml:space="preserve"> </v>
      </c>
      <c r="GQ10" s="108" t="str">
        <f t="shared" si="431"/>
        <v xml:space="preserve"> </v>
      </c>
      <c r="GR10" s="108" t="str">
        <f t="shared" si="431"/>
        <v xml:space="preserve"> </v>
      </c>
      <c r="GS10" s="108" t="str">
        <f t="shared" si="431"/>
        <v xml:space="preserve"> </v>
      </c>
      <c r="GT10" s="108" t="str">
        <f t="shared" si="432"/>
        <v xml:space="preserve"> </v>
      </c>
      <c r="GU10" s="108" t="str">
        <f t="shared" si="432"/>
        <v xml:space="preserve"> </v>
      </c>
      <c r="GV10" s="108" t="str">
        <f t="shared" si="432"/>
        <v xml:space="preserve"> </v>
      </c>
      <c r="GW10" s="108" t="str">
        <f t="shared" si="432"/>
        <v xml:space="preserve"> </v>
      </c>
      <c r="GX10" s="108" t="str">
        <f t="shared" si="432"/>
        <v xml:space="preserve"> </v>
      </c>
      <c r="GY10" s="108" t="str">
        <f t="shared" si="432"/>
        <v xml:space="preserve"> </v>
      </c>
      <c r="GZ10" s="108" t="str">
        <f t="shared" si="432"/>
        <v xml:space="preserve"> </v>
      </c>
      <c r="HA10" s="108" t="str">
        <f t="shared" si="432"/>
        <v xml:space="preserve"> </v>
      </c>
      <c r="HB10" s="108" t="str">
        <f t="shared" si="432"/>
        <v xml:space="preserve"> </v>
      </c>
      <c r="HC10" s="108" t="str">
        <f t="shared" si="432"/>
        <v xml:space="preserve"> </v>
      </c>
      <c r="HD10" s="108" t="str">
        <f t="shared" si="432"/>
        <v xml:space="preserve"> </v>
      </c>
      <c r="HE10" s="108" t="str">
        <f t="shared" si="432"/>
        <v xml:space="preserve"> </v>
      </c>
      <c r="HF10" s="108" t="str">
        <f t="shared" si="432"/>
        <v xml:space="preserve"> </v>
      </c>
      <c r="HG10" s="108" t="str">
        <f t="shared" si="432"/>
        <v xml:space="preserve"> </v>
      </c>
      <c r="HH10" s="108" t="str">
        <f t="shared" si="432"/>
        <v xml:space="preserve"> </v>
      </c>
      <c r="HI10" s="108" t="str">
        <f t="shared" si="432"/>
        <v xml:space="preserve"> </v>
      </c>
      <c r="HJ10" s="108" t="str">
        <f t="shared" si="432"/>
        <v xml:space="preserve"> </v>
      </c>
      <c r="HK10" s="108" t="str">
        <f t="shared" si="432"/>
        <v xml:space="preserve"> </v>
      </c>
      <c r="HL10" s="108" t="str">
        <f t="shared" si="432"/>
        <v xml:space="preserve"> </v>
      </c>
      <c r="HM10" s="108" t="str">
        <f t="shared" si="432"/>
        <v xml:space="preserve"> </v>
      </c>
      <c r="HN10" s="108" t="str">
        <f t="shared" si="432"/>
        <v xml:space="preserve"> </v>
      </c>
      <c r="HO10" s="108" t="str">
        <f t="shared" si="432"/>
        <v xml:space="preserve"> </v>
      </c>
      <c r="HP10" s="108" t="str">
        <f t="shared" si="432"/>
        <v xml:space="preserve"> </v>
      </c>
      <c r="HQ10" s="108" t="str">
        <f t="shared" si="432"/>
        <v xml:space="preserve"> </v>
      </c>
      <c r="HR10" s="108" t="str">
        <f t="shared" si="432"/>
        <v xml:space="preserve"> </v>
      </c>
      <c r="HS10" s="108" t="str">
        <f t="shared" si="432"/>
        <v xml:space="preserve"> </v>
      </c>
      <c r="HT10" s="108" t="str">
        <f t="shared" si="432"/>
        <v xml:space="preserve"> </v>
      </c>
      <c r="HU10" s="108" t="str">
        <f t="shared" si="432"/>
        <v xml:space="preserve"> </v>
      </c>
      <c r="HV10" s="108" t="str">
        <f t="shared" si="432"/>
        <v xml:space="preserve"> </v>
      </c>
      <c r="HW10" s="108" t="str">
        <f t="shared" si="432"/>
        <v xml:space="preserve"> </v>
      </c>
      <c r="HX10" s="108" t="str">
        <f t="shared" si="432"/>
        <v xml:space="preserve"> </v>
      </c>
      <c r="HY10" s="108" t="str">
        <f t="shared" si="432"/>
        <v xml:space="preserve"> </v>
      </c>
      <c r="HZ10" s="108" t="str">
        <f t="shared" si="432"/>
        <v xml:space="preserve"> </v>
      </c>
      <c r="IA10" s="108" t="str">
        <f t="shared" si="432"/>
        <v xml:space="preserve"> </v>
      </c>
      <c r="IB10" s="108" t="str">
        <f t="shared" si="432"/>
        <v xml:space="preserve"> </v>
      </c>
      <c r="IC10" s="108" t="str">
        <f t="shared" si="432"/>
        <v xml:space="preserve"> </v>
      </c>
      <c r="ID10" s="108" t="str">
        <f t="shared" si="432"/>
        <v xml:space="preserve"> </v>
      </c>
      <c r="IE10" s="108" t="str">
        <f t="shared" si="432"/>
        <v xml:space="preserve"> </v>
      </c>
      <c r="IF10" s="108" t="str">
        <f t="shared" si="432"/>
        <v xml:space="preserve"> </v>
      </c>
      <c r="IG10" s="108" t="str">
        <f t="shared" si="432"/>
        <v xml:space="preserve"> </v>
      </c>
      <c r="IH10" s="108" t="str">
        <f t="shared" si="432"/>
        <v xml:space="preserve"> </v>
      </c>
      <c r="II10" s="108" t="str">
        <f t="shared" si="432"/>
        <v xml:space="preserve"> </v>
      </c>
      <c r="IJ10" s="108" t="str">
        <f t="shared" si="432"/>
        <v xml:space="preserve"> </v>
      </c>
      <c r="IK10" s="108" t="str">
        <f t="shared" si="432"/>
        <v xml:space="preserve"> </v>
      </c>
      <c r="IL10" s="108" t="str">
        <f t="shared" si="432"/>
        <v xml:space="preserve"> </v>
      </c>
      <c r="IM10" s="108" t="str">
        <f t="shared" si="432"/>
        <v xml:space="preserve"> </v>
      </c>
      <c r="IN10" s="108" t="str">
        <f t="shared" si="432"/>
        <v xml:space="preserve"> </v>
      </c>
      <c r="IO10" s="108" t="str">
        <f t="shared" si="432"/>
        <v xml:space="preserve"> </v>
      </c>
      <c r="IP10" s="108" t="str">
        <f t="shared" si="432"/>
        <v xml:space="preserve"> </v>
      </c>
      <c r="IQ10" s="108" t="str">
        <f t="shared" si="432"/>
        <v xml:space="preserve"> </v>
      </c>
      <c r="IR10" s="108" t="str">
        <f t="shared" si="432"/>
        <v xml:space="preserve"> </v>
      </c>
      <c r="IS10" s="108" t="str">
        <f t="shared" si="432"/>
        <v xml:space="preserve"> </v>
      </c>
      <c r="IT10" s="108" t="str">
        <f t="shared" si="432"/>
        <v xml:space="preserve"> </v>
      </c>
      <c r="IU10" s="108" t="str">
        <f t="shared" si="432"/>
        <v xml:space="preserve"> </v>
      </c>
      <c r="IV10" s="108" t="str">
        <f t="shared" si="432"/>
        <v xml:space="preserve"> </v>
      </c>
      <c r="IW10" s="108" t="str">
        <f t="shared" si="432"/>
        <v xml:space="preserve"> </v>
      </c>
      <c r="IX10" s="108" t="str">
        <f t="shared" si="432"/>
        <v xml:space="preserve"> </v>
      </c>
      <c r="IY10" s="108" t="str">
        <f t="shared" si="432"/>
        <v xml:space="preserve"> </v>
      </c>
      <c r="IZ10" s="108" t="str">
        <f t="shared" si="432"/>
        <v xml:space="preserve"> </v>
      </c>
      <c r="JA10" s="108" t="str">
        <f t="shared" si="432"/>
        <v xml:space="preserve"> </v>
      </c>
      <c r="JB10" s="108" t="str">
        <f t="shared" si="432"/>
        <v xml:space="preserve"> </v>
      </c>
      <c r="JC10" s="108" t="str">
        <f t="shared" si="432"/>
        <v xml:space="preserve"> </v>
      </c>
      <c r="JD10" s="108" t="str">
        <f t="shared" si="432"/>
        <v xml:space="preserve"> </v>
      </c>
      <c r="JE10" s="108" t="str">
        <f t="shared" si="432"/>
        <v xml:space="preserve"> </v>
      </c>
      <c r="JF10" s="108" t="str">
        <f t="shared" si="433"/>
        <v xml:space="preserve"> </v>
      </c>
      <c r="JG10" s="108" t="str">
        <f t="shared" si="433"/>
        <v xml:space="preserve"> </v>
      </c>
      <c r="JH10" s="108" t="str">
        <f t="shared" si="433"/>
        <v xml:space="preserve"> </v>
      </c>
      <c r="JI10" s="108" t="str">
        <f t="shared" si="433"/>
        <v xml:space="preserve"> </v>
      </c>
      <c r="JJ10" s="108" t="str">
        <f t="shared" si="433"/>
        <v xml:space="preserve"> </v>
      </c>
      <c r="JK10" s="108" t="str">
        <f t="shared" si="433"/>
        <v xml:space="preserve"> </v>
      </c>
      <c r="JL10" s="108" t="str">
        <f t="shared" si="433"/>
        <v xml:space="preserve"> </v>
      </c>
      <c r="JM10" s="108" t="str">
        <f t="shared" si="433"/>
        <v xml:space="preserve"> </v>
      </c>
      <c r="JN10" s="108" t="str">
        <f t="shared" si="433"/>
        <v xml:space="preserve"> </v>
      </c>
      <c r="JO10" s="108" t="str">
        <f t="shared" si="433"/>
        <v xml:space="preserve"> </v>
      </c>
      <c r="JP10" s="108" t="str">
        <f t="shared" si="433"/>
        <v xml:space="preserve"> </v>
      </c>
      <c r="JQ10" s="108" t="str">
        <f t="shared" si="433"/>
        <v xml:space="preserve"> </v>
      </c>
      <c r="JR10" s="108" t="str">
        <f t="shared" si="433"/>
        <v xml:space="preserve"> </v>
      </c>
      <c r="JS10" s="108" t="str">
        <f t="shared" si="433"/>
        <v xml:space="preserve"> </v>
      </c>
      <c r="JT10" s="108" t="str">
        <f t="shared" si="433"/>
        <v xml:space="preserve"> </v>
      </c>
      <c r="JU10" s="108" t="str">
        <f t="shared" si="433"/>
        <v xml:space="preserve"> </v>
      </c>
      <c r="JV10" s="108" t="str">
        <f t="shared" si="433"/>
        <v xml:space="preserve"> </v>
      </c>
      <c r="JW10" s="108" t="str">
        <f t="shared" si="433"/>
        <v xml:space="preserve"> </v>
      </c>
      <c r="JX10" s="108" t="str">
        <f t="shared" si="433"/>
        <v xml:space="preserve"> </v>
      </c>
      <c r="JY10" s="108" t="str">
        <f t="shared" si="433"/>
        <v xml:space="preserve"> </v>
      </c>
      <c r="JZ10" s="108" t="str">
        <f t="shared" si="433"/>
        <v xml:space="preserve"> </v>
      </c>
      <c r="KA10" s="108" t="str">
        <f t="shared" si="433"/>
        <v xml:space="preserve"> </v>
      </c>
      <c r="KB10" s="108" t="str">
        <f t="shared" si="433"/>
        <v xml:space="preserve"> </v>
      </c>
      <c r="KC10" s="108" t="str">
        <f t="shared" si="433"/>
        <v xml:space="preserve"> </v>
      </c>
      <c r="KD10" s="108" t="str">
        <f t="shared" si="433"/>
        <v xml:space="preserve"> </v>
      </c>
      <c r="KE10" s="108" t="str">
        <f t="shared" si="433"/>
        <v xml:space="preserve"> </v>
      </c>
      <c r="KF10" s="108" t="str">
        <f t="shared" si="433"/>
        <v xml:space="preserve"> </v>
      </c>
      <c r="KG10" s="108" t="str">
        <f t="shared" si="433"/>
        <v xml:space="preserve"> </v>
      </c>
      <c r="KH10" s="108" t="str">
        <f t="shared" si="433"/>
        <v xml:space="preserve"> </v>
      </c>
      <c r="KI10" s="108" t="str">
        <f t="shared" si="433"/>
        <v xml:space="preserve"> </v>
      </c>
      <c r="KJ10" s="108" t="str">
        <f t="shared" si="433"/>
        <v xml:space="preserve"> </v>
      </c>
      <c r="KK10" s="108" t="str">
        <f t="shared" si="433"/>
        <v xml:space="preserve"> </v>
      </c>
      <c r="KL10" s="108" t="str">
        <f t="shared" si="433"/>
        <v xml:space="preserve"> </v>
      </c>
      <c r="KM10" s="108" t="str">
        <f t="shared" si="433"/>
        <v xml:space="preserve"> </v>
      </c>
      <c r="KN10" s="108" t="str">
        <f t="shared" si="433"/>
        <v xml:space="preserve"> </v>
      </c>
      <c r="KO10" s="108" t="str">
        <f t="shared" si="433"/>
        <v xml:space="preserve"> </v>
      </c>
      <c r="KP10" s="108" t="str">
        <f t="shared" si="433"/>
        <v xml:space="preserve"> </v>
      </c>
      <c r="KQ10" s="108" t="str">
        <f t="shared" si="433"/>
        <v xml:space="preserve"> </v>
      </c>
      <c r="KR10" s="108" t="str">
        <f t="shared" si="433"/>
        <v xml:space="preserve"> </v>
      </c>
      <c r="KS10" s="108" t="str">
        <f t="shared" si="433"/>
        <v xml:space="preserve"> </v>
      </c>
      <c r="KT10" s="108" t="str">
        <f t="shared" si="433"/>
        <v xml:space="preserve"> </v>
      </c>
      <c r="KU10" s="108" t="str">
        <f t="shared" si="433"/>
        <v xml:space="preserve"> </v>
      </c>
      <c r="KV10" s="108" t="str">
        <f t="shared" si="433"/>
        <v xml:space="preserve"> </v>
      </c>
      <c r="KW10" s="108" t="str">
        <f t="shared" si="433"/>
        <v xml:space="preserve"> </v>
      </c>
      <c r="KX10" s="108" t="str">
        <f t="shared" si="433"/>
        <v xml:space="preserve"> </v>
      </c>
      <c r="KY10" s="108" t="str">
        <f t="shared" si="433"/>
        <v xml:space="preserve"> </v>
      </c>
      <c r="KZ10" s="108" t="str">
        <f t="shared" si="433"/>
        <v xml:space="preserve"> </v>
      </c>
      <c r="LA10" s="108" t="str">
        <f t="shared" si="433"/>
        <v xml:space="preserve"> </v>
      </c>
      <c r="LB10" s="108" t="str">
        <f t="shared" si="433"/>
        <v xml:space="preserve"> </v>
      </c>
      <c r="LC10" s="108" t="str">
        <f t="shared" si="433"/>
        <v xml:space="preserve"> </v>
      </c>
      <c r="LD10" s="108" t="str">
        <f t="shared" si="433"/>
        <v xml:space="preserve"> </v>
      </c>
      <c r="LE10" s="108" t="str">
        <f t="shared" si="433"/>
        <v xml:space="preserve"> </v>
      </c>
      <c r="LF10" s="108" t="str">
        <f t="shared" si="433"/>
        <v xml:space="preserve"> </v>
      </c>
      <c r="LG10" s="108" t="str">
        <f t="shared" si="433"/>
        <v xml:space="preserve"> </v>
      </c>
      <c r="LH10" s="108" t="str">
        <f t="shared" si="433"/>
        <v xml:space="preserve"> </v>
      </c>
      <c r="LI10" s="108" t="str">
        <f t="shared" si="433"/>
        <v xml:space="preserve"> </v>
      </c>
      <c r="LJ10" s="108" t="str">
        <f t="shared" si="433"/>
        <v xml:space="preserve"> </v>
      </c>
      <c r="LK10" s="108" t="str">
        <f t="shared" si="433"/>
        <v xml:space="preserve"> </v>
      </c>
      <c r="LL10" s="108" t="str">
        <f t="shared" si="433"/>
        <v xml:space="preserve"> </v>
      </c>
      <c r="LM10" s="108" t="str">
        <f t="shared" si="433"/>
        <v xml:space="preserve"> </v>
      </c>
      <c r="LN10" s="108" t="str">
        <f t="shared" si="433"/>
        <v xml:space="preserve"> </v>
      </c>
      <c r="LO10" s="108" t="str">
        <f t="shared" si="433"/>
        <v xml:space="preserve"> </v>
      </c>
      <c r="LP10" s="108" t="str">
        <f t="shared" si="433"/>
        <v xml:space="preserve"> </v>
      </c>
      <c r="LQ10" s="108" t="str">
        <f t="shared" si="433"/>
        <v xml:space="preserve"> </v>
      </c>
      <c r="LR10" s="108" t="str">
        <f t="shared" si="434"/>
        <v xml:space="preserve"> </v>
      </c>
      <c r="LS10" s="108" t="str">
        <f t="shared" si="434"/>
        <v xml:space="preserve"> </v>
      </c>
      <c r="LT10" s="108" t="str">
        <f t="shared" si="434"/>
        <v xml:space="preserve"> </v>
      </c>
      <c r="LU10" s="108" t="str">
        <f t="shared" si="434"/>
        <v xml:space="preserve"> </v>
      </c>
      <c r="LV10" s="108" t="str">
        <f t="shared" si="434"/>
        <v xml:space="preserve"> </v>
      </c>
      <c r="LW10" s="108" t="str">
        <f t="shared" si="434"/>
        <v xml:space="preserve"> </v>
      </c>
      <c r="LX10" s="108" t="str">
        <f t="shared" si="434"/>
        <v xml:space="preserve"> </v>
      </c>
      <c r="LY10" s="108" t="str">
        <f t="shared" si="434"/>
        <v xml:space="preserve"> </v>
      </c>
      <c r="LZ10" s="108" t="str">
        <f t="shared" si="434"/>
        <v xml:space="preserve"> </v>
      </c>
      <c r="MA10" s="108" t="str">
        <f t="shared" si="434"/>
        <v xml:space="preserve"> </v>
      </c>
      <c r="MB10" s="108" t="str">
        <f t="shared" si="434"/>
        <v xml:space="preserve"> </v>
      </c>
      <c r="MC10" s="108" t="str">
        <f t="shared" si="434"/>
        <v xml:space="preserve"> </v>
      </c>
      <c r="MD10" s="108" t="str">
        <f t="shared" si="434"/>
        <v xml:space="preserve"> </v>
      </c>
      <c r="ME10" s="108" t="str">
        <f t="shared" si="434"/>
        <v xml:space="preserve"> </v>
      </c>
      <c r="MF10" s="108" t="str">
        <f t="shared" si="434"/>
        <v xml:space="preserve"> </v>
      </c>
      <c r="MG10" s="108" t="str">
        <f t="shared" si="434"/>
        <v xml:space="preserve"> </v>
      </c>
      <c r="MH10" s="108" t="str">
        <f t="shared" si="434"/>
        <v xml:space="preserve"> </v>
      </c>
      <c r="MI10" s="108" t="str">
        <f t="shared" si="434"/>
        <v xml:space="preserve"> </v>
      </c>
      <c r="MJ10" s="108" t="str">
        <f t="shared" si="434"/>
        <v xml:space="preserve"> </v>
      </c>
      <c r="MK10" s="108" t="str">
        <f t="shared" si="434"/>
        <v xml:space="preserve"> </v>
      </c>
      <c r="ML10" s="108" t="str">
        <f t="shared" si="434"/>
        <v xml:space="preserve"> </v>
      </c>
      <c r="MM10" s="108" t="str">
        <f t="shared" si="434"/>
        <v xml:space="preserve"> </v>
      </c>
      <c r="MN10" s="108" t="str">
        <f t="shared" si="434"/>
        <v xml:space="preserve"> </v>
      </c>
      <c r="MO10" s="108" t="str">
        <f t="shared" si="434"/>
        <v xml:space="preserve"> </v>
      </c>
      <c r="MP10" s="108" t="str">
        <f t="shared" si="434"/>
        <v xml:space="preserve"> </v>
      </c>
      <c r="MQ10" s="108" t="str">
        <f t="shared" si="434"/>
        <v xml:space="preserve"> </v>
      </c>
      <c r="MR10" s="108" t="str">
        <f t="shared" si="434"/>
        <v xml:space="preserve"> </v>
      </c>
      <c r="MS10" s="108" t="str">
        <f t="shared" si="434"/>
        <v xml:space="preserve"> </v>
      </c>
      <c r="MT10" s="108" t="str">
        <f t="shared" si="434"/>
        <v xml:space="preserve"> </v>
      </c>
      <c r="MU10" s="108" t="str">
        <f t="shared" si="434"/>
        <v xml:space="preserve"> </v>
      </c>
      <c r="MV10" s="108" t="str">
        <f t="shared" si="434"/>
        <v xml:space="preserve"> </v>
      </c>
      <c r="MW10" s="108" t="str">
        <f t="shared" si="434"/>
        <v xml:space="preserve"> </v>
      </c>
      <c r="MX10" s="108" t="str">
        <f t="shared" si="434"/>
        <v xml:space="preserve"> </v>
      </c>
      <c r="MY10" s="108" t="str">
        <f t="shared" si="434"/>
        <v xml:space="preserve"> </v>
      </c>
      <c r="MZ10" s="108" t="str">
        <f t="shared" si="434"/>
        <v xml:space="preserve"> </v>
      </c>
      <c r="NA10" s="108" t="str">
        <f t="shared" si="434"/>
        <v xml:space="preserve"> </v>
      </c>
      <c r="NB10" s="108" t="str">
        <f t="shared" si="434"/>
        <v xml:space="preserve"> </v>
      </c>
      <c r="NC10" s="108" t="str">
        <f t="shared" si="434"/>
        <v xml:space="preserve"> </v>
      </c>
      <c r="ND10" s="108" t="str">
        <f t="shared" si="434"/>
        <v xml:space="preserve"> </v>
      </c>
      <c r="NE10" s="108" t="str">
        <f t="shared" si="434"/>
        <v xml:space="preserve"> </v>
      </c>
      <c r="NF10" s="108" t="str">
        <f t="shared" si="434"/>
        <v xml:space="preserve"> </v>
      </c>
      <c r="NG10" s="108" t="str">
        <f t="shared" si="434"/>
        <v xml:space="preserve"> </v>
      </c>
      <c r="NH10" s="108" t="str">
        <f t="shared" si="434"/>
        <v xml:space="preserve"> </v>
      </c>
      <c r="NI10" s="108" t="str">
        <f t="shared" si="434"/>
        <v xml:space="preserve"> </v>
      </c>
      <c r="NJ10" s="108" t="str">
        <f t="shared" si="434"/>
        <v xml:space="preserve"> </v>
      </c>
      <c r="NK10" s="108" t="str">
        <f t="shared" si="434"/>
        <v xml:space="preserve"> </v>
      </c>
      <c r="NL10" s="108" t="str">
        <f t="shared" si="434"/>
        <v xml:space="preserve"> </v>
      </c>
      <c r="NM10" s="108" t="str">
        <f t="shared" si="434"/>
        <v xml:space="preserve"> </v>
      </c>
      <c r="NN10" s="108" t="str">
        <f t="shared" si="434"/>
        <v xml:space="preserve"> </v>
      </c>
      <c r="NO10" s="108" t="str">
        <f t="shared" si="434"/>
        <v xml:space="preserve"> </v>
      </c>
      <c r="NP10" s="108" t="str">
        <f t="shared" si="434"/>
        <v xml:space="preserve"> </v>
      </c>
      <c r="NQ10" s="108" t="str">
        <f t="shared" si="434"/>
        <v xml:space="preserve"> </v>
      </c>
      <c r="NR10" s="108" t="str">
        <f t="shared" si="434"/>
        <v xml:space="preserve"> </v>
      </c>
      <c r="NS10" s="108" t="str">
        <f t="shared" si="434"/>
        <v xml:space="preserve"> </v>
      </c>
      <c r="NT10" s="108" t="str">
        <f t="shared" si="434"/>
        <v xml:space="preserve"> </v>
      </c>
      <c r="NU10" s="108" t="str">
        <f t="shared" si="434"/>
        <v xml:space="preserve"> </v>
      </c>
      <c r="NV10" s="108" t="str">
        <f t="shared" si="434"/>
        <v xml:space="preserve"> </v>
      </c>
      <c r="NW10" s="108" t="str">
        <f t="shared" si="434"/>
        <v xml:space="preserve"> </v>
      </c>
      <c r="NX10" s="108" t="str">
        <f t="shared" si="434"/>
        <v xml:space="preserve"> </v>
      </c>
      <c r="NY10" s="108" t="str">
        <f t="shared" si="434"/>
        <v xml:space="preserve"> </v>
      </c>
      <c r="NZ10" s="108" t="str">
        <f t="shared" si="434"/>
        <v xml:space="preserve"> </v>
      </c>
      <c r="OA10" s="108" t="str">
        <f t="shared" si="434"/>
        <v xml:space="preserve"> </v>
      </c>
      <c r="OB10" s="108" t="str">
        <f t="shared" si="434"/>
        <v xml:space="preserve"> </v>
      </c>
      <c r="OC10" s="108" t="str">
        <f t="shared" si="434"/>
        <v xml:space="preserve"> </v>
      </c>
      <c r="OD10" s="108" t="str">
        <f t="shared" si="435"/>
        <v xml:space="preserve"> </v>
      </c>
      <c r="OE10" s="108" t="str">
        <f t="shared" si="435"/>
        <v xml:space="preserve"> </v>
      </c>
      <c r="OF10" s="108" t="str">
        <f t="shared" si="435"/>
        <v xml:space="preserve"> </v>
      </c>
      <c r="OG10" s="108" t="str">
        <f t="shared" si="435"/>
        <v xml:space="preserve"> </v>
      </c>
      <c r="OH10" s="108" t="str">
        <f t="shared" si="435"/>
        <v xml:space="preserve"> </v>
      </c>
      <c r="OI10" s="108" t="str">
        <f t="shared" si="435"/>
        <v xml:space="preserve"> </v>
      </c>
      <c r="OJ10" s="108" t="str">
        <f t="shared" si="435"/>
        <v xml:space="preserve"> </v>
      </c>
      <c r="OK10" s="108" t="str">
        <f t="shared" si="435"/>
        <v xml:space="preserve"> </v>
      </c>
      <c r="OL10" s="108" t="str">
        <f t="shared" si="435"/>
        <v xml:space="preserve"> </v>
      </c>
      <c r="OM10" s="108" t="str">
        <f t="shared" si="435"/>
        <v xml:space="preserve"> </v>
      </c>
      <c r="ON10" s="108" t="str">
        <f t="shared" si="435"/>
        <v xml:space="preserve"> </v>
      </c>
      <c r="OO10" s="108" t="str">
        <f t="shared" si="435"/>
        <v xml:space="preserve"> </v>
      </c>
      <c r="OP10" s="108" t="str">
        <f t="shared" si="435"/>
        <v xml:space="preserve"> </v>
      </c>
      <c r="OQ10" s="108" t="str">
        <f t="shared" si="435"/>
        <v xml:space="preserve"> </v>
      </c>
      <c r="OR10" s="108" t="str">
        <f t="shared" si="435"/>
        <v xml:space="preserve"> </v>
      </c>
      <c r="OS10" s="108" t="str">
        <f t="shared" si="435"/>
        <v xml:space="preserve"> </v>
      </c>
      <c r="OT10" s="108" t="str">
        <f t="shared" si="435"/>
        <v xml:space="preserve"> </v>
      </c>
      <c r="OU10" s="108" t="str">
        <f t="shared" si="435"/>
        <v xml:space="preserve"> </v>
      </c>
      <c r="OV10" s="108" t="str">
        <f t="shared" si="435"/>
        <v xml:space="preserve"> </v>
      </c>
      <c r="OW10" s="108" t="str">
        <f t="shared" si="435"/>
        <v xml:space="preserve"> </v>
      </c>
      <c r="OX10" s="108" t="str">
        <f t="shared" si="435"/>
        <v xml:space="preserve"> </v>
      </c>
      <c r="OY10" s="108" t="str">
        <f t="shared" si="435"/>
        <v xml:space="preserve"> </v>
      </c>
      <c r="OZ10" s="108" t="str">
        <f t="shared" si="435"/>
        <v xml:space="preserve"> </v>
      </c>
      <c r="PA10" s="108" t="str">
        <f t="shared" si="435"/>
        <v xml:space="preserve"> </v>
      </c>
      <c r="PB10" s="108" t="str">
        <f t="shared" si="435"/>
        <v xml:space="preserve"> </v>
      </c>
      <c r="PC10" s="108" t="str">
        <f t="shared" si="435"/>
        <v xml:space="preserve"> </v>
      </c>
      <c r="PD10" s="108" t="str">
        <f t="shared" si="435"/>
        <v xml:space="preserve"> </v>
      </c>
      <c r="PE10" s="108" t="str">
        <f t="shared" si="435"/>
        <v xml:space="preserve"> </v>
      </c>
      <c r="PF10" s="108" t="str">
        <f t="shared" si="435"/>
        <v xml:space="preserve"> </v>
      </c>
      <c r="PG10" s="108" t="str">
        <f t="shared" si="435"/>
        <v xml:space="preserve"> </v>
      </c>
      <c r="PH10" s="108" t="str">
        <f t="shared" si="435"/>
        <v xml:space="preserve"> </v>
      </c>
      <c r="PI10" s="108" t="str">
        <f t="shared" si="435"/>
        <v xml:space="preserve"> </v>
      </c>
      <c r="PJ10" s="108" t="str">
        <f t="shared" si="435"/>
        <v xml:space="preserve"> </v>
      </c>
      <c r="PK10" s="108" t="str">
        <f t="shared" si="435"/>
        <v xml:space="preserve"> </v>
      </c>
      <c r="PL10" s="108" t="str">
        <f t="shared" si="435"/>
        <v xml:space="preserve"> </v>
      </c>
      <c r="PM10" s="108" t="str">
        <f t="shared" si="435"/>
        <v xml:space="preserve"> </v>
      </c>
      <c r="PN10" s="108" t="str">
        <f t="shared" si="435"/>
        <v xml:space="preserve"> </v>
      </c>
      <c r="PO10" s="108" t="str">
        <f t="shared" si="435"/>
        <v xml:space="preserve"> </v>
      </c>
      <c r="PP10" s="108" t="str">
        <f t="shared" si="435"/>
        <v xml:space="preserve"> </v>
      </c>
      <c r="PQ10" s="108" t="str">
        <f t="shared" si="435"/>
        <v xml:space="preserve"> </v>
      </c>
      <c r="PR10" s="108" t="str">
        <f t="shared" si="435"/>
        <v xml:space="preserve"> </v>
      </c>
      <c r="PS10" s="108" t="str">
        <f t="shared" si="435"/>
        <v xml:space="preserve"> </v>
      </c>
      <c r="PT10" s="108" t="str">
        <f t="shared" si="435"/>
        <v xml:space="preserve"> </v>
      </c>
      <c r="PU10" s="108" t="str">
        <f t="shared" si="435"/>
        <v xml:space="preserve"> </v>
      </c>
      <c r="PV10" s="108" t="str">
        <f t="shared" si="435"/>
        <v xml:space="preserve"> </v>
      </c>
      <c r="PW10" s="108" t="str">
        <f t="shared" si="435"/>
        <v xml:space="preserve"> </v>
      </c>
      <c r="PX10" s="108" t="str">
        <f t="shared" si="435"/>
        <v xml:space="preserve"> </v>
      </c>
      <c r="PY10" s="108" t="str">
        <f t="shared" si="435"/>
        <v xml:space="preserve"> </v>
      </c>
      <c r="PZ10" s="108" t="str">
        <f t="shared" si="435"/>
        <v xml:space="preserve"> </v>
      </c>
      <c r="QA10" s="108" t="str">
        <f t="shared" si="435"/>
        <v xml:space="preserve"> </v>
      </c>
      <c r="QB10" s="108" t="str">
        <f t="shared" si="435"/>
        <v xml:space="preserve"> </v>
      </c>
      <c r="QC10" s="108" t="str">
        <f t="shared" si="435"/>
        <v xml:space="preserve"> </v>
      </c>
      <c r="QD10" s="108" t="str">
        <f t="shared" si="435"/>
        <v xml:space="preserve"> </v>
      </c>
      <c r="QE10" s="108" t="str">
        <f t="shared" si="435"/>
        <v xml:space="preserve"> </v>
      </c>
      <c r="QF10" s="108" t="str">
        <f t="shared" si="435"/>
        <v xml:space="preserve"> </v>
      </c>
      <c r="QG10" s="108" t="str">
        <f t="shared" si="435"/>
        <v xml:space="preserve"> </v>
      </c>
      <c r="QH10" s="108" t="str">
        <f t="shared" si="435"/>
        <v xml:space="preserve"> </v>
      </c>
      <c r="QI10" s="108" t="str">
        <f t="shared" si="435"/>
        <v xml:space="preserve"> </v>
      </c>
      <c r="QJ10" s="108" t="str">
        <f t="shared" si="435"/>
        <v xml:space="preserve"> </v>
      </c>
      <c r="QK10" s="108" t="str">
        <f t="shared" si="435"/>
        <v xml:space="preserve"> </v>
      </c>
      <c r="QL10" s="108" t="str">
        <f t="shared" si="435"/>
        <v xml:space="preserve"> </v>
      </c>
      <c r="QM10" s="108" t="str">
        <f t="shared" si="435"/>
        <v xml:space="preserve"> </v>
      </c>
      <c r="QN10" s="108" t="str">
        <f t="shared" si="435"/>
        <v xml:space="preserve"> </v>
      </c>
      <c r="QO10" s="108" t="str">
        <f t="shared" si="435"/>
        <v xml:space="preserve"> </v>
      </c>
      <c r="QP10" s="108" t="str">
        <f t="shared" si="436"/>
        <v xml:space="preserve"> </v>
      </c>
      <c r="QQ10" s="108" t="str">
        <f t="shared" si="436"/>
        <v xml:space="preserve"> </v>
      </c>
      <c r="QR10" s="108" t="str">
        <f t="shared" si="436"/>
        <v xml:space="preserve"> </v>
      </c>
      <c r="QS10" s="108" t="str">
        <f t="shared" si="436"/>
        <v xml:space="preserve"> </v>
      </c>
      <c r="QT10" s="108" t="str">
        <f t="shared" si="436"/>
        <v xml:space="preserve"> </v>
      </c>
      <c r="QU10" s="108" t="str">
        <f t="shared" si="436"/>
        <v xml:space="preserve"> </v>
      </c>
      <c r="QV10" s="108" t="str">
        <f t="shared" si="436"/>
        <v xml:space="preserve"> </v>
      </c>
      <c r="QW10" s="108" t="str">
        <f t="shared" si="436"/>
        <v xml:space="preserve"> </v>
      </c>
      <c r="QX10" s="108" t="str">
        <f t="shared" si="436"/>
        <v xml:space="preserve"> </v>
      </c>
      <c r="QY10" s="108" t="str">
        <f t="shared" si="436"/>
        <v xml:space="preserve"> </v>
      </c>
      <c r="QZ10" s="108" t="str">
        <f t="shared" si="436"/>
        <v xml:space="preserve"> </v>
      </c>
      <c r="RA10" s="108" t="str">
        <f t="shared" si="436"/>
        <v xml:space="preserve"> </v>
      </c>
      <c r="RB10" s="108" t="str">
        <f t="shared" si="436"/>
        <v xml:space="preserve"> </v>
      </c>
      <c r="RC10" s="108" t="str">
        <f t="shared" si="436"/>
        <v xml:space="preserve"> </v>
      </c>
      <c r="RD10" s="108" t="str">
        <f t="shared" si="436"/>
        <v xml:space="preserve"> </v>
      </c>
      <c r="RE10" s="108" t="str">
        <f t="shared" si="436"/>
        <v xml:space="preserve"> </v>
      </c>
      <c r="RF10" s="108" t="str">
        <f t="shared" si="436"/>
        <v xml:space="preserve"> </v>
      </c>
      <c r="RG10" s="108" t="str">
        <f t="shared" si="436"/>
        <v xml:space="preserve"> </v>
      </c>
      <c r="RH10" s="108" t="str">
        <f t="shared" si="436"/>
        <v xml:space="preserve"> </v>
      </c>
      <c r="RI10" s="108" t="str">
        <f t="shared" si="436"/>
        <v xml:space="preserve"> </v>
      </c>
      <c r="RJ10" s="108" t="str">
        <f t="shared" si="436"/>
        <v xml:space="preserve"> </v>
      </c>
      <c r="RK10" s="108" t="str">
        <f t="shared" si="436"/>
        <v xml:space="preserve"> </v>
      </c>
      <c r="RL10" s="108" t="str">
        <f t="shared" si="436"/>
        <v xml:space="preserve"> </v>
      </c>
      <c r="RM10" s="108" t="str">
        <f t="shared" si="436"/>
        <v xml:space="preserve"> </v>
      </c>
      <c r="RN10" s="108" t="str">
        <f t="shared" si="436"/>
        <v xml:space="preserve"> </v>
      </c>
      <c r="RO10" s="108" t="str">
        <f t="shared" si="436"/>
        <v xml:space="preserve"> </v>
      </c>
      <c r="RP10" s="108" t="str">
        <f t="shared" si="436"/>
        <v xml:space="preserve"> </v>
      </c>
      <c r="RQ10" s="108" t="str">
        <f t="shared" si="436"/>
        <v xml:space="preserve"> </v>
      </c>
      <c r="RR10" s="108" t="str">
        <f t="shared" si="436"/>
        <v xml:space="preserve"> </v>
      </c>
      <c r="RS10" s="108" t="str">
        <f t="shared" si="436"/>
        <v xml:space="preserve"> </v>
      </c>
      <c r="RT10" s="108" t="str">
        <f t="shared" si="436"/>
        <v xml:space="preserve"> </v>
      </c>
      <c r="RU10" s="108" t="str">
        <f t="shared" si="436"/>
        <v xml:space="preserve"> </v>
      </c>
      <c r="RV10" s="108" t="str">
        <f t="shared" si="436"/>
        <v xml:space="preserve"> </v>
      </c>
      <c r="RW10" s="108" t="str">
        <f t="shared" si="436"/>
        <v xml:space="preserve"> </v>
      </c>
      <c r="RX10" s="108" t="str">
        <f t="shared" si="436"/>
        <v xml:space="preserve"> </v>
      </c>
      <c r="RY10" s="108" t="str">
        <f t="shared" si="436"/>
        <v xml:space="preserve"> </v>
      </c>
      <c r="RZ10" s="108" t="str">
        <f t="shared" si="436"/>
        <v xml:space="preserve"> </v>
      </c>
      <c r="SA10" s="108" t="str">
        <f t="shared" si="436"/>
        <v xml:space="preserve"> </v>
      </c>
      <c r="SB10" s="108" t="str">
        <f t="shared" si="436"/>
        <v xml:space="preserve"> </v>
      </c>
      <c r="SC10" s="108" t="str">
        <f t="shared" si="436"/>
        <v xml:space="preserve"> </v>
      </c>
      <c r="SD10" s="108" t="str">
        <f t="shared" si="436"/>
        <v xml:space="preserve"> </v>
      </c>
      <c r="SE10" s="108" t="str">
        <f t="shared" si="436"/>
        <v xml:space="preserve"> </v>
      </c>
      <c r="SF10" s="108" t="str">
        <f t="shared" si="436"/>
        <v xml:space="preserve"> </v>
      </c>
      <c r="SG10" s="108" t="str">
        <f t="shared" si="436"/>
        <v xml:space="preserve"> </v>
      </c>
      <c r="SH10" s="108" t="str">
        <f t="shared" si="436"/>
        <v xml:space="preserve"> </v>
      </c>
      <c r="SI10" s="108" t="str">
        <f t="shared" si="436"/>
        <v xml:space="preserve"> </v>
      </c>
      <c r="SJ10" s="108" t="str">
        <f t="shared" si="436"/>
        <v xml:space="preserve"> </v>
      </c>
      <c r="SK10" s="108" t="str">
        <f t="shared" si="436"/>
        <v xml:space="preserve"> </v>
      </c>
      <c r="SL10" s="108" t="str">
        <f t="shared" si="436"/>
        <v xml:space="preserve"> </v>
      </c>
      <c r="SM10" s="108" t="str">
        <f t="shared" si="436"/>
        <v xml:space="preserve"> </v>
      </c>
      <c r="SN10" s="108" t="str">
        <f t="shared" si="436"/>
        <v xml:space="preserve"> </v>
      </c>
      <c r="SO10" s="108" t="str">
        <f t="shared" si="436"/>
        <v xml:space="preserve"> </v>
      </c>
      <c r="SP10" s="108" t="str">
        <f t="shared" si="436"/>
        <v xml:space="preserve"> </v>
      </c>
      <c r="SQ10" s="108" t="str">
        <f t="shared" si="436"/>
        <v xml:space="preserve"> </v>
      </c>
      <c r="SR10" s="108" t="str">
        <f t="shared" si="436"/>
        <v xml:space="preserve"> </v>
      </c>
      <c r="SS10" s="108" t="str">
        <f t="shared" si="436"/>
        <v xml:space="preserve"> </v>
      </c>
      <c r="ST10" s="108" t="str">
        <f t="shared" si="436"/>
        <v xml:space="preserve"> </v>
      </c>
      <c r="SU10" s="108" t="str">
        <f t="shared" si="436"/>
        <v xml:space="preserve"> </v>
      </c>
      <c r="SV10" s="108" t="str">
        <f t="shared" si="436"/>
        <v xml:space="preserve"> </v>
      </c>
      <c r="SW10" s="108" t="str">
        <f t="shared" si="436"/>
        <v xml:space="preserve"> </v>
      </c>
      <c r="SX10" s="108" t="str">
        <f t="shared" si="436"/>
        <v xml:space="preserve"> </v>
      </c>
      <c r="SY10" s="108" t="str">
        <f t="shared" si="436"/>
        <v xml:space="preserve"> </v>
      </c>
      <c r="SZ10" s="108" t="str">
        <f t="shared" si="436"/>
        <v xml:space="preserve"> </v>
      </c>
      <c r="TA10" s="108" t="str">
        <f t="shared" si="436"/>
        <v xml:space="preserve"> </v>
      </c>
      <c r="TB10" s="108" t="str">
        <f t="shared" si="437"/>
        <v xml:space="preserve"> </v>
      </c>
      <c r="TC10" s="108" t="str">
        <f t="shared" si="437"/>
        <v xml:space="preserve"> </v>
      </c>
      <c r="TD10" s="108" t="str">
        <f t="shared" si="437"/>
        <v xml:space="preserve"> </v>
      </c>
      <c r="TE10" s="108" t="str">
        <f t="shared" si="437"/>
        <v xml:space="preserve"> </v>
      </c>
      <c r="TF10" s="108" t="str">
        <f t="shared" si="437"/>
        <v xml:space="preserve"> </v>
      </c>
      <c r="TG10" s="108" t="str">
        <f t="shared" si="437"/>
        <v xml:space="preserve"> </v>
      </c>
    </row>
    <row r="11" spans="1:527" ht="15.75" thickBot="1" x14ac:dyDescent="0.3">
      <c r="B11" s="135" t="s">
        <v>28</v>
      </c>
      <c r="C11" s="127">
        <f t="shared" si="438"/>
        <v>2</v>
      </c>
      <c r="D11" s="131">
        <v>1</v>
      </c>
      <c r="E11" s="136">
        <v>40679</v>
      </c>
      <c r="F11" s="136">
        <v>40680</v>
      </c>
      <c r="G11" s="110">
        <f t="shared" si="439"/>
        <v>0</v>
      </c>
      <c r="H11" s="110">
        <f t="shared" si="440"/>
        <v>1</v>
      </c>
      <c r="I11" s="108" t="str">
        <f t="shared" si="441"/>
        <v xml:space="preserve"> </v>
      </c>
      <c r="J11" s="108" t="str">
        <f t="shared" ref="J11:BU14" si="442">IF($F11=J$5,$D11," ")</f>
        <v xml:space="preserve"> </v>
      </c>
      <c r="K11" s="108" t="str">
        <f t="shared" si="442"/>
        <v xml:space="preserve"> </v>
      </c>
      <c r="L11" s="108" t="str">
        <f t="shared" si="442"/>
        <v xml:space="preserve"> </v>
      </c>
      <c r="M11" s="108" t="str">
        <f t="shared" si="442"/>
        <v xml:space="preserve"> </v>
      </c>
      <c r="N11" s="108" t="str">
        <f t="shared" si="442"/>
        <v xml:space="preserve"> </v>
      </c>
      <c r="O11" s="108" t="str">
        <f t="shared" si="442"/>
        <v xml:space="preserve"> </v>
      </c>
      <c r="P11" s="108" t="str">
        <f t="shared" si="442"/>
        <v xml:space="preserve"> </v>
      </c>
      <c r="Q11" s="108" t="str">
        <f t="shared" si="442"/>
        <v xml:space="preserve"> </v>
      </c>
      <c r="R11" s="108" t="str">
        <f t="shared" si="442"/>
        <v xml:space="preserve"> </v>
      </c>
      <c r="S11" s="108" t="str">
        <f t="shared" si="442"/>
        <v xml:space="preserve"> </v>
      </c>
      <c r="T11" s="108" t="str">
        <f t="shared" si="442"/>
        <v xml:space="preserve"> </v>
      </c>
      <c r="U11" s="108" t="str">
        <f t="shared" si="442"/>
        <v xml:space="preserve"> </v>
      </c>
      <c r="V11" s="108" t="str">
        <f t="shared" si="442"/>
        <v xml:space="preserve"> </v>
      </c>
      <c r="W11" s="108" t="str">
        <f t="shared" si="442"/>
        <v xml:space="preserve"> </v>
      </c>
      <c r="X11" s="108">
        <f t="shared" si="442"/>
        <v>1</v>
      </c>
      <c r="Y11" s="108" t="str">
        <f t="shared" si="442"/>
        <v xml:space="preserve"> </v>
      </c>
      <c r="Z11" s="108" t="str">
        <f t="shared" si="442"/>
        <v xml:space="preserve"> </v>
      </c>
      <c r="AA11" s="108" t="str">
        <f t="shared" si="442"/>
        <v xml:space="preserve"> </v>
      </c>
      <c r="AB11" s="108" t="str">
        <f t="shared" si="442"/>
        <v xml:space="preserve"> </v>
      </c>
      <c r="AC11" s="108" t="str">
        <f t="shared" si="442"/>
        <v xml:space="preserve"> </v>
      </c>
      <c r="AD11" s="108" t="str">
        <f t="shared" si="442"/>
        <v xml:space="preserve"> </v>
      </c>
      <c r="AE11" s="108" t="str">
        <f t="shared" si="442"/>
        <v xml:space="preserve"> </v>
      </c>
      <c r="AF11" s="108" t="str">
        <f t="shared" si="442"/>
        <v xml:space="preserve"> </v>
      </c>
      <c r="AG11" s="108" t="str">
        <f t="shared" si="442"/>
        <v xml:space="preserve"> </v>
      </c>
      <c r="AH11" s="108" t="str">
        <f t="shared" si="442"/>
        <v xml:space="preserve"> </v>
      </c>
      <c r="AI11" s="108" t="str">
        <f t="shared" si="442"/>
        <v xml:space="preserve"> </v>
      </c>
      <c r="AJ11" s="108" t="str">
        <f t="shared" si="442"/>
        <v xml:space="preserve"> </v>
      </c>
      <c r="AK11" s="108" t="str">
        <f t="shared" si="442"/>
        <v xml:space="preserve"> </v>
      </c>
      <c r="AL11" s="108" t="str">
        <f t="shared" si="442"/>
        <v xml:space="preserve"> </v>
      </c>
      <c r="AM11" s="108" t="str">
        <f t="shared" si="442"/>
        <v xml:space="preserve"> </v>
      </c>
      <c r="AN11" s="108" t="str">
        <f t="shared" si="442"/>
        <v xml:space="preserve"> </v>
      </c>
      <c r="AO11" s="108" t="str">
        <f t="shared" si="442"/>
        <v xml:space="preserve"> </v>
      </c>
      <c r="AP11" s="108" t="str">
        <f t="shared" si="442"/>
        <v xml:space="preserve"> </v>
      </c>
      <c r="AQ11" s="108" t="str">
        <f t="shared" si="442"/>
        <v xml:space="preserve"> </v>
      </c>
      <c r="AR11" s="108" t="str">
        <f t="shared" si="442"/>
        <v xml:space="preserve"> </v>
      </c>
      <c r="AS11" s="108" t="str">
        <f t="shared" si="442"/>
        <v xml:space="preserve"> </v>
      </c>
      <c r="AT11" s="108" t="str">
        <f t="shared" si="442"/>
        <v xml:space="preserve"> </v>
      </c>
      <c r="AU11" s="108" t="str">
        <f t="shared" si="442"/>
        <v xml:space="preserve"> </v>
      </c>
      <c r="AV11" s="108" t="str">
        <f t="shared" si="442"/>
        <v xml:space="preserve"> </v>
      </c>
      <c r="AW11" s="108" t="str">
        <f t="shared" si="442"/>
        <v xml:space="preserve"> </v>
      </c>
      <c r="AX11" s="108" t="str">
        <f t="shared" si="442"/>
        <v xml:space="preserve"> </v>
      </c>
      <c r="AY11" s="108" t="str">
        <f t="shared" si="442"/>
        <v xml:space="preserve"> </v>
      </c>
      <c r="AZ11" s="108" t="str">
        <f t="shared" si="442"/>
        <v xml:space="preserve"> </v>
      </c>
      <c r="BA11" s="108" t="str">
        <f t="shared" si="442"/>
        <v xml:space="preserve"> </v>
      </c>
      <c r="BB11" s="108" t="str">
        <f t="shared" si="442"/>
        <v xml:space="preserve"> </v>
      </c>
      <c r="BC11" s="108" t="str">
        <f t="shared" si="442"/>
        <v xml:space="preserve"> </v>
      </c>
      <c r="BD11" s="108" t="str">
        <f t="shared" si="442"/>
        <v xml:space="preserve"> </v>
      </c>
      <c r="BE11" s="108" t="str">
        <f t="shared" si="442"/>
        <v xml:space="preserve"> </v>
      </c>
      <c r="BF11" s="108" t="str">
        <f t="shared" si="442"/>
        <v xml:space="preserve"> </v>
      </c>
      <c r="BG11" s="108" t="str">
        <f t="shared" si="442"/>
        <v xml:space="preserve"> </v>
      </c>
      <c r="BH11" s="108" t="str">
        <f t="shared" si="442"/>
        <v xml:space="preserve"> </v>
      </c>
      <c r="BI11" s="108" t="str">
        <f t="shared" si="442"/>
        <v xml:space="preserve"> </v>
      </c>
      <c r="BJ11" s="108" t="str">
        <f t="shared" si="442"/>
        <v xml:space="preserve"> </v>
      </c>
      <c r="BK11" s="108" t="str">
        <f t="shared" si="442"/>
        <v xml:space="preserve"> </v>
      </c>
      <c r="BL11" s="108" t="str">
        <f t="shared" si="442"/>
        <v xml:space="preserve"> </v>
      </c>
      <c r="BM11" s="108" t="str">
        <f t="shared" si="442"/>
        <v xml:space="preserve"> </v>
      </c>
      <c r="BN11" s="108" t="str">
        <f t="shared" si="442"/>
        <v xml:space="preserve"> </v>
      </c>
      <c r="BO11" s="108" t="str">
        <f t="shared" si="442"/>
        <v xml:space="preserve"> </v>
      </c>
      <c r="BP11" s="108" t="str">
        <f t="shared" si="442"/>
        <v xml:space="preserve"> </v>
      </c>
      <c r="BQ11" s="108" t="str">
        <f t="shared" si="442"/>
        <v xml:space="preserve"> </v>
      </c>
      <c r="BR11" s="108" t="str">
        <f t="shared" si="442"/>
        <v xml:space="preserve"> </v>
      </c>
      <c r="BS11" s="108" t="str">
        <f t="shared" si="442"/>
        <v xml:space="preserve"> </v>
      </c>
      <c r="BT11" s="108" t="str">
        <f t="shared" si="442"/>
        <v xml:space="preserve"> </v>
      </c>
      <c r="BU11" s="108" t="str">
        <f t="shared" si="442"/>
        <v xml:space="preserve"> </v>
      </c>
      <c r="BV11" s="108" t="str">
        <f t="shared" si="430"/>
        <v xml:space="preserve"> </v>
      </c>
      <c r="BW11" s="108" t="str">
        <f t="shared" si="430"/>
        <v xml:space="preserve"> </v>
      </c>
      <c r="BX11" s="108" t="str">
        <f t="shared" si="430"/>
        <v xml:space="preserve"> </v>
      </c>
      <c r="BY11" s="108" t="str">
        <f t="shared" si="430"/>
        <v xml:space="preserve"> </v>
      </c>
      <c r="BZ11" s="108" t="str">
        <f t="shared" si="430"/>
        <v xml:space="preserve"> </v>
      </c>
      <c r="CA11" s="108" t="str">
        <f t="shared" si="430"/>
        <v xml:space="preserve"> </v>
      </c>
      <c r="CB11" s="108" t="str">
        <f t="shared" si="430"/>
        <v xml:space="preserve"> </v>
      </c>
      <c r="CC11" s="108" t="str">
        <f t="shared" si="430"/>
        <v xml:space="preserve"> </v>
      </c>
      <c r="CD11" s="108" t="str">
        <f t="shared" si="430"/>
        <v xml:space="preserve"> </v>
      </c>
      <c r="CE11" s="108" t="str">
        <f t="shared" si="430"/>
        <v xml:space="preserve"> </v>
      </c>
      <c r="CF11" s="108" t="str">
        <f t="shared" si="430"/>
        <v xml:space="preserve"> </v>
      </c>
      <c r="CG11" s="108" t="str">
        <f t="shared" si="430"/>
        <v xml:space="preserve"> </v>
      </c>
      <c r="CH11" s="108" t="str">
        <f t="shared" si="430"/>
        <v xml:space="preserve"> </v>
      </c>
      <c r="CI11" s="108" t="str">
        <f t="shared" si="430"/>
        <v xml:space="preserve"> </v>
      </c>
      <c r="CJ11" s="108" t="str">
        <f t="shared" si="430"/>
        <v xml:space="preserve"> </v>
      </c>
      <c r="CK11" s="108" t="str">
        <f t="shared" si="430"/>
        <v xml:space="preserve"> </v>
      </c>
      <c r="CL11" s="108" t="str">
        <f t="shared" si="430"/>
        <v xml:space="preserve"> </v>
      </c>
      <c r="CM11" s="108" t="str">
        <f t="shared" si="430"/>
        <v xml:space="preserve"> </v>
      </c>
      <c r="CN11" s="108" t="str">
        <f t="shared" si="430"/>
        <v xml:space="preserve"> </v>
      </c>
      <c r="CO11" s="108" t="str">
        <f t="shared" si="430"/>
        <v xml:space="preserve"> </v>
      </c>
      <c r="CP11" s="108" t="str">
        <f t="shared" si="430"/>
        <v xml:space="preserve"> </v>
      </c>
      <c r="CQ11" s="108" t="str">
        <f t="shared" si="430"/>
        <v xml:space="preserve"> </v>
      </c>
      <c r="CR11" s="108" t="str">
        <f t="shared" si="430"/>
        <v xml:space="preserve"> </v>
      </c>
      <c r="CS11" s="108" t="str">
        <f t="shared" si="430"/>
        <v xml:space="preserve"> </v>
      </c>
      <c r="CT11" s="108" t="str">
        <f t="shared" si="430"/>
        <v xml:space="preserve"> </v>
      </c>
      <c r="CU11" s="108" t="str">
        <f t="shared" si="430"/>
        <v xml:space="preserve"> </v>
      </c>
      <c r="CV11" s="108" t="str">
        <f t="shared" si="430"/>
        <v xml:space="preserve"> </v>
      </c>
      <c r="CW11" s="108" t="str">
        <f t="shared" si="430"/>
        <v xml:space="preserve"> </v>
      </c>
      <c r="CX11" s="108" t="str">
        <f t="shared" si="430"/>
        <v xml:space="preserve"> </v>
      </c>
      <c r="CY11" s="108" t="str">
        <f t="shared" si="430"/>
        <v xml:space="preserve"> </v>
      </c>
      <c r="CZ11" s="108" t="str">
        <f t="shared" si="430"/>
        <v xml:space="preserve"> </v>
      </c>
      <c r="DA11" s="108" t="str">
        <f t="shared" si="430"/>
        <v xml:space="preserve"> </v>
      </c>
      <c r="DB11" s="108" t="str">
        <f t="shared" si="430"/>
        <v xml:space="preserve"> </v>
      </c>
      <c r="DC11" s="108" t="str">
        <f t="shared" si="430"/>
        <v xml:space="preserve"> </v>
      </c>
      <c r="DD11" s="108" t="str">
        <f t="shared" si="430"/>
        <v xml:space="preserve"> </v>
      </c>
      <c r="DE11" s="108" t="str">
        <f t="shared" si="430"/>
        <v xml:space="preserve"> </v>
      </c>
      <c r="DF11" s="108" t="str">
        <f t="shared" si="430"/>
        <v xml:space="preserve"> </v>
      </c>
      <c r="DG11" s="108" t="str">
        <f t="shared" si="430"/>
        <v xml:space="preserve"> </v>
      </c>
      <c r="DH11" s="108" t="str">
        <f t="shared" si="430"/>
        <v xml:space="preserve"> </v>
      </c>
      <c r="DI11" s="108" t="str">
        <f t="shared" si="430"/>
        <v xml:space="preserve"> </v>
      </c>
      <c r="DJ11" s="108" t="str">
        <f t="shared" si="430"/>
        <v xml:space="preserve"> </v>
      </c>
      <c r="DK11" s="108" t="str">
        <f t="shared" si="430"/>
        <v xml:space="preserve"> </v>
      </c>
      <c r="DL11" s="108" t="str">
        <f t="shared" si="430"/>
        <v xml:space="preserve"> </v>
      </c>
      <c r="DM11" s="108" t="str">
        <f t="shared" si="430"/>
        <v xml:space="preserve"> </v>
      </c>
      <c r="DN11" s="108" t="str">
        <f t="shared" si="430"/>
        <v xml:space="preserve"> </v>
      </c>
      <c r="DO11" s="108" t="str">
        <f t="shared" si="430"/>
        <v xml:space="preserve"> </v>
      </c>
      <c r="DP11" s="108" t="str">
        <f t="shared" si="430"/>
        <v xml:space="preserve"> </v>
      </c>
      <c r="DQ11" s="108" t="str">
        <f t="shared" si="430"/>
        <v xml:space="preserve"> </v>
      </c>
      <c r="DR11" s="108" t="str">
        <f t="shared" si="430"/>
        <v xml:space="preserve"> </v>
      </c>
      <c r="DS11" s="108" t="str">
        <f t="shared" si="430"/>
        <v xml:space="preserve"> </v>
      </c>
      <c r="DT11" s="108" t="str">
        <f t="shared" si="430"/>
        <v xml:space="preserve"> </v>
      </c>
      <c r="DU11" s="108" t="str">
        <f t="shared" si="430"/>
        <v xml:space="preserve"> </v>
      </c>
      <c r="DV11" s="108" t="str">
        <f t="shared" si="430"/>
        <v xml:space="preserve"> </v>
      </c>
      <c r="DW11" s="108" t="str">
        <f t="shared" si="430"/>
        <v xml:space="preserve"> </v>
      </c>
      <c r="DX11" s="108" t="str">
        <f t="shared" si="430"/>
        <v xml:space="preserve"> </v>
      </c>
      <c r="DY11" s="108" t="str">
        <f t="shared" si="430"/>
        <v xml:space="preserve"> </v>
      </c>
      <c r="DZ11" s="108" t="str">
        <f t="shared" si="430"/>
        <v xml:space="preserve"> </v>
      </c>
      <c r="EA11" s="108" t="str">
        <f t="shared" si="430"/>
        <v xml:space="preserve"> </v>
      </c>
      <c r="EB11" s="108" t="str">
        <f t="shared" si="430"/>
        <v xml:space="preserve"> </v>
      </c>
      <c r="EC11" s="108" t="str">
        <f t="shared" si="430"/>
        <v xml:space="preserve"> </v>
      </c>
      <c r="ED11" s="108" t="str">
        <f t="shared" si="430"/>
        <v xml:space="preserve"> </v>
      </c>
      <c r="EE11" s="108" t="str">
        <f t="shared" si="430"/>
        <v xml:space="preserve"> </v>
      </c>
      <c r="EF11" s="108" t="str">
        <f t="shared" si="430"/>
        <v xml:space="preserve"> </v>
      </c>
      <c r="EG11" s="108" t="str">
        <f t="shared" si="430"/>
        <v xml:space="preserve"> </v>
      </c>
      <c r="EH11" s="108" t="str">
        <f t="shared" si="431"/>
        <v xml:space="preserve"> </v>
      </c>
      <c r="EI11" s="108" t="str">
        <f t="shared" si="431"/>
        <v xml:space="preserve"> </v>
      </c>
      <c r="EJ11" s="108" t="str">
        <f t="shared" si="431"/>
        <v xml:space="preserve"> </v>
      </c>
      <c r="EK11" s="108" t="str">
        <f t="shared" si="431"/>
        <v xml:space="preserve"> </v>
      </c>
      <c r="EL11" s="108" t="str">
        <f t="shared" si="431"/>
        <v xml:space="preserve"> </v>
      </c>
      <c r="EM11" s="108" t="str">
        <f t="shared" si="431"/>
        <v xml:space="preserve"> </v>
      </c>
      <c r="EN11" s="108" t="str">
        <f t="shared" si="431"/>
        <v xml:space="preserve"> </v>
      </c>
      <c r="EO11" s="108" t="str">
        <f t="shared" si="431"/>
        <v xml:space="preserve"> </v>
      </c>
      <c r="EP11" s="108" t="str">
        <f t="shared" si="431"/>
        <v xml:space="preserve"> </v>
      </c>
      <c r="EQ11" s="108" t="str">
        <f t="shared" si="431"/>
        <v xml:space="preserve"> </v>
      </c>
      <c r="ER11" s="108" t="str">
        <f t="shared" si="431"/>
        <v xml:space="preserve"> </v>
      </c>
      <c r="ES11" s="108" t="str">
        <f t="shared" si="431"/>
        <v xml:space="preserve"> </v>
      </c>
      <c r="ET11" s="108" t="str">
        <f t="shared" si="431"/>
        <v xml:space="preserve"> </v>
      </c>
      <c r="EU11" s="108" t="str">
        <f t="shared" si="431"/>
        <v xml:space="preserve"> </v>
      </c>
      <c r="EV11" s="108" t="str">
        <f t="shared" si="431"/>
        <v xml:space="preserve"> </v>
      </c>
      <c r="EW11" s="108" t="str">
        <f t="shared" si="431"/>
        <v xml:space="preserve"> </v>
      </c>
      <c r="EX11" s="108" t="str">
        <f t="shared" si="431"/>
        <v xml:space="preserve"> </v>
      </c>
      <c r="EY11" s="108" t="str">
        <f t="shared" si="431"/>
        <v xml:space="preserve"> </v>
      </c>
      <c r="EZ11" s="108" t="str">
        <f t="shared" si="431"/>
        <v xml:space="preserve"> </v>
      </c>
      <c r="FA11" s="108" t="str">
        <f t="shared" si="431"/>
        <v xml:space="preserve"> </v>
      </c>
      <c r="FB11" s="108" t="str">
        <f t="shared" si="431"/>
        <v xml:space="preserve"> </v>
      </c>
      <c r="FC11" s="108" t="str">
        <f t="shared" si="431"/>
        <v xml:space="preserve"> </v>
      </c>
      <c r="FD11" s="108" t="str">
        <f t="shared" si="431"/>
        <v xml:space="preserve"> </v>
      </c>
      <c r="FE11" s="108" t="str">
        <f t="shared" si="431"/>
        <v xml:space="preserve"> </v>
      </c>
      <c r="FF11" s="108" t="str">
        <f t="shared" si="431"/>
        <v xml:space="preserve"> </v>
      </c>
      <c r="FG11" s="108" t="str">
        <f t="shared" si="431"/>
        <v xml:space="preserve"> </v>
      </c>
      <c r="FH11" s="108" t="str">
        <f t="shared" si="431"/>
        <v xml:space="preserve"> </v>
      </c>
      <c r="FI11" s="108" t="str">
        <f t="shared" si="431"/>
        <v xml:space="preserve"> </v>
      </c>
      <c r="FJ11" s="108" t="str">
        <f t="shared" si="431"/>
        <v xml:space="preserve"> </v>
      </c>
      <c r="FK11" s="108" t="str">
        <f t="shared" si="431"/>
        <v xml:space="preserve"> </v>
      </c>
      <c r="FL11" s="108" t="str">
        <f t="shared" si="431"/>
        <v xml:space="preserve"> </v>
      </c>
      <c r="FM11" s="108" t="str">
        <f t="shared" si="431"/>
        <v xml:space="preserve"> </v>
      </c>
      <c r="FN11" s="108" t="str">
        <f t="shared" si="431"/>
        <v xml:space="preserve"> </v>
      </c>
      <c r="FO11" s="108" t="str">
        <f t="shared" si="431"/>
        <v xml:space="preserve"> </v>
      </c>
      <c r="FP11" s="108" t="str">
        <f t="shared" si="431"/>
        <v xml:space="preserve"> </v>
      </c>
      <c r="FQ11" s="108" t="str">
        <f t="shared" si="431"/>
        <v xml:space="preserve"> </v>
      </c>
      <c r="FR11" s="108" t="str">
        <f t="shared" si="431"/>
        <v xml:space="preserve"> </v>
      </c>
      <c r="FS11" s="108" t="str">
        <f t="shared" si="431"/>
        <v xml:space="preserve"> </v>
      </c>
      <c r="FT11" s="108" t="str">
        <f t="shared" si="431"/>
        <v xml:space="preserve"> </v>
      </c>
      <c r="FU11" s="108" t="str">
        <f t="shared" si="431"/>
        <v xml:space="preserve"> </v>
      </c>
      <c r="FV11" s="108" t="str">
        <f t="shared" si="431"/>
        <v xml:space="preserve"> </v>
      </c>
      <c r="FW11" s="108" t="str">
        <f t="shared" si="431"/>
        <v xml:space="preserve"> </v>
      </c>
      <c r="FX11" s="108" t="str">
        <f t="shared" si="431"/>
        <v xml:space="preserve"> </v>
      </c>
      <c r="FY11" s="108" t="str">
        <f t="shared" si="431"/>
        <v xml:space="preserve"> </v>
      </c>
      <c r="FZ11" s="108" t="str">
        <f t="shared" si="431"/>
        <v xml:space="preserve"> </v>
      </c>
      <c r="GA11" s="108" t="str">
        <f t="shared" si="431"/>
        <v xml:space="preserve"> </v>
      </c>
      <c r="GB11" s="108" t="str">
        <f t="shared" si="431"/>
        <v xml:space="preserve"> </v>
      </c>
      <c r="GC11" s="108" t="str">
        <f t="shared" si="431"/>
        <v xml:space="preserve"> </v>
      </c>
      <c r="GD11" s="108" t="str">
        <f t="shared" si="431"/>
        <v xml:space="preserve"> </v>
      </c>
      <c r="GE11" s="108" t="str">
        <f t="shared" si="431"/>
        <v xml:space="preserve"> </v>
      </c>
      <c r="GF11" s="108" t="str">
        <f t="shared" si="431"/>
        <v xml:space="preserve"> </v>
      </c>
      <c r="GG11" s="108" t="str">
        <f t="shared" si="431"/>
        <v xml:space="preserve"> </v>
      </c>
      <c r="GH11" s="108" t="str">
        <f t="shared" si="431"/>
        <v xml:space="preserve"> </v>
      </c>
      <c r="GI11" s="108" t="str">
        <f t="shared" si="431"/>
        <v xml:space="preserve"> </v>
      </c>
      <c r="GJ11" s="108" t="str">
        <f t="shared" si="431"/>
        <v xml:space="preserve"> </v>
      </c>
      <c r="GK11" s="108" t="str">
        <f t="shared" si="431"/>
        <v xml:space="preserve"> </v>
      </c>
      <c r="GL11" s="108" t="str">
        <f t="shared" si="431"/>
        <v xml:space="preserve"> </v>
      </c>
      <c r="GM11" s="108" t="str">
        <f t="shared" si="431"/>
        <v xml:space="preserve"> </v>
      </c>
      <c r="GN11" s="108" t="str">
        <f t="shared" si="431"/>
        <v xml:space="preserve"> </v>
      </c>
      <c r="GO11" s="108" t="str">
        <f t="shared" si="431"/>
        <v xml:space="preserve"> </v>
      </c>
      <c r="GP11" s="108" t="str">
        <f t="shared" si="431"/>
        <v xml:space="preserve"> </v>
      </c>
      <c r="GQ11" s="108" t="str">
        <f t="shared" si="431"/>
        <v xml:space="preserve"> </v>
      </c>
      <c r="GR11" s="108" t="str">
        <f t="shared" si="431"/>
        <v xml:space="preserve"> </v>
      </c>
      <c r="GS11" s="108" t="str">
        <f t="shared" si="431"/>
        <v xml:space="preserve"> </v>
      </c>
      <c r="GT11" s="108" t="str">
        <f t="shared" si="432"/>
        <v xml:space="preserve"> </v>
      </c>
      <c r="GU11" s="108" t="str">
        <f t="shared" si="432"/>
        <v xml:space="preserve"> </v>
      </c>
      <c r="GV11" s="108" t="str">
        <f t="shared" si="432"/>
        <v xml:space="preserve"> </v>
      </c>
      <c r="GW11" s="108" t="str">
        <f t="shared" si="432"/>
        <v xml:space="preserve"> </v>
      </c>
      <c r="GX11" s="108" t="str">
        <f t="shared" si="432"/>
        <v xml:space="preserve"> </v>
      </c>
      <c r="GY11" s="108" t="str">
        <f t="shared" si="432"/>
        <v xml:space="preserve"> </v>
      </c>
      <c r="GZ11" s="108" t="str">
        <f t="shared" si="432"/>
        <v xml:space="preserve"> </v>
      </c>
      <c r="HA11" s="108" t="str">
        <f t="shared" si="432"/>
        <v xml:space="preserve"> </v>
      </c>
      <c r="HB11" s="108" t="str">
        <f t="shared" si="432"/>
        <v xml:space="preserve"> </v>
      </c>
      <c r="HC11" s="108" t="str">
        <f t="shared" si="432"/>
        <v xml:space="preserve"> </v>
      </c>
      <c r="HD11" s="108" t="str">
        <f t="shared" si="432"/>
        <v xml:space="preserve"> </v>
      </c>
      <c r="HE11" s="108" t="str">
        <f t="shared" si="432"/>
        <v xml:space="preserve"> </v>
      </c>
      <c r="HF11" s="108" t="str">
        <f t="shared" si="432"/>
        <v xml:space="preserve"> </v>
      </c>
      <c r="HG11" s="108" t="str">
        <f t="shared" si="432"/>
        <v xml:space="preserve"> </v>
      </c>
      <c r="HH11" s="108" t="str">
        <f t="shared" si="432"/>
        <v xml:space="preserve"> </v>
      </c>
      <c r="HI11" s="108" t="str">
        <f t="shared" si="432"/>
        <v xml:space="preserve"> </v>
      </c>
      <c r="HJ11" s="108" t="str">
        <f t="shared" si="432"/>
        <v xml:space="preserve"> </v>
      </c>
      <c r="HK11" s="108" t="str">
        <f t="shared" si="432"/>
        <v xml:space="preserve"> </v>
      </c>
      <c r="HL11" s="108" t="str">
        <f t="shared" si="432"/>
        <v xml:space="preserve"> </v>
      </c>
      <c r="HM11" s="108" t="str">
        <f t="shared" si="432"/>
        <v xml:space="preserve"> </v>
      </c>
      <c r="HN11" s="108" t="str">
        <f t="shared" si="432"/>
        <v xml:space="preserve"> </v>
      </c>
      <c r="HO11" s="108" t="str">
        <f t="shared" si="432"/>
        <v xml:space="preserve"> </v>
      </c>
      <c r="HP11" s="108" t="str">
        <f t="shared" si="432"/>
        <v xml:space="preserve"> </v>
      </c>
      <c r="HQ11" s="108" t="str">
        <f t="shared" si="432"/>
        <v xml:space="preserve"> </v>
      </c>
      <c r="HR11" s="108" t="str">
        <f t="shared" si="432"/>
        <v xml:space="preserve"> </v>
      </c>
      <c r="HS11" s="108" t="str">
        <f t="shared" si="432"/>
        <v xml:space="preserve"> </v>
      </c>
      <c r="HT11" s="108" t="str">
        <f t="shared" si="432"/>
        <v xml:space="preserve"> </v>
      </c>
      <c r="HU11" s="108" t="str">
        <f t="shared" si="432"/>
        <v xml:space="preserve"> </v>
      </c>
      <c r="HV11" s="108" t="str">
        <f t="shared" si="432"/>
        <v xml:space="preserve"> </v>
      </c>
      <c r="HW11" s="108" t="str">
        <f t="shared" si="432"/>
        <v xml:space="preserve"> </v>
      </c>
      <c r="HX11" s="108" t="str">
        <f t="shared" si="432"/>
        <v xml:space="preserve"> </v>
      </c>
      <c r="HY11" s="108" t="str">
        <f t="shared" si="432"/>
        <v xml:space="preserve"> </v>
      </c>
      <c r="HZ11" s="108" t="str">
        <f t="shared" si="432"/>
        <v xml:space="preserve"> </v>
      </c>
      <c r="IA11" s="108" t="str">
        <f t="shared" si="432"/>
        <v xml:space="preserve"> </v>
      </c>
      <c r="IB11" s="108" t="str">
        <f t="shared" si="432"/>
        <v xml:space="preserve"> </v>
      </c>
      <c r="IC11" s="108" t="str">
        <f t="shared" si="432"/>
        <v xml:space="preserve"> </v>
      </c>
      <c r="ID11" s="108" t="str">
        <f t="shared" si="432"/>
        <v xml:space="preserve"> </v>
      </c>
      <c r="IE11" s="108" t="str">
        <f t="shared" si="432"/>
        <v xml:space="preserve"> </v>
      </c>
      <c r="IF11" s="108" t="str">
        <f t="shared" si="432"/>
        <v xml:space="preserve"> </v>
      </c>
      <c r="IG11" s="108" t="str">
        <f t="shared" si="432"/>
        <v xml:space="preserve"> </v>
      </c>
      <c r="IH11" s="108" t="str">
        <f t="shared" si="432"/>
        <v xml:space="preserve"> </v>
      </c>
      <c r="II11" s="108" t="str">
        <f t="shared" si="432"/>
        <v xml:space="preserve"> </v>
      </c>
      <c r="IJ11" s="108" t="str">
        <f t="shared" si="432"/>
        <v xml:space="preserve"> </v>
      </c>
      <c r="IK11" s="108" t="str">
        <f t="shared" si="432"/>
        <v xml:space="preserve"> </v>
      </c>
      <c r="IL11" s="108" t="str">
        <f t="shared" si="432"/>
        <v xml:space="preserve"> </v>
      </c>
      <c r="IM11" s="108" t="str">
        <f t="shared" si="432"/>
        <v xml:space="preserve"> </v>
      </c>
      <c r="IN11" s="108" t="str">
        <f t="shared" si="432"/>
        <v xml:space="preserve"> </v>
      </c>
      <c r="IO11" s="108" t="str">
        <f t="shared" si="432"/>
        <v xml:space="preserve"> </v>
      </c>
      <c r="IP11" s="108" t="str">
        <f t="shared" si="432"/>
        <v xml:space="preserve"> </v>
      </c>
      <c r="IQ11" s="108" t="str">
        <f t="shared" si="432"/>
        <v xml:space="preserve"> </v>
      </c>
      <c r="IR11" s="108" t="str">
        <f t="shared" si="432"/>
        <v xml:space="preserve"> </v>
      </c>
      <c r="IS11" s="108" t="str">
        <f t="shared" si="432"/>
        <v xml:space="preserve"> </v>
      </c>
      <c r="IT11" s="108" t="str">
        <f t="shared" si="432"/>
        <v xml:space="preserve"> </v>
      </c>
      <c r="IU11" s="108" t="str">
        <f t="shared" si="432"/>
        <v xml:space="preserve"> </v>
      </c>
      <c r="IV11" s="108" t="str">
        <f t="shared" si="432"/>
        <v xml:space="preserve"> </v>
      </c>
      <c r="IW11" s="108" t="str">
        <f t="shared" si="432"/>
        <v xml:space="preserve"> </v>
      </c>
      <c r="IX11" s="108" t="str">
        <f t="shared" si="432"/>
        <v xml:space="preserve"> </v>
      </c>
      <c r="IY11" s="108" t="str">
        <f t="shared" si="432"/>
        <v xml:space="preserve"> </v>
      </c>
      <c r="IZ11" s="108" t="str">
        <f t="shared" si="432"/>
        <v xml:space="preserve"> </v>
      </c>
      <c r="JA11" s="108" t="str">
        <f t="shared" si="432"/>
        <v xml:space="preserve"> </v>
      </c>
      <c r="JB11" s="108" t="str">
        <f t="shared" si="432"/>
        <v xml:space="preserve"> </v>
      </c>
      <c r="JC11" s="108" t="str">
        <f t="shared" si="432"/>
        <v xml:space="preserve"> </v>
      </c>
      <c r="JD11" s="108" t="str">
        <f t="shared" si="432"/>
        <v xml:space="preserve"> </v>
      </c>
      <c r="JE11" s="108" t="str">
        <f t="shared" si="432"/>
        <v xml:space="preserve"> </v>
      </c>
      <c r="JF11" s="108" t="str">
        <f t="shared" si="433"/>
        <v xml:space="preserve"> </v>
      </c>
      <c r="JG11" s="108" t="str">
        <f t="shared" si="433"/>
        <v xml:space="preserve"> </v>
      </c>
      <c r="JH11" s="108" t="str">
        <f t="shared" si="433"/>
        <v xml:space="preserve"> </v>
      </c>
      <c r="JI11" s="108" t="str">
        <f t="shared" si="433"/>
        <v xml:space="preserve"> </v>
      </c>
      <c r="JJ11" s="108" t="str">
        <f t="shared" si="433"/>
        <v xml:space="preserve"> </v>
      </c>
      <c r="JK11" s="108" t="str">
        <f t="shared" si="433"/>
        <v xml:space="preserve"> </v>
      </c>
      <c r="JL11" s="108" t="str">
        <f t="shared" si="433"/>
        <v xml:space="preserve"> </v>
      </c>
      <c r="JM11" s="108" t="str">
        <f t="shared" si="433"/>
        <v xml:space="preserve"> </v>
      </c>
      <c r="JN11" s="108" t="str">
        <f t="shared" si="433"/>
        <v xml:space="preserve"> </v>
      </c>
      <c r="JO11" s="108" t="str">
        <f t="shared" si="433"/>
        <v xml:space="preserve"> </v>
      </c>
      <c r="JP11" s="108" t="str">
        <f t="shared" si="433"/>
        <v xml:space="preserve"> </v>
      </c>
      <c r="JQ11" s="108" t="str">
        <f t="shared" si="433"/>
        <v xml:space="preserve"> </v>
      </c>
      <c r="JR11" s="108" t="str">
        <f t="shared" si="433"/>
        <v xml:space="preserve"> </v>
      </c>
      <c r="JS11" s="108" t="str">
        <f t="shared" si="433"/>
        <v xml:space="preserve"> </v>
      </c>
      <c r="JT11" s="108" t="str">
        <f t="shared" si="433"/>
        <v xml:space="preserve"> </v>
      </c>
      <c r="JU11" s="108" t="str">
        <f t="shared" si="433"/>
        <v xml:space="preserve"> </v>
      </c>
      <c r="JV11" s="108" t="str">
        <f t="shared" si="433"/>
        <v xml:space="preserve"> </v>
      </c>
      <c r="JW11" s="108" t="str">
        <f t="shared" si="433"/>
        <v xml:space="preserve"> </v>
      </c>
      <c r="JX11" s="108" t="str">
        <f t="shared" si="433"/>
        <v xml:space="preserve"> </v>
      </c>
      <c r="JY11" s="108" t="str">
        <f t="shared" si="433"/>
        <v xml:space="preserve"> </v>
      </c>
      <c r="JZ11" s="108" t="str">
        <f t="shared" si="433"/>
        <v xml:space="preserve"> </v>
      </c>
      <c r="KA11" s="108" t="str">
        <f t="shared" si="433"/>
        <v xml:space="preserve"> </v>
      </c>
      <c r="KB11" s="108" t="str">
        <f t="shared" si="433"/>
        <v xml:space="preserve"> </v>
      </c>
      <c r="KC11" s="108" t="str">
        <f t="shared" si="433"/>
        <v xml:space="preserve"> </v>
      </c>
      <c r="KD11" s="108" t="str">
        <f t="shared" si="433"/>
        <v xml:space="preserve"> </v>
      </c>
      <c r="KE11" s="108" t="str">
        <f t="shared" si="433"/>
        <v xml:space="preserve"> </v>
      </c>
      <c r="KF11" s="108" t="str">
        <f t="shared" si="433"/>
        <v xml:space="preserve"> </v>
      </c>
      <c r="KG11" s="108" t="str">
        <f t="shared" si="433"/>
        <v xml:space="preserve"> </v>
      </c>
      <c r="KH11" s="108" t="str">
        <f t="shared" si="433"/>
        <v xml:space="preserve"> </v>
      </c>
      <c r="KI11" s="108" t="str">
        <f t="shared" si="433"/>
        <v xml:space="preserve"> </v>
      </c>
      <c r="KJ11" s="108" t="str">
        <f t="shared" si="433"/>
        <v xml:space="preserve"> </v>
      </c>
      <c r="KK11" s="108" t="str">
        <f t="shared" si="433"/>
        <v xml:space="preserve"> </v>
      </c>
      <c r="KL11" s="108" t="str">
        <f t="shared" si="433"/>
        <v xml:space="preserve"> </v>
      </c>
      <c r="KM11" s="108" t="str">
        <f t="shared" si="433"/>
        <v xml:space="preserve"> </v>
      </c>
      <c r="KN11" s="108" t="str">
        <f t="shared" si="433"/>
        <v xml:space="preserve"> </v>
      </c>
      <c r="KO11" s="108" t="str">
        <f t="shared" si="433"/>
        <v xml:space="preserve"> </v>
      </c>
      <c r="KP11" s="108" t="str">
        <f t="shared" si="433"/>
        <v xml:space="preserve"> </v>
      </c>
      <c r="KQ11" s="108" t="str">
        <f t="shared" si="433"/>
        <v xml:space="preserve"> </v>
      </c>
      <c r="KR11" s="108" t="str">
        <f t="shared" si="433"/>
        <v xml:space="preserve"> </v>
      </c>
      <c r="KS11" s="108" t="str">
        <f t="shared" si="433"/>
        <v xml:space="preserve"> </v>
      </c>
      <c r="KT11" s="108" t="str">
        <f t="shared" si="433"/>
        <v xml:space="preserve"> </v>
      </c>
      <c r="KU11" s="108" t="str">
        <f t="shared" si="433"/>
        <v xml:space="preserve"> </v>
      </c>
      <c r="KV11" s="108" t="str">
        <f t="shared" si="433"/>
        <v xml:space="preserve"> </v>
      </c>
      <c r="KW11" s="108" t="str">
        <f t="shared" si="433"/>
        <v xml:space="preserve"> </v>
      </c>
      <c r="KX11" s="108" t="str">
        <f t="shared" si="433"/>
        <v xml:space="preserve"> </v>
      </c>
      <c r="KY11" s="108" t="str">
        <f t="shared" si="433"/>
        <v xml:space="preserve"> </v>
      </c>
      <c r="KZ11" s="108" t="str">
        <f t="shared" si="433"/>
        <v xml:space="preserve"> </v>
      </c>
      <c r="LA11" s="108" t="str">
        <f t="shared" si="433"/>
        <v xml:space="preserve"> </v>
      </c>
      <c r="LB11" s="108" t="str">
        <f t="shared" si="433"/>
        <v xml:space="preserve"> </v>
      </c>
      <c r="LC11" s="108" t="str">
        <f t="shared" si="433"/>
        <v xml:space="preserve"> </v>
      </c>
      <c r="LD11" s="108" t="str">
        <f t="shared" si="433"/>
        <v xml:space="preserve"> </v>
      </c>
      <c r="LE11" s="108" t="str">
        <f t="shared" si="433"/>
        <v xml:space="preserve"> </v>
      </c>
      <c r="LF11" s="108" t="str">
        <f t="shared" si="433"/>
        <v xml:space="preserve"> </v>
      </c>
      <c r="LG11" s="108" t="str">
        <f t="shared" si="433"/>
        <v xml:space="preserve"> </v>
      </c>
      <c r="LH11" s="108" t="str">
        <f t="shared" si="433"/>
        <v xml:space="preserve"> </v>
      </c>
      <c r="LI11" s="108" t="str">
        <f t="shared" si="433"/>
        <v xml:space="preserve"> </v>
      </c>
      <c r="LJ11" s="108" t="str">
        <f t="shared" si="433"/>
        <v xml:space="preserve"> </v>
      </c>
      <c r="LK11" s="108" t="str">
        <f t="shared" si="433"/>
        <v xml:space="preserve"> </v>
      </c>
      <c r="LL11" s="108" t="str">
        <f t="shared" si="433"/>
        <v xml:space="preserve"> </v>
      </c>
      <c r="LM11" s="108" t="str">
        <f t="shared" si="433"/>
        <v xml:space="preserve"> </v>
      </c>
      <c r="LN11" s="108" t="str">
        <f t="shared" si="433"/>
        <v xml:space="preserve"> </v>
      </c>
      <c r="LO11" s="108" t="str">
        <f t="shared" si="433"/>
        <v xml:space="preserve"> </v>
      </c>
      <c r="LP11" s="108" t="str">
        <f t="shared" si="433"/>
        <v xml:space="preserve"> </v>
      </c>
      <c r="LQ11" s="108" t="str">
        <f t="shared" si="433"/>
        <v xml:space="preserve"> </v>
      </c>
      <c r="LR11" s="108" t="str">
        <f t="shared" si="434"/>
        <v xml:space="preserve"> </v>
      </c>
      <c r="LS11" s="108" t="str">
        <f t="shared" si="434"/>
        <v xml:space="preserve"> </v>
      </c>
      <c r="LT11" s="108" t="str">
        <f t="shared" si="434"/>
        <v xml:space="preserve"> </v>
      </c>
      <c r="LU11" s="108" t="str">
        <f t="shared" si="434"/>
        <v xml:space="preserve"> </v>
      </c>
      <c r="LV11" s="108" t="str">
        <f t="shared" si="434"/>
        <v xml:space="preserve"> </v>
      </c>
      <c r="LW11" s="108" t="str">
        <f t="shared" si="434"/>
        <v xml:space="preserve"> </v>
      </c>
      <c r="LX11" s="108" t="str">
        <f t="shared" si="434"/>
        <v xml:space="preserve"> </v>
      </c>
      <c r="LY11" s="108" t="str">
        <f t="shared" si="434"/>
        <v xml:space="preserve"> </v>
      </c>
      <c r="LZ11" s="108" t="str">
        <f t="shared" si="434"/>
        <v xml:space="preserve"> </v>
      </c>
      <c r="MA11" s="108" t="str">
        <f t="shared" si="434"/>
        <v xml:space="preserve"> </v>
      </c>
      <c r="MB11" s="108" t="str">
        <f t="shared" si="434"/>
        <v xml:space="preserve"> </v>
      </c>
      <c r="MC11" s="108" t="str">
        <f t="shared" si="434"/>
        <v xml:space="preserve"> </v>
      </c>
      <c r="MD11" s="108" t="str">
        <f t="shared" si="434"/>
        <v xml:space="preserve"> </v>
      </c>
      <c r="ME11" s="108" t="str">
        <f t="shared" si="434"/>
        <v xml:space="preserve"> </v>
      </c>
      <c r="MF11" s="108" t="str">
        <f t="shared" si="434"/>
        <v xml:space="preserve"> </v>
      </c>
      <c r="MG11" s="108" t="str">
        <f t="shared" si="434"/>
        <v xml:space="preserve"> </v>
      </c>
      <c r="MH11" s="108" t="str">
        <f t="shared" si="434"/>
        <v xml:space="preserve"> </v>
      </c>
      <c r="MI11" s="108" t="str">
        <f t="shared" si="434"/>
        <v xml:space="preserve"> </v>
      </c>
      <c r="MJ11" s="108" t="str">
        <f t="shared" si="434"/>
        <v xml:space="preserve"> </v>
      </c>
      <c r="MK11" s="108" t="str">
        <f t="shared" si="434"/>
        <v xml:space="preserve"> </v>
      </c>
      <c r="ML11" s="108" t="str">
        <f t="shared" si="434"/>
        <v xml:space="preserve"> </v>
      </c>
      <c r="MM11" s="108" t="str">
        <f t="shared" si="434"/>
        <v xml:space="preserve"> </v>
      </c>
      <c r="MN11" s="108" t="str">
        <f t="shared" si="434"/>
        <v xml:space="preserve"> </v>
      </c>
      <c r="MO11" s="108" t="str">
        <f t="shared" si="434"/>
        <v xml:space="preserve"> </v>
      </c>
      <c r="MP11" s="108" t="str">
        <f t="shared" si="434"/>
        <v xml:space="preserve"> </v>
      </c>
      <c r="MQ11" s="108" t="str">
        <f t="shared" si="434"/>
        <v xml:space="preserve"> </v>
      </c>
      <c r="MR11" s="108" t="str">
        <f t="shared" si="434"/>
        <v xml:space="preserve"> </v>
      </c>
      <c r="MS11" s="108" t="str">
        <f t="shared" si="434"/>
        <v xml:space="preserve"> </v>
      </c>
      <c r="MT11" s="108" t="str">
        <f t="shared" si="434"/>
        <v xml:space="preserve"> </v>
      </c>
      <c r="MU11" s="108" t="str">
        <f t="shared" si="434"/>
        <v xml:space="preserve"> </v>
      </c>
      <c r="MV11" s="108" t="str">
        <f t="shared" si="434"/>
        <v xml:space="preserve"> </v>
      </c>
      <c r="MW11" s="108" t="str">
        <f t="shared" si="434"/>
        <v xml:space="preserve"> </v>
      </c>
      <c r="MX11" s="108" t="str">
        <f t="shared" si="434"/>
        <v xml:space="preserve"> </v>
      </c>
      <c r="MY11" s="108" t="str">
        <f t="shared" si="434"/>
        <v xml:space="preserve"> </v>
      </c>
      <c r="MZ11" s="108" t="str">
        <f t="shared" si="434"/>
        <v xml:space="preserve"> </v>
      </c>
      <c r="NA11" s="108" t="str">
        <f t="shared" si="434"/>
        <v xml:space="preserve"> </v>
      </c>
      <c r="NB11" s="108" t="str">
        <f t="shared" si="434"/>
        <v xml:space="preserve"> </v>
      </c>
      <c r="NC11" s="108" t="str">
        <f t="shared" si="434"/>
        <v xml:space="preserve"> </v>
      </c>
      <c r="ND11" s="108" t="str">
        <f t="shared" si="434"/>
        <v xml:space="preserve"> </v>
      </c>
      <c r="NE11" s="108" t="str">
        <f t="shared" si="434"/>
        <v xml:space="preserve"> </v>
      </c>
      <c r="NF11" s="108" t="str">
        <f t="shared" si="434"/>
        <v xml:space="preserve"> </v>
      </c>
      <c r="NG11" s="108" t="str">
        <f t="shared" si="434"/>
        <v xml:space="preserve"> </v>
      </c>
      <c r="NH11" s="108" t="str">
        <f t="shared" si="434"/>
        <v xml:space="preserve"> </v>
      </c>
      <c r="NI11" s="108" t="str">
        <f t="shared" si="434"/>
        <v xml:space="preserve"> </v>
      </c>
      <c r="NJ11" s="108" t="str">
        <f t="shared" si="434"/>
        <v xml:space="preserve"> </v>
      </c>
      <c r="NK11" s="108" t="str">
        <f t="shared" si="434"/>
        <v xml:space="preserve"> </v>
      </c>
      <c r="NL11" s="108" t="str">
        <f t="shared" si="434"/>
        <v xml:space="preserve"> </v>
      </c>
      <c r="NM11" s="108" t="str">
        <f t="shared" si="434"/>
        <v xml:space="preserve"> </v>
      </c>
      <c r="NN11" s="108" t="str">
        <f t="shared" si="434"/>
        <v xml:space="preserve"> </v>
      </c>
      <c r="NO11" s="108" t="str">
        <f t="shared" si="434"/>
        <v xml:space="preserve"> </v>
      </c>
      <c r="NP11" s="108" t="str">
        <f t="shared" si="434"/>
        <v xml:space="preserve"> </v>
      </c>
      <c r="NQ11" s="108" t="str">
        <f t="shared" si="434"/>
        <v xml:space="preserve"> </v>
      </c>
      <c r="NR11" s="108" t="str">
        <f t="shared" si="434"/>
        <v xml:space="preserve"> </v>
      </c>
      <c r="NS11" s="108" t="str">
        <f t="shared" si="434"/>
        <v xml:space="preserve"> </v>
      </c>
      <c r="NT11" s="108" t="str">
        <f t="shared" si="434"/>
        <v xml:space="preserve"> </v>
      </c>
      <c r="NU11" s="108" t="str">
        <f t="shared" si="434"/>
        <v xml:space="preserve"> </v>
      </c>
      <c r="NV11" s="108" t="str">
        <f t="shared" si="434"/>
        <v xml:space="preserve"> </v>
      </c>
      <c r="NW11" s="108" t="str">
        <f t="shared" si="434"/>
        <v xml:space="preserve"> </v>
      </c>
      <c r="NX11" s="108" t="str">
        <f t="shared" si="434"/>
        <v xml:space="preserve"> </v>
      </c>
      <c r="NY11" s="108" t="str">
        <f t="shared" si="434"/>
        <v xml:space="preserve"> </v>
      </c>
      <c r="NZ11" s="108" t="str">
        <f t="shared" si="434"/>
        <v xml:space="preserve"> </v>
      </c>
      <c r="OA11" s="108" t="str">
        <f t="shared" si="434"/>
        <v xml:space="preserve"> </v>
      </c>
      <c r="OB11" s="108" t="str">
        <f t="shared" si="434"/>
        <v xml:space="preserve"> </v>
      </c>
      <c r="OC11" s="108" t="str">
        <f t="shared" si="434"/>
        <v xml:space="preserve"> </v>
      </c>
      <c r="OD11" s="108" t="str">
        <f t="shared" si="435"/>
        <v xml:space="preserve"> </v>
      </c>
      <c r="OE11" s="108" t="str">
        <f t="shared" si="435"/>
        <v xml:space="preserve"> </v>
      </c>
      <c r="OF11" s="108" t="str">
        <f t="shared" si="435"/>
        <v xml:space="preserve"> </v>
      </c>
      <c r="OG11" s="108" t="str">
        <f t="shared" si="435"/>
        <v xml:space="preserve"> </v>
      </c>
      <c r="OH11" s="108" t="str">
        <f t="shared" si="435"/>
        <v xml:space="preserve"> </v>
      </c>
      <c r="OI11" s="108" t="str">
        <f t="shared" si="435"/>
        <v xml:space="preserve"> </v>
      </c>
      <c r="OJ11" s="108" t="str">
        <f t="shared" si="435"/>
        <v xml:space="preserve"> </v>
      </c>
      <c r="OK11" s="108" t="str">
        <f t="shared" si="435"/>
        <v xml:space="preserve"> </v>
      </c>
      <c r="OL11" s="108" t="str">
        <f t="shared" si="435"/>
        <v xml:space="preserve"> </v>
      </c>
      <c r="OM11" s="108" t="str">
        <f t="shared" si="435"/>
        <v xml:space="preserve"> </v>
      </c>
      <c r="ON11" s="108" t="str">
        <f t="shared" si="435"/>
        <v xml:space="preserve"> </v>
      </c>
      <c r="OO11" s="108" t="str">
        <f t="shared" si="435"/>
        <v xml:space="preserve"> </v>
      </c>
      <c r="OP11" s="108" t="str">
        <f t="shared" si="435"/>
        <v xml:space="preserve"> </v>
      </c>
      <c r="OQ11" s="108" t="str">
        <f t="shared" si="435"/>
        <v xml:space="preserve"> </v>
      </c>
      <c r="OR11" s="108" t="str">
        <f t="shared" si="435"/>
        <v xml:space="preserve"> </v>
      </c>
      <c r="OS11" s="108" t="str">
        <f t="shared" si="435"/>
        <v xml:space="preserve"> </v>
      </c>
      <c r="OT11" s="108" t="str">
        <f t="shared" si="435"/>
        <v xml:space="preserve"> </v>
      </c>
      <c r="OU11" s="108" t="str">
        <f t="shared" si="435"/>
        <v xml:space="preserve"> </v>
      </c>
      <c r="OV11" s="108" t="str">
        <f t="shared" si="435"/>
        <v xml:space="preserve"> </v>
      </c>
      <c r="OW11" s="108" t="str">
        <f t="shared" si="435"/>
        <v xml:space="preserve"> </v>
      </c>
      <c r="OX11" s="108" t="str">
        <f t="shared" si="435"/>
        <v xml:space="preserve"> </v>
      </c>
      <c r="OY11" s="108" t="str">
        <f t="shared" si="435"/>
        <v xml:space="preserve"> </v>
      </c>
      <c r="OZ11" s="108" t="str">
        <f t="shared" si="435"/>
        <v xml:space="preserve"> </v>
      </c>
      <c r="PA11" s="108" t="str">
        <f t="shared" si="435"/>
        <v xml:space="preserve"> </v>
      </c>
      <c r="PB11" s="108" t="str">
        <f t="shared" si="435"/>
        <v xml:space="preserve"> </v>
      </c>
      <c r="PC11" s="108" t="str">
        <f t="shared" si="435"/>
        <v xml:space="preserve"> </v>
      </c>
      <c r="PD11" s="108" t="str">
        <f t="shared" si="435"/>
        <v xml:space="preserve"> </v>
      </c>
      <c r="PE11" s="108" t="str">
        <f t="shared" si="435"/>
        <v xml:space="preserve"> </v>
      </c>
      <c r="PF11" s="108" t="str">
        <f t="shared" si="435"/>
        <v xml:space="preserve"> </v>
      </c>
      <c r="PG11" s="108" t="str">
        <f t="shared" si="435"/>
        <v xml:space="preserve"> </v>
      </c>
      <c r="PH11" s="108" t="str">
        <f t="shared" si="435"/>
        <v xml:space="preserve"> </v>
      </c>
      <c r="PI11" s="108" t="str">
        <f t="shared" si="435"/>
        <v xml:space="preserve"> </v>
      </c>
      <c r="PJ11" s="108" t="str">
        <f t="shared" si="435"/>
        <v xml:space="preserve"> </v>
      </c>
      <c r="PK11" s="108" t="str">
        <f t="shared" si="435"/>
        <v xml:space="preserve"> </v>
      </c>
      <c r="PL11" s="108" t="str">
        <f t="shared" si="435"/>
        <v xml:space="preserve"> </v>
      </c>
      <c r="PM11" s="108" t="str">
        <f t="shared" si="435"/>
        <v xml:space="preserve"> </v>
      </c>
      <c r="PN11" s="108" t="str">
        <f t="shared" si="435"/>
        <v xml:space="preserve"> </v>
      </c>
      <c r="PO11" s="108" t="str">
        <f t="shared" si="435"/>
        <v xml:space="preserve"> </v>
      </c>
      <c r="PP11" s="108" t="str">
        <f t="shared" si="435"/>
        <v xml:space="preserve"> </v>
      </c>
      <c r="PQ11" s="108" t="str">
        <f t="shared" si="435"/>
        <v xml:space="preserve"> </v>
      </c>
      <c r="PR11" s="108" t="str">
        <f t="shared" si="435"/>
        <v xml:space="preserve"> </v>
      </c>
      <c r="PS11" s="108" t="str">
        <f t="shared" si="435"/>
        <v xml:space="preserve"> </v>
      </c>
      <c r="PT11" s="108" t="str">
        <f t="shared" si="435"/>
        <v xml:space="preserve"> </v>
      </c>
      <c r="PU11" s="108" t="str">
        <f t="shared" si="435"/>
        <v xml:space="preserve"> </v>
      </c>
      <c r="PV11" s="108" t="str">
        <f t="shared" si="435"/>
        <v xml:space="preserve"> </v>
      </c>
      <c r="PW11" s="108" t="str">
        <f t="shared" si="435"/>
        <v xml:space="preserve"> </v>
      </c>
      <c r="PX11" s="108" t="str">
        <f t="shared" si="435"/>
        <v xml:space="preserve"> </v>
      </c>
      <c r="PY11" s="108" t="str">
        <f t="shared" si="435"/>
        <v xml:space="preserve"> </v>
      </c>
      <c r="PZ11" s="108" t="str">
        <f t="shared" si="435"/>
        <v xml:space="preserve"> </v>
      </c>
      <c r="QA11" s="108" t="str">
        <f t="shared" si="435"/>
        <v xml:space="preserve"> </v>
      </c>
      <c r="QB11" s="108" t="str">
        <f t="shared" si="435"/>
        <v xml:space="preserve"> </v>
      </c>
      <c r="QC11" s="108" t="str">
        <f t="shared" si="435"/>
        <v xml:space="preserve"> </v>
      </c>
      <c r="QD11" s="108" t="str">
        <f t="shared" si="435"/>
        <v xml:space="preserve"> </v>
      </c>
      <c r="QE11" s="108" t="str">
        <f t="shared" si="435"/>
        <v xml:space="preserve"> </v>
      </c>
      <c r="QF11" s="108" t="str">
        <f t="shared" si="435"/>
        <v xml:space="preserve"> </v>
      </c>
      <c r="QG11" s="108" t="str">
        <f t="shared" si="435"/>
        <v xml:space="preserve"> </v>
      </c>
      <c r="QH11" s="108" t="str">
        <f t="shared" si="435"/>
        <v xml:space="preserve"> </v>
      </c>
      <c r="QI11" s="108" t="str">
        <f t="shared" si="435"/>
        <v xml:space="preserve"> </v>
      </c>
      <c r="QJ11" s="108" t="str">
        <f t="shared" si="435"/>
        <v xml:space="preserve"> </v>
      </c>
      <c r="QK11" s="108" t="str">
        <f t="shared" si="435"/>
        <v xml:space="preserve"> </v>
      </c>
      <c r="QL11" s="108" t="str">
        <f t="shared" si="435"/>
        <v xml:space="preserve"> </v>
      </c>
      <c r="QM11" s="108" t="str">
        <f t="shared" si="435"/>
        <v xml:space="preserve"> </v>
      </c>
      <c r="QN11" s="108" t="str">
        <f t="shared" si="435"/>
        <v xml:space="preserve"> </v>
      </c>
      <c r="QO11" s="108" t="str">
        <f t="shared" si="435"/>
        <v xml:space="preserve"> </v>
      </c>
      <c r="QP11" s="108" t="str">
        <f t="shared" si="436"/>
        <v xml:space="preserve"> </v>
      </c>
      <c r="QQ11" s="108" t="str">
        <f t="shared" si="436"/>
        <v xml:space="preserve"> </v>
      </c>
      <c r="QR11" s="108" t="str">
        <f t="shared" si="436"/>
        <v xml:space="preserve"> </v>
      </c>
      <c r="QS11" s="108" t="str">
        <f t="shared" si="436"/>
        <v xml:space="preserve"> </v>
      </c>
      <c r="QT11" s="108" t="str">
        <f t="shared" si="436"/>
        <v xml:space="preserve"> </v>
      </c>
      <c r="QU11" s="108" t="str">
        <f t="shared" si="436"/>
        <v xml:space="preserve"> </v>
      </c>
      <c r="QV11" s="108" t="str">
        <f t="shared" si="436"/>
        <v xml:space="preserve"> </v>
      </c>
      <c r="QW11" s="108" t="str">
        <f t="shared" si="436"/>
        <v xml:space="preserve"> </v>
      </c>
      <c r="QX11" s="108" t="str">
        <f t="shared" si="436"/>
        <v xml:space="preserve"> </v>
      </c>
      <c r="QY11" s="108" t="str">
        <f t="shared" si="436"/>
        <v xml:space="preserve"> </v>
      </c>
      <c r="QZ11" s="108" t="str">
        <f t="shared" si="436"/>
        <v xml:space="preserve"> </v>
      </c>
      <c r="RA11" s="108" t="str">
        <f t="shared" si="436"/>
        <v xml:space="preserve"> </v>
      </c>
      <c r="RB11" s="108" t="str">
        <f t="shared" si="436"/>
        <v xml:space="preserve"> </v>
      </c>
      <c r="RC11" s="108" t="str">
        <f t="shared" si="436"/>
        <v xml:space="preserve"> </v>
      </c>
      <c r="RD11" s="108" t="str">
        <f t="shared" si="436"/>
        <v xml:space="preserve"> </v>
      </c>
      <c r="RE11" s="108" t="str">
        <f t="shared" si="436"/>
        <v xml:space="preserve"> </v>
      </c>
      <c r="RF11" s="108" t="str">
        <f t="shared" si="436"/>
        <v xml:space="preserve"> </v>
      </c>
      <c r="RG11" s="108" t="str">
        <f t="shared" si="436"/>
        <v xml:space="preserve"> </v>
      </c>
      <c r="RH11" s="108" t="str">
        <f t="shared" si="436"/>
        <v xml:space="preserve"> </v>
      </c>
      <c r="RI11" s="108" t="str">
        <f t="shared" si="436"/>
        <v xml:space="preserve"> </v>
      </c>
      <c r="RJ11" s="108" t="str">
        <f t="shared" si="436"/>
        <v xml:space="preserve"> </v>
      </c>
      <c r="RK11" s="108" t="str">
        <f t="shared" si="436"/>
        <v xml:space="preserve"> </v>
      </c>
      <c r="RL11" s="108" t="str">
        <f t="shared" si="436"/>
        <v xml:space="preserve"> </v>
      </c>
      <c r="RM11" s="108" t="str">
        <f t="shared" si="436"/>
        <v xml:space="preserve"> </v>
      </c>
      <c r="RN11" s="108" t="str">
        <f t="shared" si="436"/>
        <v xml:space="preserve"> </v>
      </c>
      <c r="RO11" s="108" t="str">
        <f t="shared" si="436"/>
        <v xml:space="preserve"> </v>
      </c>
      <c r="RP11" s="108" t="str">
        <f t="shared" si="436"/>
        <v xml:space="preserve"> </v>
      </c>
      <c r="RQ11" s="108" t="str">
        <f t="shared" si="436"/>
        <v xml:space="preserve"> </v>
      </c>
      <c r="RR11" s="108" t="str">
        <f t="shared" si="436"/>
        <v xml:space="preserve"> </v>
      </c>
      <c r="RS11" s="108" t="str">
        <f t="shared" si="436"/>
        <v xml:space="preserve"> </v>
      </c>
      <c r="RT11" s="108" t="str">
        <f t="shared" si="436"/>
        <v xml:space="preserve"> </v>
      </c>
      <c r="RU11" s="108" t="str">
        <f t="shared" si="436"/>
        <v xml:space="preserve"> </v>
      </c>
      <c r="RV11" s="108" t="str">
        <f t="shared" si="436"/>
        <v xml:space="preserve"> </v>
      </c>
      <c r="RW11" s="108" t="str">
        <f t="shared" si="436"/>
        <v xml:space="preserve"> </v>
      </c>
      <c r="RX11" s="108" t="str">
        <f t="shared" si="436"/>
        <v xml:space="preserve"> </v>
      </c>
      <c r="RY11" s="108" t="str">
        <f t="shared" si="436"/>
        <v xml:space="preserve"> </v>
      </c>
      <c r="RZ11" s="108" t="str">
        <f t="shared" si="436"/>
        <v xml:space="preserve"> </v>
      </c>
      <c r="SA11" s="108" t="str">
        <f t="shared" si="436"/>
        <v xml:space="preserve"> </v>
      </c>
      <c r="SB11" s="108" t="str">
        <f t="shared" si="436"/>
        <v xml:space="preserve"> </v>
      </c>
      <c r="SC11" s="108" t="str">
        <f t="shared" si="436"/>
        <v xml:space="preserve"> </v>
      </c>
      <c r="SD11" s="108" t="str">
        <f t="shared" si="436"/>
        <v xml:space="preserve"> </v>
      </c>
      <c r="SE11" s="108" t="str">
        <f t="shared" si="436"/>
        <v xml:space="preserve"> </v>
      </c>
      <c r="SF11" s="108" t="str">
        <f t="shared" si="436"/>
        <v xml:space="preserve"> </v>
      </c>
      <c r="SG11" s="108" t="str">
        <f t="shared" si="436"/>
        <v xml:space="preserve"> </v>
      </c>
      <c r="SH11" s="108" t="str">
        <f t="shared" si="436"/>
        <v xml:space="preserve"> </v>
      </c>
      <c r="SI11" s="108" t="str">
        <f t="shared" si="436"/>
        <v xml:space="preserve"> </v>
      </c>
      <c r="SJ11" s="108" t="str">
        <f t="shared" si="436"/>
        <v xml:space="preserve"> </v>
      </c>
      <c r="SK11" s="108" t="str">
        <f t="shared" si="436"/>
        <v xml:space="preserve"> </v>
      </c>
      <c r="SL11" s="108" t="str">
        <f t="shared" si="436"/>
        <v xml:space="preserve"> </v>
      </c>
      <c r="SM11" s="108" t="str">
        <f t="shared" si="436"/>
        <v xml:space="preserve"> </v>
      </c>
      <c r="SN11" s="108" t="str">
        <f t="shared" si="436"/>
        <v xml:space="preserve"> </v>
      </c>
      <c r="SO11" s="108" t="str">
        <f t="shared" si="436"/>
        <v xml:space="preserve"> </v>
      </c>
      <c r="SP11" s="108" t="str">
        <f t="shared" si="436"/>
        <v xml:space="preserve"> </v>
      </c>
      <c r="SQ11" s="108" t="str">
        <f t="shared" si="436"/>
        <v xml:space="preserve"> </v>
      </c>
      <c r="SR11" s="108" t="str">
        <f t="shared" si="436"/>
        <v xml:space="preserve"> </v>
      </c>
      <c r="SS11" s="108" t="str">
        <f t="shared" si="436"/>
        <v xml:space="preserve"> </v>
      </c>
      <c r="ST11" s="108" t="str">
        <f t="shared" si="436"/>
        <v xml:space="preserve"> </v>
      </c>
      <c r="SU11" s="108" t="str">
        <f t="shared" si="436"/>
        <v xml:space="preserve"> </v>
      </c>
      <c r="SV11" s="108" t="str">
        <f t="shared" si="436"/>
        <v xml:space="preserve"> </v>
      </c>
      <c r="SW11" s="108" t="str">
        <f t="shared" si="436"/>
        <v xml:space="preserve"> </v>
      </c>
      <c r="SX11" s="108" t="str">
        <f t="shared" si="436"/>
        <v xml:space="preserve"> </v>
      </c>
      <c r="SY11" s="108" t="str">
        <f t="shared" si="436"/>
        <v xml:space="preserve"> </v>
      </c>
      <c r="SZ11" s="108" t="str">
        <f t="shared" si="436"/>
        <v xml:space="preserve"> </v>
      </c>
      <c r="TA11" s="108" t="str">
        <f t="shared" si="436"/>
        <v xml:space="preserve"> </v>
      </c>
      <c r="TB11" s="108" t="str">
        <f t="shared" si="437"/>
        <v xml:space="preserve"> </v>
      </c>
      <c r="TC11" s="108" t="str">
        <f t="shared" si="437"/>
        <v xml:space="preserve"> </v>
      </c>
      <c r="TD11" s="108" t="str">
        <f t="shared" si="437"/>
        <v xml:space="preserve"> </v>
      </c>
      <c r="TE11" s="108" t="str">
        <f t="shared" si="437"/>
        <v xml:space="preserve"> </v>
      </c>
      <c r="TF11" s="108" t="str">
        <f t="shared" si="437"/>
        <v xml:space="preserve"> </v>
      </c>
      <c r="TG11" s="108" t="str">
        <f t="shared" si="437"/>
        <v xml:space="preserve"> </v>
      </c>
    </row>
    <row r="12" spans="1:527" ht="30.75" thickBot="1" x14ac:dyDescent="0.3">
      <c r="B12" s="135" t="s">
        <v>29</v>
      </c>
      <c r="C12" s="127">
        <f t="shared" si="438"/>
        <v>30</v>
      </c>
      <c r="D12" s="131">
        <v>30</v>
      </c>
      <c r="E12" s="136">
        <v>41153</v>
      </c>
      <c r="F12" s="136">
        <v>41182</v>
      </c>
      <c r="G12" s="110">
        <f t="shared" si="439"/>
        <v>0</v>
      </c>
      <c r="H12" s="110">
        <f t="shared" si="440"/>
        <v>30</v>
      </c>
      <c r="I12" s="108" t="str">
        <f t="shared" si="441"/>
        <v xml:space="preserve"> </v>
      </c>
      <c r="J12" s="108" t="str">
        <f t="shared" si="442"/>
        <v xml:space="preserve"> </v>
      </c>
      <c r="K12" s="108" t="str">
        <f t="shared" si="442"/>
        <v xml:space="preserve"> </v>
      </c>
      <c r="L12" s="108" t="str">
        <f t="shared" si="442"/>
        <v xml:space="preserve"> </v>
      </c>
      <c r="M12" s="108" t="str">
        <f t="shared" si="442"/>
        <v xml:space="preserve"> </v>
      </c>
      <c r="N12" s="108" t="str">
        <f t="shared" si="442"/>
        <v xml:space="preserve"> </v>
      </c>
      <c r="O12" s="108" t="str">
        <f t="shared" si="442"/>
        <v xml:space="preserve"> </v>
      </c>
      <c r="P12" s="108" t="str">
        <f t="shared" si="442"/>
        <v xml:space="preserve"> </v>
      </c>
      <c r="Q12" s="108" t="str">
        <f t="shared" si="442"/>
        <v xml:space="preserve"> </v>
      </c>
      <c r="R12" s="108" t="str">
        <f t="shared" si="442"/>
        <v xml:space="preserve"> </v>
      </c>
      <c r="S12" s="108" t="str">
        <f t="shared" si="442"/>
        <v xml:space="preserve"> </v>
      </c>
      <c r="T12" s="108" t="str">
        <f t="shared" si="442"/>
        <v xml:space="preserve"> </v>
      </c>
      <c r="U12" s="108" t="str">
        <f t="shared" si="442"/>
        <v xml:space="preserve"> </v>
      </c>
      <c r="V12" s="108" t="str">
        <f t="shared" si="442"/>
        <v xml:space="preserve"> </v>
      </c>
      <c r="W12" s="108" t="str">
        <f t="shared" si="442"/>
        <v xml:space="preserve"> </v>
      </c>
      <c r="X12" s="108" t="str">
        <f t="shared" si="442"/>
        <v xml:space="preserve"> </v>
      </c>
      <c r="Y12" s="108" t="str">
        <f t="shared" si="442"/>
        <v xml:space="preserve"> </v>
      </c>
      <c r="Z12" s="108" t="str">
        <f t="shared" si="442"/>
        <v xml:space="preserve"> </v>
      </c>
      <c r="AA12" s="108" t="str">
        <f t="shared" si="442"/>
        <v xml:space="preserve"> </v>
      </c>
      <c r="AB12" s="108" t="str">
        <f t="shared" si="442"/>
        <v xml:space="preserve"> </v>
      </c>
      <c r="AC12" s="108" t="str">
        <f t="shared" si="442"/>
        <v xml:space="preserve"> </v>
      </c>
      <c r="AD12" s="108" t="str">
        <f t="shared" si="442"/>
        <v xml:space="preserve"> </v>
      </c>
      <c r="AE12" s="108" t="str">
        <f t="shared" si="442"/>
        <v xml:space="preserve"> </v>
      </c>
      <c r="AF12" s="108" t="str">
        <f t="shared" si="442"/>
        <v xml:space="preserve"> </v>
      </c>
      <c r="AG12" s="108" t="str">
        <f t="shared" si="442"/>
        <v xml:space="preserve"> </v>
      </c>
      <c r="AH12" s="108" t="str">
        <f t="shared" si="442"/>
        <v xml:space="preserve"> </v>
      </c>
      <c r="AI12" s="108" t="str">
        <f t="shared" si="442"/>
        <v xml:space="preserve"> </v>
      </c>
      <c r="AJ12" s="108" t="str">
        <f t="shared" si="442"/>
        <v xml:space="preserve"> </v>
      </c>
      <c r="AK12" s="108" t="str">
        <f t="shared" si="442"/>
        <v xml:space="preserve"> </v>
      </c>
      <c r="AL12" s="108" t="str">
        <f t="shared" si="442"/>
        <v xml:space="preserve"> </v>
      </c>
      <c r="AM12" s="108" t="str">
        <f t="shared" si="442"/>
        <v xml:space="preserve"> </v>
      </c>
      <c r="AN12" s="108" t="str">
        <f t="shared" si="442"/>
        <v xml:space="preserve"> </v>
      </c>
      <c r="AO12" s="108" t="str">
        <f t="shared" si="442"/>
        <v xml:space="preserve"> </v>
      </c>
      <c r="AP12" s="108" t="str">
        <f t="shared" si="442"/>
        <v xml:space="preserve"> </v>
      </c>
      <c r="AQ12" s="108" t="str">
        <f t="shared" si="442"/>
        <v xml:space="preserve"> </v>
      </c>
      <c r="AR12" s="108" t="str">
        <f t="shared" si="442"/>
        <v xml:space="preserve"> </v>
      </c>
      <c r="AS12" s="108" t="str">
        <f t="shared" si="442"/>
        <v xml:space="preserve"> </v>
      </c>
      <c r="AT12" s="108" t="str">
        <f t="shared" si="442"/>
        <v xml:space="preserve"> </v>
      </c>
      <c r="AU12" s="108" t="str">
        <f t="shared" si="442"/>
        <v xml:space="preserve"> </v>
      </c>
      <c r="AV12" s="108" t="str">
        <f t="shared" si="442"/>
        <v xml:space="preserve"> </v>
      </c>
      <c r="AW12" s="108" t="str">
        <f t="shared" si="442"/>
        <v xml:space="preserve"> </v>
      </c>
      <c r="AX12" s="108" t="str">
        <f t="shared" si="442"/>
        <v xml:space="preserve"> </v>
      </c>
      <c r="AY12" s="108" t="str">
        <f t="shared" si="442"/>
        <v xml:space="preserve"> </v>
      </c>
      <c r="AZ12" s="108" t="str">
        <f t="shared" si="442"/>
        <v xml:space="preserve"> </v>
      </c>
      <c r="BA12" s="108" t="str">
        <f t="shared" si="442"/>
        <v xml:space="preserve"> </v>
      </c>
      <c r="BB12" s="108" t="str">
        <f t="shared" si="442"/>
        <v xml:space="preserve"> </v>
      </c>
      <c r="BC12" s="108" t="str">
        <f t="shared" si="442"/>
        <v xml:space="preserve"> </v>
      </c>
      <c r="BD12" s="108" t="str">
        <f t="shared" si="442"/>
        <v xml:space="preserve"> </v>
      </c>
      <c r="BE12" s="108" t="str">
        <f t="shared" si="442"/>
        <v xml:space="preserve"> </v>
      </c>
      <c r="BF12" s="108" t="str">
        <f t="shared" si="442"/>
        <v xml:space="preserve"> </v>
      </c>
      <c r="BG12" s="108" t="str">
        <f t="shared" si="442"/>
        <v xml:space="preserve"> </v>
      </c>
      <c r="BH12" s="108" t="str">
        <f t="shared" si="442"/>
        <v xml:space="preserve"> </v>
      </c>
      <c r="BI12" s="108" t="str">
        <f t="shared" si="442"/>
        <v xml:space="preserve"> </v>
      </c>
      <c r="BJ12" s="108" t="str">
        <f t="shared" si="442"/>
        <v xml:space="preserve"> </v>
      </c>
      <c r="BK12" s="108" t="str">
        <f t="shared" si="442"/>
        <v xml:space="preserve"> </v>
      </c>
      <c r="BL12" s="108" t="str">
        <f t="shared" si="442"/>
        <v xml:space="preserve"> </v>
      </c>
      <c r="BM12" s="108" t="str">
        <f t="shared" si="442"/>
        <v xml:space="preserve"> </v>
      </c>
      <c r="BN12" s="108" t="str">
        <f t="shared" si="442"/>
        <v xml:space="preserve"> </v>
      </c>
      <c r="BO12" s="108" t="str">
        <f t="shared" si="442"/>
        <v xml:space="preserve"> </v>
      </c>
      <c r="BP12" s="108" t="str">
        <f t="shared" si="442"/>
        <v xml:space="preserve"> </v>
      </c>
      <c r="BQ12" s="108" t="str">
        <f t="shared" si="442"/>
        <v xml:space="preserve"> </v>
      </c>
      <c r="BR12" s="108" t="str">
        <f t="shared" si="442"/>
        <v xml:space="preserve"> </v>
      </c>
      <c r="BS12" s="108" t="str">
        <f t="shared" si="442"/>
        <v xml:space="preserve"> </v>
      </c>
      <c r="BT12" s="108" t="str">
        <f t="shared" si="442"/>
        <v xml:space="preserve"> </v>
      </c>
      <c r="BU12" s="108" t="str">
        <f t="shared" si="442"/>
        <v xml:space="preserve"> </v>
      </c>
      <c r="BV12" s="108" t="str">
        <f t="shared" si="430"/>
        <v xml:space="preserve"> </v>
      </c>
      <c r="BW12" s="108" t="str">
        <f t="shared" si="430"/>
        <v xml:space="preserve"> </v>
      </c>
      <c r="BX12" s="108" t="str">
        <f t="shared" si="430"/>
        <v xml:space="preserve"> </v>
      </c>
      <c r="BY12" s="108" t="str">
        <f t="shared" si="430"/>
        <v xml:space="preserve"> </v>
      </c>
      <c r="BZ12" s="108" t="str">
        <f t="shared" si="430"/>
        <v xml:space="preserve"> </v>
      </c>
      <c r="CA12" s="108" t="str">
        <f t="shared" si="430"/>
        <v xml:space="preserve"> </v>
      </c>
      <c r="CB12" s="108" t="str">
        <f t="shared" si="430"/>
        <v xml:space="preserve"> </v>
      </c>
      <c r="CC12" s="108" t="str">
        <f t="shared" si="430"/>
        <v xml:space="preserve"> </v>
      </c>
      <c r="CD12" s="108" t="str">
        <f t="shared" si="430"/>
        <v xml:space="preserve"> </v>
      </c>
      <c r="CE12" s="108" t="str">
        <f t="shared" si="430"/>
        <v xml:space="preserve"> </v>
      </c>
      <c r="CF12" s="108" t="str">
        <f t="shared" si="430"/>
        <v xml:space="preserve"> </v>
      </c>
      <c r="CG12" s="108" t="str">
        <f t="shared" si="430"/>
        <v xml:space="preserve"> </v>
      </c>
      <c r="CH12" s="108" t="str">
        <f t="shared" si="430"/>
        <v xml:space="preserve"> </v>
      </c>
      <c r="CI12" s="108" t="str">
        <f t="shared" si="430"/>
        <v xml:space="preserve"> </v>
      </c>
      <c r="CJ12" s="108" t="str">
        <f t="shared" si="430"/>
        <v xml:space="preserve"> </v>
      </c>
      <c r="CK12" s="108" t="str">
        <f t="shared" si="430"/>
        <v xml:space="preserve"> </v>
      </c>
      <c r="CL12" s="108" t="str">
        <f t="shared" si="430"/>
        <v xml:space="preserve"> </v>
      </c>
      <c r="CM12" s="108" t="str">
        <f t="shared" si="430"/>
        <v xml:space="preserve"> </v>
      </c>
      <c r="CN12" s="108" t="str">
        <f t="shared" si="430"/>
        <v xml:space="preserve"> </v>
      </c>
      <c r="CO12" s="108" t="str">
        <f t="shared" si="430"/>
        <v xml:space="preserve"> </v>
      </c>
      <c r="CP12" s="108" t="str">
        <f t="shared" si="430"/>
        <v xml:space="preserve"> </v>
      </c>
      <c r="CQ12" s="108" t="str">
        <f t="shared" si="430"/>
        <v xml:space="preserve"> </v>
      </c>
      <c r="CR12" s="108" t="str">
        <f t="shared" si="430"/>
        <v xml:space="preserve"> </v>
      </c>
      <c r="CS12" s="108" t="str">
        <f t="shared" si="430"/>
        <v xml:space="preserve"> </v>
      </c>
      <c r="CT12" s="108" t="str">
        <f t="shared" si="430"/>
        <v xml:space="preserve"> </v>
      </c>
      <c r="CU12" s="108" t="str">
        <f t="shared" si="430"/>
        <v xml:space="preserve"> </v>
      </c>
      <c r="CV12" s="108" t="str">
        <f t="shared" si="430"/>
        <v xml:space="preserve"> </v>
      </c>
      <c r="CW12" s="108" t="str">
        <f t="shared" si="430"/>
        <v xml:space="preserve"> </v>
      </c>
      <c r="CX12" s="108" t="str">
        <f t="shared" si="430"/>
        <v xml:space="preserve"> </v>
      </c>
      <c r="CY12" s="108" t="str">
        <f t="shared" si="430"/>
        <v xml:space="preserve"> </v>
      </c>
      <c r="CZ12" s="108" t="str">
        <f t="shared" si="430"/>
        <v xml:space="preserve"> </v>
      </c>
      <c r="DA12" s="108" t="str">
        <f t="shared" si="430"/>
        <v xml:space="preserve"> </v>
      </c>
      <c r="DB12" s="108" t="str">
        <f t="shared" si="430"/>
        <v xml:space="preserve"> </v>
      </c>
      <c r="DC12" s="108" t="str">
        <f t="shared" si="430"/>
        <v xml:space="preserve"> </v>
      </c>
      <c r="DD12" s="108" t="str">
        <f t="shared" si="430"/>
        <v xml:space="preserve"> </v>
      </c>
      <c r="DE12" s="108" t="str">
        <f t="shared" si="430"/>
        <v xml:space="preserve"> </v>
      </c>
      <c r="DF12" s="108" t="str">
        <f t="shared" si="430"/>
        <v xml:space="preserve"> </v>
      </c>
      <c r="DG12" s="108" t="str">
        <f t="shared" si="430"/>
        <v xml:space="preserve"> </v>
      </c>
      <c r="DH12" s="108" t="str">
        <f t="shared" si="430"/>
        <v xml:space="preserve"> </v>
      </c>
      <c r="DI12" s="108" t="str">
        <f t="shared" si="430"/>
        <v xml:space="preserve"> </v>
      </c>
      <c r="DJ12" s="108" t="str">
        <f t="shared" si="430"/>
        <v xml:space="preserve"> </v>
      </c>
      <c r="DK12" s="108" t="str">
        <f t="shared" si="430"/>
        <v xml:space="preserve"> </v>
      </c>
      <c r="DL12" s="108" t="str">
        <f t="shared" si="430"/>
        <v xml:space="preserve"> </v>
      </c>
      <c r="DM12" s="108" t="str">
        <f t="shared" si="430"/>
        <v xml:space="preserve"> </v>
      </c>
      <c r="DN12" s="108" t="str">
        <f t="shared" si="430"/>
        <v xml:space="preserve"> </v>
      </c>
      <c r="DO12" s="108" t="str">
        <f t="shared" si="430"/>
        <v xml:space="preserve"> </v>
      </c>
      <c r="DP12" s="108" t="str">
        <f t="shared" si="430"/>
        <v xml:space="preserve"> </v>
      </c>
      <c r="DQ12" s="108" t="str">
        <f t="shared" si="430"/>
        <v xml:space="preserve"> </v>
      </c>
      <c r="DR12" s="108" t="str">
        <f t="shared" si="430"/>
        <v xml:space="preserve"> </v>
      </c>
      <c r="DS12" s="108" t="str">
        <f t="shared" si="430"/>
        <v xml:space="preserve"> </v>
      </c>
      <c r="DT12" s="108" t="str">
        <f t="shared" si="430"/>
        <v xml:space="preserve"> </v>
      </c>
      <c r="DU12" s="108" t="str">
        <f t="shared" si="430"/>
        <v xml:space="preserve"> </v>
      </c>
      <c r="DV12" s="108" t="str">
        <f t="shared" si="430"/>
        <v xml:space="preserve"> </v>
      </c>
      <c r="DW12" s="108" t="str">
        <f t="shared" si="430"/>
        <v xml:space="preserve"> </v>
      </c>
      <c r="DX12" s="108" t="str">
        <f t="shared" si="430"/>
        <v xml:space="preserve"> </v>
      </c>
      <c r="DY12" s="108" t="str">
        <f t="shared" si="430"/>
        <v xml:space="preserve"> </v>
      </c>
      <c r="DZ12" s="108" t="str">
        <f t="shared" si="430"/>
        <v xml:space="preserve"> </v>
      </c>
      <c r="EA12" s="108" t="str">
        <f t="shared" si="430"/>
        <v xml:space="preserve"> </v>
      </c>
      <c r="EB12" s="108" t="str">
        <f t="shared" si="430"/>
        <v xml:space="preserve"> </v>
      </c>
      <c r="EC12" s="108" t="str">
        <f t="shared" si="430"/>
        <v xml:space="preserve"> </v>
      </c>
      <c r="ED12" s="108" t="str">
        <f t="shared" si="430"/>
        <v xml:space="preserve"> </v>
      </c>
      <c r="EE12" s="108" t="str">
        <f t="shared" si="430"/>
        <v xml:space="preserve"> </v>
      </c>
      <c r="EF12" s="108" t="str">
        <f t="shared" si="430"/>
        <v xml:space="preserve"> </v>
      </c>
      <c r="EG12" s="108" t="str">
        <f t="shared" ref="EG12:GR16" si="443">IF($F12=EG$5,$D12," ")</f>
        <v xml:space="preserve"> </v>
      </c>
      <c r="EH12" s="108" t="str">
        <f t="shared" si="443"/>
        <v xml:space="preserve"> </v>
      </c>
      <c r="EI12" s="108" t="str">
        <f t="shared" si="443"/>
        <v xml:space="preserve"> </v>
      </c>
      <c r="EJ12" s="108" t="str">
        <f t="shared" si="443"/>
        <v xml:space="preserve"> </v>
      </c>
      <c r="EK12" s="108" t="str">
        <f t="shared" si="443"/>
        <v xml:space="preserve"> </v>
      </c>
      <c r="EL12" s="108" t="str">
        <f t="shared" si="443"/>
        <v xml:space="preserve"> </v>
      </c>
      <c r="EM12" s="108" t="str">
        <f t="shared" si="443"/>
        <v xml:space="preserve"> </v>
      </c>
      <c r="EN12" s="108" t="str">
        <f t="shared" si="443"/>
        <v xml:space="preserve"> </v>
      </c>
      <c r="EO12" s="108" t="str">
        <f t="shared" si="443"/>
        <v xml:space="preserve"> </v>
      </c>
      <c r="EP12" s="108" t="str">
        <f t="shared" si="443"/>
        <v xml:space="preserve"> </v>
      </c>
      <c r="EQ12" s="108" t="str">
        <f t="shared" si="443"/>
        <v xml:space="preserve"> </v>
      </c>
      <c r="ER12" s="108" t="str">
        <f t="shared" si="443"/>
        <v xml:space="preserve"> </v>
      </c>
      <c r="ES12" s="108" t="str">
        <f t="shared" si="443"/>
        <v xml:space="preserve"> </v>
      </c>
      <c r="ET12" s="108" t="str">
        <f t="shared" si="443"/>
        <v xml:space="preserve"> </v>
      </c>
      <c r="EU12" s="108" t="str">
        <f t="shared" si="443"/>
        <v xml:space="preserve"> </v>
      </c>
      <c r="EV12" s="108" t="str">
        <f t="shared" si="443"/>
        <v xml:space="preserve"> </v>
      </c>
      <c r="EW12" s="108" t="str">
        <f t="shared" si="443"/>
        <v xml:space="preserve"> </v>
      </c>
      <c r="EX12" s="108" t="str">
        <f t="shared" si="443"/>
        <v xml:space="preserve"> </v>
      </c>
      <c r="EY12" s="108" t="str">
        <f t="shared" si="443"/>
        <v xml:space="preserve"> </v>
      </c>
      <c r="EZ12" s="108" t="str">
        <f t="shared" si="443"/>
        <v xml:space="preserve"> </v>
      </c>
      <c r="FA12" s="108" t="str">
        <f t="shared" si="443"/>
        <v xml:space="preserve"> </v>
      </c>
      <c r="FB12" s="108" t="str">
        <f t="shared" si="443"/>
        <v xml:space="preserve"> </v>
      </c>
      <c r="FC12" s="108" t="str">
        <f t="shared" si="443"/>
        <v xml:space="preserve"> </v>
      </c>
      <c r="FD12" s="108" t="str">
        <f t="shared" si="443"/>
        <v xml:space="preserve"> </v>
      </c>
      <c r="FE12" s="108" t="str">
        <f t="shared" si="443"/>
        <v xml:space="preserve"> </v>
      </c>
      <c r="FF12" s="108" t="str">
        <f t="shared" si="443"/>
        <v xml:space="preserve"> </v>
      </c>
      <c r="FG12" s="108" t="str">
        <f t="shared" si="443"/>
        <v xml:space="preserve"> </v>
      </c>
      <c r="FH12" s="108" t="str">
        <f t="shared" si="443"/>
        <v xml:space="preserve"> </v>
      </c>
      <c r="FI12" s="108" t="str">
        <f t="shared" si="443"/>
        <v xml:space="preserve"> </v>
      </c>
      <c r="FJ12" s="108" t="str">
        <f t="shared" si="443"/>
        <v xml:space="preserve"> </v>
      </c>
      <c r="FK12" s="108" t="str">
        <f t="shared" si="443"/>
        <v xml:space="preserve"> </v>
      </c>
      <c r="FL12" s="108" t="str">
        <f t="shared" si="443"/>
        <v xml:space="preserve"> </v>
      </c>
      <c r="FM12" s="108" t="str">
        <f t="shared" si="443"/>
        <v xml:space="preserve"> </v>
      </c>
      <c r="FN12" s="108" t="str">
        <f t="shared" si="443"/>
        <v xml:space="preserve"> </v>
      </c>
      <c r="FO12" s="108" t="str">
        <f t="shared" si="443"/>
        <v xml:space="preserve"> </v>
      </c>
      <c r="FP12" s="108" t="str">
        <f t="shared" si="443"/>
        <v xml:space="preserve"> </v>
      </c>
      <c r="FQ12" s="108" t="str">
        <f t="shared" si="443"/>
        <v xml:space="preserve"> </v>
      </c>
      <c r="FR12" s="108" t="str">
        <f t="shared" si="443"/>
        <v xml:space="preserve"> </v>
      </c>
      <c r="FS12" s="108" t="str">
        <f t="shared" si="443"/>
        <v xml:space="preserve"> </v>
      </c>
      <c r="FT12" s="108" t="str">
        <f t="shared" si="443"/>
        <v xml:space="preserve"> </v>
      </c>
      <c r="FU12" s="108" t="str">
        <f t="shared" si="443"/>
        <v xml:space="preserve"> </v>
      </c>
      <c r="FV12" s="108" t="str">
        <f t="shared" si="443"/>
        <v xml:space="preserve"> </v>
      </c>
      <c r="FW12" s="108" t="str">
        <f t="shared" si="443"/>
        <v xml:space="preserve"> </v>
      </c>
      <c r="FX12" s="108" t="str">
        <f t="shared" si="443"/>
        <v xml:space="preserve"> </v>
      </c>
      <c r="FY12" s="108" t="str">
        <f t="shared" si="443"/>
        <v xml:space="preserve"> </v>
      </c>
      <c r="FZ12" s="108" t="str">
        <f t="shared" si="443"/>
        <v xml:space="preserve"> </v>
      </c>
      <c r="GA12" s="108" t="str">
        <f t="shared" si="443"/>
        <v xml:space="preserve"> </v>
      </c>
      <c r="GB12" s="108" t="str">
        <f t="shared" si="443"/>
        <v xml:space="preserve"> </v>
      </c>
      <c r="GC12" s="108" t="str">
        <f t="shared" si="443"/>
        <v xml:space="preserve"> </v>
      </c>
      <c r="GD12" s="108" t="str">
        <f t="shared" si="443"/>
        <v xml:space="preserve"> </v>
      </c>
      <c r="GE12" s="108" t="str">
        <f t="shared" si="443"/>
        <v xml:space="preserve"> </v>
      </c>
      <c r="GF12" s="108" t="str">
        <f t="shared" si="443"/>
        <v xml:space="preserve"> </v>
      </c>
      <c r="GG12" s="108" t="str">
        <f t="shared" si="443"/>
        <v xml:space="preserve"> </v>
      </c>
      <c r="GH12" s="108" t="str">
        <f t="shared" si="443"/>
        <v xml:space="preserve"> </v>
      </c>
      <c r="GI12" s="108" t="str">
        <f t="shared" si="443"/>
        <v xml:space="preserve"> </v>
      </c>
      <c r="GJ12" s="108" t="str">
        <f t="shared" si="443"/>
        <v xml:space="preserve"> </v>
      </c>
      <c r="GK12" s="108" t="str">
        <f t="shared" si="443"/>
        <v xml:space="preserve"> </v>
      </c>
      <c r="GL12" s="108" t="str">
        <f t="shared" si="443"/>
        <v xml:space="preserve"> </v>
      </c>
      <c r="GM12" s="108" t="str">
        <f t="shared" si="443"/>
        <v xml:space="preserve"> </v>
      </c>
      <c r="GN12" s="108" t="str">
        <f t="shared" si="443"/>
        <v xml:space="preserve"> </v>
      </c>
      <c r="GO12" s="108" t="str">
        <f t="shared" si="443"/>
        <v xml:space="preserve"> </v>
      </c>
      <c r="GP12" s="108" t="str">
        <f t="shared" si="443"/>
        <v xml:space="preserve"> </v>
      </c>
      <c r="GQ12" s="108" t="str">
        <f t="shared" si="443"/>
        <v xml:space="preserve"> </v>
      </c>
      <c r="GR12" s="108" t="str">
        <f t="shared" si="443"/>
        <v xml:space="preserve"> </v>
      </c>
      <c r="GS12" s="108" t="str">
        <f t="shared" si="431"/>
        <v xml:space="preserve"> </v>
      </c>
      <c r="GT12" s="108" t="str">
        <f t="shared" si="432"/>
        <v xml:space="preserve"> </v>
      </c>
      <c r="GU12" s="108" t="str">
        <f t="shared" si="432"/>
        <v xml:space="preserve"> </v>
      </c>
      <c r="GV12" s="108" t="str">
        <f t="shared" si="432"/>
        <v xml:space="preserve"> </v>
      </c>
      <c r="GW12" s="108" t="str">
        <f t="shared" si="432"/>
        <v xml:space="preserve"> </v>
      </c>
      <c r="GX12" s="108" t="str">
        <f t="shared" si="432"/>
        <v xml:space="preserve"> </v>
      </c>
      <c r="GY12" s="108" t="str">
        <f t="shared" si="432"/>
        <v xml:space="preserve"> </v>
      </c>
      <c r="GZ12" s="108" t="str">
        <f t="shared" si="432"/>
        <v xml:space="preserve"> </v>
      </c>
      <c r="HA12" s="108" t="str">
        <f t="shared" si="432"/>
        <v xml:space="preserve"> </v>
      </c>
      <c r="HB12" s="108" t="str">
        <f t="shared" si="432"/>
        <v xml:space="preserve"> </v>
      </c>
      <c r="HC12" s="108" t="str">
        <f t="shared" si="432"/>
        <v xml:space="preserve"> </v>
      </c>
      <c r="HD12" s="108" t="str">
        <f t="shared" si="432"/>
        <v xml:space="preserve"> </v>
      </c>
      <c r="HE12" s="108" t="str">
        <f t="shared" si="432"/>
        <v xml:space="preserve"> </v>
      </c>
      <c r="HF12" s="108" t="str">
        <f t="shared" si="432"/>
        <v xml:space="preserve"> </v>
      </c>
      <c r="HG12" s="108" t="str">
        <f t="shared" si="432"/>
        <v xml:space="preserve"> </v>
      </c>
      <c r="HH12" s="108" t="str">
        <f t="shared" si="432"/>
        <v xml:space="preserve"> </v>
      </c>
      <c r="HI12" s="108" t="str">
        <f t="shared" si="432"/>
        <v xml:space="preserve"> </v>
      </c>
      <c r="HJ12" s="108" t="str">
        <f t="shared" si="432"/>
        <v xml:space="preserve"> </v>
      </c>
      <c r="HK12" s="108" t="str">
        <f t="shared" si="432"/>
        <v xml:space="preserve"> </v>
      </c>
      <c r="HL12" s="108" t="str">
        <f t="shared" si="432"/>
        <v xml:space="preserve"> </v>
      </c>
      <c r="HM12" s="108" t="str">
        <f t="shared" si="432"/>
        <v xml:space="preserve"> </v>
      </c>
      <c r="HN12" s="108" t="str">
        <f t="shared" si="432"/>
        <v xml:space="preserve"> </v>
      </c>
      <c r="HO12" s="108" t="str">
        <f t="shared" si="432"/>
        <v xml:space="preserve"> </v>
      </c>
      <c r="HP12" s="108" t="str">
        <f t="shared" si="432"/>
        <v xml:space="preserve"> </v>
      </c>
      <c r="HQ12" s="108" t="str">
        <f t="shared" si="432"/>
        <v xml:space="preserve"> </v>
      </c>
      <c r="HR12" s="108" t="str">
        <f t="shared" si="432"/>
        <v xml:space="preserve"> </v>
      </c>
      <c r="HS12" s="108" t="str">
        <f t="shared" si="432"/>
        <v xml:space="preserve"> </v>
      </c>
      <c r="HT12" s="108" t="str">
        <f t="shared" si="432"/>
        <v xml:space="preserve"> </v>
      </c>
      <c r="HU12" s="108" t="str">
        <f t="shared" si="432"/>
        <v xml:space="preserve"> </v>
      </c>
      <c r="HV12" s="108" t="str">
        <f t="shared" si="432"/>
        <v xml:space="preserve"> </v>
      </c>
      <c r="HW12" s="108" t="str">
        <f t="shared" si="432"/>
        <v xml:space="preserve"> </v>
      </c>
      <c r="HX12" s="108" t="str">
        <f t="shared" si="432"/>
        <v xml:space="preserve"> </v>
      </c>
      <c r="HY12" s="108" t="str">
        <f t="shared" si="432"/>
        <v xml:space="preserve"> </v>
      </c>
      <c r="HZ12" s="108" t="str">
        <f t="shared" si="432"/>
        <v xml:space="preserve"> </v>
      </c>
      <c r="IA12" s="108" t="str">
        <f t="shared" si="432"/>
        <v xml:space="preserve"> </v>
      </c>
      <c r="IB12" s="108" t="str">
        <f t="shared" si="432"/>
        <v xml:space="preserve"> </v>
      </c>
      <c r="IC12" s="108" t="str">
        <f t="shared" si="432"/>
        <v xml:space="preserve"> </v>
      </c>
      <c r="ID12" s="108" t="str">
        <f t="shared" si="432"/>
        <v xml:space="preserve"> </v>
      </c>
      <c r="IE12" s="108" t="str">
        <f t="shared" si="432"/>
        <v xml:space="preserve"> </v>
      </c>
      <c r="IF12" s="108" t="str">
        <f t="shared" si="432"/>
        <v xml:space="preserve"> </v>
      </c>
      <c r="IG12" s="108" t="str">
        <f t="shared" si="432"/>
        <v xml:space="preserve"> </v>
      </c>
      <c r="IH12" s="108" t="str">
        <f t="shared" si="432"/>
        <v xml:space="preserve"> </v>
      </c>
      <c r="II12" s="108" t="str">
        <f t="shared" si="432"/>
        <v xml:space="preserve"> </v>
      </c>
      <c r="IJ12" s="108" t="str">
        <f t="shared" si="432"/>
        <v xml:space="preserve"> </v>
      </c>
      <c r="IK12" s="108" t="str">
        <f t="shared" si="432"/>
        <v xml:space="preserve"> </v>
      </c>
      <c r="IL12" s="108" t="str">
        <f t="shared" si="432"/>
        <v xml:space="preserve"> </v>
      </c>
      <c r="IM12" s="108" t="str">
        <f t="shared" si="432"/>
        <v xml:space="preserve"> </v>
      </c>
      <c r="IN12" s="108" t="str">
        <f t="shared" si="432"/>
        <v xml:space="preserve"> </v>
      </c>
      <c r="IO12" s="108" t="str">
        <f t="shared" si="432"/>
        <v xml:space="preserve"> </v>
      </c>
      <c r="IP12" s="108" t="str">
        <f t="shared" si="432"/>
        <v xml:space="preserve"> </v>
      </c>
      <c r="IQ12" s="108" t="str">
        <f t="shared" si="432"/>
        <v xml:space="preserve"> </v>
      </c>
      <c r="IR12" s="108" t="str">
        <f t="shared" si="432"/>
        <v xml:space="preserve"> </v>
      </c>
      <c r="IS12" s="108" t="str">
        <f t="shared" si="432"/>
        <v xml:space="preserve"> </v>
      </c>
      <c r="IT12" s="108" t="str">
        <f t="shared" si="432"/>
        <v xml:space="preserve"> </v>
      </c>
      <c r="IU12" s="108" t="str">
        <f t="shared" si="432"/>
        <v xml:space="preserve"> </v>
      </c>
      <c r="IV12" s="108" t="str">
        <f t="shared" si="432"/>
        <v xml:space="preserve"> </v>
      </c>
      <c r="IW12" s="108" t="str">
        <f t="shared" si="432"/>
        <v xml:space="preserve"> </v>
      </c>
      <c r="IX12" s="108" t="str">
        <f t="shared" si="432"/>
        <v xml:space="preserve"> </v>
      </c>
      <c r="IY12" s="108" t="str">
        <f t="shared" si="432"/>
        <v xml:space="preserve"> </v>
      </c>
      <c r="IZ12" s="108" t="str">
        <f t="shared" si="432"/>
        <v xml:space="preserve"> </v>
      </c>
      <c r="JA12" s="108" t="str">
        <f t="shared" si="432"/>
        <v xml:space="preserve"> </v>
      </c>
      <c r="JB12" s="108" t="str">
        <f t="shared" si="432"/>
        <v xml:space="preserve"> </v>
      </c>
      <c r="JC12" s="108" t="str">
        <f t="shared" si="432"/>
        <v xml:space="preserve"> </v>
      </c>
      <c r="JD12" s="108" t="str">
        <f t="shared" si="432"/>
        <v xml:space="preserve"> </v>
      </c>
      <c r="JE12" s="108" t="str">
        <f t="shared" ref="JE12:LP16" si="444">IF($F12=JE$5,$D12," ")</f>
        <v xml:space="preserve"> </v>
      </c>
      <c r="JF12" s="108" t="str">
        <f t="shared" si="444"/>
        <v xml:space="preserve"> </v>
      </c>
      <c r="JG12" s="108" t="str">
        <f t="shared" si="444"/>
        <v xml:space="preserve"> </v>
      </c>
      <c r="JH12" s="108" t="str">
        <f t="shared" si="444"/>
        <v xml:space="preserve"> </v>
      </c>
      <c r="JI12" s="108" t="str">
        <f t="shared" si="444"/>
        <v xml:space="preserve"> </v>
      </c>
      <c r="JJ12" s="108" t="str">
        <f t="shared" si="444"/>
        <v xml:space="preserve"> </v>
      </c>
      <c r="JK12" s="108" t="str">
        <f t="shared" si="444"/>
        <v xml:space="preserve"> </v>
      </c>
      <c r="JL12" s="108" t="str">
        <f t="shared" si="444"/>
        <v xml:space="preserve"> </v>
      </c>
      <c r="JM12" s="108" t="str">
        <f t="shared" si="444"/>
        <v xml:space="preserve"> </v>
      </c>
      <c r="JN12" s="108" t="str">
        <f t="shared" si="444"/>
        <v xml:space="preserve"> </v>
      </c>
      <c r="JO12" s="108" t="str">
        <f t="shared" si="444"/>
        <v xml:space="preserve"> </v>
      </c>
      <c r="JP12" s="108" t="str">
        <f t="shared" si="444"/>
        <v xml:space="preserve"> </v>
      </c>
      <c r="JQ12" s="108" t="str">
        <f t="shared" si="444"/>
        <v xml:space="preserve"> </v>
      </c>
      <c r="JR12" s="108" t="str">
        <f t="shared" si="444"/>
        <v xml:space="preserve"> </v>
      </c>
      <c r="JS12" s="108" t="str">
        <f t="shared" si="444"/>
        <v xml:space="preserve"> </v>
      </c>
      <c r="JT12" s="108" t="str">
        <f t="shared" si="444"/>
        <v xml:space="preserve"> </v>
      </c>
      <c r="JU12" s="108" t="str">
        <f t="shared" si="444"/>
        <v xml:space="preserve"> </v>
      </c>
      <c r="JV12" s="108" t="str">
        <f t="shared" si="444"/>
        <v xml:space="preserve"> </v>
      </c>
      <c r="JW12" s="108" t="str">
        <f t="shared" si="444"/>
        <v xml:space="preserve"> </v>
      </c>
      <c r="JX12" s="108" t="str">
        <f t="shared" si="444"/>
        <v xml:space="preserve"> </v>
      </c>
      <c r="JY12" s="108" t="str">
        <f t="shared" si="444"/>
        <v xml:space="preserve"> </v>
      </c>
      <c r="JZ12" s="108" t="str">
        <f t="shared" si="444"/>
        <v xml:space="preserve"> </v>
      </c>
      <c r="KA12" s="108" t="str">
        <f t="shared" si="444"/>
        <v xml:space="preserve"> </v>
      </c>
      <c r="KB12" s="108" t="str">
        <f t="shared" si="444"/>
        <v xml:space="preserve"> </v>
      </c>
      <c r="KC12" s="108" t="str">
        <f t="shared" si="444"/>
        <v xml:space="preserve"> </v>
      </c>
      <c r="KD12" s="108" t="str">
        <f t="shared" si="444"/>
        <v xml:space="preserve"> </v>
      </c>
      <c r="KE12" s="108" t="str">
        <f t="shared" si="444"/>
        <v xml:space="preserve"> </v>
      </c>
      <c r="KF12" s="108" t="str">
        <f t="shared" si="444"/>
        <v xml:space="preserve"> </v>
      </c>
      <c r="KG12" s="108" t="str">
        <f t="shared" si="444"/>
        <v xml:space="preserve"> </v>
      </c>
      <c r="KH12" s="108" t="str">
        <f t="shared" si="444"/>
        <v xml:space="preserve"> </v>
      </c>
      <c r="KI12" s="108" t="str">
        <f t="shared" si="444"/>
        <v xml:space="preserve"> </v>
      </c>
      <c r="KJ12" s="108" t="str">
        <f t="shared" si="444"/>
        <v xml:space="preserve"> </v>
      </c>
      <c r="KK12" s="108" t="str">
        <f t="shared" si="444"/>
        <v xml:space="preserve"> </v>
      </c>
      <c r="KL12" s="108" t="str">
        <f t="shared" si="444"/>
        <v xml:space="preserve"> </v>
      </c>
      <c r="KM12" s="108" t="str">
        <f t="shared" si="444"/>
        <v xml:space="preserve"> </v>
      </c>
      <c r="KN12" s="108" t="str">
        <f t="shared" si="444"/>
        <v xml:space="preserve"> </v>
      </c>
      <c r="KO12" s="108" t="str">
        <f t="shared" si="444"/>
        <v xml:space="preserve"> </v>
      </c>
      <c r="KP12" s="108" t="str">
        <f t="shared" si="444"/>
        <v xml:space="preserve"> </v>
      </c>
      <c r="KQ12" s="108" t="str">
        <f t="shared" si="444"/>
        <v xml:space="preserve"> </v>
      </c>
      <c r="KR12" s="108" t="str">
        <f t="shared" si="444"/>
        <v xml:space="preserve"> </v>
      </c>
      <c r="KS12" s="108" t="str">
        <f t="shared" si="444"/>
        <v xml:space="preserve"> </v>
      </c>
      <c r="KT12" s="108" t="str">
        <f t="shared" si="444"/>
        <v xml:space="preserve"> </v>
      </c>
      <c r="KU12" s="108" t="str">
        <f t="shared" si="444"/>
        <v xml:space="preserve"> </v>
      </c>
      <c r="KV12" s="108" t="str">
        <f t="shared" si="444"/>
        <v xml:space="preserve"> </v>
      </c>
      <c r="KW12" s="108" t="str">
        <f t="shared" si="444"/>
        <v xml:space="preserve"> </v>
      </c>
      <c r="KX12" s="108" t="str">
        <f t="shared" si="444"/>
        <v xml:space="preserve"> </v>
      </c>
      <c r="KY12" s="108" t="str">
        <f t="shared" si="444"/>
        <v xml:space="preserve"> </v>
      </c>
      <c r="KZ12" s="108" t="str">
        <f t="shared" si="444"/>
        <v xml:space="preserve"> </v>
      </c>
      <c r="LA12" s="108" t="str">
        <f t="shared" si="444"/>
        <v xml:space="preserve"> </v>
      </c>
      <c r="LB12" s="108" t="str">
        <f t="shared" si="444"/>
        <v xml:space="preserve"> </v>
      </c>
      <c r="LC12" s="108" t="str">
        <f t="shared" si="444"/>
        <v xml:space="preserve"> </v>
      </c>
      <c r="LD12" s="108" t="str">
        <f t="shared" si="444"/>
        <v xml:space="preserve"> </v>
      </c>
      <c r="LE12" s="108" t="str">
        <f t="shared" si="444"/>
        <v xml:space="preserve"> </v>
      </c>
      <c r="LF12" s="108" t="str">
        <f t="shared" si="444"/>
        <v xml:space="preserve"> </v>
      </c>
      <c r="LG12" s="108" t="str">
        <f t="shared" si="444"/>
        <v xml:space="preserve"> </v>
      </c>
      <c r="LH12" s="108" t="str">
        <f t="shared" si="444"/>
        <v xml:space="preserve"> </v>
      </c>
      <c r="LI12" s="108" t="str">
        <f t="shared" si="444"/>
        <v xml:space="preserve"> </v>
      </c>
      <c r="LJ12" s="108" t="str">
        <f t="shared" si="444"/>
        <v xml:space="preserve"> </v>
      </c>
      <c r="LK12" s="108" t="str">
        <f t="shared" si="444"/>
        <v xml:space="preserve"> </v>
      </c>
      <c r="LL12" s="108" t="str">
        <f t="shared" si="444"/>
        <v xml:space="preserve"> </v>
      </c>
      <c r="LM12" s="108" t="str">
        <f t="shared" si="444"/>
        <v xml:space="preserve"> </v>
      </c>
      <c r="LN12" s="108" t="str">
        <f t="shared" si="444"/>
        <v xml:space="preserve"> </v>
      </c>
      <c r="LO12" s="108" t="str">
        <f t="shared" si="444"/>
        <v xml:space="preserve"> </v>
      </c>
      <c r="LP12" s="108" t="str">
        <f t="shared" si="444"/>
        <v xml:space="preserve"> </v>
      </c>
      <c r="LQ12" s="108" t="str">
        <f t="shared" si="433"/>
        <v xml:space="preserve"> </v>
      </c>
      <c r="LR12" s="108" t="str">
        <f t="shared" si="434"/>
        <v xml:space="preserve"> </v>
      </c>
      <c r="LS12" s="108" t="str">
        <f t="shared" si="434"/>
        <v xml:space="preserve"> </v>
      </c>
      <c r="LT12" s="108" t="str">
        <f t="shared" si="434"/>
        <v xml:space="preserve"> </v>
      </c>
      <c r="LU12" s="108" t="str">
        <f t="shared" si="434"/>
        <v xml:space="preserve"> </v>
      </c>
      <c r="LV12" s="108" t="str">
        <f t="shared" si="434"/>
        <v xml:space="preserve"> </v>
      </c>
      <c r="LW12" s="108" t="str">
        <f t="shared" si="434"/>
        <v xml:space="preserve"> </v>
      </c>
      <c r="LX12" s="108" t="str">
        <f t="shared" si="434"/>
        <v xml:space="preserve"> </v>
      </c>
      <c r="LY12" s="108" t="str">
        <f t="shared" si="434"/>
        <v xml:space="preserve"> </v>
      </c>
      <c r="LZ12" s="108" t="str">
        <f t="shared" si="434"/>
        <v xml:space="preserve"> </v>
      </c>
      <c r="MA12" s="108" t="str">
        <f t="shared" si="434"/>
        <v xml:space="preserve"> </v>
      </c>
      <c r="MB12" s="108" t="str">
        <f t="shared" si="434"/>
        <v xml:space="preserve"> </v>
      </c>
      <c r="MC12" s="108" t="str">
        <f t="shared" si="434"/>
        <v xml:space="preserve"> </v>
      </c>
      <c r="MD12" s="108" t="str">
        <f t="shared" si="434"/>
        <v xml:space="preserve"> </v>
      </c>
      <c r="ME12" s="108" t="str">
        <f t="shared" si="434"/>
        <v xml:space="preserve"> </v>
      </c>
      <c r="MF12" s="108" t="str">
        <f t="shared" si="434"/>
        <v xml:space="preserve"> </v>
      </c>
      <c r="MG12" s="108" t="str">
        <f t="shared" si="434"/>
        <v xml:space="preserve"> </v>
      </c>
      <c r="MH12" s="108" t="str">
        <f t="shared" si="434"/>
        <v xml:space="preserve"> </v>
      </c>
      <c r="MI12" s="108" t="str">
        <f t="shared" si="434"/>
        <v xml:space="preserve"> </v>
      </c>
      <c r="MJ12" s="108" t="str">
        <f t="shared" si="434"/>
        <v xml:space="preserve"> </v>
      </c>
      <c r="MK12" s="108" t="str">
        <f t="shared" si="434"/>
        <v xml:space="preserve"> </v>
      </c>
      <c r="ML12" s="108" t="str">
        <f t="shared" si="434"/>
        <v xml:space="preserve"> </v>
      </c>
      <c r="MM12" s="108" t="str">
        <f t="shared" si="434"/>
        <v xml:space="preserve"> </v>
      </c>
      <c r="MN12" s="108" t="str">
        <f t="shared" si="434"/>
        <v xml:space="preserve"> </v>
      </c>
      <c r="MO12" s="108" t="str">
        <f t="shared" si="434"/>
        <v xml:space="preserve"> </v>
      </c>
      <c r="MP12" s="108" t="str">
        <f t="shared" si="434"/>
        <v xml:space="preserve"> </v>
      </c>
      <c r="MQ12" s="108" t="str">
        <f t="shared" si="434"/>
        <v xml:space="preserve"> </v>
      </c>
      <c r="MR12" s="108" t="str">
        <f t="shared" si="434"/>
        <v xml:space="preserve"> </v>
      </c>
      <c r="MS12" s="108" t="str">
        <f t="shared" si="434"/>
        <v xml:space="preserve"> </v>
      </c>
      <c r="MT12" s="108" t="str">
        <f t="shared" si="434"/>
        <v xml:space="preserve"> </v>
      </c>
      <c r="MU12" s="108" t="str">
        <f t="shared" si="434"/>
        <v xml:space="preserve"> </v>
      </c>
      <c r="MV12" s="108" t="str">
        <f t="shared" si="434"/>
        <v xml:space="preserve"> </v>
      </c>
      <c r="MW12" s="108" t="str">
        <f t="shared" si="434"/>
        <v xml:space="preserve"> </v>
      </c>
      <c r="MX12" s="108" t="str">
        <f t="shared" si="434"/>
        <v xml:space="preserve"> </v>
      </c>
      <c r="MY12" s="108" t="str">
        <f t="shared" si="434"/>
        <v xml:space="preserve"> </v>
      </c>
      <c r="MZ12" s="108" t="str">
        <f t="shared" si="434"/>
        <v xml:space="preserve"> </v>
      </c>
      <c r="NA12" s="108" t="str">
        <f t="shared" si="434"/>
        <v xml:space="preserve"> </v>
      </c>
      <c r="NB12" s="108" t="str">
        <f t="shared" si="434"/>
        <v xml:space="preserve"> </v>
      </c>
      <c r="NC12" s="108" t="str">
        <f t="shared" si="434"/>
        <v xml:space="preserve"> </v>
      </c>
      <c r="ND12" s="108" t="str">
        <f t="shared" si="434"/>
        <v xml:space="preserve"> </v>
      </c>
      <c r="NE12" s="108" t="str">
        <f t="shared" si="434"/>
        <v xml:space="preserve"> </v>
      </c>
      <c r="NF12" s="108" t="str">
        <f t="shared" si="434"/>
        <v xml:space="preserve"> </v>
      </c>
      <c r="NG12" s="108" t="str">
        <f t="shared" si="434"/>
        <v xml:space="preserve"> </v>
      </c>
      <c r="NH12" s="108" t="str">
        <f t="shared" si="434"/>
        <v xml:space="preserve"> </v>
      </c>
      <c r="NI12" s="108" t="str">
        <f t="shared" si="434"/>
        <v xml:space="preserve"> </v>
      </c>
      <c r="NJ12" s="108" t="str">
        <f t="shared" si="434"/>
        <v xml:space="preserve"> </v>
      </c>
      <c r="NK12" s="108" t="str">
        <f t="shared" si="434"/>
        <v xml:space="preserve"> </v>
      </c>
      <c r="NL12" s="108" t="str">
        <f t="shared" si="434"/>
        <v xml:space="preserve"> </v>
      </c>
      <c r="NM12" s="108" t="str">
        <f t="shared" si="434"/>
        <v xml:space="preserve"> </v>
      </c>
      <c r="NN12" s="108" t="str">
        <f t="shared" si="434"/>
        <v xml:space="preserve"> </v>
      </c>
      <c r="NO12" s="108" t="str">
        <f t="shared" si="434"/>
        <v xml:space="preserve"> </v>
      </c>
      <c r="NP12" s="108" t="str">
        <f t="shared" si="434"/>
        <v xml:space="preserve"> </v>
      </c>
      <c r="NQ12" s="108" t="str">
        <f t="shared" si="434"/>
        <v xml:space="preserve"> </v>
      </c>
      <c r="NR12" s="108" t="str">
        <f t="shared" si="434"/>
        <v xml:space="preserve"> </v>
      </c>
      <c r="NS12" s="108" t="str">
        <f t="shared" si="434"/>
        <v xml:space="preserve"> </v>
      </c>
      <c r="NT12" s="108" t="str">
        <f t="shared" si="434"/>
        <v xml:space="preserve"> </v>
      </c>
      <c r="NU12" s="108" t="str">
        <f t="shared" si="434"/>
        <v xml:space="preserve"> </v>
      </c>
      <c r="NV12" s="108" t="str">
        <f t="shared" si="434"/>
        <v xml:space="preserve"> </v>
      </c>
      <c r="NW12" s="108" t="str">
        <f t="shared" si="434"/>
        <v xml:space="preserve"> </v>
      </c>
      <c r="NX12" s="108" t="str">
        <f t="shared" si="434"/>
        <v xml:space="preserve"> </v>
      </c>
      <c r="NY12" s="108" t="str">
        <f t="shared" si="434"/>
        <v xml:space="preserve"> </v>
      </c>
      <c r="NZ12" s="108" t="str">
        <f t="shared" si="434"/>
        <v xml:space="preserve"> </v>
      </c>
      <c r="OA12" s="108" t="str">
        <f t="shared" si="434"/>
        <v xml:space="preserve"> </v>
      </c>
      <c r="OB12" s="108" t="str">
        <f t="shared" si="434"/>
        <v xml:space="preserve"> </v>
      </c>
      <c r="OC12" s="108" t="str">
        <f t="shared" ref="OC12:QN16" si="445">IF($F12=OC$5,$D12," ")</f>
        <v xml:space="preserve"> </v>
      </c>
      <c r="OD12" s="108" t="str">
        <f t="shared" si="445"/>
        <v xml:space="preserve"> </v>
      </c>
      <c r="OE12" s="108" t="str">
        <f t="shared" si="445"/>
        <v xml:space="preserve"> </v>
      </c>
      <c r="OF12" s="108" t="str">
        <f t="shared" si="445"/>
        <v xml:space="preserve"> </v>
      </c>
      <c r="OG12" s="108" t="str">
        <f t="shared" si="445"/>
        <v xml:space="preserve"> </v>
      </c>
      <c r="OH12" s="108" t="str">
        <f t="shared" si="445"/>
        <v xml:space="preserve"> </v>
      </c>
      <c r="OI12" s="108" t="str">
        <f t="shared" si="445"/>
        <v xml:space="preserve"> </v>
      </c>
      <c r="OJ12" s="108" t="str">
        <f t="shared" si="445"/>
        <v xml:space="preserve"> </v>
      </c>
      <c r="OK12" s="108" t="str">
        <f t="shared" si="445"/>
        <v xml:space="preserve"> </v>
      </c>
      <c r="OL12" s="108" t="str">
        <f t="shared" si="445"/>
        <v xml:space="preserve"> </v>
      </c>
      <c r="OM12" s="108" t="str">
        <f t="shared" si="445"/>
        <v xml:space="preserve"> </v>
      </c>
      <c r="ON12" s="108" t="str">
        <f t="shared" si="445"/>
        <v xml:space="preserve"> </v>
      </c>
      <c r="OO12" s="108" t="str">
        <f t="shared" si="445"/>
        <v xml:space="preserve"> </v>
      </c>
      <c r="OP12" s="108" t="str">
        <f t="shared" si="445"/>
        <v xml:space="preserve"> </v>
      </c>
      <c r="OQ12" s="108" t="str">
        <f t="shared" si="445"/>
        <v xml:space="preserve"> </v>
      </c>
      <c r="OR12" s="108" t="str">
        <f t="shared" si="445"/>
        <v xml:space="preserve"> </v>
      </c>
      <c r="OS12" s="108" t="str">
        <f t="shared" si="445"/>
        <v xml:space="preserve"> </v>
      </c>
      <c r="OT12" s="108" t="str">
        <f t="shared" si="445"/>
        <v xml:space="preserve"> </v>
      </c>
      <c r="OU12" s="108" t="str">
        <f t="shared" si="445"/>
        <v xml:space="preserve"> </v>
      </c>
      <c r="OV12" s="108" t="str">
        <f t="shared" si="445"/>
        <v xml:space="preserve"> </v>
      </c>
      <c r="OW12" s="108" t="str">
        <f t="shared" si="445"/>
        <v xml:space="preserve"> </v>
      </c>
      <c r="OX12" s="108" t="str">
        <f t="shared" si="445"/>
        <v xml:space="preserve"> </v>
      </c>
      <c r="OY12" s="108" t="str">
        <f t="shared" si="445"/>
        <v xml:space="preserve"> </v>
      </c>
      <c r="OZ12" s="108" t="str">
        <f t="shared" si="445"/>
        <v xml:space="preserve"> </v>
      </c>
      <c r="PA12" s="108" t="str">
        <f t="shared" si="445"/>
        <v xml:space="preserve"> </v>
      </c>
      <c r="PB12" s="108" t="str">
        <f t="shared" si="445"/>
        <v xml:space="preserve"> </v>
      </c>
      <c r="PC12" s="108" t="str">
        <f t="shared" si="445"/>
        <v xml:space="preserve"> </v>
      </c>
      <c r="PD12" s="108" t="str">
        <f t="shared" si="445"/>
        <v xml:space="preserve"> </v>
      </c>
      <c r="PE12" s="108" t="str">
        <f t="shared" si="445"/>
        <v xml:space="preserve"> </v>
      </c>
      <c r="PF12" s="108" t="str">
        <f t="shared" si="445"/>
        <v xml:space="preserve"> </v>
      </c>
      <c r="PG12" s="108" t="str">
        <f t="shared" si="445"/>
        <v xml:space="preserve"> </v>
      </c>
      <c r="PH12" s="108" t="str">
        <f t="shared" si="445"/>
        <v xml:space="preserve"> </v>
      </c>
      <c r="PI12" s="108" t="str">
        <f t="shared" si="445"/>
        <v xml:space="preserve"> </v>
      </c>
      <c r="PJ12" s="108" t="str">
        <f t="shared" si="445"/>
        <v xml:space="preserve"> </v>
      </c>
      <c r="PK12" s="108" t="str">
        <f t="shared" si="445"/>
        <v xml:space="preserve"> </v>
      </c>
      <c r="PL12" s="108" t="str">
        <f t="shared" si="445"/>
        <v xml:space="preserve"> </v>
      </c>
      <c r="PM12" s="108" t="str">
        <f t="shared" si="445"/>
        <v xml:space="preserve"> </v>
      </c>
      <c r="PN12" s="108" t="str">
        <f t="shared" si="445"/>
        <v xml:space="preserve"> </v>
      </c>
      <c r="PO12" s="108" t="str">
        <f t="shared" si="445"/>
        <v xml:space="preserve"> </v>
      </c>
      <c r="PP12" s="108" t="str">
        <f t="shared" si="445"/>
        <v xml:space="preserve"> </v>
      </c>
      <c r="PQ12" s="108" t="str">
        <f t="shared" si="445"/>
        <v xml:space="preserve"> </v>
      </c>
      <c r="PR12" s="108" t="str">
        <f t="shared" si="445"/>
        <v xml:space="preserve"> </v>
      </c>
      <c r="PS12" s="108" t="str">
        <f t="shared" si="445"/>
        <v xml:space="preserve"> </v>
      </c>
      <c r="PT12" s="108" t="str">
        <f t="shared" si="445"/>
        <v xml:space="preserve"> </v>
      </c>
      <c r="PU12" s="108" t="str">
        <f t="shared" si="445"/>
        <v xml:space="preserve"> </v>
      </c>
      <c r="PV12" s="108" t="str">
        <f t="shared" si="445"/>
        <v xml:space="preserve"> </v>
      </c>
      <c r="PW12" s="108" t="str">
        <f t="shared" si="445"/>
        <v xml:space="preserve"> </v>
      </c>
      <c r="PX12" s="108" t="str">
        <f t="shared" si="445"/>
        <v xml:space="preserve"> </v>
      </c>
      <c r="PY12" s="108" t="str">
        <f t="shared" si="445"/>
        <v xml:space="preserve"> </v>
      </c>
      <c r="PZ12" s="108" t="str">
        <f t="shared" si="445"/>
        <v xml:space="preserve"> </v>
      </c>
      <c r="QA12" s="108" t="str">
        <f t="shared" si="445"/>
        <v xml:space="preserve"> </v>
      </c>
      <c r="QB12" s="108" t="str">
        <f t="shared" si="445"/>
        <v xml:space="preserve"> </v>
      </c>
      <c r="QC12" s="108" t="str">
        <f t="shared" si="445"/>
        <v xml:space="preserve"> </v>
      </c>
      <c r="QD12" s="108" t="str">
        <f t="shared" si="445"/>
        <v xml:space="preserve"> </v>
      </c>
      <c r="QE12" s="108" t="str">
        <f t="shared" si="445"/>
        <v xml:space="preserve"> </v>
      </c>
      <c r="QF12" s="108" t="str">
        <f t="shared" si="445"/>
        <v xml:space="preserve"> </v>
      </c>
      <c r="QG12" s="108" t="str">
        <f t="shared" si="445"/>
        <v xml:space="preserve"> </v>
      </c>
      <c r="QH12" s="108" t="str">
        <f t="shared" si="445"/>
        <v xml:space="preserve"> </v>
      </c>
      <c r="QI12" s="108" t="str">
        <f t="shared" si="445"/>
        <v xml:space="preserve"> </v>
      </c>
      <c r="QJ12" s="108" t="str">
        <f t="shared" si="445"/>
        <v xml:space="preserve"> </v>
      </c>
      <c r="QK12" s="108" t="str">
        <f t="shared" si="445"/>
        <v xml:space="preserve"> </v>
      </c>
      <c r="QL12" s="108" t="str">
        <f t="shared" si="445"/>
        <v xml:space="preserve"> </v>
      </c>
      <c r="QM12" s="108" t="str">
        <f t="shared" si="445"/>
        <v xml:space="preserve"> </v>
      </c>
      <c r="QN12" s="108" t="str">
        <f t="shared" si="445"/>
        <v xml:space="preserve"> </v>
      </c>
      <c r="QO12" s="108" t="str">
        <f t="shared" si="435"/>
        <v xml:space="preserve"> </v>
      </c>
      <c r="QP12" s="108" t="str">
        <f t="shared" si="436"/>
        <v xml:space="preserve"> </v>
      </c>
      <c r="QQ12" s="108" t="str">
        <f t="shared" si="436"/>
        <v xml:space="preserve"> </v>
      </c>
      <c r="QR12" s="108" t="str">
        <f t="shared" si="436"/>
        <v xml:space="preserve"> </v>
      </c>
      <c r="QS12" s="108" t="str">
        <f t="shared" si="436"/>
        <v xml:space="preserve"> </v>
      </c>
      <c r="QT12" s="108" t="str">
        <f t="shared" si="436"/>
        <v xml:space="preserve"> </v>
      </c>
      <c r="QU12" s="108" t="str">
        <f t="shared" si="436"/>
        <v xml:space="preserve"> </v>
      </c>
      <c r="QV12" s="108" t="str">
        <f t="shared" si="436"/>
        <v xml:space="preserve"> </v>
      </c>
      <c r="QW12" s="108" t="str">
        <f t="shared" si="436"/>
        <v xml:space="preserve"> </v>
      </c>
      <c r="QX12" s="108" t="str">
        <f t="shared" si="436"/>
        <v xml:space="preserve"> </v>
      </c>
      <c r="QY12" s="108" t="str">
        <f t="shared" si="436"/>
        <v xml:space="preserve"> </v>
      </c>
      <c r="QZ12" s="108" t="str">
        <f t="shared" si="436"/>
        <v xml:space="preserve"> </v>
      </c>
      <c r="RA12" s="108" t="str">
        <f t="shared" si="436"/>
        <v xml:space="preserve"> </v>
      </c>
      <c r="RB12" s="108" t="str">
        <f t="shared" si="436"/>
        <v xml:space="preserve"> </v>
      </c>
      <c r="RC12" s="108" t="str">
        <f t="shared" si="436"/>
        <v xml:space="preserve"> </v>
      </c>
      <c r="RD12" s="108" t="str">
        <f t="shared" si="436"/>
        <v xml:space="preserve"> </v>
      </c>
      <c r="RE12" s="108" t="str">
        <f t="shared" si="436"/>
        <v xml:space="preserve"> </v>
      </c>
      <c r="RF12" s="108" t="str">
        <f t="shared" si="436"/>
        <v xml:space="preserve"> </v>
      </c>
      <c r="RG12" s="108" t="str">
        <f t="shared" si="436"/>
        <v xml:space="preserve"> </v>
      </c>
      <c r="RH12" s="108" t="str">
        <f t="shared" si="436"/>
        <v xml:space="preserve"> </v>
      </c>
      <c r="RI12" s="108" t="str">
        <f t="shared" si="436"/>
        <v xml:space="preserve"> </v>
      </c>
      <c r="RJ12" s="108" t="str">
        <f t="shared" si="436"/>
        <v xml:space="preserve"> </v>
      </c>
      <c r="RK12" s="108" t="str">
        <f t="shared" si="436"/>
        <v xml:space="preserve"> </v>
      </c>
      <c r="RL12" s="108" t="str">
        <f t="shared" si="436"/>
        <v xml:space="preserve"> </v>
      </c>
      <c r="RM12" s="108" t="str">
        <f t="shared" si="436"/>
        <v xml:space="preserve"> </v>
      </c>
      <c r="RN12" s="108" t="str">
        <f t="shared" si="436"/>
        <v xml:space="preserve"> </v>
      </c>
      <c r="RO12" s="108" t="str">
        <f t="shared" si="436"/>
        <v xml:space="preserve"> </v>
      </c>
      <c r="RP12" s="108" t="str">
        <f t="shared" si="436"/>
        <v xml:space="preserve"> </v>
      </c>
      <c r="RQ12" s="108" t="str">
        <f t="shared" si="436"/>
        <v xml:space="preserve"> </v>
      </c>
      <c r="RR12" s="108" t="str">
        <f t="shared" si="436"/>
        <v xml:space="preserve"> </v>
      </c>
      <c r="RS12" s="108" t="str">
        <f t="shared" si="436"/>
        <v xml:space="preserve"> </v>
      </c>
      <c r="RT12" s="108" t="str">
        <f t="shared" si="436"/>
        <v xml:space="preserve"> </v>
      </c>
      <c r="RU12" s="108" t="str">
        <f t="shared" si="436"/>
        <v xml:space="preserve"> </v>
      </c>
      <c r="RV12" s="108" t="str">
        <f t="shared" si="436"/>
        <v xml:space="preserve"> </v>
      </c>
      <c r="RW12" s="108" t="str">
        <f t="shared" si="436"/>
        <v xml:space="preserve"> </v>
      </c>
      <c r="RX12" s="108" t="str">
        <f t="shared" si="436"/>
        <v xml:space="preserve"> </v>
      </c>
      <c r="RY12" s="108" t="str">
        <f t="shared" si="436"/>
        <v xml:space="preserve"> </v>
      </c>
      <c r="RZ12" s="108" t="str">
        <f t="shared" si="436"/>
        <v xml:space="preserve"> </v>
      </c>
      <c r="SA12" s="108" t="str">
        <f t="shared" si="436"/>
        <v xml:space="preserve"> </v>
      </c>
      <c r="SB12" s="108" t="str">
        <f t="shared" si="436"/>
        <v xml:space="preserve"> </v>
      </c>
      <c r="SC12" s="108" t="str">
        <f t="shared" si="436"/>
        <v xml:space="preserve"> </v>
      </c>
      <c r="SD12" s="108" t="str">
        <f t="shared" si="436"/>
        <v xml:space="preserve"> </v>
      </c>
      <c r="SE12" s="108" t="str">
        <f t="shared" si="436"/>
        <v xml:space="preserve"> </v>
      </c>
      <c r="SF12" s="108" t="str">
        <f t="shared" si="436"/>
        <v xml:space="preserve"> </v>
      </c>
      <c r="SG12" s="108" t="str">
        <f t="shared" si="436"/>
        <v xml:space="preserve"> </v>
      </c>
      <c r="SH12" s="108" t="str">
        <f t="shared" si="436"/>
        <v xml:space="preserve"> </v>
      </c>
      <c r="SI12" s="108" t="str">
        <f t="shared" si="436"/>
        <v xml:space="preserve"> </v>
      </c>
      <c r="SJ12" s="108" t="str">
        <f t="shared" si="436"/>
        <v xml:space="preserve"> </v>
      </c>
      <c r="SK12" s="108" t="str">
        <f t="shared" si="436"/>
        <v xml:space="preserve"> </v>
      </c>
      <c r="SL12" s="108" t="str">
        <f t="shared" si="436"/>
        <v xml:space="preserve"> </v>
      </c>
      <c r="SM12" s="108" t="str">
        <f t="shared" si="436"/>
        <v xml:space="preserve"> </v>
      </c>
      <c r="SN12" s="108" t="str">
        <f t="shared" si="436"/>
        <v xml:space="preserve"> </v>
      </c>
      <c r="SO12" s="108" t="str">
        <f t="shared" si="436"/>
        <v xml:space="preserve"> </v>
      </c>
      <c r="SP12" s="108" t="str">
        <f t="shared" si="436"/>
        <v xml:space="preserve"> </v>
      </c>
      <c r="SQ12" s="108" t="str">
        <f t="shared" si="436"/>
        <v xml:space="preserve"> </v>
      </c>
      <c r="SR12" s="108" t="str">
        <f t="shared" si="436"/>
        <v xml:space="preserve"> </v>
      </c>
      <c r="SS12" s="108" t="str">
        <f t="shared" si="436"/>
        <v xml:space="preserve"> </v>
      </c>
      <c r="ST12" s="108" t="str">
        <f t="shared" si="436"/>
        <v xml:space="preserve"> </v>
      </c>
      <c r="SU12" s="108" t="str">
        <f t="shared" si="436"/>
        <v xml:space="preserve"> </v>
      </c>
      <c r="SV12" s="108" t="str">
        <f t="shared" si="436"/>
        <v xml:space="preserve"> </v>
      </c>
      <c r="SW12" s="108" t="str">
        <f t="shared" si="436"/>
        <v xml:space="preserve"> </v>
      </c>
      <c r="SX12" s="108" t="str">
        <f t="shared" si="436"/>
        <v xml:space="preserve"> </v>
      </c>
      <c r="SY12" s="108" t="str">
        <f t="shared" si="436"/>
        <v xml:space="preserve"> </v>
      </c>
      <c r="SZ12" s="108" t="str">
        <f t="shared" si="436"/>
        <v xml:space="preserve"> </v>
      </c>
      <c r="TA12" s="108" t="str">
        <f t="shared" ref="TA12:TG16" si="446">IF($F12=TA$5,$D12," ")</f>
        <v xml:space="preserve"> </v>
      </c>
      <c r="TB12" s="108" t="str">
        <f t="shared" si="446"/>
        <v xml:space="preserve"> </v>
      </c>
      <c r="TC12" s="108" t="str">
        <f t="shared" si="446"/>
        <v xml:space="preserve"> </v>
      </c>
      <c r="TD12" s="108" t="str">
        <f t="shared" si="446"/>
        <v xml:space="preserve"> </v>
      </c>
      <c r="TE12" s="108" t="str">
        <f t="shared" si="446"/>
        <v xml:space="preserve"> </v>
      </c>
      <c r="TF12" s="108">
        <f t="shared" si="446"/>
        <v>30</v>
      </c>
      <c r="TG12" s="108" t="str">
        <f t="shared" si="446"/>
        <v xml:space="preserve"> </v>
      </c>
    </row>
    <row r="13" spans="1:527" ht="15.75" thickBot="1" x14ac:dyDescent="0.3">
      <c r="B13" s="135" t="s">
        <v>30</v>
      </c>
      <c r="C13" s="127">
        <f t="shared" si="438"/>
        <v>161</v>
      </c>
      <c r="D13" s="131">
        <v>184</v>
      </c>
      <c r="E13" s="136">
        <v>40686</v>
      </c>
      <c r="F13" s="136">
        <v>40846</v>
      </c>
      <c r="G13" s="110">
        <f t="shared" si="439"/>
        <v>0</v>
      </c>
      <c r="H13" s="110">
        <f t="shared" si="440"/>
        <v>184</v>
      </c>
      <c r="I13" s="108" t="str">
        <f t="shared" si="441"/>
        <v xml:space="preserve"> </v>
      </c>
      <c r="J13" s="108" t="str">
        <f t="shared" si="442"/>
        <v xml:space="preserve"> </v>
      </c>
      <c r="K13" s="108" t="str">
        <f t="shared" si="442"/>
        <v xml:space="preserve"> </v>
      </c>
      <c r="L13" s="108" t="str">
        <f t="shared" si="442"/>
        <v xml:space="preserve"> </v>
      </c>
      <c r="M13" s="108" t="str">
        <f t="shared" si="442"/>
        <v xml:space="preserve"> </v>
      </c>
      <c r="N13" s="108" t="str">
        <f t="shared" si="442"/>
        <v xml:space="preserve"> </v>
      </c>
      <c r="O13" s="108" t="str">
        <f t="shared" si="442"/>
        <v xml:space="preserve"> </v>
      </c>
      <c r="P13" s="108" t="str">
        <f t="shared" si="442"/>
        <v xml:space="preserve"> </v>
      </c>
      <c r="Q13" s="108" t="str">
        <f t="shared" si="442"/>
        <v xml:space="preserve"> </v>
      </c>
      <c r="R13" s="108" t="str">
        <f t="shared" si="442"/>
        <v xml:space="preserve"> </v>
      </c>
      <c r="S13" s="108" t="str">
        <f t="shared" si="442"/>
        <v xml:space="preserve"> </v>
      </c>
      <c r="T13" s="108" t="str">
        <f t="shared" si="442"/>
        <v xml:space="preserve"> </v>
      </c>
      <c r="U13" s="108" t="str">
        <f t="shared" si="442"/>
        <v xml:space="preserve"> </v>
      </c>
      <c r="V13" s="108" t="str">
        <f t="shared" si="442"/>
        <v xml:space="preserve"> </v>
      </c>
      <c r="W13" s="108" t="str">
        <f t="shared" si="442"/>
        <v xml:space="preserve"> </v>
      </c>
      <c r="X13" s="108" t="str">
        <f t="shared" si="442"/>
        <v xml:space="preserve"> </v>
      </c>
      <c r="Y13" s="108" t="str">
        <f t="shared" si="442"/>
        <v xml:space="preserve"> </v>
      </c>
      <c r="Z13" s="108" t="str">
        <f t="shared" si="442"/>
        <v xml:space="preserve"> </v>
      </c>
      <c r="AA13" s="108" t="str">
        <f t="shared" si="442"/>
        <v xml:space="preserve"> </v>
      </c>
      <c r="AB13" s="108" t="str">
        <f t="shared" si="442"/>
        <v xml:space="preserve"> </v>
      </c>
      <c r="AC13" s="108" t="str">
        <f t="shared" si="442"/>
        <v xml:space="preserve"> </v>
      </c>
      <c r="AD13" s="108" t="str">
        <f t="shared" si="442"/>
        <v xml:space="preserve"> </v>
      </c>
      <c r="AE13" s="108" t="str">
        <f t="shared" si="442"/>
        <v xml:space="preserve"> </v>
      </c>
      <c r="AF13" s="108" t="str">
        <f t="shared" si="442"/>
        <v xml:space="preserve"> </v>
      </c>
      <c r="AG13" s="108" t="str">
        <f t="shared" si="442"/>
        <v xml:space="preserve"> </v>
      </c>
      <c r="AH13" s="108" t="str">
        <f t="shared" si="442"/>
        <v xml:space="preserve"> </v>
      </c>
      <c r="AI13" s="108" t="str">
        <f t="shared" si="442"/>
        <v xml:space="preserve"> </v>
      </c>
      <c r="AJ13" s="108" t="str">
        <f t="shared" si="442"/>
        <v xml:space="preserve"> </v>
      </c>
      <c r="AK13" s="108" t="str">
        <f t="shared" si="442"/>
        <v xml:space="preserve"> </v>
      </c>
      <c r="AL13" s="108" t="str">
        <f t="shared" si="442"/>
        <v xml:space="preserve"> </v>
      </c>
      <c r="AM13" s="108" t="str">
        <f t="shared" si="442"/>
        <v xml:space="preserve"> </v>
      </c>
      <c r="AN13" s="108" t="str">
        <f t="shared" si="442"/>
        <v xml:space="preserve"> </v>
      </c>
      <c r="AO13" s="108" t="str">
        <f t="shared" si="442"/>
        <v xml:space="preserve"> </v>
      </c>
      <c r="AP13" s="108" t="str">
        <f t="shared" si="442"/>
        <v xml:space="preserve"> </v>
      </c>
      <c r="AQ13" s="108" t="str">
        <f t="shared" si="442"/>
        <v xml:space="preserve"> </v>
      </c>
      <c r="AR13" s="108" t="str">
        <f t="shared" si="442"/>
        <v xml:space="preserve"> </v>
      </c>
      <c r="AS13" s="108" t="str">
        <f t="shared" si="442"/>
        <v xml:space="preserve"> </v>
      </c>
      <c r="AT13" s="108" t="str">
        <f t="shared" si="442"/>
        <v xml:space="preserve"> </v>
      </c>
      <c r="AU13" s="108" t="str">
        <f t="shared" si="442"/>
        <v xml:space="preserve"> </v>
      </c>
      <c r="AV13" s="108" t="str">
        <f t="shared" si="442"/>
        <v xml:space="preserve"> </v>
      </c>
      <c r="AW13" s="108" t="str">
        <f t="shared" si="442"/>
        <v xml:space="preserve"> </v>
      </c>
      <c r="AX13" s="108" t="str">
        <f t="shared" si="442"/>
        <v xml:space="preserve"> </v>
      </c>
      <c r="AY13" s="108" t="str">
        <f t="shared" si="442"/>
        <v xml:space="preserve"> </v>
      </c>
      <c r="AZ13" s="108" t="str">
        <f t="shared" si="442"/>
        <v xml:space="preserve"> </v>
      </c>
      <c r="BA13" s="108" t="str">
        <f t="shared" si="442"/>
        <v xml:space="preserve"> </v>
      </c>
      <c r="BB13" s="108" t="str">
        <f t="shared" si="442"/>
        <v xml:space="preserve"> </v>
      </c>
      <c r="BC13" s="108" t="str">
        <f t="shared" si="442"/>
        <v xml:space="preserve"> </v>
      </c>
      <c r="BD13" s="108" t="str">
        <f t="shared" si="442"/>
        <v xml:space="preserve"> </v>
      </c>
      <c r="BE13" s="108" t="str">
        <f t="shared" si="442"/>
        <v xml:space="preserve"> </v>
      </c>
      <c r="BF13" s="108" t="str">
        <f t="shared" si="442"/>
        <v xml:space="preserve"> </v>
      </c>
      <c r="BG13" s="108" t="str">
        <f t="shared" si="442"/>
        <v xml:space="preserve"> </v>
      </c>
      <c r="BH13" s="108" t="str">
        <f t="shared" si="442"/>
        <v xml:space="preserve"> </v>
      </c>
      <c r="BI13" s="108" t="str">
        <f t="shared" si="442"/>
        <v xml:space="preserve"> </v>
      </c>
      <c r="BJ13" s="108" t="str">
        <f t="shared" si="442"/>
        <v xml:space="preserve"> </v>
      </c>
      <c r="BK13" s="108" t="str">
        <f t="shared" si="442"/>
        <v xml:space="preserve"> </v>
      </c>
      <c r="BL13" s="108" t="str">
        <f t="shared" si="442"/>
        <v xml:space="preserve"> </v>
      </c>
      <c r="BM13" s="108" t="str">
        <f t="shared" si="442"/>
        <v xml:space="preserve"> </v>
      </c>
      <c r="BN13" s="108" t="str">
        <f t="shared" si="442"/>
        <v xml:space="preserve"> </v>
      </c>
      <c r="BO13" s="108" t="str">
        <f t="shared" si="442"/>
        <v xml:space="preserve"> </v>
      </c>
      <c r="BP13" s="108" t="str">
        <f t="shared" si="442"/>
        <v xml:space="preserve"> </v>
      </c>
      <c r="BQ13" s="108" t="str">
        <f t="shared" si="442"/>
        <v xml:space="preserve"> </v>
      </c>
      <c r="BR13" s="108" t="str">
        <f t="shared" si="442"/>
        <v xml:space="preserve"> </v>
      </c>
      <c r="BS13" s="108" t="str">
        <f t="shared" si="442"/>
        <v xml:space="preserve"> </v>
      </c>
      <c r="BT13" s="108" t="str">
        <f t="shared" si="442"/>
        <v xml:space="preserve"> </v>
      </c>
      <c r="BU13" s="108" t="str">
        <f t="shared" si="442"/>
        <v xml:space="preserve"> </v>
      </c>
      <c r="BV13" s="108" t="str">
        <f t="shared" ref="BV13:EG16" si="447">IF($F13=BV$5,$D13," ")</f>
        <v xml:space="preserve"> </v>
      </c>
      <c r="BW13" s="108" t="str">
        <f t="shared" si="447"/>
        <v xml:space="preserve"> </v>
      </c>
      <c r="BX13" s="108" t="str">
        <f t="shared" si="447"/>
        <v xml:space="preserve"> </v>
      </c>
      <c r="BY13" s="108" t="str">
        <f t="shared" si="447"/>
        <v xml:space="preserve"> </v>
      </c>
      <c r="BZ13" s="108" t="str">
        <f t="shared" si="447"/>
        <v xml:space="preserve"> </v>
      </c>
      <c r="CA13" s="108" t="str">
        <f t="shared" si="447"/>
        <v xml:space="preserve"> </v>
      </c>
      <c r="CB13" s="108" t="str">
        <f t="shared" si="447"/>
        <v xml:space="preserve"> </v>
      </c>
      <c r="CC13" s="108" t="str">
        <f t="shared" si="447"/>
        <v xml:space="preserve"> </v>
      </c>
      <c r="CD13" s="108" t="str">
        <f t="shared" si="447"/>
        <v xml:space="preserve"> </v>
      </c>
      <c r="CE13" s="108" t="str">
        <f t="shared" si="447"/>
        <v xml:space="preserve"> </v>
      </c>
      <c r="CF13" s="108" t="str">
        <f t="shared" si="447"/>
        <v xml:space="preserve"> </v>
      </c>
      <c r="CG13" s="108" t="str">
        <f t="shared" si="447"/>
        <v xml:space="preserve"> </v>
      </c>
      <c r="CH13" s="108" t="str">
        <f t="shared" si="447"/>
        <v xml:space="preserve"> </v>
      </c>
      <c r="CI13" s="108" t="str">
        <f t="shared" si="447"/>
        <v xml:space="preserve"> </v>
      </c>
      <c r="CJ13" s="108" t="str">
        <f t="shared" si="447"/>
        <v xml:space="preserve"> </v>
      </c>
      <c r="CK13" s="108" t="str">
        <f t="shared" si="447"/>
        <v xml:space="preserve"> </v>
      </c>
      <c r="CL13" s="108" t="str">
        <f t="shared" si="447"/>
        <v xml:space="preserve"> </v>
      </c>
      <c r="CM13" s="108" t="str">
        <f t="shared" si="447"/>
        <v xml:space="preserve"> </v>
      </c>
      <c r="CN13" s="108" t="str">
        <f t="shared" si="447"/>
        <v xml:space="preserve"> </v>
      </c>
      <c r="CO13" s="108" t="str">
        <f t="shared" si="447"/>
        <v xml:space="preserve"> </v>
      </c>
      <c r="CP13" s="108" t="str">
        <f t="shared" si="447"/>
        <v xml:space="preserve"> </v>
      </c>
      <c r="CQ13" s="108" t="str">
        <f t="shared" si="447"/>
        <v xml:space="preserve"> </v>
      </c>
      <c r="CR13" s="108" t="str">
        <f t="shared" si="447"/>
        <v xml:space="preserve"> </v>
      </c>
      <c r="CS13" s="108" t="str">
        <f t="shared" si="447"/>
        <v xml:space="preserve"> </v>
      </c>
      <c r="CT13" s="108" t="str">
        <f t="shared" si="447"/>
        <v xml:space="preserve"> </v>
      </c>
      <c r="CU13" s="108" t="str">
        <f t="shared" si="447"/>
        <v xml:space="preserve"> </v>
      </c>
      <c r="CV13" s="108" t="str">
        <f t="shared" si="447"/>
        <v xml:space="preserve"> </v>
      </c>
      <c r="CW13" s="108" t="str">
        <f t="shared" si="447"/>
        <v xml:space="preserve"> </v>
      </c>
      <c r="CX13" s="108" t="str">
        <f t="shared" si="447"/>
        <v xml:space="preserve"> </v>
      </c>
      <c r="CY13" s="108" t="str">
        <f t="shared" si="447"/>
        <v xml:space="preserve"> </v>
      </c>
      <c r="CZ13" s="108" t="str">
        <f t="shared" si="447"/>
        <v xml:space="preserve"> </v>
      </c>
      <c r="DA13" s="108" t="str">
        <f t="shared" si="447"/>
        <v xml:space="preserve"> </v>
      </c>
      <c r="DB13" s="108" t="str">
        <f t="shared" si="447"/>
        <v xml:space="preserve"> </v>
      </c>
      <c r="DC13" s="108" t="str">
        <f t="shared" si="447"/>
        <v xml:space="preserve"> </v>
      </c>
      <c r="DD13" s="108" t="str">
        <f t="shared" si="447"/>
        <v xml:space="preserve"> </v>
      </c>
      <c r="DE13" s="108" t="str">
        <f t="shared" si="447"/>
        <v xml:space="preserve"> </v>
      </c>
      <c r="DF13" s="108" t="str">
        <f t="shared" si="447"/>
        <v xml:space="preserve"> </v>
      </c>
      <c r="DG13" s="108" t="str">
        <f t="shared" si="447"/>
        <v xml:space="preserve"> </v>
      </c>
      <c r="DH13" s="108" t="str">
        <f t="shared" si="447"/>
        <v xml:space="preserve"> </v>
      </c>
      <c r="DI13" s="108" t="str">
        <f t="shared" si="447"/>
        <v xml:space="preserve"> </v>
      </c>
      <c r="DJ13" s="108" t="str">
        <f t="shared" si="447"/>
        <v xml:space="preserve"> </v>
      </c>
      <c r="DK13" s="108" t="str">
        <f t="shared" si="447"/>
        <v xml:space="preserve"> </v>
      </c>
      <c r="DL13" s="108" t="str">
        <f t="shared" si="447"/>
        <v xml:space="preserve"> </v>
      </c>
      <c r="DM13" s="108" t="str">
        <f t="shared" si="447"/>
        <v xml:space="preserve"> </v>
      </c>
      <c r="DN13" s="108" t="str">
        <f t="shared" si="447"/>
        <v xml:space="preserve"> </v>
      </c>
      <c r="DO13" s="108" t="str">
        <f t="shared" si="447"/>
        <v xml:space="preserve"> </v>
      </c>
      <c r="DP13" s="108" t="str">
        <f t="shared" si="447"/>
        <v xml:space="preserve"> </v>
      </c>
      <c r="DQ13" s="108" t="str">
        <f t="shared" si="447"/>
        <v xml:space="preserve"> </v>
      </c>
      <c r="DR13" s="108" t="str">
        <f t="shared" si="447"/>
        <v xml:space="preserve"> </v>
      </c>
      <c r="DS13" s="108" t="str">
        <f t="shared" si="447"/>
        <v xml:space="preserve"> </v>
      </c>
      <c r="DT13" s="108" t="str">
        <f t="shared" si="447"/>
        <v xml:space="preserve"> </v>
      </c>
      <c r="DU13" s="108" t="str">
        <f t="shared" si="447"/>
        <v xml:space="preserve"> </v>
      </c>
      <c r="DV13" s="108" t="str">
        <f t="shared" si="447"/>
        <v xml:space="preserve"> </v>
      </c>
      <c r="DW13" s="108" t="str">
        <f t="shared" si="447"/>
        <v xml:space="preserve"> </v>
      </c>
      <c r="DX13" s="108" t="str">
        <f t="shared" si="447"/>
        <v xml:space="preserve"> </v>
      </c>
      <c r="DY13" s="108" t="str">
        <f t="shared" si="447"/>
        <v xml:space="preserve"> </v>
      </c>
      <c r="DZ13" s="108" t="str">
        <f t="shared" si="447"/>
        <v xml:space="preserve"> </v>
      </c>
      <c r="EA13" s="108" t="str">
        <f t="shared" si="447"/>
        <v xml:space="preserve"> </v>
      </c>
      <c r="EB13" s="108" t="str">
        <f t="shared" si="447"/>
        <v xml:space="preserve"> </v>
      </c>
      <c r="EC13" s="108" t="str">
        <f t="shared" si="447"/>
        <v xml:space="preserve"> </v>
      </c>
      <c r="ED13" s="108" t="str">
        <f t="shared" si="447"/>
        <v xml:space="preserve"> </v>
      </c>
      <c r="EE13" s="108" t="str">
        <f t="shared" si="447"/>
        <v xml:space="preserve"> </v>
      </c>
      <c r="EF13" s="108" t="str">
        <f t="shared" si="447"/>
        <v xml:space="preserve"> </v>
      </c>
      <c r="EG13" s="108" t="str">
        <f t="shared" si="447"/>
        <v xml:space="preserve"> </v>
      </c>
      <c r="EH13" s="108" t="str">
        <f t="shared" si="443"/>
        <v xml:space="preserve"> </v>
      </c>
      <c r="EI13" s="108" t="str">
        <f t="shared" si="443"/>
        <v xml:space="preserve"> </v>
      </c>
      <c r="EJ13" s="108" t="str">
        <f t="shared" si="443"/>
        <v xml:space="preserve"> </v>
      </c>
      <c r="EK13" s="108" t="str">
        <f t="shared" si="443"/>
        <v xml:space="preserve"> </v>
      </c>
      <c r="EL13" s="108" t="str">
        <f t="shared" si="443"/>
        <v xml:space="preserve"> </v>
      </c>
      <c r="EM13" s="108" t="str">
        <f t="shared" si="443"/>
        <v xml:space="preserve"> </v>
      </c>
      <c r="EN13" s="108" t="str">
        <f t="shared" si="443"/>
        <v xml:space="preserve"> </v>
      </c>
      <c r="EO13" s="108" t="str">
        <f t="shared" si="443"/>
        <v xml:space="preserve"> </v>
      </c>
      <c r="EP13" s="108" t="str">
        <f t="shared" si="443"/>
        <v xml:space="preserve"> </v>
      </c>
      <c r="EQ13" s="108" t="str">
        <f t="shared" si="443"/>
        <v xml:space="preserve"> </v>
      </c>
      <c r="ER13" s="108" t="str">
        <f t="shared" si="443"/>
        <v xml:space="preserve"> </v>
      </c>
      <c r="ES13" s="108" t="str">
        <f t="shared" si="443"/>
        <v xml:space="preserve"> </v>
      </c>
      <c r="ET13" s="108" t="str">
        <f t="shared" si="443"/>
        <v xml:space="preserve"> </v>
      </c>
      <c r="EU13" s="108" t="str">
        <f t="shared" si="443"/>
        <v xml:space="preserve"> </v>
      </c>
      <c r="EV13" s="108" t="str">
        <f t="shared" si="443"/>
        <v xml:space="preserve"> </v>
      </c>
      <c r="EW13" s="108" t="str">
        <f t="shared" si="443"/>
        <v xml:space="preserve"> </v>
      </c>
      <c r="EX13" s="108" t="str">
        <f t="shared" si="443"/>
        <v xml:space="preserve"> </v>
      </c>
      <c r="EY13" s="108" t="str">
        <f t="shared" si="443"/>
        <v xml:space="preserve"> </v>
      </c>
      <c r="EZ13" s="108" t="str">
        <f t="shared" si="443"/>
        <v xml:space="preserve"> </v>
      </c>
      <c r="FA13" s="108" t="str">
        <f t="shared" si="443"/>
        <v xml:space="preserve"> </v>
      </c>
      <c r="FB13" s="108" t="str">
        <f t="shared" si="443"/>
        <v xml:space="preserve"> </v>
      </c>
      <c r="FC13" s="108" t="str">
        <f t="shared" si="443"/>
        <v xml:space="preserve"> </v>
      </c>
      <c r="FD13" s="108" t="str">
        <f t="shared" si="443"/>
        <v xml:space="preserve"> </v>
      </c>
      <c r="FE13" s="108" t="str">
        <f t="shared" si="443"/>
        <v xml:space="preserve"> </v>
      </c>
      <c r="FF13" s="108" t="str">
        <f t="shared" si="443"/>
        <v xml:space="preserve"> </v>
      </c>
      <c r="FG13" s="108" t="str">
        <f t="shared" si="443"/>
        <v xml:space="preserve"> </v>
      </c>
      <c r="FH13" s="108" t="str">
        <f t="shared" si="443"/>
        <v xml:space="preserve"> </v>
      </c>
      <c r="FI13" s="108" t="str">
        <f t="shared" si="443"/>
        <v xml:space="preserve"> </v>
      </c>
      <c r="FJ13" s="108" t="str">
        <f t="shared" si="443"/>
        <v xml:space="preserve"> </v>
      </c>
      <c r="FK13" s="108" t="str">
        <f t="shared" si="443"/>
        <v xml:space="preserve"> </v>
      </c>
      <c r="FL13" s="108" t="str">
        <f t="shared" si="443"/>
        <v xml:space="preserve"> </v>
      </c>
      <c r="FM13" s="108" t="str">
        <f t="shared" si="443"/>
        <v xml:space="preserve"> </v>
      </c>
      <c r="FN13" s="108" t="str">
        <f t="shared" si="443"/>
        <v xml:space="preserve"> </v>
      </c>
      <c r="FO13" s="108" t="str">
        <f t="shared" si="443"/>
        <v xml:space="preserve"> </v>
      </c>
      <c r="FP13" s="108" t="str">
        <f t="shared" si="443"/>
        <v xml:space="preserve"> </v>
      </c>
      <c r="FQ13" s="108" t="str">
        <f t="shared" si="443"/>
        <v xml:space="preserve"> </v>
      </c>
      <c r="FR13" s="108" t="str">
        <f t="shared" si="443"/>
        <v xml:space="preserve"> </v>
      </c>
      <c r="FS13" s="108" t="str">
        <f t="shared" si="443"/>
        <v xml:space="preserve"> </v>
      </c>
      <c r="FT13" s="108" t="str">
        <f t="shared" si="443"/>
        <v xml:space="preserve"> </v>
      </c>
      <c r="FU13" s="108" t="str">
        <f t="shared" si="443"/>
        <v xml:space="preserve"> </v>
      </c>
      <c r="FV13" s="108" t="str">
        <f t="shared" si="443"/>
        <v xml:space="preserve"> </v>
      </c>
      <c r="FW13" s="108" t="str">
        <f t="shared" si="443"/>
        <v xml:space="preserve"> </v>
      </c>
      <c r="FX13" s="108" t="str">
        <f t="shared" si="443"/>
        <v xml:space="preserve"> </v>
      </c>
      <c r="FY13" s="108" t="str">
        <f t="shared" si="443"/>
        <v xml:space="preserve"> </v>
      </c>
      <c r="FZ13" s="108" t="str">
        <f t="shared" si="443"/>
        <v xml:space="preserve"> </v>
      </c>
      <c r="GA13" s="108" t="str">
        <f t="shared" si="443"/>
        <v xml:space="preserve"> </v>
      </c>
      <c r="GB13" s="108" t="str">
        <f t="shared" si="443"/>
        <v xml:space="preserve"> </v>
      </c>
      <c r="GC13" s="108" t="str">
        <f t="shared" si="443"/>
        <v xml:space="preserve"> </v>
      </c>
      <c r="GD13" s="108" t="str">
        <f t="shared" si="443"/>
        <v xml:space="preserve"> </v>
      </c>
      <c r="GE13" s="108" t="str">
        <f t="shared" si="443"/>
        <v xml:space="preserve"> </v>
      </c>
      <c r="GF13" s="108" t="str">
        <f t="shared" si="443"/>
        <v xml:space="preserve"> </v>
      </c>
      <c r="GG13" s="108" t="str">
        <f t="shared" si="443"/>
        <v xml:space="preserve"> </v>
      </c>
      <c r="GH13" s="108">
        <f t="shared" si="443"/>
        <v>184</v>
      </c>
      <c r="GI13" s="108" t="str">
        <f t="shared" si="443"/>
        <v xml:space="preserve"> </v>
      </c>
      <c r="GJ13" s="108" t="str">
        <f t="shared" si="443"/>
        <v xml:space="preserve"> </v>
      </c>
      <c r="GK13" s="108" t="str">
        <f t="shared" si="443"/>
        <v xml:space="preserve"> </v>
      </c>
      <c r="GL13" s="108" t="str">
        <f t="shared" si="443"/>
        <v xml:space="preserve"> </v>
      </c>
      <c r="GM13" s="108" t="str">
        <f t="shared" si="443"/>
        <v xml:space="preserve"> </v>
      </c>
      <c r="GN13" s="108" t="str">
        <f t="shared" si="443"/>
        <v xml:space="preserve"> </v>
      </c>
      <c r="GO13" s="108" t="str">
        <f t="shared" si="443"/>
        <v xml:space="preserve"> </v>
      </c>
      <c r="GP13" s="108" t="str">
        <f t="shared" si="443"/>
        <v xml:space="preserve"> </v>
      </c>
      <c r="GQ13" s="108" t="str">
        <f t="shared" si="443"/>
        <v xml:space="preserve"> </v>
      </c>
      <c r="GR13" s="108" t="str">
        <f t="shared" si="443"/>
        <v xml:space="preserve"> </v>
      </c>
      <c r="GS13" s="108" t="str">
        <f t="shared" si="431"/>
        <v xml:space="preserve"> </v>
      </c>
      <c r="GT13" s="108" t="str">
        <f t="shared" ref="GT13:JE16" si="448">IF($F13=GT$5,$D13," ")</f>
        <v xml:space="preserve"> </v>
      </c>
      <c r="GU13" s="108" t="str">
        <f t="shared" si="448"/>
        <v xml:space="preserve"> </v>
      </c>
      <c r="GV13" s="108" t="str">
        <f t="shared" si="448"/>
        <v xml:space="preserve"> </v>
      </c>
      <c r="GW13" s="108" t="str">
        <f t="shared" si="448"/>
        <v xml:space="preserve"> </v>
      </c>
      <c r="GX13" s="108" t="str">
        <f t="shared" si="448"/>
        <v xml:space="preserve"> </v>
      </c>
      <c r="GY13" s="108" t="str">
        <f t="shared" si="448"/>
        <v xml:space="preserve"> </v>
      </c>
      <c r="GZ13" s="108" t="str">
        <f t="shared" si="448"/>
        <v xml:space="preserve"> </v>
      </c>
      <c r="HA13" s="108" t="str">
        <f t="shared" si="448"/>
        <v xml:space="preserve"> </v>
      </c>
      <c r="HB13" s="108" t="str">
        <f t="shared" si="448"/>
        <v xml:space="preserve"> </v>
      </c>
      <c r="HC13" s="108" t="str">
        <f t="shared" si="448"/>
        <v xml:space="preserve"> </v>
      </c>
      <c r="HD13" s="108" t="str">
        <f t="shared" si="448"/>
        <v xml:space="preserve"> </v>
      </c>
      <c r="HE13" s="108" t="str">
        <f t="shared" si="448"/>
        <v xml:space="preserve"> </v>
      </c>
      <c r="HF13" s="108" t="str">
        <f t="shared" si="448"/>
        <v xml:space="preserve"> </v>
      </c>
      <c r="HG13" s="108" t="str">
        <f t="shared" si="448"/>
        <v xml:space="preserve"> </v>
      </c>
      <c r="HH13" s="108" t="str">
        <f t="shared" si="448"/>
        <v xml:space="preserve"> </v>
      </c>
      <c r="HI13" s="108" t="str">
        <f t="shared" si="448"/>
        <v xml:space="preserve"> </v>
      </c>
      <c r="HJ13" s="108" t="str">
        <f t="shared" si="448"/>
        <v xml:space="preserve"> </v>
      </c>
      <c r="HK13" s="108" t="str">
        <f t="shared" si="448"/>
        <v xml:space="preserve"> </v>
      </c>
      <c r="HL13" s="108" t="str">
        <f t="shared" si="448"/>
        <v xml:space="preserve"> </v>
      </c>
      <c r="HM13" s="108" t="str">
        <f t="shared" si="448"/>
        <v xml:space="preserve"> </v>
      </c>
      <c r="HN13" s="108" t="str">
        <f t="shared" si="448"/>
        <v xml:space="preserve"> </v>
      </c>
      <c r="HO13" s="108" t="str">
        <f t="shared" si="448"/>
        <v xml:space="preserve"> </v>
      </c>
      <c r="HP13" s="108" t="str">
        <f t="shared" si="448"/>
        <v xml:space="preserve"> </v>
      </c>
      <c r="HQ13" s="108" t="str">
        <f t="shared" si="448"/>
        <v xml:space="preserve"> </v>
      </c>
      <c r="HR13" s="108" t="str">
        <f t="shared" si="448"/>
        <v xml:space="preserve"> </v>
      </c>
      <c r="HS13" s="108" t="str">
        <f t="shared" si="448"/>
        <v xml:space="preserve"> </v>
      </c>
      <c r="HT13" s="108" t="str">
        <f t="shared" si="448"/>
        <v xml:space="preserve"> </v>
      </c>
      <c r="HU13" s="108" t="str">
        <f t="shared" si="448"/>
        <v xml:space="preserve"> </v>
      </c>
      <c r="HV13" s="108" t="str">
        <f t="shared" si="448"/>
        <v xml:space="preserve"> </v>
      </c>
      <c r="HW13" s="108" t="str">
        <f t="shared" si="448"/>
        <v xml:space="preserve"> </v>
      </c>
      <c r="HX13" s="108" t="str">
        <f t="shared" si="448"/>
        <v xml:space="preserve"> </v>
      </c>
      <c r="HY13" s="108" t="str">
        <f t="shared" si="448"/>
        <v xml:space="preserve"> </v>
      </c>
      <c r="HZ13" s="108" t="str">
        <f t="shared" si="448"/>
        <v xml:space="preserve"> </v>
      </c>
      <c r="IA13" s="108" t="str">
        <f t="shared" si="448"/>
        <v xml:space="preserve"> </v>
      </c>
      <c r="IB13" s="108" t="str">
        <f t="shared" si="448"/>
        <v xml:space="preserve"> </v>
      </c>
      <c r="IC13" s="108" t="str">
        <f t="shared" si="448"/>
        <v xml:space="preserve"> </v>
      </c>
      <c r="ID13" s="108" t="str">
        <f t="shared" si="448"/>
        <v xml:space="preserve"> </v>
      </c>
      <c r="IE13" s="108" t="str">
        <f t="shared" si="448"/>
        <v xml:space="preserve"> </v>
      </c>
      <c r="IF13" s="108" t="str">
        <f t="shared" si="448"/>
        <v xml:space="preserve"> </v>
      </c>
      <c r="IG13" s="108" t="str">
        <f t="shared" si="448"/>
        <v xml:space="preserve"> </v>
      </c>
      <c r="IH13" s="108" t="str">
        <f t="shared" si="448"/>
        <v xml:space="preserve"> </v>
      </c>
      <c r="II13" s="108" t="str">
        <f t="shared" si="448"/>
        <v xml:space="preserve"> </v>
      </c>
      <c r="IJ13" s="108" t="str">
        <f t="shared" si="448"/>
        <v xml:space="preserve"> </v>
      </c>
      <c r="IK13" s="108" t="str">
        <f t="shared" si="448"/>
        <v xml:space="preserve"> </v>
      </c>
      <c r="IL13" s="108" t="str">
        <f t="shared" si="448"/>
        <v xml:space="preserve"> </v>
      </c>
      <c r="IM13" s="108" t="str">
        <f t="shared" si="448"/>
        <v xml:space="preserve"> </v>
      </c>
      <c r="IN13" s="108" t="str">
        <f t="shared" si="448"/>
        <v xml:space="preserve"> </v>
      </c>
      <c r="IO13" s="108" t="str">
        <f t="shared" si="448"/>
        <v xml:space="preserve"> </v>
      </c>
      <c r="IP13" s="108" t="str">
        <f t="shared" si="448"/>
        <v xml:space="preserve"> </v>
      </c>
      <c r="IQ13" s="108" t="str">
        <f t="shared" si="448"/>
        <v xml:space="preserve"> </v>
      </c>
      <c r="IR13" s="108" t="str">
        <f t="shared" si="448"/>
        <v xml:space="preserve"> </v>
      </c>
      <c r="IS13" s="108" t="str">
        <f t="shared" si="448"/>
        <v xml:space="preserve"> </v>
      </c>
      <c r="IT13" s="108" t="str">
        <f t="shared" si="448"/>
        <v xml:space="preserve"> </v>
      </c>
      <c r="IU13" s="108" t="str">
        <f t="shared" si="448"/>
        <v xml:space="preserve"> </v>
      </c>
      <c r="IV13" s="108" t="str">
        <f t="shared" si="448"/>
        <v xml:space="preserve"> </v>
      </c>
      <c r="IW13" s="108" t="str">
        <f t="shared" si="448"/>
        <v xml:space="preserve"> </v>
      </c>
      <c r="IX13" s="108" t="str">
        <f t="shared" si="448"/>
        <v xml:space="preserve"> </v>
      </c>
      <c r="IY13" s="108" t="str">
        <f t="shared" si="448"/>
        <v xml:space="preserve"> </v>
      </c>
      <c r="IZ13" s="108" t="str">
        <f t="shared" si="448"/>
        <v xml:space="preserve"> </v>
      </c>
      <c r="JA13" s="108" t="str">
        <f t="shared" si="448"/>
        <v xml:space="preserve"> </v>
      </c>
      <c r="JB13" s="108" t="str">
        <f t="shared" si="448"/>
        <v xml:space="preserve"> </v>
      </c>
      <c r="JC13" s="108" t="str">
        <f t="shared" si="448"/>
        <v xml:space="preserve"> </v>
      </c>
      <c r="JD13" s="108" t="str">
        <f t="shared" si="448"/>
        <v xml:space="preserve"> </v>
      </c>
      <c r="JE13" s="108" t="str">
        <f t="shared" si="448"/>
        <v xml:space="preserve"> </v>
      </c>
      <c r="JF13" s="108" t="str">
        <f t="shared" si="444"/>
        <v xml:space="preserve"> </v>
      </c>
      <c r="JG13" s="108" t="str">
        <f t="shared" si="444"/>
        <v xml:space="preserve"> </v>
      </c>
      <c r="JH13" s="108" t="str">
        <f t="shared" si="444"/>
        <v xml:space="preserve"> </v>
      </c>
      <c r="JI13" s="108" t="str">
        <f t="shared" si="444"/>
        <v xml:space="preserve"> </v>
      </c>
      <c r="JJ13" s="108" t="str">
        <f t="shared" si="444"/>
        <v xml:space="preserve"> </v>
      </c>
      <c r="JK13" s="108" t="str">
        <f t="shared" si="444"/>
        <v xml:space="preserve"> </v>
      </c>
      <c r="JL13" s="108" t="str">
        <f t="shared" si="444"/>
        <v xml:space="preserve"> </v>
      </c>
      <c r="JM13" s="108" t="str">
        <f t="shared" si="444"/>
        <v xml:space="preserve"> </v>
      </c>
      <c r="JN13" s="108" t="str">
        <f t="shared" si="444"/>
        <v xml:space="preserve"> </v>
      </c>
      <c r="JO13" s="108" t="str">
        <f t="shared" si="444"/>
        <v xml:space="preserve"> </v>
      </c>
      <c r="JP13" s="108" t="str">
        <f t="shared" si="444"/>
        <v xml:space="preserve"> </v>
      </c>
      <c r="JQ13" s="108" t="str">
        <f t="shared" si="444"/>
        <v xml:space="preserve"> </v>
      </c>
      <c r="JR13" s="108" t="str">
        <f t="shared" si="444"/>
        <v xml:space="preserve"> </v>
      </c>
      <c r="JS13" s="108" t="str">
        <f t="shared" si="444"/>
        <v xml:space="preserve"> </v>
      </c>
      <c r="JT13" s="108" t="str">
        <f t="shared" si="444"/>
        <v xml:space="preserve"> </v>
      </c>
      <c r="JU13" s="108" t="str">
        <f t="shared" si="444"/>
        <v xml:space="preserve"> </v>
      </c>
      <c r="JV13" s="108" t="str">
        <f t="shared" si="444"/>
        <v xml:space="preserve"> </v>
      </c>
      <c r="JW13" s="108" t="str">
        <f t="shared" si="444"/>
        <v xml:space="preserve"> </v>
      </c>
      <c r="JX13" s="108" t="str">
        <f t="shared" si="444"/>
        <v xml:space="preserve"> </v>
      </c>
      <c r="JY13" s="108" t="str">
        <f t="shared" si="444"/>
        <v xml:space="preserve"> </v>
      </c>
      <c r="JZ13" s="108" t="str">
        <f t="shared" si="444"/>
        <v xml:space="preserve"> </v>
      </c>
      <c r="KA13" s="108" t="str">
        <f t="shared" si="444"/>
        <v xml:space="preserve"> </v>
      </c>
      <c r="KB13" s="108" t="str">
        <f t="shared" si="444"/>
        <v xml:space="preserve"> </v>
      </c>
      <c r="KC13" s="108" t="str">
        <f t="shared" si="444"/>
        <v xml:space="preserve"> </v>
      </c>
      <c r="KD13" s="108" t="str">
        <f t="shared" si="444"/>
        <v xml:space="preserve"> </v>
      </c>
      <c r="KE13" s="108" t="str">
        <f t="shared" si="444"/>
        <v xml:space="preserve"> </v>
      </c>
      <c r="KF13" s="108" t="str">
        <f t="shared" si="444"/>
        <v xml:space="preserve"> </v>
      </c>
      <c r="KG13" s="108" t="str">
        <f t="shared" si="444"/>
        <v xml:space="preserve"> </v>
      </c>
      <c r="KH13" s="108" t="str">
        <f t="shared" si="444"/>
        <v xml:space="preserve"> </v>
      </c>
      <c r="KI13" s="108" t="str">
        <f t="shared" si="444"/>
        <v xml:space="preserve"> </v>
      </c>
      <c r="KJ13" s="108" t="str">
        <f t="shared" si="444"/>
        <v xml:space="preserve"> </v>
      </c>
      <c r="KK13" s="108" t="str">
        <f t="shared" si="444"/>
        <v xml:space="preserve"> </v>
      </c>
      <c r="KL13" s="108" t="str">
        <f t="shared" si="444"/>
        <v xml:space="preserve"> </v>
      </c>
      <c r="KM13" s="108" t="str">
        <f t="shared" si="444"/>
        <v xml:space="preserve"> </v>
      </c>
      <c r="KN13" s="108" t="str">
        <f t="shared" si="444"/>
        <v xml:space="preserve"> </v>
      </c>
      <c r="KO13" s="108" t="str">
        <f t="shared" si="444"/>
        <v xml:space="preserve"> </v>
      </c>
      <c r="KP13" s="108" t="str">
        <f t="shared" si="444"/>
        <v xml:space="preserve"> </v>
      </c>
      <c r="KQ13" s="108" t="str">
        <f t="shared" si="444"/>
        <v xml:space="preserve"> </v>
      </c>
      <c r="KR13" s="108" t="str">
        <f t="shared" si="444"/>
        <v xml:space="preserve"> </v>
      </c>
      <c r="KS13" s="108" t="str">
        <f t="shared" si="444"/>
        <v xml:space="preserve"> </v>
      </c>
      <c r="KT13" s="108" t="str">
        <f t="shared" si="444"/>
        <v xml:space="preserve"> </v>
      </c>
      <c r="KU13" s="108" t="str">
        <f t="shared" si="444"/>
        <v xml:space="preserve"> </v>
      </c>
      <c r="KV13" s="108" t="str">
        <f t="shared" si="444"/>
        <v xml:space="preserve"> </v>
      </c>
      <c r="KW13" s="108" t="str">
        <f t="shared" si="444"/>
        <v xml:space="preserve"> </v>
      </c>
      <c r="KX13" s="108" t="str">
        <f t="shared" si="444"/>
        <v xml:space="preserve"> </v>
      </c>
      <c r="KY13" s="108" t="str">
        <f t="shared" si="444"/>
        <v xml:space="preserve"> </v>
      </c>
      <c r="KZ13" s="108" t="str">
        <f t="shared" si="444"/>
        <v xml:space="preserve"> </v>
      </c>
      <c r="LA13" s="108" t="str">
        <f t="shared" si="444"/>
        <v xml:space="preserve"> </v>
      </c>
      <c r="LB13" s="108" t="str">
        <f t="shared" si="444"/>
        <v xml:space="preserve"> </v>
      </c>
      <c r="LC13" s="108" t="str">
        <f t="shared" si="444"/>
        <v xml:space="preserve"> </v>
      </c>
      <c r="LD13" s="108" t="str">
        <f t="shared" si="444"/>
        <v xml:space="preserve"> </v>
      </c>
      <c r="LE13" s="108" t="str">
        <f t="shared" si="444"/>
        <v xml:space="preserve"> </v>
      </c>
      <c r="LF13" s="108" t="str">
        <f t="shared" si="444"/>
        <v xml:space="preserve"> </v>
      </c>
      <c r="LG13" s="108" t="str">
        <f t="shared" si="444"/>
        <v xml:space="preserve"> </v>
      </c>
      <c r="LH13" s="108" t="str">
        <f t="shared" si="444"/>
        <v xml:space="preserve"> </v>
      </c>
      <c r="LI13" s="108" t="str">
        <f t="shared" si="444"/>
        <v xml:space="preserve"> </v>
      </c>
      <c r="LJ13" s="108" t="str">
        <f t="shared" si="444"/>
        <v xml:space="preserve"> </v>
      </c>
      <c r="LK13" s="108" t="str">
        <f t="shared" si="444"/>
        <v xml:space="preserve"> </v>
      </c>
      <c r="LL13" s="108" t="str">
        <f t="shared" si="444"/>
        <v xml:space="preserve"> </v>
      </c>
      <c r="LM13" s="108" t="str">
        <f t="shared" si="444"/>
        <v xml:space="preserve"> </v>
      </c>
      <c r="LN13" s="108" t="str">
        <f t="shared" si="444"/>
        <v xml:space="preserve"> </v>
      </c>
      <c r="LO13" s="108" t="str">
        <f t="shared" si="444"/>
        <v xml:space="preserve"> </v>
      </c>
      <c r="LP13" s="108" t="str">
        <f t="shared" si="444"/>
        <v xml:space="preserve"> </v>
      </c>
      <c r="LQ13" s="108" t="str">
        <f t="shared" si="433"/>
        <v xml:space="preserve"> </v>
      </c>
      <c r="LR13" s="108" t="str">
        <f t="shared" ref="LR13:OC16" si="449">IF($F13=LR$5,$D13," ")</f>
        <v xml:space="preserve"> </v>
      </c>
      <c r="LS13" s="108" t="str">
        <f t="shared" si="449"/>
        <v xml:space="preserve"> </v>
      </c>
      <c r="LT13" s="108" t="str">
        <f t="shared" si="449"/>
        <v xml:space="preserve"> </v>
      </c>
      <c r="LU13" s="108" t="str">
        <f t="shared" si="449"/>
        <v xml:space="preserve"> </v>
      </c>
      <c r="LV13" s="108" t="str">
        <f t="shared" si="449"/>
        <v xml:space="preserve"> </v>
      </c>
      <c r="LW13" s="108" t="str">
        <f t="shared" si="449"/>
        <v xml:space="preserve"> </v>
      </c>
      <c r="LX13" s="108" t="str">
        <f t="shared" si="449"/>
        <v xml:space="preserve"> </v>
      </c>
      <c r="LY13" s="108" t="str">
        <f t="shared" si="449"/>
        <v xml:space="preserve"> </v>
      </c>
      <c r="LZ13" s="108" t="str">
        <f t="shared" si="449"/>
        <v xml:space="preserve"> </v>
      </c>
      <c r="MA13" s="108" t="str">
        <f t="shared" si="449"/>
        <v xml:space="preserve"> </v>
      </c>
      <c r="MB13" s="108" t="str">
        <f t="shared" si="449"/>
        <v xml:space="preserve"> </v>
      </c>
      <c r="MC13" s="108" t="str">
        <f t="shared" si="449"/>
        <v xml:space="preserve"> </v>
      </c>
      <c r="MD13" s="108" t="str">
        <f t="shared" si="449"/>
        <v xml:space="preserve"> </v>
      </c>
      <c r="ME13" s="108" t="str">
        <f t="shared" si="449"/>
        <v xml:space="preserve"> </v>
      </c>
      <c r="MF13" s="108" t="str">
        <f t="shared" si="449"/>
        <v xml:space="preserve"> </v>
      </c>
      <c r="MG13" s="108" t="str">
        <f t="shared" si="449"/>
        <v xml:space="preserve"> </v>
      </c>
      <c r="MH13" s="108" t="str">
        <f t="shared" si="449"/>
        <v xml:space="preserve"> </v>
      </c>
      <c r="MI13" s="108" t="str">
        <f t="shared" si="449"/>
        <v xml:space="preserve"> </v>
      </c>
      <c r="MJ13" s="108" t="str">
        <f t="shared" si="449"/>
        <v xml:space="preserve"> </v>
      </c>
      <c r="MK13" s="108" t="str">
        <f t="shared" si="449"/>
        <v xml:space="preserve"> </v>
      </c>
      <c r="ML13" s="108" t="str">
        <f t="shared" si="449"/>
        <v xml:space="preserve"> </v>
      </c>
      <c r="MM13" s="108" t="str">
        <f t="shared" si="449"/>
        <v xml:space="preserve"> </v>
      </c>
      <c r="MN13" s="108" t="str">
        <f t="shared" si="449"/>
        <v xml:space="preserve"> </v>
      </c>
      <c r="MO13" s="108" t="str">
        <f t="shared" si="449"/>
        <v xml:space="preserve"> </v>
      </c>
      <c r="MP13" s="108" t="str">
        <f t="shared" si="449"/>
        <v xml:space="preserve"> </v>
      </c>
      <c r="MQ13" s="108" t="str">
        <f t="shared" si="449"/>
        <v xml:space="preserve"> </v>
      </c>
      <c r="MR13" s="108" t="str">
        <f t="shared" si="449"/>
        <v xml:space="preserve"> </v>
      </c>
      <c r="MS13" s="108" t="str">
        <f t="shared" si="449"/>
        <v xml:space="preserve"> </v>
      </c>
      <c r="MT13" s="108" t="str">
        <f t="shared" si="449"/>
        <v xml:space="preserve"> </v>
      </c>
      <c r="MU13" s="108" t="str">
        <f t="shared" si="449"/>
        <v xml:space="preserve"> </v>
      </c>
      <c r="MV13" s="108" t="str">
        <f t="shared" si="449"/>
        <v xml:space="preserve"> </v>
      </c>
      <c r="MW13" s="108" t="str">
        <f t="shared" si="449"/>
        <v xml:space="preserve"> </v>
      </c>
      <c r="MX13" s="108" t="str">
        <f t="shared" si="449"/>
        <v xml:space="preserve"> </v>
      </c>
      <c r="MY13" s="108" t="str">
        <f t="shared" si="449"/>
        <v xml:space="preserve"> </v>
      </c>
      <c r="MZ13" s="108" t="str">
        <f t="shared" si="449"/>
        <v xml:space="preserve"> </v>
      </c>
      <c r="NA13" s="108" t="str">
        <f t="shared" si="449"/>
        <v xml:space="preserve"> </v>
      </c>
      <c r="NB13" s="108" t="str">
        <f t="shared" si="449"/>
        <v xml:space="preserve"> </v>
      </c>
      <c r="NC13" s="108" t="str">
        <f t="shared" si="449"/>
        <v xml:space="preserve"> </v>
      </c>
      <c r="ND13" s="108" t="str">
        <f t="shared" si="449"/>
        <v xml:space="preserve"> </v>
      </c>
      <c r="NE13" s="108" t="str">
        <f t="shared" si="449"/>
        <v xml:space="preserve"> </v>
      </c>
      <c r="NF13" s="108" t="str">
        <f t="shared" si="449"/>
        <v xml:space="preserve"> </v>
      </c>
      <c r="NG13" s="108" t="str">
        <f t="shared" si="449"/>
        <v xml:space="preserve"> </v>
      </c>
      <c r="NH13" s="108" t="str">
        <f t="shared" si="449"/>
        <v xml:space="preserve"> </v>
      </c>
      <c r="NI13" s="108" t="str">
        <f t="shared" si="449"/>
        <v xml:space="preserve"> </v>
      </c>
      <c r="NJ13" s="108" t="str">
        <f t="shared" si="449"/>
        <v xml:space="preserve"> </v>
      </c>
      <c r="NK13" s="108" t="str">
        <f t="shared" si="449"/>
        <v xml:space="preserve"> </v>
      </c>
      <c r="NL13" s="108" t="str">
        <f t="shared" si="449"/>
        <v xml:space="preserve"> </v>
      </c>
      <c r="NM13" s="108" t="str">
        <f t="shared" si="449"/>
        <v xml:space="preserve"> </v>
      </c>
      <c r="NN13" s="108" t="str">
        <f t="shared" si="449"/>
        <v xml:space="preserve"> </v>
      </c>
      <c r="NO13" s="108" t="str">
        <f t="shared" si="449"/>
        <v xml:space="preserve"> </v>
      </c>
      <c r="NP13" s="108" t="str">
        <f t="shared" si="449"/>
        <v xml:space="preserve"> </v>
      </c>
      <c r="NQ13" s="108" t="str">
        <f t="shared" si="449"/>
        <v xml:space="preserve"> </v>
      </c>
      <c r="NR13" s="108" t="str">
        <f t="shared" si="449"/>
        <v xml:space="preserve"> </v>
      </c>
      <c r="NS13" s="108" t="str">
        <f t="shared" si="449"/>
        <v xml:space="preserve"> </v>
      </c>
      <c r="NT13" s="108" t="str">
        <f t="shared" si="449"/>
        <v xml:space="preserve"> </v>
      </c>
      <c r="NU13" s="108" t="str">
        <f t="shared" si="449"/>
        <v xml:space="preserve"> </v>
      </c>
      <c r="NV13" s="108" t="str">
        <f t="shared" si="449"/>
        <v xml:space="preserve"> </v>
      </c>
      <c r="NW13" s="108" t="str">
        <f t="shared" si="449"/>
        <v xml:space="preserve"> </v>
      </c>
      <c r="NX13" s="108" t="str">
        <f t="shared" si="449"/>
        <v xml:space="preserve"> </v>
      </c>
      <c r="NY13" s="108" t="str">
        <f t="shared" si="449"/>
        <v xml:space="preserve"> </v>
      </c>
      <c r="NZ13" s="108" t="str">
        <f t="shared" si="449"/>
        <v xml:space="preserve"> </v>
      </c>
      <c r="OA13" s="108" t="str">
        <f t="shared" si="449"/>
        <v xml:space="preserve"> </v>
      </c>
      <c r="OB13" s="108" t="str">
        <f t="shared" si="449"/>
        <v xml:space="preserve"> </v>
      </c>
      <c r="OC13" s="108" t="str">
        <f t="shared" si="449"/>
        <v xml:space="preserve"> </v>
      </c>
      <c r="OD13" s="108" t="str">
        <f t="shared" si="445"/>
        <v xml:space="preserve"> </v>
      </c>
      <c r="OE13" s="108" t="str">
        <f t="shared" si="445"/>
        <v xml:space="preserve"> </v>
      </c>
      <c r="OF13" s="108" t="str">
        <f t="shared" si="445"/>
        <v xml:space="preserve"> </v>
      </c>
      <c r="OG13" s="108" t="str">
        <f t="shared" si="445"/>
        <v xml:space="preserve"> </v>
      </c>
      <c r="OH13" s="108" t="str">
        <f t="shared" si="445"/>
        <v xml:space="preserve"> </v>
      </c>
      <c r="OI13" s="108" t="str">
        <f t="shared" si="445"/>
        <v xml:space="preserve"> </v>
      </c>
      <c r="OJ13" s="108" t="str">
        <f t="shared" si="445"/>
        <v xml:space="preserve"> </v>
      </c>
      <c r="OK13" s="108" t="str">
        <f t="shared" si="445"/>
        <v xml:space="preserve"> </v>
      </c>
      <c r="OL13" s="108" t="str">
        <f t="shared" si="445"/>
        <v xml:space="preserve"> </v>
      </c>
      <c r="OM13" s="108" t="str">
        <f t="shared" si="445"/>
        <v xml:space="preserve"> </v>
      </c>
      <c r="ON13" s="108" t="str">
        <f t="shared" si="445"/>
        <v xml:space="preserve"> </v>
      </c>
      <c r="OO13" s="108" t="str">
        <f t="shared" si="445"/>
        <v xml:space="preserve"> </v>
      </c>
      <c r="OP13" s="108" t="str">
        <f t="shared" si="445"/>
        <v xml:space="preserve"> </v>
      </c>
      <c r="OQ13" s="108" t="str">
        <f t="shared" si="445"/>
        <v xml:space="preserve"> </v>
      </c>
      <c r="OR13" s="108" t="str">
        <f t="shared" si="445"/>
        <v xml:space="preserve"> </v>
      </c>
      <c r="OS13" s="108" t="str">
        <f t="shared" si="445"/>
        <v xml:space="preserve"> </v>
      </c>
      <c r="OT13" s="108" t="str">
        <f t="shared" si="445"/>
        <v xml:space="preserve"> </v>
      </c>
      <c r="OU13" s="108" t="str">
        <f t="shared" si="445"/>
        <v xml:space="preserve"> </v>
      </c>
      <c r="OV13" s="108" t="str">
        <f t="shared" si="445"/>
        <v xml:space="preserve"> </v>
      </c>
      <c r="OW13" s="108" t="str">
        <f t="shared" si="445"/>
        <v xml:space="preserve"> </v>
      </c>
      <c r="OX13" s="108" t="str">
        <f t="shared" si="445"/>
        <v xml:space="preserve"> </v>
      </c>
      <c r="OY13" s="108" t="str">
        <f t="shared" si="445"/>
        <v xml:space="preserve"> </v>
      </c>
      <c r="OZ13" s="108" t="str">
        <f t="shared" si="445"/>
        <v xml:space="preserve"> </v>
      </c>
      <c r="PA13" s="108" t="str">
        <f t="shared" si="445"/>
        <v xml:space="preserve"> </v>
      </c>
      <c r="PB13" s="108" t="str">
        <f t="shared" si="445"/>
        <v xml:space="preserve"> </v>
      </c>
      <c r="PC13" s="108" t="str">
        <f t="shared" si="445"/>
        <v xml:space="preserve"> </v>
      </c>
      <c r="PD13" s="108" t="str">
        <f t="shared" si="445"/>
        <v xml:space="preserve"> </v>
      </c>
      <c r="PE13" s="108" t="str">
        <f t="shared" si="445"/>
        <v xml:space="preserve"> </v>
      </c>
      <c r="PF13" s="108" t="str">
        <f t="shared" si="445"/>
        <v xml:space="preserve"> </v>
      </c>
      <c r="PG13" s="108" t="str">
        <f t="shared" si="445"/>
        <v xml:space="preserve"> </v>
      </c>
      <c r="PH13" s="108" t="str">
        <f t="shared" si="445"/>
        <v xml:space="preserve"> </v>
      </c>
      <c r="PI13" s="108" t="str">
        <f t="shared" si="445"/>
        <v xml:space="preserve"> </v>
      </c>
      <c r="PJ13" s="108" t="str">
        <f t="shared" si="445"/>
        <v xml:space="preserve"> </v>
      </c>
      <c r="PK13" s="108" t="str">
        <f t="shared" si="445"/>
        <v xml:space="preserve"> </v>
      </c>
      <c r="PL13" s="108" t="str">
        <f t="shared" si="445"/>
        <v xml:space="preserve"> </v>
      </c>
      <c r="PM13" s="108" t="str">
        <f t="shared" si="445"/>
        <v xml:space="preserve"> </v>
      </c>
      <c r="PN13" s="108" t="str">
        <f t="shared" si="445"/>
        <v xml:space="preserve"> </v>
      </c>
      <c r="PO13" s="108" t="str">
        <f t="shared" si="445"/>
        <v xml:space="preserve"> </v>
      </c>
      <c r="PP13" s="108" t="str">
        <f t="shared" si="445"/>
        <v xml:space="preserve"> </v>
      </c>
      <c r="PQ13" s="108" t="str">
        <f t="shared" si="445"/>
        <v xml:space="preserve"> </v>
      </c>
      <c r="PR13" s="108" t="str">
        <f t="shared" si="445"/>
        <v xml:space="preserve"> </v>
      </c>
      <c r="PS13" s="108" t="str">
        <f t="shared" si="445"/>
        <v xml:space="preserve"> </v>
      </c>
      <c r="PT13" s="108" t="str">
        <f t="shared" si="445"/>
        <v xml:space="preserve"> </v>
      </c>
      <c r="PU13" s="108" t="str">
        <f t="shared" si="445"/>
        <v xml:space="preserve"> </v>
      </c>
      <c r="PV13" s="108" t="str">
        <f t="shared" si="445"/>
        <v xml:space="preserve"> </v>
      </c>
      <c r="PW13" s="108" t="str">
        <f t="shared" si="445"/>
        <v xml:space="preserve"> </v>
      </c>
      <c r="PX13" s="108" t="str">
        <f t="shared" si="445"/>
        <v xml:space="preserve"> </v>
      </c>
      <c r="PY13" s="108" t="str">
        <f t="shared" si="445"/>
        <v xml:space="preserve"> </v>
      </c>
      <c r="PZ13" s="108" t="str">
        <f t="shared" si="445"/>
        <v xml:space="preserve"> </v>
      </c>
      <c r="QA13" s="108" t="str">
        <f t="shared" si="445"/>
        <v xml:space="preserve"> </v>
      </c>
      <c r="QB13" s="108" t="str">
        <f t="shared" si="445"/>
        <v xml:space="preserve"> </v>
      </c>
      <c r="QC13" s="108" t="str">
        <f t="shared" si="445"/>
        <v xml:space="preserve"> </v>
      </c>
      <c r="QD13" s="108" t="str">
        <f t="shared" si="445"/>
        <v xml:space="preserve"> </v>
      </c>
      <c r="QE13" s="108" t="str">
        <f t="shared" si="445"/>
        <v xml:space="preserve"> </v>
      </c>
      <c r="QF13" s="108" t="str">
        <f t="shared" si="445"/>
        <v xml:space="preserve"> </v>
      </c>
      <c r="QG13" s="108" t="str">
        <f t="shared" si="445"/>
        <v xml:space="preserve"> </v>
      </c>
      <c r="QH13" s="108" t="str">
        <f t="shared" si="445"/>
        <v xml:space="preserve"> </v>
      </c>
      <c r="QI13" s="108" t="str">
        <f t="shared" si="445"/>
        <v xml:space="preserve"> </v>
      </c>
      <c r="QJ13" s="108" t="str">
        <f t="shared" si="445"/>
        <v xml:space="preserve"> </v>
      </c>
      <c r="QK13" s="108" t="str">
        <f t="shared" si="445"/>
        <v xml:space="preserve"> </v>
      </c>
      <c r="QL13" s="108" t="str">
        <f t="shared" si="445"/>
        <v xml:space="preserve"> </v>
      </c>
      <c r="QM13" s="108" t="str">
        <f t="shared" si="445"/>
        <v xml:space="preserve"> </v>
      </c>
      <c r="QN13" s="108" t="str">
        <f t="shared" si="445"/>
        <v xml:space="preserve"> </v>
      </c>
      <c r="QO13" s="108" t="str">
        <f t="shared" si="435"/>
        <v xml:space="preserve"> </v>
      </c>
      <c r="QP13" s="108" t="str">
        <f t="shared" ref="QP13:TA16" si="450">IF($F13=QP$5,$D13," ")</f>
        <v xml:space="preserve"> </v>
      </c>
      <c r="QQ13" s="108" t="str">
        <f t="shared" si="450"/>
        <v xml:space="preserve"> </v>
      </c>
      <c r="QR13" s="108" t="str">
        <f t="shared" si="450"/>
        <v xml:space="preserve"> </v>
      </c>
      <c r="QS13" s="108" t="str">
        <f t="shared" si="450"/>
        <v xml:space="preserve"> </v>
      </c>
      <c r="QT13" s="108" t="str">
        <f t="shared" si="450"/>
        <v xml:space="preserve"> </v>
      </c>
      <c r="QU13" s="108" t="str">
        <f t="shared" si="450"/>
        <v xml:space="preserve"> </v>
      </c>
      <c r="QV13" s="108" t="str">
        <f t="shared" si="450"/>
        <v xml:space="preserve"> </v>
      </c>
      <c r="QW13" s="108" t="str">
        <f t="shared" si="450"/>
        <v xml:space="preserve"> </v>
      </c>
      <c r="QX13" s="108" t="str">
        <f t="shared" si="450"/>
        <v xml:space="preserve"> </v>
      </c>
      <c r="QY13" s="108" t="str">
        <f t="shared" si="450"/>
        <v xml:space="preserve"> </v>
      </c>
      <c r="QZ13" s="108" t="str">
        <f t="shared" si="450"/>
        <v xml:space="preserve"> </v>
      </c>
      <c r="RA13" s="108" t="str">
        <f t="shared" si="450"/>
        <v xml:space="preserve"> </v>
      </c>
      <c r="RB13" s="108" t="str">
        <f t="shared" si="450"/>
        <v xml:space="preserve"> </v>
      </c>
      <c r="RC13" s="108" t="str">
        <f t="shared" si="450"/>
        <v xml:space="preserve"> </v>
      </c>
      <c r="RD13" s="108" t="str">
        <f t="shared" si="450"/>
        <v xml:space="preserve"> </v>
      </c>
      <c r="RE13" s="108" t="str">
        <f t="shared" si="450"/>
        <v xml:space="preserve"> </v>
      </c>
      <c r="RF13" s="108" t="str">
        <f t="shared" si="450"/>
        <v xml:space="preserve"> </v>
      </c>
      <c r="RG13" s="108" t="str">
        <f t="shared" si="450"/>
        <v xml:space="preserve"> </v>
      </c>
      <c r="RH13" s="108" t="str">
        <f t="shared" si="450"/>
        <v xml:space="preserve"> </v>
      </c>
      <c r="RI13" s="108" t="str">
        <f t="shared" si="450"/>
        <v xml:space="preserve"> </v>
      </c>
      <c r="RJ13" s="108" t="str">
        <f t="shared" si="450"/>
        <v xml:space="preserve"> </v>
      </c>
      <c r="RK13" s="108" t="str">
        <f t="shared" si="450"/>
        <v xml:space="preserve"> </v>
      </c>
      <c r="RL13" s="108" t="str">
        <f t="shared" si="450"/>
        <v xml:space="preserve"> </v>
      </c>
      <c r="RM13" s="108" t="str">
        <f t="shared" si="450"/>
        <v xml:space="preserve"> </v>
      </c>
      <c r="RN13" s="108" t="str">
        <f t="shared" si="450"/>
        <v xml:space="preserve"> </v>
      </c>
      <c r="RO13" s="108" t="str">
        <f t="shared" si="450"/>
        <v xml:space="preserve"> </v>
      </c>
      <c r="RP13" s="108" t="str">
        <f t="shared" si="450"/>
        <v xml:space="preserve"> </v>
      </c>
      <c r="RQ13" s="108" t="str">
        <f t="shared" si="450"/>
        <v xml:space="preserve"> </v>
      </c>
      <c r="RR13" s="108" t="str">
        <f t="shared" si="450"/>
        <v xml:space="preserve"> </v>
      </c>
      <c r="RS13" s="108" t="str">
        <f t="shared" si="450"/>
        <v xml:space="preserve"> </v>
      </c>
      <c r="RT13" s="108" t="str">
        <f t="shared" si="450"/>
        <v xml:space="preserve"> </v>
      </c>
      <c r="RU13" s="108" t="str">
        <f t="shared" si="450"/>
        <v xml:space="preserve"> </v>
      </c>
      <c r="RV13" s="108" t="str">
        <f t="shared" si="450"/>
        <v xml:space="preserve"> </v>
      </c>
      <c r="RW13" s="108" t="str">
        <f t="shared" si="450"/>
        <v xml:space="preserve"> </v>
      </c>
      <c r="RX13" s="108" t="str">
        <f t="shared" si="450"/>
        <v xml:space="preserve"> </v>
      </c>
      <c r="RY13" s="108" t="str">
        <f t="shared" si="450"/>
        <v xml:space="preserve"> </v>
      </c>
      <c r="RZ13" s="108" t="str">
        <f t="shared" si="450"/>
        <v xml:space="preserve"> </v>
      </c>
      <c r="SA13" s="108" t="str">
        <f t="shared" si="450"/>
        <v xml:space="preserve"> </v>
      </c>
      <c r="SB13" s="108" t="str">
        <f t="shared" si="450"/>
        <v xml:space="preserve"> </v>
      </c>
      <c r="SC13" s="108" t="str">
        <f t="shared" si="450"/>
        <v xml:space="preserve"> </v>
      </c>
      <c r="SD13" s="108" t="str">
        <f t="shared" si="450"/>
        <v xml:space="preserve"> </v>
      </c>
      <c r="SE13" s="108" t="str">
        <f t="shared" si="450"/>
        <v xml:space="preserve"> </v>
      </c>
      <c r="SF13" s="108" t="str">
        <f t="shared" si="450"/>
        <v xml:space="preserve"> </v>
      </c>
      <c r="SG13" s="108" t="str">
        <f t="shared" si="450"/>
        <v xml:space="preserve"> </v>
      </c>
      <c r="SH13" s="108" t="str">
        <f t="shared" si="450"/>
        <v xml:space="preserve"> </v>
      </c>
      <c r="SI13" s="108" t="str">
        <f t="shared" si="450"/>
        <v xml:space="preserve"> </v>
      </c>
      <c r="SJ13" s="108" t="str">
        <f t="shared" si="450"/>
        <v xml:space="preserve"> </v>
      </c>
      <c r="SK13" s="108" t="str">
        <f t="shared" si="450"/>
        <v xml:space="preserve"> </v>
      </c>
      <c r="SL13" s="108" t="str">
        <f t="shared" si="450"/>
        <v xml:space="preserve"> </v>
      </c>
      <c r="SM13" s="108" t="str">
        <f t="shared" si="450"/>
        <v xml:space="preserve"> </v>
      </c>
      <c r="SN13" s="108" t="str">
        <f t="shared" si="450"/>
        <v xml:space="preserve"> </v>
      </c>
      <c r="SO13" s="108" t="str">
        <f t="shared" si="450"/>
        <v xml:space="preserve"> </v>
      </c>
      <c r="SP13" s="108" t="str">
        <f t="shared" si="450"/>
        <v xml:space="preserve"> </v>
      </c>
      <c r="SQ13" s="108" t="str">
        <f t="shared" si="450"/>
        <v xml:space="preserve"> </v>
      </c>
      <c r="SR13" s="108" t="str">
        <f t="shared" si="450"/>
        <v xml:space="preserve"> </v>
      </c>
      <c r="SS13" s="108" t="str">
        <f t="shared" si="450"/>
        <v xml:space="preserve"> </v>
      </c>
      <c r="ST13" s="108" t="str">
        <f t="shared" si="450"/>
        <v xml:space="preserve"> </v>
      </c>
      <c r="SU13" s="108" t="str">
        <f t="shared" si="450"/>
        <v xml:space="preserve"> </v>
      </c>
      <c r="SV13" s="108" t="str">
        <f t="shared" si="450"/>
        <v xml:space="preserve"> </v>
      </c>
      <c r="SW13" s="108" t="str">
        <f t="shared" si="450"/>
        <v xml:space="preserve"> </v>
      </c>
      <c r="SX13" s="108" t="str">
        <f t="shared" si="450"/>
        <v xml:space="preserve"> </v>
      </c>
      <c r="SY13" s="108" t="str">
        <f t="shared" si="450"/>
        <v xml:space="preserve"> </v>
      </c>
      <c r="SZ13" s="108" t="str">
        <f t="shared" si="450"/>
        <v xml:space="preserve"> </v>
      </c>
      <c r="TA13" s="108" t="str">
        <f t="shared" si="450"/>
        <v xml:space="preserve"> </v>
      </c>
      <c r="TB13" s="108" t="str">
        <f t="shared" si="446"/>
        <v xml:space="preserve"> </v>
      </c>
      <c r="TC13" s="108" t="str">
        <f t="shared" si="446"/>
        <v xml:space="preserve"> </v>
      </c>
      <c r="TD13" s="108" t="str">
        <f t="shared" si="446"/>
        <v xml:space="preserve"> </v>
      </c>
      <c r="TE13" s="108" t="str">
        <f t="shared" si="446"/>
        <v xml:space="preserve"> </v>
      </c>
      <c r="TF13" s="108" t="str">
        <f t="shared" si="446"/>
        <v xml:space="preserve"> </v>
      </c>
      <c r="TG13" s="108" t="str">
        <f t="shared" si="446"/>
        <v xml:space="preserve"> </v>
      </c>
    </row>
    <row r="14" spans="1:527" ht="15.75" thickBot="1" x14ac:dyDescent="0.3">
      <c r="B14" s="135" t="s">
        <v>31</v>
      </c>
      <c r="C14" s="127">
        <f t="shared" si="438"/>
        <v>161</v>
      </c>
      <c r="D14" s="131">
        <v>199</v>
      </c>
      <c r="E14" s="136">
        <v>40686</v>
      </c>
      <c r="F14" s="136">
        <v>40846</v>
      </c>
      <c r="G14" s="110">
        <f t="shared" si="439"/>
        <v>0</v>
      </c>
      <c r="H14" s="110">
        <f t="shared" si="440"/>
        <v>199</v>
      </c>
      <c r="I14" s="108" t="str">
        <f t="shared" si="441"/>
        <v xml:space="preserve"> </v>
      </c>
      <c r="J14" s="108" t="str">
        <f t="shared" si="442"/>
        <v xml:space="preserve"> </v>
      </c>
      <c r="K14" s="108" t="str">
        <f t="shared" si="442"/>
        <v xml:space="preserve"> </v>
      </c>
      <c r="L14" s="108" t="str">
        <f t="shared" si="442"/>
        <v xml:space="preserve"> </v>
      </c>
      <c r="M14" s="108" t="str">
        <f t="shared" si="442"/>
        <v xml:space="preserve"> </v>
      </c>
      <c r="N14" s="108" t="str">
        <f t="shared" si="442"/>
        <v xml:space="preserve"> </v>
      </c>
      <c r="O14" s="108" t="str">
        <f t="shared" si="442"/>
        <v xml:space="preserve"> </v>
      </c>
      <c r="P14" s="108" t="str">
        <f t="shared" si="442"/>
        <v xml:space="preserve"> </v>
      </c>
      <c r="Q14" s="108" t="str">
        <f t="shared" si="442"/>
        <v xml:space="preserve"> </v>
      </c>
      <c r="R14" s="108" t="str">
        <f t="shared" si="442"/>
        <v xml:space="preserve"> </v>
      </c>
      <c r="S14" s="108" t="str">
        <f t="shared" si="442"/>
        <v xml:space="preserve"> </v>
      </c>
      <c r="T14" s="108" t="str">
        <f t="shared" si="442"/>
        <v xml:space="preserve"> </v>
      </c>
      <c r="U14" s="108" t="str">
        <f t="shared" si="442"/>
        <v xml:space="preserve"> </v>
      </c>
      <c r="V14" s="108" t="str">
        <f t="shared" si="442"/>
        <v xml:space="preserve"> </v>
      </c>
      <c r="W14" s="108" t="str">
        <f t="shared" si="442"/>
        <v xml:space="preserve"> </v>
      </c>
      <c r="X14" s="108" t="str">
        <f t="shared" si="442"/>
        <v xml:space="preserve"> </v>
      </c>
      <c r="Y14" s="108" t="str">
        <f t="shared" si="442"/>
        <v xml:space="preserve"> </v>
      </c>
      <c r="Z14" s="108" t="str">
        <f t="shared" si="442"/>
        <v xml:space="preserve"> </v>
      </c>
      <c r="AA14" s="108" t="str">
        <f t="shared" si="442"/>
        <v xml:space="preserve"> </v>
      </c>
      <c r="AB14" s="108" t="str">
        <f t="shared" si="442"/>
        <v xml:space="preserve"> </v>
      </c>
      <c r="AC14" s="108" t="str">
        <f t="shared" si="442"/>
        <v xml:space="preserve"> </v>
      </c>
      <c r="AD14" s="108" t="str">
        <f t="shared" si="442"/>
        <v xml:space="preserve"> </v>
      </c>
      <c r="AE14" s="108" t="str">
        <f t="shared" si="442"/>
        <v xml:space="preserve"> </v>
      </c>
      <c r="AF14" s="108" t="str">
        <f t="shared" si="442"/>
        <v xml:space="preserve"> </v>
      </c>
      <c r="AG14" s="108" t="str">
        <f t="shared" si="442"/>
        <v xml:space="preserve"> </v>
      </c>
      <c r="AH14" s="108" t="str">
        <f t="shared" si="442"/>
        <v xml:space="preserve"> </v>
      </c>
      <c r="AI14" s="108" t="str">
        <f t="shared" si="442"/>
        <v xml:space="preserve"> </v>
      </c>
      <c r="AJ14" s="108" t="str">
        <f t="shared" si="442"/>
        <v xml:space="preserve"> </v>
      </c>
      <c r="AK14" s="108" t="str">
        <f t="shared" si="442"/>
        <v xml:space="preserve"> </v>
      </c>
      <c r="AL14" s="108" t="str">
        <f t="shared" si="442"/>
        <v xml:space="preserve"> </v>
      </c>
      <c r="AM14" s="108" t="str">
        <f t="shared" si="442"/>
        <v xml:space="preserve"> </v>
      </c>
      <c r="AN14" s="108" t="str">
        <f t="shared" si="442"/>
        <v xml:space="preserve"> </v>
      </c>
      <c r="AO14" s="108" t="str">
        <f t="shared" si="442"/>
        <v xml:space="preserve"> </v>
      </c>
      <c r="AP14" s="108" t="str">
        <f t="shared" si="442"/>
        <v xml:space="preserve"> </v>
      </c>
      <c r="AQ14" s="108" t="str">
        <f t="shared" si="442"/>
        <v xml:space="preserve"> </v>
      </c>
      <c r="AR14" s="108" t="str">
        <f t="shared" si="442"/>
        <v xml:space="preserve"> </v>
      </c>
      <c r="AS14" s="108" t="str">
        <f t="shared" si="442"/>
        <v xml:space="preserve"> </v>
      </c>
      <c r="AT14" s="108" t="str">
        <f t="shared" si="442"/>
        <v xml:space="preserve"> </v>
      </c>
      <c r="AU14" s="108" t="str">
        <f t="shared" si="442"/>
        <v xml:space="preserve"> </v>
      </c>
      <c r="AV14" s="108" t="str">
        <f t="shared" si="442"/>
        <v xml:space="preserve"> </v>
      </c>
      <c r="AW14" s="108" t="str">
        <f t="shared" si="442"/>
        <v xml:space="preserve"> </v>
      </c>
      <c r="AX14" s="108" t="str">
        <f t="shared" si="442"/>
        <v xml:space="preserve"> </v>
      </c>
      <c r="AY14" s="108" t="str">
        <f t="shared" si="442"/>
        <v xml:space="preserve"> </v>
      </c>
      <c r="AZ14" s="108" t="str">
        <f t="shared" si="442"/>
        <v xml:space="preserve"> </v>
      </c>
      <c r="BA14" s="108" t="str">
        <f t="shared" si="442"/>
        <v xml:space="preserve"> </v>
      </c>
      <c r="BB14" s="108" t="str">
        <f t="shared" si="442"/>
        <v xml:space="preserve"> </v>
      </c>
      <c r="BC14" s="108" t="str">
        <f t="shared" si="442"/>
        <v xml:space="preserve"> </v>
      </c>
      <c r="BD14" s="108" t="str">
        <f t="shared" si="442"/>
        <v xml:space="preserve"> </v>
      </c>
      <c r="BE14" s="108" t="str">
        <f t="shared" si="442"/>
        <v xml:space="preserve"> </v>
      </c>
      <c r="BF14" s="108" t="str">
        <f t="shared" si="442"/>
        <v xml:space="preserve"> </v>
      </c>
      <c r="BG14" s="108" t="str">
        <f t="shared" si="442"/>
        <v xml:space="preserve"> </v>
      </c>
      <c r="BH14" s="108" t="str">
        <f t="shared" si="442"/>
        <v xml:space="preserve"> </v>
      </c>
      <c r="BI14" s="108" t="str">
        <f t="shared" si="442"/>
        <v xml:space="preserve"> </v>
      </c>
      <c r="BJ14" s="108" t="str">
        <f t="shared" si="442"/>
        <v xml:space="preserve"> </v>
      </c>
      <c r="BK14" s="108" t="str">
        <f t="shared" si="442"/>
        <v xml:space="preserve"> </v>
      </c>
      <c r="BL14" s="108" t="str">
        <f t="shared" si="442"/>
        <v xml:space="preserve"> </v>
      </c>
      <c r="BM14" s="108" t="str">
        <f t="shared" si="442"/>
        <v xml:space="preserve"> </v>
      </c>
      <c r="BN14" s="108" t="str">
        <f t="shared" si="442"/>
        <v xml:space="preserve"> </v>
      </c>
      <c r="BO14" s="108" t="str">
        <f t="shared" si="442"/>
        <v xml:space="preserve"> </v>
      </c>
      <c r="BP14" s="108" t="str">
        <f t="shared" si="442"/>
        <v xml:space="preserve"> </v>
      </c>
      <c r="BQ14" s="108" t="str">
        <f t="shared" si="442"/>
        <v xml:space="preserve"> </v>
      </c>
      <c r="BR14" s="108" t="str">
        <f t="shared" si="442"/>
        <v xml:space="preserve"> </v>
      </c>
      <c r="BS14" s="108" t="str">
        <f t="shared" si="442"/>
        <v xml:space="preserve"> </v>
      </c>
      <c r="BT14" s="108" t="str">
        <f t="shared" si="442"/>
        <v xml:space="preserve"> </v>
      </c>
      <c r="BU14" s="108" t="str">
        <f t="shared" ref="BU14:EF16" si="451">IF($F14=BU$5,$D14," ")</f>
        <v xml:space="preserve"> </v>
      </c>
      <c r="BV14" s="108" t="str">
        <f t="shared" si="451"/>
        <v xml:space="preserve"> </v>
      </c>
      <c r="BW14" s="108" t="str">
        <f t="shared" si="451"/>
        <v xml:space="preserve"> </v>
      </c>
      <c r="BX14" s="108" t="str">
        <f t="shared" si="451"/>
        <v xml:space="preserve"> </v>
      </c>
      <c r="BY14" s="108" t="str">
        <f t="shared" si="451"/>
        <v xml:space="preserve"> </v>
      </c>
      <c r="BZ14" s="108" t="str">
        <f t="shared" si="451"/>
        <v xml:space="preserve"> </v>
      </c>
      <c r="CA14" s="108" t="str">
        <f t="shared" si="451"/>
        <v xml:space="preserve"> </v>
      </c>
      <c r="CB14" s="108" t="str">
        <f t="shared" si="451"/>
        <v xml:space="preserve"> </v>
      </c>
      <c r="CC14" s="108" t="str">
        <f t="shared" si="451"/>
        <v xml:space="preserve"> </v>
      </c>
      <c r="CD14" s="108" t="str">
        <f t="shared" si="451"/>
        <v xml:space="preserve"> </v>
      </c>
      <c r="CE14" s="108" t="str">
        <f t="shared" si="451"/>
        <v xml:space="preserve"> </v>
      </c>
      <c r="CF14" s="108" t="str">
        <f t="shared" si="451"/>
        <v xml:space="preserve"> </v>
      </c>
      <c r="CG14" s="108" t="str">
        <f t="shared" si="451"/>
        <v xml:space="preserve"> </v>
      </c>
      <c r="CH14" s="108" t="str">
        <f t="shared" si="451"/>
        <v xml:space="preserve"> </v>
      </c>
      <c r="CI14" s="108" t="str">
        <f t="shared" si="451"/>
        <v xml:space="preserve"> </v>
      </c>
      <c r="CJ14" s="108" t="str">
        <f t="shared" si="451"/>
        <v xml:space="preserve"> </v>
      </c>
      <c r="CK14" s="108" t="str">
        <f t="shared" si="451"/>
        <v xml:space="preserve"> </v>
      </c>
      <c r="CL14" s="108" t="str">
        <f t="shared" si="451"/>
        <v xml:space="preserve"> </v>
      </c>
      <c r="CM14" s="108" t="str">
        <f t="shared" si="451"/>
        <v xml:space="preserve"> </v>
      </c>
      <c r="CN14" s="108" t="str">
        <f t="shared" si="451"/>
        <v xml:space="preserve"> </v>
      </c>
      <c r="CO14" s="108" t="str">
        <f t="shared" si="451"/>
        <v xml:space="preserve"> </v>
      </c>
      <c r="CP14" s="108" t="str">
        <f t="shared" si="451"/>
        <v xml:space="preserve"> </v>
      </c>
      <c r="CQ14" s="108" t="str">
        <f t="shared" si="451"/>
        <v xml:space="preserve"> </v>
      </c>
      <c r="CR14" s="108" t="str">
        <f t="shared" si="451"/>
        <v xml:space="preserve"> </v>
      </c>
      <c r="CS14" s="108" t="str">
        <f t="shared" si="451"/>
        <v xml:space="preserve"> </v>
      </c>
      <c r="CT14" s="108" t="str">
        <f t="shared" si="451"/>
        <v xml:space="preserve"> </v>
      </c>
      <c r="CU14" s="108" t="str">
        <f t="shared" si="451"/>
        <v xml:space="preserve"> </v>
      </c>
      <c r="CV14" s="108" t="str">
        <f t="shared" si="451"/>
        <v xml:space="preserve"> </v>
      </c>
      <c r="CW14" s="108" t="str">
        <f t="shared" si="451"/>
        <v xml:space="preserve"> </v>
      </c>
      <c r="CX14" s="108" t="str">
        <f t="shared" si="451"/>
        <v xml:space="preserve"> </v>
      </c>
      <c r="CY14" s="108" t="str">
        <f t="shared" si="451"/>
        <v xml:space="preserve"> </v>
      </c>
      <c r="CZ14" s="108" t="str">
        <f t="shared" si="451"/>
        <v xml:space="preserve"> </v>
      </c>
      <c r="DA14" s="108" t="str">
        <f t="shared" si="451"/>
        <v xml:space="preserve"> </v>
      </c>
      <c r="DB14" s="108" t="str">
        <f t="shared" si="451"/>
        <v xml:space="preserve"> </v>
      </c>
      <c r="DC14" s="108" t="str">
        <f t="shared" si="451"/>
        <v xml:space="preserve"> </v>
      </c>
      <c r="DD14" s="108" t="str">
        <f t="shared" si="451"/>
        <v xml:space="preserve"> </v>
      </c>
      <c r="DE14" s="108" t="str">
        <f t="shared" si="451"/>
        <v xml:space="preserve"> </v>
      </c>
      <c r="DF14" s="108" t="str">
        <f t="shared" si="451"/>
        <v xml:space="preserve"> </v>
      </c>
      <c r="DG14" s="108" t="str">
        <f t="shared" si="451"/>
        <v xml:space="preserve"> </v>
      </c>
      <c r="DH14" s="108" t="str">
        <f t="shared" si="451"/>
        <v xml:space="preserve"> </v>
      </c>
      <c r="DI14" s="108" t="str">
        <f t="shared" si="451"/>
        <v xml:space="preserve"> </v>
      </c>
      <c r="DJ14" s="108" t="str">
        <f t="shared" si="451"/>
        <v xml:space="preserve"> </v>
      </c>
      <c r="DK14" s="108" t="str">
        <f t="shared" si="451"/>
        <v xml:space="preserve"> </v>
      </c>
      <c r="DL14" s="108" t="str">
        <f t="shared" si="451"/>
        <v xml:space="preserve"> </v>
      </c>
      <c r="DM14" s="108" t="str">
        <f t="shared" si="451"/>
        <v xml:space="preserve"> </v>
      </c>
      <c r="DN14" s="108" t="str">
        <f t="shared" si="451"/>
        <v xml:space="preserve"> </v>
      </c>
      <c r="DO14" s="108" t="str">
        <f t="shared" si="451"/>
        <v xml:space="preserve"> </v>
      </c>
      <c r="DP14" s="108" t="str">
        <f t="shared" si="451"/>
        <v xml:space="preserve"> </v>
      </c>
      <c r="DQ14" s="108" t="str">
        <f t="shared" si="451"/>
        <v xml:space="preserve"> </v>
      </c>
      <c r="DR14" s="108" t="str">
        <f t="shared" si="451"/>
        <v xml:space="preserve"> </v>
      </c>
      <c r="DS14" s="108" t="str">
        <f t="shared" si="451"/>
        <v xml:space="preserve"> </v>
      </c>
      <c r="DT14" s="108" t="str">
        <f t="shared" si="451"/>
        <v xml:space="preserve"> </v>
      </c>
      <c r="DU14" s="108" t="str">
        <f t="shared" si="451"/>
        <v xml:space="preserve"> </v>
      </c>
      <c r="DV14" s="108" t="str">
        <f t="shared" si="451"/>
        <v xml:space="preserve"> </v>
      </c>
      <c r="DW14" s="108" t="str">
        <f t="shared" si="451"/>
        <v xml:space="preserve"> </v>
      </c>
      <c r="DX14" s="108" t="str">
        <f t="shared" si="451"/>
        <v xml:space="preserve"> </v>
      </c>
      <c r="DY14" s="108" t="str">
        <f t="shared" si="451"/>
        <v xml:space="preserve"> </v>
      </c>
      <c r="DZ14" s="108" t="str">
        <f t="shared" si="451"/>
        <v xml:space="preserve"> </v>
      </c>
      <c r="EA14" s="108" t="str">
        <f t="shared" si="451"/>
        <v xml:space="preserve"> </v>
      </c>
      <c r="EB14" s="108" t="str">
        <f t="shared" si="451"/>
        <v xml:space="preserve"> </v>
      </c>
      <c r="EC14" s="108" t="str">
        <f t="shared" si="451"/>
        <v xml:space="preserve"> </v>
      </c>
      <c r="ED14" s="108" t="str">
        <f t="shared" si="451"/>
        <v xml:space="preserve"> </v>
      </c>
      <c r="EE14" s="108" t="str">
        <f t="shared" si="451"/>
        <v xml:space="preserve"> </v>
      </c>
      <c r="EF14" s="108" t="str">
        <f t="shared" si="451"/>
        <v xml:space="preserve"> </v>
      </c>
      <c r="EG14" s="108" t="str">
        <f t="shared" si="447"/>
        <v xml:space="preserve"> </v>
      </c>
      <c r="EH14" s="108" t="str">
        <f t="shared" si="443"/>
        <v xml:space="preserve"> </v>
      </c>
      <c r="EI14" s="108" t="str">
        <f t="shared" si="443"/>
        <v xml:space="preserve"> </v>
      </c>
      <c r="EJ14" s="108" t="str">
        <f t="shared" si="443"/>
        <v xml:space="preserve"> </v>
      </c>
      <c r="EK14" s="108" t="str">
        <f t="shared" si="443"/>
        <v xml:space="preserve"> </v>
      </c>
      <c r="EL14" s="108" t="str">
        <f t="shared" si="443"/>
        <v xml:space="preserve"> </v>
      </c>
      <c r="EM14" s="108" t="str">
        <f t="shared" si="443"/>
        <v xml:space="preserve"> </v>
      </c>
      <c r="EN14" s="108" t="str">
        <f t="shared" si="443"/>
        <v xml:space="preserve"> </v>
      </c>
      <c r="EO14" s="108" t="str">
        <f t="shared" si="443"/>
        <v xml:space="preserve"> </v>
      </c>
      <c r="EP14" s="108" t="str">
        <f t="shared" si="443"/>
        <v xml:space="preserve"> </v>
      </c>
      <c r="EQ14" s="108" t="str">
        <f t="shared" si="443"/>
        <v xml:space="preserve"> </v>
      </c>
      <c r="ER14" s="108" t="str">
        <f t="shared" si="443"/>
        <v xml:space="preserve"> </v>
      </c>
      <c r="ES14" s="108" t="str">
        <f t="shared" si="443"/>
        <v xml:space="preserve"> </v>
      </c>
      <c r="ET14" s="108" t="str">
        <f t="shared" si="443"/>
        <v xml:space="preserve"> </v>
      </c>
      <c r="EU14" s="108" t="str">
        <f t="shared" si="443"/>
        <v xml:space="preserve"> </v>
      </c>
      <c r="EV14" s="108" t="str">
        <f t="shared" si="443"/>
        <v xml:space="preserve"> </v>
      </c>
      <c r="EW14" s="108" t="str">
        <f t="shared" si="443"/>
        <v xml:space="preserve"> </v>
      </c>
      <c r="EX14" s="108" t="str">
        <f t="shared" si="443"/>
        <v xml:space="preserve"> </v>
      </c>
      <c r="EY14" s="108" t="str">
        <f t="shared" si="443"/>
        <v xml:space="preserve"> </v>
      </c>
      <c r="EZ14" s="108" t="str">
        <f t="shared" si="443"/>
        <v xml:space="preserve"> </v>
      </c>
      <c r="FA14" s="108" t="str">
        <f t="shared" si="443"/>
        <v xml:space="preserve"> </v>
      </c>
      <c r="FB14" s="108" t="str">
        <f t="shared" si="443"/>
        <v xml:space="preserve"> </v>
      </c>
      <c r="FC14" s="108" t="str">
        <f t="shared" si="443"/>
        <v xml:space="preserve"> </v>
      </c>
      <c r="FD14" s="108" t="str">
        <f t="shared" si="443"/>
        <v xml:space="preserve"> </v>
      </c>
      <c r="FE14" s="108" t="str">
        <f t="shared" si="443"/>
        <v xml:space="preserve"> </v>
      </c>
      <c r="FF14" s="108" t="str">
        <f t="shared" si="443"/>
        <v xml:space="preserve"> </v>
      </c>
      <c r="FG14" s="108" t="str">
        <f t="shared" si="443"/>
        <v xml:space="preserve"> </v>
      </c>
      <c r="FH14" s="108" t="str">
        <f t="shared" si="443"/>
        <v xml:space="preserve"> </v>
      </c>
      <c r="FI14" s="108" t="str">
        <f t="shared" si="443"/>
        <v xml:space="preserve"> </v>
      </c>
      <c r="FJ14" s="108" t="str">
        <f t="shared" si="443"/>
        <v xml:space="preserve"> </v>
      </c>
      <c r="FK14" s="108" t="str">
        <f t="shared" si="443"/>
        <v xml:space="preserve"> </v>
      </c>
      <c r="FL14" s="108" t="str">
        <f t="shared" si="443"/>
        <v xml:space="preserve"> </v>
      </c>
      <c r="FM14" s="108" t="str">
        <f t="shared" si="443"/>
        <v xml:space="preserve"> </v>
      </c>
      <c r="FN14" s="108" t="str">
        <f t="shared" si="443"/>
        <v xml:space="preserve"> </v>
      </c>
      <c r="FO14" s="108" t="str">
        <f t="shared" si="443"/>
        <v xml:space="preserve"> </v>
      </c>
      <c r="FP14" s="108" t="str">
        <f t="shared" si="443"/>
        <v xml:space="preserve"> </v>
      </c>
      <c r="FQ14" s="108" t="str">
        <f t="shared" si="443"/>
        <v xml:space="preserve"> </v>
      </c>
      <c r="FR14" s="108" t="str">
        <f t="shared" si="443"/>
        <v xml:space="preserve"> </v>
      </c>
      <c r="FS14" s="108" t="str">
        <f t="shared" si="443"/>
        <v xml:space="preserve"> </v>
      </c>
      <c r="FT14" s="108" t="str">
        <f t="shared" si="443"/>
        <v xml:space="preserve"> </v>
      </c>
      <c r="FU14" s="108" t="str">
        <f t="shared" si="443"/>
        <v xml:space="preserve"> </v>
      </c>
      <c r="FV14" s="108" t="str">
        <f t="shared" si="443"/>
        <v xml:space="preserve"> </v>
      </c>
      <c r="FW14" s="108" t="str">
        <f t="shared" si="443"/>
        <v xml:space="preserve"> </v>
      </c>
      <c r="FX14" s="108" t="str">
        <f t="shared" si="443"/>
        <v xml:space="preserve"> </v>
      </c>
      <c r="FY14" s="108" t="str">
        <f t="shared" si="443"/>
        <v xml:space="preserve"> </v>
      </c>
      <c r="FZ14" s="108" t="str">
        <f t="shared" si="443"/>
        <v xml:space="preserve"> </v>
      </c>
      <c r="GA14" s="108" t="str">
        <f t="shared" si="443"/>
        <v xml:space="preserve"> </v>
      </c>
      <c r="GB14" s="108" t="str">
        <f t="shared" si="443"/>
        <v xml:space="preserve"> </v>
      </c>
      <c r="GC14" s="108" t="str">
        <f t="shared" si="443"/>
        <v xml:space="preserve"> </v>
      </c>
      <c r="GD14" s="108" t="str">
        <f t="shared" si="443"/>
        <v xml:space="preserve"> </v>
      </c>
      <c r="GE14" s="108" t="str">
        <f t="shared" si="443"/>
        <v xml:space="preserve"> </v>
      </c>
      <c r="GF14" s="108" t="str">
        <f t="shared" si="443"/>
        <v xml:space="preserve"> </v>
      </c>
      <c r="GG14" s="108" t="str">
        <f t="shared" si="443"/>
        <v xml:space="preserve"> </v>
      </c>
      <c r="GH14" s="108">
        <f t="shared" si="443"/>
        <v>199</v>
      </c>
      <c r="GI14" s="108" t="str">
        <f t="shared" si="443"/>
        <v xml:space="preserve"> </v>
      </c>
      <c r="GJ14" s="108" t="str">
        <f t="shared" si="443"/>
        <v xml:space="preserve"> </v>
      </c>
      <c r="GK14" s="108" t="str">
        <f t="shared" si="443"/>
        <v xml:space="preserve"> </v>
      </c>
      <c r="GL14" s="108" t="str">
        <f t="shared" si="443"/>
        <v xml:space="preserve"> </v>
      </c>
      <c r="GM14" s="108" t="str">
        <f t="shared" si="443"/>
        <v xml:space="preserve"> </v>
      </c>
      <c r="GN14" s="108" t="str">
        <f t="shared" si="443"/>
        <v xml:space="preserve"> </v>
      </c>
      <c r="GO14" s="108" t="str">
        <f t="shared" si="443"/>
        <v xml:space="preserve"> </v>
      </c>
      <c r="GP14" s="108" t="str">
        <f t="shared" si="443"/>
        <v xml:space="preserve"> </v>
      </c>
      <c r="GQ14" s="108" t="str">
        <f t="shared" si="443"/>
        <v xml:space="preserve"> </v>
      </c>
      <c r="GR14" s="108" t="str">
        <f t="shared" si="443"/>
        <v xml:space="preserve"> </v>
      </c>
      <c r="GS14" s="108" t="str">
        <f t="shared" si="431"/>
        <v xml:space="preserve"> </v>
      </c>
      <c r="GT14" s="108" t="str">
        <f t="shared" si="448"/>
        <v xml:space="preserve"> </v>
      </c>
      <c r="GU14" s="108" t="str">
        <f t="shared" si="448"/>
        <v xml:space="preserve"> </v>
      </c>
      <c r="GV14" s="108" t="str">
        <f t="shared" si="448"/>
        <v xml:space="preserve"> </v>
      </c>
      <c r="GW14" s="108" t="str">
        <f t="shared" si="448"/>
        <v xml:space="preserve"> </v>
      </c>
      <c r="GX14" s="108" t="str">
        <f t="shared" si="448"/>
        <v xml:space="preserve"> </v>
      </c>
      <c r="GY14" s="108" t="str">
        <f t="shared" si="448"/>
        <v xml:space="preserve"> </v>
      </c>
      <c r="GZ14" s="108" t="str">
        <f t="shared" si="448"/>
        <v xml:space="preserve"> </v>
      </c>
      <c r="HA14" s="108" t="str">
        <f t="shared" si="448"/>
        <v xml:space="preserve"> </v>
      </c>
      <c r="HB14" s="108" t="str">
        <f t="shared" si="448"/>
        <v xml:space="preserve"> </v>
      </c>
      <c r="HC14" s="108" t="str">
        <f t="shared" si="448"/>
        <v xml:space="preserve"> </v>
      </c>
      <c r="HD14" s="108" t="str">
        <f t="shared" si="448"/>
        <v xml:space="preserve"> </v>
      </c>
      <c r="HE14" s="108" t="str">
        <f t="shared" si="448"/>
        <v xml:space="preserve"> </v>
      </c>
      <c r="HF14" s="108" t="str">
        <f t="shared" si="448"/>
        <v xml:space="preserve"> </v>
      </c>
      <c r="HG14" s="108" t="str">
        <f t="shared" si="448"/>
        <v xml:space="preserve"> </v>
      </c>
      <c r="HH14" s="108" t="str">
        <f t="shared" si="448"/>
        <v xml:space="preserve"> </v>
      </c>
      <c r="HI14" s="108" t="str">
        <f t="shared" si="448"/>
        <v xml:space="preserve"> </v>
      </c>
      <c r="HJ14" s="108" t="str">
        <f t="shared" si="448"/>
        <v xml:space="preserve"> </v>
      </c>
      <c r="HK14" s="108" t="str">
        <f t="shared" si="448"/>
        <v xml:space="preserve"> </v>
      </c>
      <c r="HL14" s="108" t="str">
        <f t="shared" si="448"/>
        <v xml:space="preserve"> </v>
      </c>
      <c r="HM14" s="108" t="str">
        <f t="shared" si="448"/>
        <v xml:space="preserve"> </v>
      </c>
      <c r="HN14" s="108" t="str">
        <f t="shared" si="448"/>
        <v xml:space="preserve"> </v>
      </c>
      <c r="HO14" s="108" t="str">
        <f t="shared" si="448"/>
        <v xml:space="preserve"> </v>
      </c>
      <c r="HP14" s="108" t="str">
        <f t="shared" si="448"/>
        <v xml:space="preserve"> </v>
      </c>
      <c r="HQ14" s="108" t="str">
        <f t="shared" si="448"/>
        <v xml:space="preserve"> </v>
      </c>
      <c r="HR14" s="108" t="str">
        <f t="shared" si="448"/>
        <v xml:space="preserve"> </v>
      </c>
      <c r="HS14" s="108" t="str">
        <f t="shared" si="448"/>
        <v xml:space="preserve"> </v>
      </c>
      <c r="HT14" s="108" t="str">
        <f t="shared" si="448"/>
        <v xml:space="preserve"> </v>
      </c>
      <c r="HU14" s="108" t="str">
        <f t="shared" si="448"/>
        <v xml:space="preserve"> </v>
      </c>
      <c r="HV14" s="108" t="str">
        <f t="shared" si="448"/>
        <v xml:space="preserve"> </v>
      </c>
      <c r="HW14" s="108" t="str">
        <f t="shared" si="448"/>
        <v xml:space="preserve"> </v>
      </c>
      <c r="HX14" s="108" t="str">
        <f t="shared" si="448"/>
        <v xml:space="preserve"> </v>
      </c>
      <c r="HY14" s="108" t="str">
        <f t="shared" si="448"/>
        <v xml:space="preserve"> </v>
      </c>
      <c r="HZ14" s="108" t="str">
        <f t="shared" si="448"/>
        <v xml:space="preserve"> </v>
      </c>
      <c r="IA14" s="108" t="str">
        <f t="shared" si="448"/>
        <v xml:space="preserve"> </v>
      </c>
      <c r="IB14" s="108" t="str">
        <f t="shared" si="448"/>
        <v xml:space="preserve"> </v>
      </c>
      <c r="IC14" s="108" t="str">
        <f t="shared" si="448"/>
        <v xml:space="preserve"> </v>
      </c>
      <c r="ID14" s="108" t="str">
        <f t="shared" si="448"/>
        <v xml:space="preserve"> </v>
      </c>
      <c r="IE14" s="108" t="str">
        <f t="shared" si="448"/>
        <v xml:space="preserve"> </v>
      </c>
      <c r="IF14" s="108" t="str">
        <f t="shared" si="448"/>
        <v xml:space="preserve"> </v>
      </c>
      <c r="IG14" s="108" t="str">
        <f t="shared" si="448"/>
        <v xml:space="preserve"> </v>
      </c>
      <c r="IH14" s="108" t="str">
        <f t="shared" si="448"/>
        <v xml:space="preserve"> </v>
      </c>
      <c r="II14" s="108" t="str">
        <f t="shared" si="448"/>
        <v xml:space="preserve"> </v>
      </c>
      <c r="IJ14" s="108" t="str">
        <f t="shared" si="448"/>
        <v xml:space="preserve"> </v>
      </c>
      <c r="IK14" s="108" t="str">
        <f t="shared" si="448"/>
        <v xml:space="preserve"> </v>
      </c>
      <c r="IL14" s="108" t="str">
        <f t="shared" si="448"/>
        <v xml:space="preserve"> </v>
      </c>
      <c r="IM14" s="108" t="str">
        <f t="shared" si="448"/>
        <v xml:space="preserve"> </v>
      </c>
      <c r="IN14" s="108" t="str">
        <f t="shared" si="448"/>
        <v xml:space="preserve"> </v>
      </c>
      <c r="IO14" s="108" t="str">
        <f t="shared" si="448"/>
        <v xml:space="preserve"> </v>
      </c>
      <c r="IP14" s="108" t="str">
        <f t="shared" si="448"/>
        <v xml:space="preserve"> </v>
      </c>
      <c r="IQ14" s="108" t="str">
        <f t="shared" si="448"/>
        <v xml:space="preserve"> </v>
      </c>
      <c r="IR14" s="108" t="str">
        <f t="shared" si="448"/>
        <v xml:space="preserve"> </v>
      </c>
      <c r="IS14" s="108" t="str">
        <f t="shared" si="448"/>
        <v xml:space="preserve"> </v>
      </c>
      <c r="IT14" s="108" t="str">
        <f t="shared" si="448"/>
        <v xml:space="preserve"> </v>
      </c>
      <c r="IU14" s="108" t="str">
        <f t="shared" si="448"/>
        <v xml:space="preserve"> </v>
      </c>
      <c r="IV14" s="108" t="str">
        <f t="shared" si="448"/>
        <v xml:space="preserve"> </v>
      </c>
      <c r="IW14" s="108" t="str">
        <f t="shared" si="448"/>
        <v xml:space="preserve"> </v>
      </c>
      <c r="IX14" s="108" t="str">
        <f t="shared" si="448"/>
        <v xml:space="preserve"> </v>
      </c>
      <c r="IY14" s="108" t="str">
        <f t="shared" si="448"/>
        <v xml:space="preserve"> </v>
      </c>
      <c r="IZ14" s="108" t="str">
        <f t="shared" si="448"/>
        <v xml:space="preserve"> </v>
      </c>
      <c r="JA14" s="108" t="str">
        <f t="shared" si="448"/>
        <v xml:space="preserve"> </v>
      </c>
      <c r="JB14" s="108" t="str">
        <f t="shared" si="448"/>
        <v xml:space="preserve"> </v>
      </c>
      <c r="JC14" s="108" t="str">
        <f t="shared" si="448"/>
        <v xml:space="preserve"> </v>
      </c>
      <c r="JD14" s="108" t="str">
        <f t="shared" si="448"/>
        <v xml:space="preserve"> </v>
      </c>
      <c r="JE14" s="108" t="str">
        <f t="shared" si="448"/>
        <v xml:space="preserve"> </v>
      </c>
      <c r="JF14" s="108" t="str">
        <f t="shared" si="444"/>
        <v xml:space="preserve"> </v>
      </c>
      <c r="JG14" s="108" t="str">
        <f t="shared" si="444"/>
        <v xml:space="preserve"> </v>
      </c>
      <c r="JH14" s="108" t="str">
        <f t="shared" si="444"/>
        <v xml:space="preserve"> </v>
      </c>
      <c r="JI14" s="108" t="str">
        <f t="shared" si="444"/>
        <v xml:space="preserve"> </v>
      </c>
      <c r="JJ14" s="108" t="str">
        <f t="shared" si="444"/>
        <v xml:space="preserve"> </v>
      </c>
      <c r="JK14" s="108" t="str">
        <f t="shared" si="444"/>
        <v xml:space="preserve"> </v>
      </c>
      <c r="JL14" s="108" t="str">
        <f t="shared" si="444"/>
        <v xml:space="preserve"> </v>
      </c>
      <c r="JM14" s="108" t="str">
        <f t="shared" si="444"/>
        <v xml:space="preserve"> </v>
      </c>
      <c r="JN14" s="108" t="str">
        <f t="shared" si="444"/>
        <v xml:space="preserve"> </v>
      </c>
      <c r="JO14" s="108" t="str">
        <f t="shared" si="444"/>
        <v xml:space="preserve"> </v>
      </c>
      <c r="JP14" s="108" t="str">
        <f t="shared" si="444"/>
        <v xml:space="preserve"> </v>
      </c>
      <c r="JQ14" s="108" t="str">
        <f t="shared" si="444"/>
        <v xml:space="preserve"> </v>
      </c>
      <c r="JR14" s="108" t="str">
        <f t="shared" si="444"/>
        <v xml:space="preserve"> </v>
      </c>
      <c r="JS14" s="108" t="str">
        <f t="shared" si="444"/>
        <v xml:space="preserve"> </v>
      </c>
      <c r="JT14" s="108" t="str">
        <f t="shared" si="444"/>
        <v xml:space="preserve"> </v>
      </c>
      <c r="JU14" s="108" t="str">
        <f t="shared" si="444"/>
        <v xml:space="preserve"> </v>
      </c>
      <c r="JV14" s="108" t="str">
        <f t="shared" si="444"/>
        <v xml:space="preserve"> </v>
      </c>
      <c r="JW14" s="108" t="str">
        <f t="shared" si="444"/>
        <v xml:space="preserve"> </v>
      </c>
      <c r="JX14" s="108" t="str">
        <f t="shared" si="444"/>
        <v xml:space="preserve"> </v>
      </c>
      <c r="JY14" s="108" t="str">
        <f t="shared" si="444"/>
        <v xml:space="preserve"> </v>
      </c>
      <c r="JZ14" s="108" t="str">
        <f t="shared" si="444"/>
        <v xml:space="preserve"> </v>
      </c>
      <c r="KA14" s="108" t="str">
        <f t="shared" si="444"/>
        <v xml:space="preserve"> </v>
      </c>
      <c r="KB14" s="108" t="str">
        <f t="shared" si="444"/>
        <v xml:space="preserve"> </v>
      </c>
      <c r="KC14" s="108" t="str">
        <f t="shared" si="444"/>
        <v xml:space="preserve"> </v>
      </c>
      <c r="KD14" s="108" t="str">
        <f t="shared" si="444"/>
        <v xml:space="preserve"> </v>
      </c>
      <c r="KE14" s="108" t="str">
        <f t="shared" si="444"/>
        <v xml:space="preserve"> </v>
      </c>
      <c r="KF14" s="108" t="str">
        <f t="shared" si="444"/>
        <v xml:space="preserve"> </v>
      </c>
      <c r="KG14" s="108" t="str">
        <f t="shared" si="444"/>
        <v xml:space="preserve"> </v>
      </c>
      <c r="KH14" s="108" t="str">
        <f t="shared" si="444"/>
        <v xml:space="preserve"> </v>
      </c>
      <c r="KI14" s="108" t="str">
        <f t="shared" si="444"/>
        <v xml:space="preserve"> </v>
      </c>
      <c r="KJ14" s="108" t="str">
        <f t="shared" si="444"/>
        <v xml:space="preserve"> </v>
      </c>
      <c r="KK14" s="108" t="str">
        <f t="shared" si="444"/>
        <v xml:space="preserve"> </v>
      </c>
      <c r="KL14" s="108" t="str">
        <f t="shared" si="444"/>
        <v xml:space="preserve"> </v>
      </c>
      <c r="KM14" s="108" t="str">
        <f t="shared" si="444"/>
        <v xml:space="preserve"> </v>
      </c>
      <c r="KN14" s="108" t="str">
        <f t="shared" si="444"/>
        <v xml:space="preserve"> </v>
      </c>
      <c r="KO14" s="108" t="str">
        <f t="shared" si="444"/>
        <v xml:space="preserve"> </v>
      </c>
      <c r="KP14" s="108" t="str">
        <f t="shared" si="444"/>
        <v xml:space="preserve"> </v>
      </c>
      <c r="KQ14" s="108" t="str">
        <f t="shared" si="444"/>
        <v xml:space="preserve"> </v>
      </c>
      <c r="KR14" s="108" t="str">
        <f t="shared" si="444"/>
        <v xml:space="preserve"> </v>
      </c>
      <c r="KS14" s="108" t="str">
        <f t="shared" si="444"/>
        <v xml:space="preserve"> </v>
      </c>
      <c r="KT14" s="108" t="str">
        <f t="shared" si="444"/>
        <v xml:space="preserve"> </v>
      </c>
      <c r="KU14" s="108" t="str">
        <f t="shared" si="444"/>
        <v xml:space="preserve"> </v>
      </c>
      <c r="KV14" s="108" t="str">
        <f t="shared" si="444"/>
        <v xml:space="preserve"> </v>
      </c>
      <c r="KW14" s="108" t="str">
        <f t="shared" si="444"/>
        <v xml:space="preserve"> </v>
      </c>
      <c r="KX14" s="108" t="str">
        <f t="shared" si="444"/>
        <v xml:space="preserve"> </v>
      </c>
      <c r="KY14" s="108" t="str">
        <f t="shared" si="444"/>
        <v xml:space="preserve"> </v>
      </c>
      <c r="KZ14" s="108" t="str">
        <f t="shared" si="444"/>
        <v xml:space="preserve"> </v>
      </c>
      <c r="LA14" s="108" t="str">
        <f t="shared" si="444"/>
        <v xml:space="preserve"> </v>
      </c>
      <c r="LB14" s="108" t="str">
        <f t="shared" si="444"/>
        <v xml:space="preserve"> </v>
      </c>
      <c r="LC14" s="108" t="str">
        <f t="shared" si="444"/>
        <v xml:space="preserve"> </v>
      </c>
      <c r="LD14" s="108" t="str">
        <f t="shared" si="444"/>
        <v xml:space="preserve"> </v>
      </c>
      <c r="LE14" s="108" t="str">
        <f t="shared" si="444"/>
        <v xml:space="preserve"> </v>
      </c>
      <c r="LF14" s="108" t="str">
        <f t="shared" si="444"/>
        <v xml:space="preserve"> </v>
      </c>
      <c r="LG14" s="108" t="str">
        <f t="shared" si="444"/>
        <v xml:space="preserve"> </v>
      </c>
      <c r="LH14" s="108" t="str">
        <f t="shared" si="444"/>
        <v xml:space="preserve"> </v>
      </c>
      <c r="LI14" s="108" t="str">
        <f t="shared" si="444"/>
        <v xml:space="preserve"> </v>
      </c>
      <c r="LJ14" s="108" t="str">
        <f t="shared" si="444"/>
        <v xml:space="preserve"> </v>
      </c>
      <c r="LK14" s="108" t="str">
        <f t="shared" si="444"/>
        <v xml:space="preserve"> </v>
      </c>
      <c r="LL14" s="108" t="str">
        <f t="shared" si="444"/>
        <v xml:space="preserve"> </v>
      </c>
      <c r="LM14" s="108" t="str">
        <f t="shared" si="444"/>
        <v xml:space="preserve"> </v>
      </c>
      <c r="LN14" s="108" t="str">
        <f t="shared" si="444"/>
        <v xml:space="preserve"> </v>
      </c>
      <c r="LO14" s="108" t="str">
        <f t="shared" si="444"/>
        <v xml:space="preserve"> </v>
      </c>
      <c r="LP14" s="108" t="str">
        <f t="shared" si="444"/>
        <v xml:space="preserve"> </v>
      </c>
      <c r="LQ14" s="108" t="str">
        <f t="shared" si="433"/>
        <v xml:space="preserve"> </v>
      </c>
      <c r="LR14" s="108" t="str">
        <f t="shared" si="449"/>
        <v xml:space="preserve"> </v>
      </c>
      <c r="LS14" s="108" t="str">
        <f t="shared" si="449"/>
        <v xml:space="preserve"> </v>
      </c>
      <c r="LT14" s="108" t="str">
        <f t="shared" si="449"/>
        <v xml:space="preserve"> </v>
      </c>
      <c r="LU14" s="108" t="str">
        <f t="shared" si="449"/>
        <v xml:space="preserve"> </v>
      </c>
      <c r="LV14" s="108" t="str">
        <f t="shared" si="449"/>
        <v xml:space="preserve"> </v>
      </c>
      <c r="LW14" s="108" t="str">
        <f t="shared" si="449"/>
        <v xml:space="preserve"> </v>
      </c>
      <c r="LX14" s="108" t="str">
        <f t="shared" si="449"/>
        <v xml:space="preserve"> </v>
      </c>
      <c r="LY14" s="108" t="str">
        <f t="shared" si="449"/>
        <v xml:space="preserve"> </v>
      </c>
      <c r="LZ14" s="108" t="str">
        <f t="shared" si="449"/>
        <v xml:space="preserve"> </v>
      </c>
      <c r="MA14" s="108" t="str">
        <f t="shared" si="449"/>
        <v xml:space="preserve"> </v>
      </c>
      <c r="MB14" s="108" t="str">
        <f t="shared" si="449"/>
        <v xml:space="preserve"> </v>
      </c>
      <c r="MC14" s="108" t="str">
        <f t="shared" si="449"/>
        <v xml:space="preserve"> </v>
      </c>
      <c r="MD14" s="108" t="str">
        <f t="shared" si="449"/>
        <v xml:space="preserve"> </v>
      </c>
      <c r="ME14" s="108" t="str">
        <f t="shared" si="449"/>
        <v xml:space="preserve"> </v>
      </c>
      <c r="MF14" s="108" t="str">
        <f t="shared" si="449"/>
        <v xml:space="preserve"> </v>
      </c>
      <c r="MG14" s="108" t="str">
        <f t="shared" si="449"/>
        <v xml:space="preserve"> </v>
      </c>
      <c r="MH14" s="108" t="str">
        <f t="shared" si="449"/>
        <v xml:space="preserve"> </v>
      </c>
      <c r="MI14" s="108" t="str">
        <f t="shared" si="449"/>
        <v xml:space="preserve"> </v>
      </c>
      <c r="MJ14" s="108" t="str">
        <f t="shared" si="449"/>
        <v xml:space="preserve"> </v>
      </c>
      <c r="MK14" s="108" t="str">
        <f t="shared" si="449"/>
        <v xml:space="preserve"> </v>
      </c>
      <c r="ML14" s="108" t="str">
        <f t="shared" si="449"/>
        <v xml:space="preserve"> </v>
      </c>
      <c r="MM14" s="108" t="str">
        <f t="shared" si="449"/>
        <v xml:space="preserve"> </v>
      </c>
      <c r="MN14" s="108" t="str">
        <f t="shared" si="449"/>
        <v xml:space="preserve"> </v>
      </c>
      <c r="MO14" s="108" t="str">
        <f t="shared" si="449"/>
        <v xml:space="preserve"> </v>
      </c>
      <c r="MP14" s="108" t="str">
        <f t="shared" si="449"/>
        <v xml:space="preserve"> </v>
      </c>
      <c r="MQ14" s="108" t="str">
        <f t="shared" si="449"/>
        <v xml:space="preserve"> </v>
      </c>
      <c r="MR14" s="108" t="str">
        <f t="shared" si="449"/>
        <v xml:space="preserve"> </v>
      </c>
      <c r="MS14" s="108" t="str">
        <f t="shared" si="449"/>
        <v xml:space="preserve"> </v>
      </c>
      <c r="MT14" s="108" t="str">
        <f t="shared" si="449"/>
        <v xml:space="preserve"> </v>
      </c>
      <c r="MU14" s="108" t="str">
        <f t="shared" si="449"/>
        <v xml:space="preserve"> </v>
      </c>
      <c r="MV14" s="108" t="str">
        <f t="shared" si="449"/>
        <v xml:space="preserve"> </v>
      </c>
      <c r="MW14" s="108" t="str">
        <f t="shared" si="449"/>
        <v xml:space="preserve"> </v>
      </c>
      <c r="MX14" s="108" t="str">
        <f t="shared" si="449"/>
        <v xml:space="preserve"> </v>
      </c>
      <c r="MY14" s="108" t="str">
        <f t="shared" si="449"/>
        <v xml:space="preserve"> </v>
      </c>
      <c r="MZ14" s="108" t="str">
        <f t="shared" si="449"/>
        <v xml:space="preserve"> </v>
      </c>
      <c r="NA14" s="108" t="str">
        <f t="shared" si="449"/>
        <v xml:space="preserve"> </v>
      </c>
      <c r="NB14" s="108" t="str">
        <f t="shared" si="449"/>
        <v xml:space="preserve"> </v>
      </c>
      <c r="NC14" s="108" t="str">
        <f t="shared" si="449"/>
        <v xml:space="preserve"> </v>
      </c>
      <c r="ND14" s="108" t="str">
        <f t="shared" si="449"/>
        <v xml:space="preserve"> </v>
      </c>
      <c r="NE14" s="108" t="str">
        <f t="shared" si="449"/>
        <v xml:space="preserve"> </v>
      </c>
      <c r="NF14" s="108" t="str">
        <f t="shared" si="449"/>
        <v xml:space="preserve"> </v>
      </c>
      <c r="NG14" s="108" t="str">
        <f t="shared" si="449"/>
        <v xml:space="preserve"> </v>
      </c>
      <c r="NH14" s="108" t="str">
        <f t="shared" si="449"/>
        <v xml:space="preserve"> </v>
      </c>
      <c r="NI14" s="108" t="str">
        <f t="shared" si="449"/>
        <v xml:space="preserve"> </v>
      </c>
      <c r="NJ14" s="108" t="str">
        <f t="shared" si="449"/>
        <v xml:space="preserve"> </v>
      </c>
      <c r="NK14" s="108" t="str">
        <f t="shared" si="449"/>
        <v xml:space="preserve"> </v>
      </c>
      <c r="NL14" s="108" t="str">
        <f t="shared" si="449"/>
        <v xml:space="preserve"> </v>
      </c>
      <c r="NM14" s="108" t="str">
        <f t="shared" si="449"/>
        <v xml:space="preserve"> </v>
      </c>
      <c r="NN14" s="108" t="str">
        <f t="shared" si="449"/>
        <v xml:space="preserve"> </v>
      </c>
      <c r="NO14" s="108" t="str">
        <f t="shared" si="449"/>
        <v xml:space="preserve"> </v>
      </c>
      <c r="NP14" s="108" t="str">
        <f t="shared" si="449"/>
        <v xml:space="preserve"> </v>
      </c>
      <c r="NQ14" s="108" t="str">
        <f t="shared" si="449"/>
        <v xml:space="preserve"> </v>
      </c>
      <c r="NR14" s="108" t="str">
        <f t="shared" si="449"/>
        <v xml:space="preserve"> </v>
      </c>
      <c r="NS14" s="108" t="str">
        <f t="shared" si="449"/>
        <v xml:space="preserve"> </v>
      </c>
      <c r="NT14" s="108" t="str">
        <f t="shared" si="449"/>
        <v xml:space="preserve"> </v>
      </c>
      <c r="NU14" s="108" t="str">
        <f t="shared" si="449"/>
        <v xml:space="preserve"> </v>
      </c>
      <c r="NV14" s="108" t="str">
        <f t="shared" si="449"/>
        <v xml:space="preserve"> </v>
      </c>
      <c r="NW14" s="108" t="str">
        <f t="shared" si="449"/>
        <v xml:space="preserve"> </v>
      </c>
      <c r="NX14" s="108" t="str">
        <f t="shared" si="449"/>
        <v xml:space="preserve"> </v>
      </c>
      <c r="NY14" s="108" t="str">
        <f t="shared" si="449"/>
        <v xml:space="preserve"> </v>
      </c>
      <c r="NZ14" s="108" t="str">
        <f t="shared" si="449"/>
        <v xml:space="preserve"> </v>
      </c>
      <c r="OA14" s="108" t="str">
        <f t="shared" si="449"/>
        <v xml:space="preserve"> </v>
      </c>
      <c r="OB14" s="108" t="str">
        <f t="shared" si="449"/>
        <v xml:space="preserve"> </v>
      </c>
      <c r="OC14" s="108" t="str">
        <f t="shared" si="449"/>
        <v xml:space="preserve"> </v>
      </c>
      <c r="OD14" s="108" t="str">
        <f t="shared" si="445"/>
        <v xml:space="preserve"> </v>
      </c>
      <c r="OE14" s="108" t="str">
        <f t="shared" si="445"/>
        <v xml:space="preserve"> </v>
      </c>
      <c r="OF14" s="108" t="str">
        <f t="shared" si="445"/>
        <v xml:space="preserve"> </v>
      </c>
      <c r="OG14" s="108" t="str">
        <f t="shared" si="445"/>
        <v xml:space="preserve"> </v>
      </c>
      <c r="OH14" s="108" t="str">
        <f t="shared" si="445"/>
        <v xml:space="preserve"> </v>
      </c>
      <c r="OI14" s="108" t="str">
        <f t="shared" si="445"/>
        <v xml:space="preserve"> </v>
      </c>
      <c r="OJ14" s="108" t="str">
        <f t="shared" si="445"/>
        <v xml:space="preserve"> </v>
      </c>
      <c r="OK14" s="108" t="str">
        <f t="shared" si="445"/>
        <v xml:space="preserve"> </v>
      </c>
      <c r="OL14" s="108" t="str">
        <f t="shared" si="445"/>
        <v xml:space="preserve"> </v>
      </c>
      <c r="OM14" s="108" t="str">
        <f t="shared" si="445"/>
        <v xml:space="preserve"> </v>
      </c>
      <c r="ON14" s="108" t="str">
        <f t="shared" si="445"/>
        <v xml:space="preserve"> </v>
      </c>
      <c r="OO14" s="108" t="str">
        <f t="shared" si="445"/>
        <v xml:space="preserve"> </v>
      </c>
      <c r="OP14" s="108" t="str">
        <f t="shared" si="445"/>
        <v xml:space="preserve"> </v>
      </c>
      <c r="OQ14" s="108" t="str">
        <f t="shared" si="445"/>
        <v xml:space="preserve"> </v>
      </c>
      <c r="OR14" s="108" t="str">
        <f t="shared" si="445"/>
        <v xml:space="preserve"> </v>
      </c>
      <c r="OS14" s="108" t="str">
        <f t="shared" si="445"/>
        <v xml:space="preserve"> </v>
      </c>
      <c r="OT14" s="108" t="str">
        <f t="shared" si="445"/>
        <v xml:space="preserve"> </v>
      </c>
      <c r="OU14" s="108" t="str">
        <f t="shared" si="445"/>
        <v xml:space="preserve"> </v>
      </c>
      <c r="OV14" s="108" t="str">
        <f t="shared" si="445"/>
        <v xml:space="preserve"> </v>
      </c>
      <c r="OW14" s="108" t="str">
        <f t="shared" si="445"/>
        <v xml:space="preserve"> </v>
      </c>
      <c r="OX14" s="108" t="str">
        <f t="shared" si="445"/>
        <v xml:space="preserve"> </v>
      </c>
      <c r="OY14" s="108" t="str">
        <f t="shared" si="445"/>
        <v xml:space="preserve"> </v>
      </c>
      <c r="OZ14" s="108" t="str">
        <f t="shared" si="445"/>
        <v xml:space="preserve"> </v>
      </c>
      <c r="PA14" s="108" t="str">
        <f t="shared" si="445"/>
        <v xml:space="preserve"> </v>
      </c>
      <c r="PB14" s="108" t="str">
        <f t="shared" si="445"/>
        <v xml:space="preserve"> </v>
      </c>
      <c r="PC14" s="108" t="str">
        <f t="shared" si="445"/>
        <v xml:space="preserve"> </v>
      </c>
      <c r="PD14" s="108" t="str">
        <f t="shared" si="445"/>
        <v xml:space="preserve"> </v>
      </c>
      <c r="PE14" s="108" t="str">
        <f t="shared" si="445"/>
        <v xml:space="preserve"> </v>
      </c>
      <c r="PF14" s="108" t="str">
        <f t="shared" si="445"/>
        <v xml:space="preserve"> </v>
      </c>
      <c r="PG14" s="108" t="str">
        <f t="shared" si="445"/>
        <v xml:space="preserve"> </v>
      </c>
      <c r="PH14" s="108" t="str">
        <f t="shared" si="445"/>
        <v xml:space="preserve"> </v>
      </c>
      <c r="PI14" s="108" t="str">
        <f t="shared" si="445"/>
        <v xml:space="preserve"> </v>
      </c>
      <c r="PJ14" s="108" t="str">
        <f t="shared" si="445"/>
        <v xml:space="preserve"> </v>
      </c>
      <c r="PK14" s="108" t="str">
        <f t="shared" si="445"/>
        <v xml:space="preserve"> </v>
      </c>
      <c r="PL14" s="108" t="str">
        <f t="shared" si="445"/>
        <v xml:space="preserve"> </v>
      </c>
      <c r="PM14" s="108" t="str">
        <f t="shared" si="445"/>
        <v xml:space="preserve"> </v>
      </c>
      <c r="PN14" s="108" t="str">
        <f t="shared" si="445"/>
        <v xml:space="preserve"> </v>
      </c>
      <c r="PO14" s="108" t="str">
        <f t="shared" si="445"/>
        <v xml:space="preserve"> </v>
      </c>
      <c r="PP14" s="108" t="str">
        <f t="shared" si="445"/>
        <v xml:space="preserve"> </v>
      </c>
      <c r="PQ14" s="108" t="str">
        <f t="shared" si="445"/>
        <v xml:space="preserve"> </v>
      </c>
      <c r="PR14" s="108" t="str">
        <f t="shared" si="445"/>
        <v xml:space="preserve"> </v>
      </c>
      <c r="PS14" s="108" t="str">
        <f t="shared" si="445"/>
        <v xml:space="preserve"> </v>
      </c>
      <c r="PT14" s="108" t="str">
        <f t="shared" si="445"/>
        <v xml:space="preserve"> </v>
      </c>
      <c r="PU14" s="108" t="str">
        <f t="shared" si="445"/>
        <v xml:space="preserve"> </v>
      </c>
      <c r="PV14" s="108" t="str">
        <f t="shared" si="445"/>
        <v xml:space="preserve"> </v>
      </c>
      <c r="PW14" s="108" t="str">
        <f t="shared" si="445"/>
        <v xml:space="preserve"> </v>
      </c>
      <c r="PX14" s="108" t="str">
        <f t="shared" si="445"/>
        <v xml:space="preserve"> </v>
      </c>
      <c r="PY14" s="108" t="str">
        <f t="shared" si="445"/>
        <v xml:space="preserve"> </v>
      </c>
      <c r="PZ14" s="108" t="str">
        <f t="shared" si="445"/>
        <v xml:space="preserve"> </v>
      </c>
      <c r="QA14" s="108" t="str">
        <f t="shared" si="445"/>
        <v xml:space="preserve"> </v>
      </c>
      <c r="QB14" s="108" t="str">
        <f t="shared" si="445"/>
        <v xml:space="preserve"> </v>
      </c>
      <c r="QC14" s="108" t="str">
        <f t="shared" si="445"/>
        <v xml:space="preserve"> </v>
      </c>
      <c r="QD14" s="108" t="str">
        <f t="shared" si="445"/>
        <v xml:space="preserve"> </v>
      </c>
      <c r="QE14" s="108" t="str">
        <f t="shared" si="445"/>
        <v xml:space="preserve"> </v>
      </c>
      <c r="QF14" s="108" t="str">
        <f t="shared" si="445"/>
        <v xml:space="preserve"> </v>
      </c>
      <c r="QG14" s="108" t="str">
        <f t="shared" si="445"/>
        <v xml:space="preserve"> </v>
      </c>
      <c r="QH14" s="108" t="str">
        <f t="shared" si="445"/>
        <v xml:space="preserve"> </v>
      </c>
      <c r="QI14" s="108" t="str">
        <f t="shared" si="445"/>
        <v xml:space="preserve"> </v>
      </c>
      <c r="QJ14" s="108" t="str">
        <f t="shared" si="445"/>
        <v xml:space="preserve"> </v>
      </c>
      <c r="QK14" s="108" t="str">
        <f t="shared" si="445"/>
        <v xml:space="preserve"> </v>
      </c>
      <c r="QL14" s="108" t="str">
        <f t="shared" si="445"/>
        <v xml:space="preserve"> </v>
      </c>
      <c r="QM14" s="108" t="str">
        <f t="shared" si="445"/>
        <v xml:space="preserve"> </v>
      </c>
      <c r="QN14" s="108" t="str">
        <f t="shared" si="445"/>
        <v xml:space="preserve"> </v>
      </c>
      <c r="QO14" s="108" t="str">
        <f t="shared" si="435"/>
        <v xml:space="preserve"> </v>
      </c>
      <c r="QP14" s="108" t="str">
        <f t="shared" si="450"/>
        <v xml:space="preserve"> </v>
      </c>
      <c r="QQ14" s="108" t="str">
        <f t="shared" si="450"/>
        <v xml:space="preserve"> </v>
      </c>
      <c r="QR14" s="108" t="str">
        <f t="shared" si="450"/>
        <v xml:space="preserve"> </v>
      </c>
      <c r="QS14" s="108" t="str">
        <f t="shared" si="450"/>
        <v xml:space="preserve"> </v>
      </c>
      <c r="QT14" s="108" t="str">
        <f t="shared" si="450"/>
        <v xml:space="preserve"> </v>
      </c>
      <c r="QU14" s="108" t="str">
        <f t="shared" si="450"/>
        <v xml:space="preserve"> </v>
      </c>
      <c r="QV14" s="108" t="str">
        <f t="shared" si="450"/>
        <v xml:space="preserve"> </v>
      </c>
      <c r="QW14" s="108" t="str">
        <f t="shared" si="450"/>
        <v xml:space="preserve"> </v>
      </c>
      <c r="QX14" s="108" t="str">
        <f t="shared" si="450"/>
        <v xml:space="preserve"> </v>
      </c>
      <c r="QY14" s="108" t="str">
        <f t="shared" si="450"/>
        <v xml:space="preserve"> </v>
      </c>
      <c r="QZ14" s="108" t="str">
        <f t="shared" si="450"/>
        <v xml:space="preserve"> </v>
      </c>
      <c r="RA14" s="108" t="str">
        <f t="shared" si="450"/>
        <v xml:space="preserve"> </v>
      </c>
      <c r="RB14" s="108" t="str">
        <f t="shared" si="450"/>
        <v xml:space="preserve"> </v>
      </c>
      <c r="RC14" s="108" t="str">
        <f t="shared" si="450"/>
        <v xml:space="preserve"> </v>
      </c>
      <c r="RD14" s="108" t="str">
        <f t="shared" si="450"/>
        <v xml:space="preserve"> </v>
      </c>
      <c r="RE14" s="108" t="str">
        <f t="shared" si="450"/>
        <v xml:space="preserve"> </v>
      </c>
      <c r="RF14" s="108" t="str">
        <f t="shared" si="450"/>
        <v xml:space="preserve"> </v>
      </c>
      <c r="RG14" s="108" t="str">
        <f t="shared" si="450"/>
        <v xml:space="preserve"> </v>
      </c>
      <c r="RH14" s="108" t="str">
        <f t="shared" si="450"/>
        <v xml:space="preserve"> </v>
      </c>
      <c r="RI14" s="108" t="str">
        <f t="shared" si="450"/>
        <v xml:space="preserve"> </v>
      </c>
      <c r="RJ14" s="108" t="str">
        <f t="shared" si="450"/>
        <v xml:space="preserve"> </v>
      </c>
      <c r="RK14" s="108" t="str">
        <f t="shared" si="450"/>
        <v xml:space="preserve"> </v>
      </c>
      <c r="RL14" s="108" t="str">
        <f t="shared" si="450"/>
        <v xml:space="preserve"> </v>
      </c>
      <c r="RM14" s="108" t="str">
        <f t="shared" si="450"/>
        <v xml:space="preserve"> </v>
      </c>
      <c r="RN14" s="108" t="str">
        <f t="shared" si="450"/>
        <v xml:space="preserve"> </v>
      </c>
      <c r="RO14" s="108" t="str">
        <f t="shared" si="450"/>
        <v xml:space="preserve"> </v>
      </c>
      <c r="RP14" s="108" t="str">
        <f t="shared" si="450"/>
        <v xml:space="preserve"> </v>
      </c>
      <c r="RQ14" s="108" t="str">
        <f t="shared" si="450"/>
        <v xml:space="preserve"> </v>
      </c>
      <c r="RR14" s="108" t="str">
        <f t="shared" si="450"/>
        <v xml:space="preserve"> </v>
      </c>
      <c r="RS14" s="108" t="str">
        <f t="shared" si="450"/>
        <v xml:space="preserve"> </v>
      </c>
      <c r="RT14" s="108" t="str">
        <f t="shared" si="450"/>
        <v xml:space="preserve"> </v>
      </c>
      <c r="RU14" s="108" t="str">
        <f t="shared" si="450"/>
        <v xml:space="preserve"> </v>
      </c>
      <c r="RV14" s="108" t="str">
        <f t="shared" si="450"/>
        <v xml:space="preserve"> </v>
      </c>
      <c r="RW14" s="108" t="str">
        <f t="shared" si="450"/>
        <v xml:space="preserve"> </v>
      </c>
      <c r="RX14" s="108" t="str">
        <f t="shared" si="450"/>
        <v xml:space="preserve"> </v>
      </c>
      <c r="RY14" s="108" t="str">
        <f t="shared" si="450"/>
        <v xml:space="preserve"> </v>
      </c>
      <c r="RZ14" s="108" t="str">
        <f t="shared" si="450"/>
        <v xml:space="preserve"> </v>
      </c>
      <c r="SA14" s="108" t="str">
        <f t="shared" si="450"/>
        <v xml:space="preserve"> </v>
      </c>
      <c r="SB14" s="108" t="str">
        <f t="shared" si="450"/>
        <v xml:space="preserve"> </v>
      </c>
      <c r="SC14" s="108" t="str">
        <f t="shared" si="450"/>
        <v xml:space="preserve"> </v>
      </c>
      <c r="SD14" s="108" t="str">
        <f t="shared" si="450"/>
        <v xml:space="preserve"> </v>
      </c>
      <c r="SE14" s="108" t="str">
        <f t="shared" si="450"/>
        <v xml:space="preserve"> </v>
      </c>
      <c r="SF14" s="108" t="str">
        <f t="shared" si="450"/>
        <v xml:space="preserve"> </v>
      </c>
      <c r="SG14" s="108" t="str">
        <f t="shared" si="450"/>
        <v xml:space="preserve"> </v>
      </c>
      <c r="SH14" s="108" t="str">
        <f t="shared" si="450"/>
        <v xml:space="preserve"> </v>
      </c>
      <c r="SI14" s="108" t="str">
        <f t="shared" si="450"/>
        <v xml:space="preserve"> </v>
      </c>
      <c r="SJ14" s="108" t="str">
        <f t="shared" si="450"/>
        <v xml:space="preserve"> </v>
      </c>
      <c r="SK14" s="108" t="str">
        <f t="shared" si="450"/>
        <v xml:space="preserve"> </v>
      </c>
      <c r="SL14" s="108" t="str">
        <f t="shared" si="450"/>
        <v xml:space="preserve"> </v>
      </c>
      <c r="SM14" s="108" t="str">
        <f t="shared" si="450"/>
        <v xml:space="preserve"> </v>
      </c>
      <c r="SN14" s="108" t="str">
        <f t="shared" si="450"/>
        <v xml:space="preserve"> </v>
      </c>
      <c r="SO14" s="108" t="str">
        <f t="shared" si="450"/>
        <v xml:space="preserve"> </v>
      </c>
      <c r="SP14" s="108" t="str">
        <f t="shared" si="450"/>
        <v xml:space="preserve"> </v>
      </c>
      <c r="SQ14" s="108" t="str">
        <f t="shared" si="450"/>
        <v xml:space="preserve"> </v>
      </c>
      <c r="SR14" s="108" t="str">
        <f t="shared" si="450"/>
        <v xml:space="preserve"> </v>
      </c>
      <c r="SS14" s="108" t="str">
        <f t="shared" si="450"/>
        <v xml:space="preserve"> </v>
      </c>
      <c r="ST14" s="108" t="str">
        <f t="shared" si="450"/>
        <v xml:space="preserve"> </v>
      </c>
      <c r="SU14" s="108" t="str">
        <f t="shared" si="450"/>
        <v xml:space="preserve"> </v>
      </c>
      <c r="SV14" s="108" t="str">
        <f t="shared" si="450"/>
        <v xml:space="preserve"> </v>
      </c>
      <c r="SW14" s="108" t="str">
        <f t="shared" si="450"/>
        <v xml:space="preserve"> </v>
      </c>
      <c r="SX14" s="108" t="str">
        <f t="shared" si="450"/>
        <v xml:space="preserve"> </v>
      </c>
      <c r="SY14" s="108" t="str">
        <f t="shared" si="450"/>
        <v xml:space="preserve"> </v>
      </c>
      <c r="SZ14" s="108" t="str">
        <f t="shared" si="450"/>
        <v xml:space="preserve"> </v>
      </c>
      <c r="TA14" s="108" t="str">
        <f t="shared" si="450"/>
        <v xml:space="preserve"> </v>
      </c>
      <c r="TB14" s="108" t="str">
        <f t="shared" si="446"/>
        <v xml:space="preserve"> </v>
      </c>
      <c r="TC14" s="108" t="str">
        <f t="shared" si="446"/>
        <v xml:space="preserve"> </v>
      </c>
      <c r="TD14" s="108" t="str">
        <f t="shared" si="446"/>
        <v xml:space="preserve"> </v>
      </c>
      <c r="TE14" s="108" t="str">
        <f t="shared" si="446"/>
        <v xml:space="preserve"> </v>
      </c>
      <c r="TF14" s="108" t="str">
        <f t="shared" si="446"/>
        <v xml:space="preserve"> </v>
      </c>
      <c r="TG14" s="108" t="str">
        <f t="shared" si="446"/>
        <v xml:space="preserve"> </v>
      </c>
    </row>
    <row r="15" spans="1:527" ht="15.75" thickBot="1" x14ac:dyDescent="0.3">
      <c r="B15" s="135" t="s">
        <v>31</v>
      </c>
      <c r="C15" s="128">
        <f t="shared" si="438"/>
        <v>161</v>
      </c>
      <c r="D15" s="132">
        <v>183</v>
      </c>
      <c r="E15" s="136">
        <v>40686</v>
      </c>
      <c r="F15" s="136">
        <v>40846</v>
      </c>
      <c r="G15" s="110">
        <f t="shared" si="439"/>
        <v>0</v>
      </c>
      <c r="H15" s="110">
        <f t="shared" si="440"/>
        <v>183</v>
      </c>
      <c r="I15" s="108" t="str">
        <f t="shared" si="441"/>
        <v xml:space="preserve"> </v>
      </c>
      <c r="J15" s="108" t="str">
        <f t="shared" ref="J15:BU16" si="452">IF($F15=J$5,$D15," ")</f>
        <v xml:space="preserve"> </v>
      </c>
      <c r="K15" s="108" t="str">
        <f t="shared" si="452"/>
        <v xml:space="preserve"> </v>
      </c>
      <c r="L15" s="108" t="str">
        <f t="shared" si="452"/>
        <v xml:space="preserve"> </v>
      </c>
      <c r="M15" s="108" t="str">
        <f t="shared" si="452"/>
        <v xml:space="preserve"> </v>
      </c>
      <c r="N15" s="108" t="str">
        <f t="shared" si="452"/>
        <v xml:space="preserve"> </v>
      </c>
      <c r="O15" s="108" t="str">
        <f t="shared" si="452"/>
        <v xml:space="preserve"> </v>
      </c>
      <c r="P15" s="108" t="str">
        <f t="shared" si="452"/>
        <v xml:space="preserve"> </v>
      </c>
      <c r="Q15" s="108" t="str">
        <f t="shared" si="452"/>
        <v xml:space="preserve"> </v>
      </c>
      <c r="R15" s="108" t="str">
        <f t="shared" si="452"/>
        <v xml:space="preserve"> </v>
      </c>
      <c r="S15" s="108" t="str">
        <f t="shared" si="452"/>
        <v xml:space="preserve"> </v>
      </c>
      <c r="T15" s="108" t="str">
        <f t="shared" si="452"/>
        <v xml:space="preserve"> </v>
      </c>
      <c r="U15" s="108" t="str">
        <f t="shared" si="452"/>
        <v xml:space="preserve"> </v>
      </c>
      <c r="V15" s="108" t="str">
        <f t="shared" si="452"/>
        <v xml:space="preserve"> </v>
      </c>
      <c r="W15" s="108" t="str">
        <f t="shared" si="452"/>
        <v xml:space="preserve"> </v>
      </c>
      <c r="X15" s="108" t="str">
        <f t="shared" si="452"/>
        <v xml:space="preserve"> </v>
      </c>
      <c r="Y15" s="108" t="str">
        <f t="shared" si="452"/>
        <v xml:space="preserve"> </v>
      </c>
      <c r="Z15" s="108" t="str">
        <f t="shared" si="452"/>
        <v xml:space="preserve"> </v>
      </c>
      <c r="AA15" s="108" t="str">
        <f t="shared" si="452"/>
        <v xml:space="preserve"> </v>
      </c>
      <c r="AB15" s="108" t="str">
        <f t="shared" si="452"/>
        <v xml:space="preserve"> </v>
      </c>
      <c r="AC15" s="108" t="str">
        <f t="shared" si="452"/>
        <v xml:space="preserve"> </v>
      </c>
      <c r="AD15" s="108" t="str">
        <f t="shared" si="452"/>
        <v xml:space="preserve"> </v>
      </c>
      <c r="AE15" s="108" t="str">
        <f t="shared" si="452"/>
        <v xml:space="preserve"> </v>
      </c>
      <c r="AF15" s="108" t="str">
        <f t="shared" si="452"/>
        <v xml:space="preserve"> </v>
      </c>
      <c r="AG15" s="108" t="str">
        <f t="shared" si="452"/>
        <v xml:space="preserve"> </v>
      </c>
      <c r="AH15" s="108" t="str">
        <f t="shared" si="452"/>
        <v xml:space="preserve"> </v>
      </c>
      <c r="AI15" s="108" t="str">
        <f t="shared" si="452"/>
        <v xml:space="preserve"> </v>
      </c>
      <c r="AJ15" s="108" t="str">
        <f t="shared" si="452"/>
        <v xml:space="preserve"> </v>
      </c>
      <c r="AK15" s="108" t="str">
        <f t="shared" si="452"/>
        <v xml:space="preserve"> </v>
      </c>
      <c r="AL15" s="108" t="str">
        <f t="shared" si="452"/>
        <v xml:space="preserve"> </v>
      </c>
      <c r="AM15" s="108" t="str">
        <f t="shared" si="452"/>
        <v xml:space="preserve"> </v>
      </c>
      <c r="AN15" s="108" t="str">
        <f t="shared" si="452"/>
        <v xml:space="preserve"> </v>
      </c>
      <c r="AO15" s="108" t="str">
        <f t="shared" si="452"/>
        <v xml:space="preserve"> </v>
      </c>
      <c r="AP15" s="108" t="str">
        <f t="shared" si="452"/>
        <v xml:space="preserve"> </v>
      </c>
      <c r="AQ15" s="108" t="str">
        <f t="shared" si="452"/>
        <v xml:space="preserve"> </v>
      </c>
      <c r="AR15" s="108" t="str">
        <f t="shared" si="452"/>
        <v xml:space="preserve"> </v>
      </c>
      <c r="AS15" s="108" t="str">
        <f t="shared" si="452"/>
        <v xml:space="preserve"> </v>
      </c>
      <c r="AT15" s="108" t="str">
        <f t="shared" si="452"/>
        <v xml:space="preserve"> </v>
      </c>
      <c r="AU15" s="108" t="str">
        <f t="shared" si="452"/>
        <v xml:space="preserve"> </v>
      </c>
      <c r="AV15" s="108" t="str">
        <f t="shared" si="452"/>
        <v xml:space="preserve"> </v>
      </c>
      <c r="AW15" s="108" t="str">
        <f t="shared" si="452"/>
        <v xml:space="preserve"> </v>
      </c>
      <c r="AX15" s="108" t="str">
        <f t="shared" si="452"/>
        <v xml:space="preserve"> </v>
      </c>
      <c r="AY15" s="108" t="str">
        <f t="shared" si="452"/>
        <v xml:space="preserve"> </v>
      </c>
      <c r="AZ15" s="108" t="str">
        <f t="shared" si="452"/>
        <v xml:space="preserve"> </v>
      </c>
      <c r="BA15" s="108" t="str">
        <f t="shared" si="452"/>
        <v xml:space="preserve"> </v>
      </c>
      <c r="BB15" s="108" t="str">
        <f t="shared" si="452"/>
        <v xml:space="preserve"> </v>
      </c>
      <c r="BC15" s="108" t="str">
        <f t="shared" si="452"/>
        <v xml:space="preserve"> </v>
      </c>
      <c r="BD15" s="108" t="str">
        <f t="shared" si="452"/>
        <v xml:space="preserve"> </v>
      </c>
      <c r="BE15" s="108" t="str">
        <f t="shared" si="452"/>
        <v xml:space="preserve"> </v>
      </c>
      <c r="BF15" s="108" t="str">
        <f t="shared" si="452"/>
        <v xml:space="preserve"> </v>
      </c>
      <c r="BG15" s="108" t="str">
        <f t="shared" si="452"/>
        <v xml:space="preserve"> </v>
      </c>
      <c r="BH15" s="108" t="str">
        <f t="shared" si="452"/>
        <v xml:space="preserve"> </v>
      </c>
      <c r="BI15" s="108" t="str">
        <f t="shared" si="452"/>
        <v xml:space="preserve"> </v>
      </c>
      <c r="BJ15" s="108" t="str">
        <f t="shared" si="452"/>
        <v xml:space="preserve"> </v>
      </c>
      <c r="BK15" s="108" t="str">
        <f t="shared" si="452"/>
        <v xml:space="preserve"> </v>
      </c>
      <c r="BL15" s="108" t="str">
        <f t="shared" si="452"/>
        <v xml:space="preserve"> </v>
      </c>
      <c r="BM15" s="108" t="str">
        <f t="shared" si="452"/>
        <v xml:space="preserve"> </v>
      </c>
      <c r="BN15" s="108" t="str">
        <f t="shared" si="452"/>
        <v xml:space="preserve"> </v>
      </c>
      <c r="BO15" s="108" t="str">
        <f t="shared" si="452"/>
        <v xml:space="preserve"> </v>
      </c>
      <c r="BP15" s="108" t="str">
        <f t="shared" si="452"/>
        <v xml:space="preserve"> </v>
      </c>
      <c r="BQ15" s="108" t="str">
        <f t="shared" si="452"/>
        <v xml:space="preserve"> </v>
      </c>
      <c r="BR15" s="108" t="str">
        <f t="shared" si="452"/>
        <v xml:space="preserve"> </v>
      </c>
      <c r="BS15" s="108" t="str">
        <f t="shared" si="452"/>
        <v xml:space="preserve"> </v>
      </c>
      <c r="BT15" s="108" t="str">
        <f t="shared" si="452"/>
        <v xml:space="preserve"> </v>
      </c>
      <c r="BU15" s="108" t="str">
        <f t="shared" si="452"/>
        <v xml:space="preserve"> </v>
      </c>
      <c r="BV15" s="108" t="str">
        <f t="shared" si="451"/>
        <v xml:space="preserve"> </v>
      </c>
      <c r="BW15" s="108" t="str">
        <f t="shared" si="451"/>
        <v xml:space="preserve"> </v>
      </c>
      <c r="BX15" s="108" t="str">
        <f t="shared" si="451"/>
        <v xml:space="preserve"> </v>
      </c>
      <c r="BY15" s="108" t="str">
        <f t="shared" si="451"/>
        <v xml:space="preserve"> </v>
      </c>
      <c r="BZ15" s="108" t="str">
        <f t="shared" si="451"/>
        <v xml:space="preserve"> </v>
      </c>
      <c r="CA15" s="108" t="str">
        <f t="shared" si="451"/>
        <v xml:space="preserve"> </v>
      </c>
      <c r="CB15" s="108" t="str">
        <f t="shared" si="451"/>
        <v xml:space="preserve"> </v>
      </c>
      <c r="CC15" s="108" t="str">
        <f t="shared" si="451"/>
        <v xml:space="preserve"> </v>
      </c>
      <c r="CD15" s="108" t="str">
        <f t="shared" si="451"/>
        <v xml:space="preserve"> </v>
      </c>
      <c r="CE15" s="108" t="str">
        <f t="shared" si="451"/>
        <v xml:space="preserve"> </v>
      </c>
      <c r="CF15" s="108" t="str">
        <f t="shared" si="451"/>
        <v xml:space="preserve"> </v>
      </c>
      <c r="CG15" s="108" t="str">
        <f t="shared" si="451"/>
        <v xml:space="preserve"> </v>
      </c>
      <c r="CH15" s="108" t="str">
        <f t="shared" si="451"/>
        <v xml:space="preserve"> </v>
      </c>
      <c r="CI15" s="108" t="str">
        <f t="shared" si="451"/>
        <v xml:space="preserve"> </v>
      </c>
      <c r="CJ15" s="108" t="str">
        <f t="shared" si="451"/>
        <v xml:space="preserve"> </v>
      </c>
      <c r="CK15" s="108" t="str">
        <f t="shared" si="451"/>
        <v xml:space="preserve"> </v>
      </c>
      <c r="CL15" s="108" t="str">
        <f t="shared" si="451"/>
        <v xml:space="preserve"> </v>
      </c>
      <c r="CM15" s="108" t="str">
        <f t="shared" si="451"/>
        <v xml:space="preserve"> </v>
      </c>
      <c r="CN15" s="108" t="str">
        <f t="shared" si="451"/>
        <v xml:space="preserve"> </v>
      </c>
      <c r="CO15" s="108" t="str">
        <f t="shared" si="451"/>
        <v xml:space="preserve"> </v>
      </c>
      <c r="CP15" s="108" t="str">
        <f t="shared" si="451"/>
        <v xml:space="preserve"> </v>
      </c>
      <c r="CQ15" s="108" t="str">
        <f t="shared" si="451"/>
        <v xml:space="preserve"> </v>
      </c>
      <c r="CR15" s="108" t="str">
        <f t="shared" si="451"/>
        <v xml:space="preserve"> </v>
      </c>
      <c r="CS15" s="108" t="str">
        <f t="shared" si="451"/>
        <v xml:space="preserve"> </v>
      </c>
      <c r="CT15" s="108" t="str">
        <f t="shared" si="451"/>
        <v xml:space="preserve"> </v>
      </c>
      <c r="CU15" s="108" t="str">
        <f t="shared" si="451"/>
        <v xml:space="preserve"> </v>
      </c>
      <c r="CV15" s="108" t="str">
        <f t="shared" si="451"/>
        <v xml:space="preserve"> </v>
      </c>
      <c r="CW15" s="108" t="str">
        <f t="shared" si="451"/>
        <v xml:space="preserve"> </v>
      </c>
      <c r="CX15" s="108" t="str">
        <f t="shared" si="451"/>
        <v xml:space="preserve"> </v>
      </c>
      <c r="CY15" s="108" t="str">
        <f t="shared" si="451"/>
        <v xml:space="preserve"> </v>
      </c>
      <c r="CZ15" s="108" t="str">
        <f t="shared" si="451"/>
        <v xml:space="preserve"> </v>
      </c>
      <c r="DA15" s="108" t="str">
        <f t="shared" si="451"/>
        <v xml:space="preserve"> </v>
      </c>
      <c r="DB15" s="108" t="str">
        <f t="shared" si="451"/>
        <v xml:space="preserve"> </v>
      </c>
      <c r="DC15" s="108" t="str">
        <f t="shared" si="451"/>
        <v xml:space="preserve"> </v>
      </c>
      <c r="DD15" s="108" t="str">
        <f t="shared" si="451"/>
        <v xml:space="preserve"> </v>
      </c>
      <c r="DE15" s="108" t="str">
        <f t="shared" si="451"/>
        <v xml:space="preserve"> </v>
      </c>
      <c r="DF15" s="108" t="str">
        <f t="shared" si="451"/>
        <v xml:space="preserve"> </v>
      </c>
      <c r="DG15" s="108" t="str">
        <f t="shared" si="451"/>
        <v xml:space="preserve"> </v>
      </c>
      <c r="DH15" s="108" t="str">
        <f t="shared" si="451"/>
        <v xml:space="preserve"> </v>
      </c>
      <c r="DI15" s="108" t="str">
        <f t="shared" si="451"/>
        <v xml:space="preserve"> </v>
      </c>
      <c r="DJ15" s="108" t="str">
        <f t="shared" si="451"/>
        <v xml:space="preserve"> </v>
      </c>
      <c r="DK15" s="108" t="str">
        <f t="shared" si="451"/>
        <v xml:space="preserve"> </v>
      </c>
      <c r="DL15" s="108" t="str">
        <f t="shared" si="451"/>
        <v xml:space="preserve"> </v>
      </c>
      <c r="DM15" s="108" t="str">
        <f t="shared" si="451"/>
        <v xml:space="preserve"> </v>
      </c>
      <c r="DN15" s="108" t="str">
        <f t="shared" si="451"/>
        <v xml:space="preserve"> </v>
      </c>
      <c r="DO15" s="108" t="str">
        <f t="shared" si="451"/>
        <v xml:space="preserve"> </v>
      </c>
      <c r="DP15" s="108" t="str">
        <f t="shared" si="451"/>
        <v xml:space="preserve"> </v>
      </c>
      <c r="DQ15" s="108" t="str">
        <f t="shared" si="451"/>
        <v xml:space="preserve"> </v>
      </c>
      <c r="DR15" s="108" t="str">
        <f t="shared" si="451"/>
        <v xml:space="preserve"> </v>
      </c>
      <c r="DS15" s="108" t="str">
        <f t="shared" si="451"/>
        <v xml:space="preserve"> </v>
      </c>
      <c r="DT15" s="108" t="str">
        <f t="shared" si="451"/>
        <v xml:space="preserve"> </v>
      </c>
      <c r="DU15" s="108" t="str">
        <f t="shared" si="451"/>
        <v xml:space="preserve"> </v>
      </c>
      <c r="DV15" s="108" t="str">
        <f t="shared" si="451"/>
        <v xml:space="preserve"> </v>
      </c>
      <c r="DW15" s="108" t="str">
        <f t="shared" si="451"/>
        <v xml:space="preserve"> </v>
      </c>
      <c r="DX15" s="108" t="str">
        <f t="shared" si="451"/>
        <v xml:space="preserve"> </v>
      </c>
      <c r="DY15" s="108" t="str">
        <f t="shared" si="451"/>
        <v xml:space="preserve"> </v>
      </c>
      <c r="DZ15" s="108" t="str">
        <f t="shared" si="451"/>
        <v xml:space="preserve"> </v>
      </c>
      <c r="EA15" s="108" t="str">
        <f t="shared" si="451"/>
        <v xml:space="preserve"> </v>
      </c>
      <c r="EB15" s="108" t="str">
        <f t="shared" si="451"/>
        <v xml:space="preserve"> </v>
      </c>
      <c r="EC15" s="108" t="str">
        <f t="shared" si="451"/>
        <v xml:space="preserve"> </v>
      </c>
      <c r="ED15" s="108" t="str">
        <f t="shared" si="451"/>
        <v xml:space="preserve"> </v>
      </c>
      <c r="EE15" s="108" t="str">
        <f t="shared" si="451"/>
        <v xml:space="preserve"> </v>
      </c>
      <c r="EF15" s="108" t="str">
        <f t="shared" si="451"/>
        <v xml:space="preserve"> </v>
      </c>
      <c r="EG15" s="108" t="str">
        <f t="shared" si="447"/>
        <v xml:space="preserve"> </v>
      </c>
      <c r="EH15" s="108" t="str">
        <f t="shared" si="443"/>
        <v xml:space="preserve"> </v>
      </c>
      <c r="EI15" s="108" t="str">
        <f t="shared" si="443"/>
        <v xml:space="preserve"> </v>
      </c>
      <c r="EJ15" s="108" t="str">
        <f t="shared" si="443"/>
        <v xml:space="preserve"> </v>
      </c>
      <c r="EK15" s="108" t="str">
        <f t="shared" si="443"/>
        <v xml:space="preserve"> </v>
      </c>
      <c r="EL15" s="108" t="str">
        <f t="shared" si="443"/>
        <v xml:space="preserve"> </v>
      </c>
      <c r="EM15" s="108" t="str">
        <f t="shared" si="443"/>
        <v xml:space="preserve"> </v>
      </c>
      <c r="EN15" s="108" t="str">
        <f t="shared" si="443"/>
        <v xml:space="preserve"> </v>
      </c>
      <c r="EO15" s="108" t="str">
        <f t="shared" si="443"/>
        <v xml:space="preserve"> </v>
      </c>
      <c r="EP15" s="108" t="str">
        <f t="shared" si="443"/>
        <v xml:space="preserve"> </v>
      </c>
      <c r="EQ15" s="108" t="str">
        <f t="shared" si="443"/>
        <v xml:space="preserve"> </v>
      </c>
      <c r="ER15" s="108" t="str">
        <f t="shared" si="443"/>
        <v xml:space="preserve"> </v>
      </c>
      <c r="ES15" s="108" t="str">
        <f t="shared" si="443"/>
        <v xml:space="preserve"> </v>
      </c>
      <c r="ET15" s="108" t="str">
        <f t="shared" si="443"/>
        <v xml:space="preserve"> </v>
      </c>
      <c r="EU15" s="108" t="str">
        <f t="shared" si="443"/>
        <v xml:space="preserve"> </v>
      </c>
      <c r="EV15" s="108" t="str">
        <f t="shared" si="443"/>
        <v xml:space="preserve"> </v>
      </c>
      <c r="EW15" s="108" t="str">
        <f t="shared" si="443"/>
        <v xml:space="preserve"> </v>
      </c>
      <c r="EX15" s="108" t="str">
        <f t="shared" si="443"/>
        <v xml:space="preserve"> </v>
      </c>
      <c r="EY15" s="108" t="str">
        <f t="shared" si="443"/>
        <v xml:space="preserve"> </v>
      </c>
      <c r="EZ15" s="108" t="str">
        <f t="shared" si="443"/>
        <v xml:space="preserve"> </v>
      </c>
      <c r="FA15" s="108" t="str">
        <f t="shared" si="443"/>
        <v xml:space="preserve"> </v>
      </c>
      <c r="FB15" s="108" t="str">
        <f t="shared" si="443"/>
        <v xml:space="preserve"> </v>
      </c>
      <c r="FC15" s="108" t="str">
        <f t="shared" si="443"/>
        <v xml:space="preserve"> </v>
      </c>
      <c r="FD15" s="108" t="str">
        <f t="shared" si="443"/>
        <v xml:space="preserve"> </v>
      </c>
      <c r="FE15" s="108" t="str">
        <f t="shared" si="443"/>
        <v xml:space="preserve"> </v>
      </c>
      <c r="FF15" s="108" t="str">
        <f t="shared" si="443"/>
        <v xml:space="preserve"> </v>
      </c>
      <c r="FG15" s="108" t="str">
        <f t="shared" si="443"/>
        <v xml:space="preserve"> </v>
      </c>
      <c r="FH15" s="108" t="str">
        <f t="shared" si="443"/>
        <v xml:space="preserve"> </v>
      </c>
      <c r="FI15" s="108" t="str">
        <f t="shared" si="443"/>
        <v xml:space="preserve"> </v>
      </c>
      <c r="FJ15" s="108" t="str">
        <f t="shared" si="443"/>
        <v xml:space="preserve"> </v>
      </c>
      <c r="FK15" s="108" t="str">
        <f t="shared" si="443"/>
        <v xml:space="preserve"> </v>
      </c>
      <c r="FL15" s="108" t="str">
        <f t="shared" si="443"/>
        <v xml:space="preserve"> </v>
      </c>
      <c r="FM15" s="108" t="str">
        <f t="shared" si="443"/>
        <v xml:space="preserve"> </v>
      </c>
      <c r="FN15" s="108" t="str">
        <f t="shared" si="443"/>
        <v xml:space="preserve"> </v>
      </c>
      <c r="FO15" s="108" t="str">
        <f t="shared" si="443"/>
        <v xml:space="preserve"> </v>
      </c>
      <c r="FP15" s="108" t="str">
        <f t="shared" si="443"/>
        <v xml:space="preserve"> </v>
      </c>
      <c r="FQ15" s="108" t="str">
        <f t="shared" si="443"/>
        <v xml:space="preserve"> </v>
      </c>
      <c r="FR15" s="108" t="str">
        <f t="shared" si="443"/>
        <v xml:space="preserve"> </v>
      </c>
      <c r="FS15" s="108" t="str">
        <f t="shared" si="443"/>
        <v xml:space="preserve"> </v>
      </c>
      <c r="FT15" s="108" t="str">
        <f t="shared" si="443"/>
        <v xml:space="preserve"> </v>
      </c>
      <c r="FU15" s="108" t="str">
        <f t="shared" si="443"/>
        <v xml:space="preserve"> </v>
      </c>
      <c r="FV15" s="108" t="str">
        <f t="shared" si="443"/>
        <v xml:space="preserve"> </v>
      </c>
      <c r="FW15" s="108" t="str">
        <f t="shared" si="443"/>
        <v xml:space="preserve"> </v>
      </c>
      <c r="FX15" s="108" t="str">
        <f t="shared" si="443"/>
        <v xml:space="preserve"> </v>
      </c>
      <c r="FY15" s="108" t="str">
        <f t="shared" si="443"/>
        <v xml:space="preserve"> </v>
      </c>
      <c r="FZ15" s="108" t="str">
        <f t="shared" si="443"/>
        <v xml:space="preserve"> </v>
      </c>
      <c r="GA15" s="108" t="str">
        <f t="shared" si="443"/>
        <v xml:space="preserve"> </v>
      </c>
      <c r="GB15" s="108" t="str">
        <f t="shared" si="443"/>
        <v xml:space="preserve"> </v>
      </c>
      <c r="GC15" s="108" t="str">
        <f t="shared" si="443"/>
        <v xml:space="preserve"> </v>
      </c>
      <c r="GD15" s="108" t="str">
        <f t="shared" si="443"/>
        <v xml:space="preserve"> </v>
      </c>
      <c r="GE15" s="108" t="str">
        <f t="shared" si="443"/>
        <v xml:space="preserve"> </v>
      </c>
      <c r="GF15" s="108" t="str">
        <f t="shared" si="443"/>
        <v xml:space="preserve"> </v>
      </c>
      <c r="GG15" s="108" t="str">
        <f t="shared" si="443"/>
        <v xml:space="preserve"> </v>
      </c>
      <c r="GH15" s="108">
        <f t="shared" si="443"/>
        <v>183</v>
      </c>
      <c r="GI15" s="108" t="str">
        <f t="shared" si="443"/>
        <v xml:space="preserve"> </v>
      </c>
      <c r="GJ15" s="108" t="str">
        <f t="shared" si="443"/>
        <v xml:space="preserve"> </v>
      </c>
      <c r="GK15" s="108" t="str">
        <f t="shared" si="443"/>
        <v xml:space="preserve"> </v>
      </c>
      <c r="GL15" s="108" t="str">
        <f t="shared" si="443"/>
        <v xml:space="preserve"> </v>
      </c>
      <c r="GM15" s="108" t="str">
        <f t="shared" si="443"/>
        <v xml:space="preserve"> </v>
      </c>
      <c r="GN15" s="108" t="str">
        <f t="shared" si="443"/>
        <v xml:space="preserve"> </v>
      </c>
      <c r="GO15" s="108" t="str">
        <f t="shared" si="443"/>
        <v xml:space="preserve"> </v>
      </c>
      <c r="GP15" s="108" t="str">
        <f t="shared" si="443"/>
        <v xml:space="preserve"> </v>
      </c>
      <c r="GQ15" s="108" t="str">
        <f t="shared" si="443"/>
        <v xml:space="preserve"> </v>
      </c>
      <c r="GR15" s="108" t="str">
        <f t="shared" si="443"/>
        <v xml:space="preserve"> </v>
      </c>
      <c r="GS15" s="108" t="str">
        <f t="shared" si="431"/>
        <v xml:space="preserve"> </v>
      </c>
      <c r="GT15" s="108" t="str">
        <f t="shared" si="448"/>
        <v xml:space="preserve"> </v>
      </c>
      <c r="GU15" s="108" t="str">
        <f t="shared" si="448"/>
        <v xml:space="preserve"> </v>
      </c>
      <c r="GV15" s="108" t="str">
        <f t="shared" si="448"/>
        <v xml:space="preserve"> </v>
      </c>
      <c r="GW15" s="108" t="str">
        <f t="shared" si="448"/>
        <v xml:space="preserve"> </v>
      </c>
      <c r="GX15" s="108" t="str">
        <f t="shared" si="448"/>
        <v xml:space="preserve"> </v>
      </c>
      <c r="GY15" s="108" t="str">
        <f t="shared" si="448"/>
        <v xml:space="preserve"> </v>
      </c>
      <c r="GZ15" s="108" t="str">
        <f t="shared" si="448"/>
        <v xml:space="preserve"> </v>
      </c>
      <c r="HA15" s="108" t="str">
        <f t="shared" si="448"/>
        <v xml:space="preserve"> </v>
      </c>
      <c r="HB15" s="108" t="str">
        <f t="shared" si="448"/>
        <v xml:space="preserve"> </v>
      </c>
      <c r="HC15" s="108" t="str">
        <f t="shared" si="448"/>
        <v xml:space="preserve"> </v>
      </c>
      <c r="HD15" s="108" t="str">
        <f t="shared" si="448"/>
        <v xml:space="preserve"> </v>
      </c>
      <c r="HE15" s="108" t="str">
        <f t="shared" si="448"/>
        <v xml:space="preserve"> </v>
      </c>
      <c r="HF15" s="108" t="str">
        <f t="shared" si="448"/>
        <v xml:space="preserve"> </v>
      </c>
      <c r="HG15" s="108" t="str">
        <f t="shared" si="448"/>
        <v xml:space="preserve"> </v>
      </c>
      <c r="HH15" s="108" t="str">
        <f t="shared" si="448"/>
        <v xml:space="preserve"> </v>
      </c>
      <c r="HI15" s="108" t="str">
        <f t="shared" si="448"/>
        <v xml:space="preserve"> </v>
      </c>
      <c r="HJ15" s="108" t="str">
        <f t="shared" si="448"/>
        <v xml:space="preserve"> </v>
      </c>
      <c r="HK15" s="108" t="str">
        <f t="shared" si="448"/>
        <v xml:space="preserve"> </v>
      </c>
      <c r="HL15" s="108" t="str">
        <f t="shared" si="448"/>
        <v xml:space="preserve"> </v>
      </c>
      <c r="HM15" s="108" t="str">
        <f t="shared" si="448"/>
        <v xml:space="preserve"> </v>
      </c>
      <c r="HN15" s="108" t="str">
        <f t="shared" si="448"/>
        <v xml:space="preserve"> </v>
      </c>
      <c r="HO15" s="108" t="str">
        <f t="shared" si="448"/>
        <v xml:space="preserve"> </v>
      </c>
      <c r="HP15" s="108" t="str">
        <f t="shared" si="448"/>
        <v xml:space="preserve"> </v>
      </c>
      <c r="HQ15" s="108" t="str">
        <f t="shared" si="448"/>
        <v xml:space="preserve"> </v>
      </c>
      <c r="HR15" s="108" t="str">
        <f t="shared" si="448"/>
        <v xml:space="preserve"> </v>
      </c>
      <c r="HS15" s="108" t="str">
        <f t="shared" si="448"/>
        <v xml:space="preserve"> </v>
      </c>
      <c r="HT15" s="108" t="str">
        <f t="shared" si="448"/>
        <v xml:space="preserve"> </v>
      </c>
      <c r="HU15" s="108" t="str">
        <f t="shared" si="448"/>
        <v xml:space="preserve"> </v>
      </c>
      <c r="HV15" s="108" t="str">
        <f t="shared" si="448"/>
        <v xml:space="preserve"> </v>
      </c>
      <c r="HW15" s="108" t="str">
        <f t="shared" si="448"/>
        <v xml:space="preserve"> </v>
      </c>
      <c r="HX15" s="108" t="str">
        <f t="shared" si="448"/>
        <v xml:space="preserve"> </v>
      </c>
      <c r="HY15" s="108" t="str">
        <f t="shared" si="448"/>
        <v xml:space="preserve"> </v>
      </c>
      <c r="HZ15" s="108" t="str">
        <f t="shared" si="448"/>
        <v xml:space="preserve"> </v>
      </c>
      <c r="IA15" s="108" t="str">
        <f t="shared" si="448"/>
        <v xml:space="preserve"> </v>
      </c>
      <c r="IB15" s="108" t="str">
        <f t="shared" si="448"/>
        <v xml:space="preserve"> </v>
      </c>
      <c r="IC15" s="108" t="str">
        <f t="shared" si="448"/>
        <v xml:space="preserve"> </v>
      </c>
      <c r="ID15" s="108" t="str">
        <f t="shared" si="448"/>
        <v xml:space="preserve"> </v>
      </c>
      <c r="IE15" s="108" t="str">
        <f t="shared" si="448"/>
        <v xml:space="preserve"> </v>
      </c>
      <c r="IF15" s="108" t="str">
        <f t="shared" si="448"/>
        <v xml:space="preserve"> </v>
      </c>
      <c r="IG15" s="108" t="str">
        <f t="shared" si="448"/>
        <v xml:space="preserve"> </v>
      </c>
      <c r="IH15" s="108" t="str">
        <f t="shared" si="448"/>
        <v xml:space="preserve"> </v>
      </c>
      <c r="II15" s="108" t="str">
        <f t="shared" si="448"/>
        <v xml:space="preserve"> </v>
      </c>
      <c r="IJ15" s="108" t="str">
        <f t="shared" si="448"/>
        <v xml:space="preserve"> </v>
      </c>
      <c r="IK15" s="108" t="str">
        <f t="shared" si="448"/>
        <v xml:space="preserve"> </v>
      </c>
      <c r="IL15" s="108" t="str">
        <f t="shared" si="448"/>
        <v xml:space="preserve"> </v>
      </c>
      <c r="IM15" s="108" t="str">
        <f t="shared" si="448"/>
        <v xml:space="preserve"> </v>
      </c>
      <c r="IN15" s="108" t="str">
        <f t="shared" si="448"/>
        <v xml:space="preserve"> </v>
      </c>
      <c r="IO15" s="108" t="str">
        <f t="shared" si="448"/>
        <v xml:space="preserve"> </v>
      </c>
      <c r="IP15" s="108" t="str">
        <f t="shared" si="448"/>
        <v xml:space="preserve"> </v>
      </c>
      <c r="IQ15" s="108" t="str">
        <f t="shared" si="448"/>
        <v xml:space="preserve"> </v>
      </c>
      <c r="IR15" s="108" t="str">
        <f t="shared" si="448"/>
        <v xml:space="preserve"> </v>
      </c>
      <c r="IS15" s="108" t="str">
        <f t="shared" si="448"/>
        <v xml:space="preserve"> </v>
      </c>
      <c r="IT15" s="108" t="str">
        <f t="shared" si="448"/>
        <v xml:space="preserve"> </v>
      </c>
      <c r="IU15" s="108" t="str">
        <f t="shared" si="448"/>
        <v xml:space="preserve"> </v>
      </c>
      <c r="IV15" s="108" t="str">
        <f t="shared" si="448"/>
        <v xml:space="preserve"> </v>
      </c>
      <c r="IW15" s="108" t="str">
        <f t="shared" si="448"/>
        <v xml:space="preserve"> </v>
      </c>
      <c r="IX15" s="108" t="str">
        <f t="shared" si="448"/>
        <v xml:space="preserve"> </v>
      </c>
      <c r="IY15" s="108" t="str">
        <f t="shared" si="448"/>
        <v xml:space="preserve"> </v>
      </c>
      <c r="IZ15" s="108" t="str">
        <f t="shared" si="448"/>
        <v xml:space="preserve"> </v>
      </c>
      <c r="JA15" s="108" t="str">
        <f t="shared" si="448"/>
        <v xml:space="preserve"> </v>
      </c>
      <c r="JB15" s="108" t="str">
        <f t="shared" si="448"/>
        <v xml:space="preserve"> </v>
      </c>
      <c r="JC15" s="108" t="str">
        <f t="shared" si="448"/>
        <v xml:space="preserve"> </v>
      </c>
      <c r="JD15" s="108" t="str">
        <f t="shared" si="448"/>
        <v xml:space="preserve"> </v>
      </c>
      <c r="JE15" s="108" t="str">
        <f t="shared" si="448"/>
        <v xml:space="preserve"> </v>
      </c>
      <c r="JF15" s="108" t="str">
        <f t="shared" si="444"/>
        <v xml:space="preserve"> </v>
      </c>
      <c r="JG15" s="108" t="str">
        <f t="shared" si="444"/>
        <v xml:space="preserve"> </v>
      </c>
      <c r="JH15" s="108" t="str">
        <f t="shared" si="444"/>
        <v xml:space="preserve"> </v>
      </c>
      <c r="JI15" s="108" t="str">
        <f t="shared" si="444"/>
        <v xml:space="preserve"> </v>
      </c>
      <c r="JJ15" s="108" t="str">
        <f t="shared" si="444"/>
        <v xml:space="preserve"> </v>
      </c>
      <c r="JK15" s="108" t="str">
        <f t="shared" si="444"/>
        <v xml:space="preserve"> </v>
      </c>
      <c r="JL15" s="108" t="str">
        <f t="shared" si="444"/>
        <v xml:space="preserve"> </v>
      </c>
      <c r="JM15" s="108" t="str">
        <f t="shared" si="444"/>
        <v xml:space="preserve"> </v>
      </c>
      <c r="JN15" s="108" t="str">
        <f t="shared" si="444"/>
        <v xml:space="preserve"> </v>
      </c>
      <c r="JO15" s="108" t="str">
        <f t="shared" si="444"/>
        <v xml:space="preserve"> </v>
      </c>
      <c r="JP15" s="108" t="str">
        <f t="shared" si="444"/>
        <v xml:space="preserve"> </v>
      </c>
      <c r="JQ15" s="108" t="str">
        <f t="shared" si="444"/>
        <v xml:space="preserve"> </v>
      </c>
      <c r="JR15" s="108" t="str">
        <f t="shared" si="444"/>
        <v xml:space="preserve"> </v>
      </c>
      <c r="JS15" s="108" t="str">
        <f t="shared" si="444"/>
        <v xml:space="preserve"> </v>
      </c>
      <c r="JT15" s="108" t="str">
        <f t="shared" si="444"/>
        <v xml:space="preserve"> </v>
      </c>
      <c r="JU15" s="108" t="str">
        <f t="shared" si="444"/>
        <v xml:space="preserve"> </v>
      </c>
      <c r="JV15" s="108" t="str">
        <f t="shared" si="444"/>
        <v xml:space="preserve"> </v>
      </c>
      <c r="JW15" s="108" t="str">
        <f t="shared" si="444"/>
        <v xml:space="preserve"> </v>
      </c>
      <c r="JX15" s="108" t="str">
        <f t="shared" si="444"/>
        <v xml:space="preserve"> </v>
      </c>
      <c r="JY15" s="108" t="str">
        <f t="shared" si="444"/>
        <v xml:space="preserve"> </v>
      </c>
      <c r="JZ15" s="108" t="str">
        <f t="shared" si="444"/>
        <v xml:space="preserve"> </v>
      </c>
      <c r="KA15" s="108" t="str">
        <f t="shared" si="444"/>
        <v xml:space="preserve"> </v>
      </c>
      <c r="KB15" s="108" t="str">
        <f t="shared" si="444"/>
        <v xml:space="preserve"> </v>
      </c>
      <c r="KC15" s="108" t="str">
        <f t="shared" si="444"/>
        <v xml:space="preserve"> </v>
      </c>
      <c r="KD15" s="108" t="str">
        <f t="shared" si="444"/>
        <v xml:space="preserve"> </v>
      </c>
      <c r="KE15" s="108" t="str">
        <f t="shared" si="444"/>
        <v xml:space="preserve"> </v>
      </c>
      <c r="KF15" s="108" t="str">
        <f t="shared" si="444"/>
        <v xml:space="preserve"> </v>
      </c>
      <c r="KG15" s="108" t="str">
        <f t="shared" si="444"/>
        <v xml:space="preserve"> </v>
      </c>
      <c r="KH15" s="108" t="str">
        <f t="shared" si="444"/>
        <v xml:space="preserve"> </v>
      </c>
      <c r="KI15" s="108" t="str">
        <f t="shared" si="444"/>
        <v xml:space="preserve"> </v>
      </c>
      <c r="KJ15" s="108" t="str">
        <f t="shared" si="444"/>
        <v xml:space="preserve"> </v>
      </c>
      <c r="KK15" s="108" t="str">
        <f t="shared" si="444"/>
        <v xml:space="preserve"> </v>
      </c>
      <c r="KL15" s="108" t="str">
        <f t="shared" si="444"/>
        <v xml:space="preserve"> </v>
      </c>
      <c r="KM15" s="108" t="str">
        <f t="shared" si="444"/>
        <v xml:space="preserve"> </v>
      </c>
      <c r="KN15" s="108" t="str">
        <f t="shared" si="444"/>
        <v xml:space="preserve"> </v>
      </c>
      <c r="KO15" s="108" t="str">
        <f t="shared" si="444"/>
        <v xml:space="preserve"> </v>
      </c>
      <c r="KP15" s="108" t="str">
        <f t="shared" si="444"/>
        <v xml:space="preserve"> </v>
      </c>
      <c r="KQ15" s="108" t="str">
        <f t="shared" si="444"/>
        <v xml:space="preserve"> </v>
      </c>
      <c r="KR15" s="108" t="str">
        <f t="shared" si="444"/>
        <v xml:space="preserve"> </v>
      </c>
      <c r="KS15" s="108" t="str">
        <f t="shared" si="444"/>
        <v xml:space="preserve"> </v>
      </c>
      <c r="KT15" s="108" t="str">
        <f t="shared" si="444"/>
        <v xml:space="preserve"> </v>
      </c>
      <c r="KU15" s="108" t="str">
        <f t="shared" si="444"/>
        <v xml:space="preserve"> </v>
      </c>
      <c r="KV15" s="108" t="str">
        <f t="shared" si="444"/>
        <v xml:space="preserve"> </v>
      </c>
      <c r="KW15" s="108" t="str">
        <f t="shared" si="444"/>
        <v xml:space="preserve"> </v>
      </c>
      <c r="KX15" s="108" t="str">
        <f t="shared" si="444"/>
        <v xml:space="preserve"> </v>
      </c>
      <c r="KY15" s="108" t="str">
        <f t="shared" si="444"/>
        <v xml:space="preserve"> </v>
      </c>
      <c r="KZ15" s="108" t="str">
        <f t="shared" si="444"/>
        <v xml:space="preserve"> </v>
      </c>
      <c r="LA15" s="108" t="str">
        <f t="shared" si="444"/>
        <v xml:space="preserve"> </v>
      </c>
      <c r="LB15" s="108" t="str">
        <f t="shared" si="444"/>
        <v xml:space="preserve"> </v>
      </c>
      <c r="LC15" s="108" t="str">
        <f t="shared" si="444"/>
        <v xml:space="preserve"> </v>
      </c>
      <c r="LD15" s="108" t="str">
        <f t="shared" si="444"/>
        <v xml:space="preserve"> </v>
      </c>
      <c r="LE15" s="108" t="str">
        <f t="shared" si="444"/>
        <v xml:space="preserve"> </v>
      </c>
      <c r="LF15" s="108" t="str">
        <f t="shared" si="444"/>
        <v xml:space="preserve"> </v>
      </c>
      <c r="LG15" s="108" t="str">
        <f t="shared" si="444"/>
        <v xml:space="preserve"> </v>
      </c>
      <c r="LH15" s="108" t="str">
        <f t="shared" si="444"/>
        <v xml:space="preserve"> </v>
      </c>
      <c r="LI15" s="108" t="str">
        <f t="shared" si="444"/>
        <v xml:space="preserve"> </v>
      </c>
      <c r="LJ15" s="108" t="str">
        <f t="shared" si="444"/>
        <v xml:space="preserve"> </v>
      </c>
      <c r="LK15" s="108" t="str">
        <f t="shared" si="444"/>
        <v xml:space="preserve"> </v>
      </c>
      <c r="LL15" s="108" t="str">
        <f t="shared" si="444"/>
        <v xml:space="preserve"> </v>
      </c>
      <c r="LM15" s="108" t="str">
        <f t="shared" si="444"/>
        <v xml:space="preserve"> </v>
      </c>
      <c r="LN15" s="108" t="str">
        <f t="shared" si="444"/>
        <v xml:space="preserve"> </v>
      </c>
      <c r="LO15" s="108" t="str">
        <f t="shared" si="444"/>
        <v xml:space="preserve"> </v>
      </c>
      <c r="LP15" s="108" t="str">
        <f t="shared" si="444"/>
        <v xml:space="preserve"> </v>
      </c>
      <c r="LQ15" s="108" t="str">
        <f t="shared" si="433"/>
        <v xml:space="preserve"> </v>
      </c>
      <c r="LR15" s="108" t="str">
        <f t="shared" si="449"/>
        <v xml:space="preserve"> </v>
      </c>
      <c r="LS15" s="108" t="str">
        <f t="shared" si="449"/>
        <v xml:space="preserve"> </v>
      </c>
      <c r="LT15" s="108" t="str">
        <f t="shared" si="449"/>
        <v xml:space="preserve"> </v>
      </c>
      <c r="LU15" s="108" t="str">
        <f t="shared" si="449"/>
        <v xml:space="preserve"> </v>
      </c>
      <c r="LV15" s="108" t="str">
        <f t="shared" si="449"/>
        <v xml:space="preserve"> </v>
      </c>
      <c r="LW15" s="108" t="str">
        <f t="shared" si="449"/>
        <v xml:space="preserve"> </v>
      </c>
      <c r="LX15" s="108" t="str">
        <f t="shared" si="449"/>
        <v xml:space="preserve"> </v>
      </c>
      <c r="LY15" s="108" t="str">
        <f t="shared" si="449"/>
        <v xml:space="preserve"> </v>
      </c>
      <c r="LZ15" s="108" t="str">
        <f t="shared" si="449"/>
        <v xml:space="preserve"> </v>
      </c>
      <c r="MA15" s="108" t="str">
        <f t="shared" si="449"/>
        <v xml:space="preserve"> </v>
      </c>
      <c r="MB15" s="108" t="str">
        <f t="shared" si="449"/>
        <v xml:space="preserve"> </v>
      </c>
      <c r="MC15" s="108" t="str">
        <f t="shared" si="449"/>
        <v xml:space="preserve"> </v>
      </c>
      <c r="MD15" s="108" t="str">
        <f t="shared" si="449"/>
        <v xml:space="preserve"> </v>
      </c>
      <c r="ME15" s="108" t="str">
        <f t="shared" si="449"/>
        <v xml:space="preserve"> </v>
      </c>
      <c r="MF15" s="108" t="str">
        <f t="shared" si="449"/>
        <v xml:space="preserve"> </v>
      </c>
      <c r="MG15" s="108" t="str">
        <f t="shared" si="449"/>
        <v xml:space="preserve"> </v>
      </c>
      <c r="MH15" s="108" t="str">
        <f t="shared" si="449"/>
        <v xml:space="preserve"> </v>
      </c>
      <c r="MI15" s="108" t="str">
        <f t="shared" si="449"/>
        <v xml:space="preserve"> </v>
      </c>
      <c r="MJ15" s="108" t="str">
        <f t="shared" si="449"/>
        <v xml:space="preserve"> </v>
      </c>
      <c r="MK15" s="108" t="str">
        <f t="shared" si="449"/>
        <v xml:space="preserve"> </v>
      </c>
      <c r="ML15" s="108" t="str">
        <f t="shared" si="449"/>
        <v xml:space="preserve"> </v>
      </c>
      <c r="MM15" s="108" t="str">
        <f t="shared" si="449"/>
        <v xml:space="preserve"> </v>
      </c>
      <c r="MN15" s="108" t="str">
        <f t="shared" si="449"/>
        <v xml:space="preserve"> </v>
      </c>
      <c r="MO15" s="108" t="str">
        <f t="shared" si="449"/>
        <v xml:space="preserve"> </v>
      </c>
      <c r="MP15" s="108" t="str">
        <f t="shared" si="449"/>
        <v xml:space="preserve"> </v>
      </c>
      <c r="MQ15" s="108" t="str">
        <f t="shared" si="449"/>
        <v xml:space="preserve"> </v>
      </c>
      <c r="MR15" s="108" t="str">
        <f t="shared" si="449"/>
        <v xml:space="preserve"> </v>
      </c>
      <c r="MS15" s="108" t="str">
        <f t="shared" si="449"/>
        <v xml:space="preserve"> </v>
      </c>
      <c r="MT15" s="108" t="str">
        <f t="shared" si="449"/>
        <v xml:space="preserve"> </v>
      </c>
      <c r="MU15" s="108" t="str">
        <f t="shared" si="449"/>
        <v xml:space="preserve"> </v>
      </c>
      <c r="MV15" s="108" t="str">
        <f t="shared" si="449"/>
        <v xml:space="preserve"> </v>
      </c>
      <c r="MW15" s="108" t="str">
        <f t="shared" si="449"/>
        <v xml:space="preserve"> </v>
      </c>
      <c r="MX15" s="108" t="str">
        <f t="shared" si="449"/>
        <v xml:space="preserve"> </v>
      </c>
      <c r="MY15" s="108" t="str">
        <f t="shared" si="449"/>
        <v xml:space="preserve"> </v>
      </c>
      <c r="MZ15" s="108" t="str">
        <f t="shared" si="449"/>
        <v xml:space="preserve"> </v>
      </c>
      <c r="NA15" s="108" t="str">
        <f t="shared" si="449"/>
        <v xml:space="preserve"> </v>
      </c>
      <c r="NB15" s="108" t="str">
        <f t="shared" si="449"/>
        <v xml:space="preserve"> </v>
      </c>
      <c r="NC15" s="108" t="str">
        <f t="shared" si="449"/>
        <v xml:space="preserve"> </v>
      </c>
      <c r="ND15" s="108" t="str">
        <f t="shared" si="449"/>
        <v xml:space="preserve"> </v>
      </c>
      <c r="NE15" s="108" t="str">
        <f t="shared" si="449"/>
        <v xml:space="preserve"> </v>
      </c>
      <c r="NF15" s="108" t="str">
        <f t="shared" si="449"/>
        <v xml:space="preserve"> </v>
      </c>
      <c r="NG15" s="108" t="str">
        <f t="shared" si="449"/>
        <v xml:space="preserve"> </v>
      </c>
      <c r="NH15" s="108" t="str">
        <f t="shared" si="449"/>
        <v xml:space="preserve"> </v>
      </c>
      <c r="NI15" s="108" t="str">
        <f t="shared" si="449"/>
        <v xml:space="preserve"> </v>
      </c>
      <c r="NJ15" s="108" t="str">
        <f t="shared" si="449"/>
        <v xml:space="preserve"> </v>
      </c>
      <c r="NK15" s="108" t="str">
        <f t="shared" si="449"/>
        <v xml:space="preserve"> </v>
      </c>
      <c r="NL15" s="108" t="str">
        <f t="shared" si="449"/>
        <v xml:space="preserve"> </v>
      </c>
      <c r="NM15" s="108" t="str">
        <f t="shared" si="449"/>
        <v xml:space="preserve"> </v>
      </c>
      <c r="NN15" s="108" t="str">
        <f t="shared" si="449"/>
        <v xml:space="preserve"> </v>
      </c>
      <c r="NO15" s="108" t="str">
        <f t="shared" si="449"/>
        <v xml:space="preserve"> </v>
      </c>
      <c r="NP15" s="108" t="str">
        <f t="shared" si="449"/>
        <v xml:space="preserve"> </v>
      </c>
      <c r="NQ15" s="108" t="str">
        <f t="shared" si="449"/>
        <v xml:space="preserve"> </v>
      </c>
      <c r="NR15" s="108" t="str">
        <f t="shared" si="449"/>
        <v xml:space="preserve"> </v>
      </c>
      <c r="NS15" s="108" t="str">
        <f t="shared" si="449"/>
        <v xml:space="preserve"> </v>
      </c>
      <c r="NT15" s="108" t="str">
        <f t="shared" si="449"/>
        <v xml:space="preserve"> </v>
      </c>
      <c r="NU15" s="108" t="str">
        <f t="shared" si="449"/>
        <v xml:space="preserve"> </v>
      </c>
      <c r="NV15" s="108" t="str">
        <f t="shared" si="449"/>
        <v xml:space="preserve"> </v>
      </c>
      <c r="NW15" s="108" t="str">
        <f t="shared" si="449"/>
        <v xml:space="preserve"> </v>
      </c>
      <c r="NX15" s="108" t="str">
        <f t="shared" si="449"/>
        <v xml:space="preserve"> </v>
      </c>
      <c r="NY15" s="108" t="str">
        <f t="shared" si="449"/>
        <v xml:space="preserve"> </v>
      </c>
      <c r="NZ15" s="108" t="str">
        <f t="shared" si="449"/>
        <v xml:space="preserve"> </v>
      </c>
      <c r="OA15" s="108" t="str">
        <f t="shared" si="449"/>
        <v xml:space="preserve"> </v>
      </c>
      <c r="OB15" s="108" t="str">
        <f t="shared" si="449"/>
        <v xml:space="preserve"> </v>
      </c>
      <c r="OC15" s="108" t="str">
        <f t="shared" si="449"/>
        <v xml:space="preserve"> </v>
      </c>
      <c r="OD15" s="108" t="str">
        <f t="shared" si="445"/>
        <v xml:space="preserve"> </v>
      </c>
      <c r="OE15" s="108" t="str">
        <f t="shared" si="445"/>
        <v xml:space="preserve"> </v>
      </c>
      <c r="OF15" s="108" t="str">
        <f t="shared" si="445"/>
        <v xml:space="preserve"> </v>
      </c>
      <c r="OG15" s="108" t="str">
        <f t="shared" si="445"/>
        <v xml:space="preserve"> </v>
      </c>
      <c r="OH15" s="108" t="str">
        <f t="shared" si="445"/>
        <v xml:space="preserve"> </v>
      </c>
      <c r="OI15" s="108" t="str">
        <f t="shared" si="445"/>
        <v xml:space="preserve"> </v>
      </c>
      <c r="OJ15" s="108" t="str">
        <f t="shared" si="445"/>
        <v xml:space="preserve"> </v>
      </c>
      <c r="OK15" s="108" t="str">
        <f t="shared" si="445"/>
        <v xml:space="preserve"> </v>
      </c>
      <c r="OL15" s="108" t="str">
        <f t="shared" si="445"/>
        <v xml:space="preserve"> </v>
      </c>
      <c r="OM15" s="108" t="str">
        <f t="shared" si="445"/>
        <v xml:space="preserve"> </v>
      </c>
      <c r="ON15" s="108" t="str">
        <f t="shared" si="445"/>
        <v xml:space="preserve"> </v>
      </c>
      <c r="OO15" s="108" t="str">
        <f t="shared" si="445"/>
        <v xml:space="preserve"> </v>
      </c>
      <c r="OP15" s="108" t="str">
        <f t="shared" si="445"/>
        <v xml:space="preserve"> </v>
      </c>
      <c r="OQ15" s="108" t="str">
        <f t="shared" si="445"/>
        <v xml:space="preserve"> </v>
      </c>
      <c r="OR15" s="108" t="str">
        <f t="shared" si="445"/>
        <v xml:space="preserve"> </v>
      </c>
      <c r="OS15" s="108" t="str">
        <f t="shared" si="445"/>
        <v xml:space="preserve"> </v>
      </c>
      <c r="OT15" s="108" t="str">
        <f t="shared" si="445"/>
        <v xml:space="preserve"> </v>
      </c>
      <c r="OU15" s="108" t="str">
        <f t="shared" si="445"/>
        <v xml:space="preserve"> </v>
      </c>
      <c r="OV15" s="108" t="str">
        <f t="shared" si="445"/>
        <v xml:space="preserve"> </v>
      </c>
      <c r="OW15" s="108" t="str">
        <f t="shared" si="445"/>
        <v xml:space="preserve"> </v>
      </c>
      <c r="OX15" s="108" t="str">
        <f t="shared" si="445"/>
        <v xml:space="preserve"> </v>
      </c>
      <c r="OY15" s="108" t="str">
        <f t="shared" si="445"/>
        <v xml:space="preserve"> </v>
      </c>
      <c r="OZ15" s="108" t="str">
        <f t="shared" si="445"/>
        <v xml:space="preserve"> </v>
      </c>
      <c r="PA15" s="108" t="str">
        <f t="shared" si="445"/>
        <v xml:space="preserve"> </v>
      </c>
      <c r="PB15" s="108" t="str">
        <f t="shared" si="445"/>
        <v xml:space="preserve"> </v>
      </c>
      <c r="PC15" s="108" t="str">
        <f t="shared" si="445"/>
        <v xml:space="preserve"> </v>
      </c>
      <c r="PD15" s="108" t="str">
        <f t="shared" si="445"/>
        <v xml:space="preserve"> </v>
      </c>
      <c r="PE15" s="108" t="str">
        <f t="shared" si="445"/>
        <v xml:space="preserve"> </v>
      </c>
      <c r="PF15" s="108" t="str">
        <f t="shared" si="445"/>
        <v xml:space="preserve"> </v>
      </c>
      <c r="PG15" s="108" t="str">
        <f t="shared" si="445"/>
        <v xml:space="preserve"> </v>
      </c>
      <c r="PH15" s="108" t="str">
        <f t="shared" si="445"/>
        <v xml:space="preserve"> </v>
      </c>
      <c r="PI15" s="108" t="str">
        <f t="shared" si="445"/>
        <v xml:space="preserve"> </v>
      </c>
      <c r="PJ15" s="108" t="str">
        <f t="shared" si="445"/>
        <v xml:space="preserve"> </v>
      </c>
      <c r="PK15" s="108" t="str">
        <f t="shared" si="445"/>
        <v xml:space="preserve"> </v>
      </c>
      <c r="PL15" s="108" t="str">
        <f t="shared" si="445"/>
        <v xml:space="preserve"> </v>
      </c>
      <c r="PM15" s="108" t="str">
        <f t="shared" si="445"/>
        <v xml:space="preserve"> </v>
      </c>
      <c r="PN15" s="108" t="str">
        <f t="shared" si="445"/>
        <v xml:space="preserve"> </v>
      </c>
      <c r="PO15" s="108" t="str">
        <f t="shared" si="445"/>
        <v xml:space="preserve"> </v>
      </c>
      <c r="PP15" s="108" t="str">
        <f t="shared" si="445"/>
        <v xml:space="preserve"> </v>
      </c>
      <c r="PQ15" s="108" t="str">
        <f t="shared" si="445"/>
        <v xml:space="preserve"> </v>
      </c>
      <c r="PR15" s="108" t="str">
        <f t="shared" si="445"/>
        <v xml:space="preserve"> </v>
      </c>
      <c r="PS15" s="108" t="str">
        <f t="shared" si="445"/>
        <v xml:space="preserve"> </v>
      </c>
      <c r="PT15" s="108" t="str">
        <f t="shared" si="445"/>
        <v xml:space="preserve"> </v>
      </c>
      <c r="PU15" s="108" t="str">
        <f t="shared" si="445"/>
        <v xml:space="preserve"> </v>
      </c>
      <c r="PV15" s="108" t="str">
        <f t="shared" si="445"/>
        <v xml:space="preserve"> </v>
      </c>
      <c r="PW15" s="108" t="str">
        <f t="shared" si="445"/>
        <v xml:space="preserve"> </v>
      </c>
      <c r="PX15" s="108" t="str">
        <f t="shared" si="445"/>
        <v xml:space="preserve"> </v>
      </c>
      <c r="PY15" s="108" t="str">
        <f t="shared" si="445"/>
        <v xml:space="preserve"> </v>
      </c>
      <c r="PZ15" s="108" t="str">
        <f t="shared" si="445"/>
        <v xml:space="preserve"> </v>
      </c>
      <c r="QA15" s="108" t="str">
        <f t="shared" si="445"/>
        <v xml:space="preserve"> </v>
      </c>
      <c r="QB15" s="108" t="str">
        <f t="shared" si="445"/>
        <v xml:space="preserve"> </v>
      </c>
      <c r="QC15" s="108" t="str">
        <f t="shared" si="445"/>
        <v xml:space="preserve"> </v>
      </c>
      <c r="QD15" s="108" t="str">
        <f t="shared" si="445"/>
        <v xml:space="preserve"> </v>
      </c>
      <c r="QE15" s="108" t="str">
        <f t="shared" si="445"/>
        <v xml:space="preserve"> </v>
      </c>
      <c r="QF15" s="108" t="str">
        <f t="shared" si="445"/>
        <v xml:space="preserve"> </v>
      </c>
      <c r="QG15" s="108" t="str">
        <f t="shared" si="445"/>
        <v xml:space="preserve"> </v>
      </c>
      <c r="QH15" s="108" t="str">
        <f t="shared" si="445"/>
        <v xml:space="preserve"> </v>
      </c>
      <c r="QI15" s="108" t="str">
        <f t="shared" si="445"/>
        <v xml:space="preserve"> </v>
      </c>
      <c r="QJ15" s="108" t="str">
        <f t="shared" si="445"/>
        <v xml:space="preserve"> </v>
      </c>
      <c r="QK15" s="108" t="str">
        <f t="shared" si="445"/>
        <v xml:space="preserve"> </v>
      </c>
      <c r="QL15" s="108" t="str">
        <f t="shared" si="445"/>
        <v xml:space="preserve"> </v>
      </c>
      <c r="QM15" s="108" t="str">
        <f t="shared" si="445"/>
        <v xml:space="preserve"> </v>
      </c>
      <c r="QN15" s="108" t="str">
        <f t="shared" si="445"/>
        <v xml:space="preserve"> </v>
      </c>
      <c r="QO15" s="108" t="str">
        <f t="shared" si="435"/>
        <v xml:space="preserve"> </v>
      </c>
      <c r="QP15" s="108" t="str">
        <f t="shared" si="450"/>
        <v xml:space="preserve"> </v>
      </c>
      <c r="QQ15" s="108" t="str">
        <f t="shared" si="450"/>
        <v xml:space="preserve"> </v>
      </c>
      <c r="QR15" s="108" t="str">
        <f t="shared" si="450"/>
        <v xml:space="preserve"> </v>
      </c>
      <c r="QS15" s="108" t="str">
        <f t="shared" si="450"/>
        <v xml:space="preserve"> </v>
      </c>
      <c r="QT15" s="108" t="str">
        <f t="shared" si="450"/>
        <v xml:space="preserve"> </v>
      </c>
      <c r="QU15" s="108" t="str">
        <f t="shared" si="450"/>
        <v xml:space="preserve"> </v>
      </c>
      <c r="QV15" s="108" t="str">
        <f t="shared" si="450"/>
        <v xml:space="preserve"> </v>
      </c>
      <c r="QW15" s="108" t="str">
        <f t="shared" si="450"/>
        <v xml:space="preserve"> </v>
      </c>
      <c r="QX15" s="108" t="str">
        <f t="shared" si="450"/>
        <v xml:space="preserve"> </v>
      </c>
      <c r="QY15" s="108" t="str">
        <f t="shared" si="450"/>
        <v xml:space="preserve"> </v>
      </c>
      <c r="QZ15" s="108" t="str">
        <f t="shared" si="450"/>
        <v xml:space="preserve"> </v>
      </c>
      <c r="RA15" s="108" t="str">
        <f t="shared" si="450"/>
        <v xml:space="preserve"> </v>
      </c>
      <c r="RB15" s="108" t="str">
        <f t="shared" si="450"/>
        <v xml:space="preserve"> </v>
      </c>
      <c r="RC15" s="108" t="str">
        <f t="shared" si="450"/>
        <v xml:space="preserve"> </v>
      </c>
      <c r="RD15" s="108" t="str">
        <f t="shared" si="450"/>
        <v xml:space="preserve"> </v>
      </c>
      <c r="RE15" s="108" t="str">
        <f t="shared" si="450"/>
        <v xml:space="preserve"> </v>
      </c>
      <c r="RF15" s="108" t="str">
        <f t="shared" si="450"/>
        <v xml:space="preserve"> </v>
      </c>
      <c r="RG15" s="108" t="str">
        <f t="shared" si="450"/>
        <v xml:space="preserve"> </v>
      </c>
      <c r="RH15" s="108" t="str">
        <f t="shared" si="450"/>
        <v xml:space="preserve"> </v>
      </c>
      <c r="RI15" s="108" t="str">
        <f t="shared" si="450"/>
        <v xml:space="preserve"> </v>
      </c>
      <c r="RJ15" s="108" t="str">
        <f t="shared" si="450"/>
        <v xml:space="preserve"> </v>
      </c>
      <c r="RK15" s="108" t="str">
        <f t="shared" si="450"/>
        <v xml:space="preserve"> </v>
      </c>
      <c r="RL15" s="108" t="str">
        <f t="shared" si="450"/>
        <v xml:space="preserve"> </v>
      </c>
      <c r="RM15" s="108" t="str">
        <f t="shared" si="450"/>
        <v xml:space="preserve"> </v>
      </c>
      <c r="RN15" s="108" t="str">
        <f t="shared" si="450"/>
        <v xml:space="preserve"> </v>
      </c>
      <c r="RO15" s="108" t="str">
        <f t="shared" si="450"/>
        <v xml:space="preserve"> </v>
      </c>
      <c r="RP15" s="108" t="str">
        <f t="shared" si="450"/>
        <v xml:space="preserve"> </v>
      </c>
      <c r="RQ15" s="108" t="str">
        <f t="shared" si="450"/>
        <v xml:space="preserve"> </v>
      </c>
      <c r="RR15" s="108" t="str">
        <f t="shared" si="450"/>
        <v xml:space="preserve"> </v>
      </c>
      <c r="RS15" s="108" t="str">
        <f t="shared" si="450"/>
        <v xml:space="preserve"> </v>
      </c>
      <c r="RT15" s="108" t="str">
        <f t="shared" si="450"/>
        <v xml:space="preserve"> </v>
      </c>
      <c r="RU15" s="108" t="str">
        <f t="shared" si="450"/>
        <v xml:space="preserve"> </v>
      </c>
      <c r="RV15" s="108" t="str">
        <f t="shared" si="450"/>
        <v xml:space="preserve"> </v>
      </c>
      <c r="RW15" s="108" t="str">
        <f t="shared" si="450"/>
        <v xml:space="preserve"> </v>
      </c>
      <c r="RX15" s="108" t="str">
        <f t="shared" si="450"/>
        <v xml:space="preserve"> </v>
      </c>
      <c r="RY15" s="108" t="str">
        <f t="shared" si="450"/>
        <v xml:space="preserve"> </v>
      </c>
      <c r="RZ15" s="108" t="str">
        <f t="shared" si="450"/>
        <v xml:space="preserve"> </v>
      </c>
      <c r="SA15" s="108" t="str">
        <f t="shared" si="450"/>
        <v xml:space="preserve"> </v>
      </c>
      <c r="SB15" s="108" t="str">
        <f t="shared" si="450"/>
        <v xml:space="preserve"> </v>
      </c>
      <c r="SC15" s="108" t="str">
        <f t="shared" si="450"/>
        <v xml:space="preserve"> </v>
      </c>
      <c r="SD15" s="108" t="str">
        <f t="shared" si="450"/>
        <v xml:space="preserve"> </v>
      </c>
      <c r="SE15" s="108" t="str">
        <f t="shared" si="450"/>
        <v xml:space="preserve"> </v>
      </c>
      <c r="SF15" s="108" t="str">
        <f t="shared" si="450"/>
        <v xml:space="preserve"> </v>
      </c>
      <c r="SG15" s="108" t="str">
        <f t="shared" si="450"/>
        <v xml:space="preserve"> </v>
      </c>
      <c r="SH15" s="108" t="str">
        <f t="shared" si="450"/>
        <v xml:space="preserve"> </v>
      </c>
      <c r="SI15" s="108" t="str">
        <f t="shared" si="450"/>
        <v xml:space="preserve"> </v>
      </c>
      <c r="SJ15" s="108" t="str">
        <f t="shared" si="450"/>
        <v xml:space="preserve"> </v>
      </c>
      <c r="SK15" s="108" t="str">
        <f t="shared" si="450"/>
        <v xml:space="preserve"> </v>
      </c>
      <c r="SL15" s="108" t="str">
        <f t="shared" si="450"/>
        <v xml:space="preserve"> </v>
      </c>
      <c r="SM15" s="108" t="str">
        <f t="shared" si="450"/>
        <v xml:space="preserve"> </v>
      </c>
      <c r="SN15" s="108" t="str">
        <f t="shared" si="450"/>
        <v xml:space="preserve"> </v>
      </c>
      <c r="SO15" s="108" t="str">
        <f t="shared" si="450"/>
        <v xml:space="preserve"> </v>
      </c>
      <c r="SP15" s="108" t="str">
        <f t="shared" si="450"/>
        <v xml:space="preserve"> </v>
      </c>
      <c r="SQ15" s="108" t="str">
        <f t="shared" si="450"/>
        <v xml:space="preserve"> </v>
      </c>
      <c r="SR15" s="108" t="str">
        <f t="shared" si="450"/>
        <v xml:space="preserve"> </v>
      </c>
      <c r="SS15" s="108" t="str">
        <f t="shared" si="450"/>
        <v xml:space="preserve"> </v>
      </c>
      <c r="ST15" s="108" t="str">
        <f t="shared" si="450"/>
        <v xml:space="preserve"> </v>
      </c>
      <c r="SU15" s="108" t="str">
        <f t="shared" si="450"/>
        <v xml:space="preserve"> </v>
      </c>
      <c r="SV15" s="108" t="str">
        <f t="shared" si="450"/>
        <v xml:space="preserve"> </v>
      </c>
      <c r="SW15" s="108" t="str">
        <f t="shared" si="450"/>
        <v xml:space="preserve"> </v>
      </c>
      <c r="SX15" s="108" t="str">
        <f t="shared" si="450"/>
        <v xml:space="preserve"> </v>
      </c>
      <c r="SY15" s="108" t="str">
        <f t="shared" si="450"/>
        <v xml:space="preserve"> </v>
      </c>
      <c r="SZ15" s="108" t="str">
        <f t="shared" si="450"/>
        <v xml:space="preserve"> </v>
      </c>
      <c r="TA15" s="108" t="str">
        <f t="shared" si="450"/>
        <v xml:space="preserve"> </v>
      </c>
      <c r="TB15" s="108" t="str">
        <f t="shared" si="446"/>
        <v xml:space="preserve"> </v>
      </c>
      <c r="TC15" s="108" t="str">
        <f t="shared" si="446"/>
        <v xml:space="preserve"> </v>
      </c>
      <c r="TD15" s="108" t="str">
        <f t="shared" si="446"/>
        <v xml:space="preserve"> </v>
      </c>
      <c r="TE15" s="108" t="str">
        <f t="shared" si="446"/>
        <v xml:space="preserve"> </v>
      </c>
      <c r="TF15" s="108" t="str">
        <f t="shared" si="446"/>
        <v xml:space="preserve"> </v>
      </c>
      <c r="TG15" s="108" t="str">
        <f t="shared" si="446"/>
        <v xml:space="preserve"> </v>
      </c>
    </row>
    <row r="16" spans="1:527" ht="15.75" thickBot="1" x14ac:dyDescent="0.3">
      <c r="B16" s="135" t="s">
        <v>24</v>
      </c>
      <c r="C16" s="127">
        <f t="shared" si="438"/>
        <v>122</v>
      </c>
      <c r="D16" s="131">
        <v>1</v>
      </c>
      <c r="E16" s="136">
        <v>40847</v>
      </c>
      <c r="F16" s="136">
        <v>40968</v>
      </c>
      <c r="G16" s="110">
        <f t="shared" si="439"/>
        <v>0</v>
      </c>
      <c r="H16" s="110">
        <f t="shared" si="440"/>
        <v>1</v>
      </c>
      <c r="I16" s="108" t="str">
        <f t="shared" si="441"/>
        <v xml:space="preserve"> </v>
      </c>
      <c r="J16" s="108" t="str">
        <f t="shared" si="452"/>
        <v xml:space="preserve"> </v>
      </c>
      <c r="K16" s="108" t="str">
        <f t="shared" si="452"/>
        <v xml:space="preserve"> </v>
      </c>
      <c r="L16" s="108" t="str">
        <f t="shared" si="452"/>
        <v xml:space="preserve"> </v>
      </c>
      <c r="M16" s="108" t="str">
        <f t="shared" si="452"/>
        <v xml:space="preserve"> </v>
      </c>
      <c r="N16" s="108" t="str">
        <f t="shared" si="452"/>
        <v xml:space="preserve"> </v>
      </c>
      <c r="O16" s="108" t="str">
        <f t="shared" si="452"/>
        <v xml:space="preserve"> </v>
      </c>
      <c r="P16" s="108" t="str">
        <f t="shared" si="452"/>
        <v xml:space="preserve"> </v>
      </c>
      <c r="Q16" s="108" t="str">
        <f t="shared" si="452"/>
        <v xml:space="preserve"> </v>
      </c>
      <c r="R16" s="108" t="str">
        <f t="shared" si="452"/>
        <v xml:space="preserve"> </v>
      </c>
      <c r="S16" s="108" t="str">
        <f t="shared" si="452"/>
        <v xml:space="preserve"> </v>
      </c>
      <c r="T16" s="108" t="str">
        <f t="shared" si="452"/>
        <v xml:space="preserve"> </v>
      </c>
      <c r="U16" s="108" t="str">
        <f t="shared" si="452"/>
        <v xml:space="preserve"> </v>
      </c>
      <c r="V16" s="108" t="str">
        <f t="shared" si="452"/>
        <v xml:space="preserve"> </v>
      </c>
      <c r="W16" s="108" t="str">
        <f t="shared" si="452"/>
        <v xml:space="preserve"> </v>
      </c>
      <c r="X16" s="108" t="str">
        <f t="shared" si="452"/>
        <v xml:space="preserve"> </v>
      </c>
      <c r="Y16" s="108" t="str">
        <f t="shared" si="452"/>
        <v xml:space="preserve"> </v>
      </c>
      <c r="Z16" s="108" t="str">
        <f t="shared" si="452"/>
        <v xml:space="preserve"> </v>
      </c>
      <c r="AA16" s="108" t="str">
        <f t="shared" si="452"/>
        <v xml:space="preserve"> </v>
      </c>
      <c r="AB16" s="108" t="str">
        <f t="shared" si="452"/>
        <v xml:space="preserve"> </v>
      </c>
      <c r="AC16" s="108" t="str">
        <f t="shared" si="452"/>
        <v xml:space="preserve"> </v>
      </c>
      <c r="AD16" s="108" t="str">
        <f t="shared" si="452"/>
        <v xml:space="preserve"> </v>
      </c>
      <c r="AE16" s="108" t="str">
        <f t="shared" si="452"/>
        <v xml:space="preserve"> </v>
      </c>
      <c r="AF16" s="108" t="str">
        <f t="shared" si="452"/>
        <v xml:space="preserve"> </v>
      </c>
      <c r="AG16" s="108" t="str">
        <f t="shared" si="452"/>
        <v xml:space="preserve"> </v>
      </c>
      <c r="AH16" s="108" t="str">
        <f t="shared" si="452"/>
        <v xml:space="preserve"> </v>
      </c>
      <c r="AI16" s="108" t="str">
        <f t="shared" si="452"/>
        <v xml:space="preserve"> </v>
      </c>
      <c r="AJ16" s="108" t="str">
        <f t="shared" si="452"/>
        <v xml:space="preserve"> </v>
      </c>
      <c r="AK16" s="108" t="str">
        <f t="shared" si="452"/>
        <v xml:space="preserve"> </v>
      </c>
      <c r="AL16" s="108" t="str">
        <f t="shared" si="452"/>
        <v xml:space="preserve"> </v>
      </c>
      <c r="AM16" s="108" t="str">
        <f t="shared" si="452"/>
        <v xml:space="preserve"> </v>
      </c>
      <c r="AN16" s="108" t="str">
        <f t="shared" si="452"/>
        <v xml:space="preserve"> </v>
      </c>
      <c r="AO16" s="108" t="str">
        <f t="shared" si="452"/>
        <v xml:space="preserve"> </v>
      </c>
      <c r="AP16" s="108" t="str">
        <f t="shared" si="452"/>
        <v xml:space="preserve"> </v>
      </c>
      <c r="AQ16" s="108" t="str">
        <f t="shared" si="452"/>
        <v xml:space="preserve"> </v>
      </c>
      <c r="AR16" s="108" t="str">
        <f t="shared" si="452"/>
        <v xml:space="preserve"> </v>
      </c>
      <c r="AS16" s="108" t="str">
        <f t="shared" si="452"/>
        <v xml:space="preserve"> </v>
      </c>
      <c r="AT16" s="108" t="str">
        <f t="shared" si="452"/>
        <v xml:space="preserve"> </v>
      </c>
      <c r="AU16" s="108" t="str">
        <f t="shared" si="452"/>
        <v xml:space="preserve"> </v>
      </c>
      <c r="AV16" s="108" t="str">
        <f t="shared" si="452"/>
        <v xml:space="preserve"> </v>
      </c>
      <c r="AW16" s="108" t="str">
        <f t="shared" si="452"/>
        <v xml:space="preserve"> </v>
      </c>
      <c r="AX16" s="108" t="str">
        <f t="shared" si="452"/>
        <v xml:space="preserve"> </v>
      </c>
      <c r="AY16" s="108" t="str">
        <f t="shared" si="452"/>
        <v xml:space="preserve"> </v>
      </c>
      <c r="AZ16" s="108" t="str">
        <f t="shared" si="452"/>
        <v xml:space="preserve"> </v>
      </c>
      <c r="BA16" s="108" t="str">
        <f t="shared" si="452"/>
        <v xml:space="preserve"> </v>
      </c>
      <c r="BB16" s="108" t="str">
        <f t="shared" si="452"/>
        <v xml:space="preserve"> </v>
      </c>
      <c r="BC16" s="108" t="str">
        <f t="shared" si="452"/>
        <v xml:space="preserve"> </v>
      </c>
      <c r="BD16" s="108" t="str">
        <f t="shared" si="452"/>
        <v xml:space="preserve"> </v>
      </c>
      <c r="BE16" s="108" t="str">
        <f t="shared" si="452"/>
        <v xml:space="preserve"> </v>
      </c>
      <c r="BF16" s="108" t="str">
        <f t="shared" si="452"/>
        <v xml:space="preserve"> </v>
      </c>
      <c r="BG16" s="108" t="str">
        <f t="shared" si="452"/>
        <v xml:space="preserve"> </v>
      </c>
      <c r="BH16" s="108" t="str">
        <f t="shared" si="452"/>
        <v xml:space="preserve"> </v>
      </c>
      <c r="BI16" s="108" t="str">
        <f t="shared" si="452"/>
        <v xml:space="preserve"> </v>
      </c>
      <c r="BJ16" s="108" t="str">
        <f t="shared" si="452"/>
        <v xml:space="preserve"> </v>
      </c>
      <c r="BK16" s="108" t="str">
        <f t="shared" si="452"/>
        <v xml:space="preserve"> </v>
      </c>
      <c r="BL16" s="108" t="str">
        <f t="shared" si="452"/>
        <v xml:space="preserve"> </v>
      </c>
      <c r="BM16" s="108" t="str">
        <f t="shared" si="452"/>
        <v xml:space="preserve"> </v>
      </c>
      <c r="BN16" s="108" t="str">
        <f t="shared" si="452"/>
        <v xml:space="preserve"> </v>
      </c>
      <c r="BO16" s="108" t="str">
        <f t="shared" si="452"/>
        <v xml:space="preserve"> </v>
      </c>
      <c r="BP16" s="108" t="str">
        <f t="shared" si="452"/>
        <v xml:space="preserve"> </v>
      </c>
      <c r="BQ16" s="108" t="str">
        <f t="shared" si="452"/>
        <v xml:space="preserve"> </v>
      </c>
      <c r="BR16" s="108" t="str">
        <f t="shared" si="452"/>
        <v xml:space="preserve"> </v>
      </c>
      <c r="BS16" s="108" t="str">
        <f t="shared" si="452"/>
        <v xml:space="preserve"> </v>
      </c>
      <c r="BT16" s="108" t="str">
        <f t="shared" si="452"/>
        <v xml:space="preserve"> </v>
      </c>
      <c r="BU16" s="108" t="str">
        <f t="shared" si="452"/>
        <v xml:space="preserve"> </v>
      </c>
      <c r="BV16" s="108" t="str">
        <f t="shared" si="451"/>
        <v xml:space="preserve"> </v>
      </c>
      <c r="BW16" s="108" t="str">
        <f t="shared" si="451"/>
        <v xml:space="preserve"> </v>
      </c>
      <c r="BX16" s="108" t="str">
        <f t="shared" si="451"/>
        <v xml:space="preserve"> </v>
      </c>
      <c r="BY16" s="108" t="str">
        <f t="shared" si="451"/>
        <v xml:space="preserve"> </v>
      </c>
      <c r="BZ16" s="108" t="str">
        <f t="shared" si="451"/>
        <v xml:space="preserve"> </v>
      </c>
      <c r="CA16" s="108" t="str">
        <f t="shared" si="451"/>
        <v xml:space="preserve"> </v>
      </c>
      <c r="CB16" s="108" t="str">
        <f t="shared" si="451"/>
        <v xml:space="preserve"> </v>
      </c>
      <c r="CC16" s="108" t="str">
        <f t="shared" si="451"/>
        <v xml:space="preserve"> </v>
      </c>
      <c r="CD16" s="108" t="str">
        <f t="shared" si="451"/>
        <v xml:space="preserve"> </v>
      </c>
      <c r="CE16" s="108" t="str">
        <f t="shared" si="451"/>
        <v xml:space="preserve"> </v>
      </c>
      <c r="CF16" s="108" t="str">
        <f t="shared" si="451"/>
        <v xml:space="preserve"> </v>
      </c>
      <c r="CG16" s="108" t="str">
        <f t="shared" si="451"/>
        <v xml:space="preserve"> </v>
      </c>
      <c r="CH16" s="108" t="str">
        <f t="shared" si="451"/>
        <v xml:space="preserve"> </v>
      </c>
      <c r="CI16" s="108" t="str">
        <f t="shared" si="451"/>
        <v xml:space="preserve"> </v>
      </c>
      <c r="CJ16" s="108" t="str">
        <f t="shared" si="451"/>
        <v xml:space="preserve"> </v>
      </c>
      <c r="CK16" s="108" t="str">
        <f t="shared" si="451"/>
        <v xml:space="preserve"> </v>
      </c>
      <c r="CL16" s="108" t="str">
        <f t="shared" si="451"/>
        <v xml:space="preserve"> </v>
      </c>
      <c r="CM16" s="108" t="str">
        <f t="shared" si="451"/>
        <v xml:space="preserve"> </v>
      </c>
      <c r="CN16" s="108" t="str">
        <f t="shared" si="451"/>
        <v xml:space="preserve"> </v>
      </c>
      <c r="CO16" s="108" t="str">
        <f t="shared" si="451"/>
        <v xml:space="preserve"> </v>
      </c>
      <c r="CP16" s="108" t="str">
        <f t="shared" si="451"/>
        <v xml:space="preserve"> </v>
      </c>
      <c r="CQ16" s="108" t="str">
        <f t="shared" si="451"/>
        <v xml:space="preserve"> </v>
      </c>
      <c r="CR16" s="108" t="str">
        <f t="shared" si="451"/>
        <v xml:space="preserve"> </v>
      </c>
      <c r="CS16" s="108" t="str">
        <f t="shared" si="451"/>
        <v xml:space="preserve"> </v>
      </c>
      <c r="CT16" s="108" t="str">
        <f t="shared" si="451"/>
        <v xml:space="preserve"> </v>
      </c>
      <c r="CU16" s="108" t="str">
        <f t="shared" si="451"/>
        <v xml:space="preserve"> </v>
      </c>
      <c r="CV16" s="108" t="str">
        <f t="shared" si="451"/>
        <v xml:space="preserve"> </v>
      </c>
      <c r="CW16" s="108" t="str">
        <f t="shared" si="451"/>
        <v xml:space="preserve"> </v>
      </c>
      <c r="CX16" s="108" t="str">
        <f t="shared" si="451"/>
        <v xml:space="preserve"> </v>
      </c>
      <c r="CY16" s="108" t="str">
        <f t="shared" si="451"/>
        <v xml:space="preserve"> </v>
      </c>
      <c r="CZ16" s="108" t="str">
        <f t="shared" si="451"/>
        <v xml:space="preserve"> </v>
      </c>
      <c r="DA16" s="108" t="str">
        <f t="shared" si="451"/>
        <v xml:space="preserve"> </v>
      </c>
      <c r="DB16" s="108" t="str">
        <f t="shared" si="451"/>
        <v xml:space="preserve"> </v>
      </c>
      <c r="DC16" s="108" t="str">
        <f t="shared" si="451"/>
        <v xml:space="preserve"> </v>
      </c>
      <c r="DD16" s="108" t="str">
        <f t="shared" si="451"/>
        <v xml:space="preserve"> </v>
      </c>
      <c r="DE16" s="108" t="str">
        <f t="shared" si="451"/>
        <v xml:space="preserve"> </v>
      </c>
      <c r="DF16" s="108" t="str">
        <f t="shared" si="451"/>
        <v xml:space="preserve"> </v>
      </c>
      <c r="DG16" s="108" t="str">
        <f t="shared" si="451"/>
        <v xml:space="preserve"> </v>
      </c>
      <c r="DH16" s="108" t="str">
        <f t="shared" si="451"/>
        <v xml:space="preserve"> </v>
      </c>
      <c r="DI16" s="108" t="str">
        <f t="shared" si="451"/>
        <v xml:space="preserve"> </v>
      </c>
      <c r="DJ16" s="108" t="str">
        <f t="shared" si="451"/>
        <v xml:space="preserve"> </v>
      </c>
      <c r="DK16" s="108" t="str">
        <f t="shared" si="451"/>
        <v xml:space="preserve"> </v>
      </c>
      <c r="DL16" s="108" t="str">
        <f t="shared" si="451"/>
        <v xml:space="preserve"> </v>
      </c>
      <c r="DM16" s="108" t="str">
        <f t="shared" si="451"/>
        <v xml:space="preserve"> </v>
      </c>
      <c r="DN16" s="108" t="str">
        <f t="shared" si="451"/>
        <v xml:space="preserve"> </v>
      </c>
      <c r="DO16" s="108" t="str">
        <f t="shared" si="451"/>
        <v xml:space="preserve"> </v>
      </c>
      <c r="DP16" s="108" t="str">
        <f t="shared" si="451"/>
        <v xml:space="preserve"> </v>
      </c>
      <c r="DQ16" s="108" t="str">
        <f t="shared" si="451"/>
        <v xml:space="preserve"> </v>
      </c>
      <c r="DR16" s="108" t="str">
        <f t="shared" si="451"/>
        <v xml:space="preserve"> </v>
      </c>
      <c r="DS16" s="108" t="str">
        <f t="shared" si="451"/>
        <v xml:space="preserve"> </v>
      </c>
      <c r="DT16" s="108" t="str">
        <f t="shared" si="451"/>
        <v xml:space="preserve"> </v>
      </c>
      <c r="DU16" s="108" t="str">
        <f t="shared" si="451"/>
        <v xml:space="preserve"> </v>
      </c>
      <c r="DV16" s="108" t="str">
        <f t="shared" si="451"/>
        <v xml:space="preserve"> </v>
      </c>
      <c r="DW16" s="108" t="str">
        <f t="shared" si="451"/>
        <v xml:space="preserve"> </v>
      </c>
      <c r="DX16" s="108" t="str">
        <f t="shared" si="451"/>
        <v xml:space="preserve"> </v>
      </c>
      <c r="DY16" s="108" t="str">
        <f t="shared" si="451"/>
        <v xml:space="preserve"> </v>
      </c>
      <c r="DZ16" s="108" t="str">
        <f t="shared" si="451"/>
        <v xml:space="preserve"> </v>
      </c>
      <c r="EA16" s="108" t="str">
        <f t="shared" si="451"/>
        <v xml:space="preserve"> </v>
      </c>
      <c r="EB16" s="108" t="str">
        <f t="shared" si="451"/>
        <v xml:space="preserve"> </v>
      </c>
      <c r="EC16" s="108" t="str">
        <f t="shared" si="451"/>
        <v xml:space="preserve"> </v>
      </c>
      <c r="ED16" s="108" t="str">
        <f t="shared" si="451"/>
        <v xml:space="preserve"> </v>
      </c>
      <c r="EE16" s="108" t="str">
        <f t="shared" si="451"/>
        <v xml:space="preserve"> </v>
      </c>
      <c r="EF16" s="108" t="str">
        <f t="shared" si="451"/>
        <v xml:space="preserve"> </v>
      </c>
      <c r="EG16" s="108" t="str">
        <f t="shared" si="447"/>
        <v xml:space="preserve"> </v>
      </c>
      <c r="EH16" s="108" t="str">
        <f t="shared" si="443"/>
        <v xml:space="preserve"> </v>
      </c>
      <c r="EI16" s="108" t="str">
        <f t="shared" si="443"/>
        <v xml:space="preserve"> </v>
      </c>
      <c r="EJ16" s="108" t="str">
        <f t="shared" ref="EJ16:GU16" si="453">IF($F16=EJ$5,$D16," ")</f>
        <v xml:space="preserve"> </v>
      </c>
      <c r="EK16" s="108" t="str">
        <f t="shared" si="453"/>
        <v xml:space="preserve"> </v>
      </c>
      <c r="EL16" s="108" t="str">
        <f t="shared" si="453"/>
        <v xml:space="preserve"> </v>
      </c>
      <c r="EM16" s="108" t="str">
        <f t="shared" si="453"/>
        <v xml:space="preserve"> </v>
      </c>
      <c r="EN16" s="108" t="str">
        <f t="shared" si="453"/>
        <v xml:space="preserve"> </v>
      </c>
      <c r="EO16" s="108" t="str">
        <f t="shared" si="453"/>
        <v xml:space="preserve"> </v>
      </c>
      <c r="EP16" s="108" t="str">
        <f t="shared" si="453"/>
        <v xml:space="preserve"> </v>
      </c>
      <c r="EQ16" s="108" t="str">
        <f t="shared" si="453"/>
        <v xml:space="preserve"> </v>
      </c>
      <c r="ER16" s="108" t="str">
        <f t="shared" si="453"/>
        <v xml:space="preserve"> </v>
      </c>
      <c r="ES16" s="108" t="str">
        <f t="shared" si="453"/>
        <v xml:space="preserve"> </v>
      </c>
      <c r="ET16" s="108" t="str">
        <f t="shared" si="453"/>
        <v xml:space="preserve"> </v>
      </c>
      <c r="EU16" s="108" t="str">
        <f t="shared" si="453"/>
        <v xml:space="preserve"> </v>
      </c>
      <c r="EV16" s="108" t="str">
        <f t="shared" si="453"/>
        <v xml:space="preserve"> </v>
      </c>
      <c r="EW16" s="108" t="str">
        <f t="shared" si="453"/>
        <v xml:space="preserve"> </v>
      </c>
      <c r="EX16" s="108" t="str">
        <f t="shared" si="453"/>
        <v xml:space="preserve"> </v>
      </c>
      <c r="EY16" s="108" t="str">
        <f t="shared" si="453"/>
        <v xml:space="preserve"> </v>
      </c>
      <c r="EZ16" s="108" t="str">
        <f t="shared" si="453"/>
        <v xml:space="preserve"> </v>
      </c>
      <c r="FA16" s="108" t="str">
        <f t="shared" si="453"/>
        <v xml:space="preserve"> </v>
      </c>
      <c r="FB16" s="108" t="str">
        <f t="shared" si="453"/>
        <v xml:space="preserve"> </v>
      </c>
      <c r="FC16" s="108" t="str">
        <f t="shared" si="453"/>
        <v xml:space="preserve"> </v>
      </c>
      <c r="FD16" s="108" t="str">
        <f t="shared" si="453"/>
        <v xml:space="preserve"> </v>
      </c>
      <c r="FE16" s="108" t="str">
        <f t="shared" si="453"/>
        <v xml:space="preserve"> </v>
      </c>
      <c r="FF16" s="108" t="str">
        <f t="shared" si="453"/>
        <v xml:space="preserve"> </v>
      </c>
      <c r="FG16" s="108" t="str">
        <f t="shared" si="453"/>
        <v xml:space="preserve"> </v>
      </c>
      <c r="FH16" s="108" t="str">
        <f t="shared" si="453"/>
        <v xml:space="preserve"> </v>
      </c>
      <c r="FI16" s="108" t="str">
        <f t="shared" si="453"/>
        <v xml:space="preserve"> </v>
      </c>
      <c r="FJ16" s="108" t="str">
        <f t="shared" si="453"/>
        <v xml:space="preserve"> </v>
      </c>
      <c r="FK16" s="108" t="str">
        <f t="shared" si="453"/>
        <v xml:space="preserve"> </v>
      </c>
      <c r="FL16" s="108" t="str">
        <f t="shared" si="453"/>
        <v xml:space="preserve"> </v>
      </c>
      <c r="FM16" s="108" t="str">
        <f t="shared" si="453"/>
        <v xml:space="preserve"> </v>
      </c>
      <c r="FN16" s="108" t="str">
        <f t="shared" si="453"/>
        <v xml:space="preserve"> </v>
      </c>
      <c r="FO16" s="108" t="str">
        <f t="shared" si="453"/>
        <v xml:space="preserve"> </v>
      </c>
      <c r="FP16" s="108" t="str">
        <f t="shared" si="453"/>
        <v xml:space="preserve"> </v>
      </c>
      <c r="FQ16" s="108" t="str">
        <f t="shared" si="453"/>
        <v xml:space="preserve"> </v>
      </c>
      <c r="FR16" s="108" t="str">
        <f t="shared" si="453"/>
        <v xml:space="preserve"> </v>
      </c>
      <c r="FS16" s="108" t="str">
        <f t="shared" si="453"/>
        <v xml:space="preserve"> </v>
      </c>
      <c r="FT16" s="108" t="str">
        <f t="shared" si="453"/>
        <v xml:space="preserve"> </v>
      </c>
      <c r="FU16" s="108" t="str">
        <f t="shared" si="453"/>
        <v xml:space="preserve"> </v>
      </c>
      <c r="FV16" s="108" t="str">
        <f t="shared" si="453"/>
        <v xml:space="preserve"> </v>
      </c>
      <c r="FW16" s="108" t="str">
        <f t="shared" si="453"/>
        <v xml:space="preserve"> </v>
      </c>
      <c r="FX16" s="108" t="str">
        <f t="shared" si="453"/>
        <v xml:space="preserve"> </v>
      </c>
      <c r="FY16" s="108" t="str">
        <f t="shared" si="453"/>
        <v xml:space="preserve"> </v>
      </c>
      <c r="FZ16" s="108" t="str">
        <f t="shared" si="453"/>
        <v xml:space="preserve"> </v>
      </c>
      <c r="GA16" s="108" t="str">
        <f t="shared" si="453"/>
        <v xml:space="preserve"> </v>
      </c>
      <c r="GB16" s="108" t="str">
        <f t="shared" si="453"/>
        <v xml:space="preserve"> </v>
      </c>
      <c r="GC16" s="108" t="str">
        <f t="shared" si="453"/>
        <v xml:space="preserve"> </v>
      </c>
      <c r="GD16" s="108" t="str">
        <f t="shared" si="453"/>
        <v xml:space="preserve"> </v>
      </c>
      <c r="GE16" s="108" t="str">
        <f t="shared" si="453"/>
        <v xml:space="preserve"> </v>
      </c>
      <c r="GF16" s="108" t="str">
        <f t="shared" si="453"/>
        <v xml:space="preserve"> </v>
      </c>
      <c r="GG16" s="108" t="str">
        <f t="shared" si="453"/>
        <v xml:space="preserve"> </v>
      </c>
      <c r="GH16" s="108" t="str">
        <f t="shared" si="453"/>
        <v xml:space="preserve"> </v>
      </c>
      <c r="GI16" s="108" t="str">
        <f t="shared" si="453"/>
        <v xml:space="preserve"> </v>
      </c>
      <c r="GJ16" s="108" t="str">
        <f t="shared" si="453"/>
        <v xml:space="preserve"> </v>
      </c>
      <c r="GK16" s="108" t="str">
        <f t="shared" si="453"/>
        <v xml:space="preserve"> </v>
      </c>
      <c r="GL16" s="108" t="str">
        <f t="shared" si="453"/>
        <v xml:space="preserve"> </v>
      </c>
      <c r="GM16" s="108" t="str">
        <f t="shared" si="453"/>
        <v xml:space="preserve"> </v>
      </c>
      <c r="GN16" s="108" t="str">
        <f t="shared" si="453"/>
        <v xml:space="preserve"> </v>
      </c>
      <c r="GO16" s="108" t="str">
        <f t="shared" si="453"/>
        <v xml:space="preserve"> </v>
      </c>
      <c r="GP16" s="108" t="str">
        <f t="shared" si="453"/>
        <v xml:space="preserve"> </v>
      </c>
      <c r="GQ16" s="108" t="str">
        <f t="shared" si="453"/>
        <v xml:space="preserve"> </v>
      </c>
      <c r="GR16" s="108" t="str">
        <f t="shared" si="453"/>
        <v xml:space="preserve"> </v>
      </c>
      <c r="GS16" s="108" t="str">
        <f t="shared" si="453"/>
        <v xml:space="preserve"> </v>
      </c>
      <c r="GT16" s="108" t="str">
        <f t="shared" si="453"/>
        <v xml:space="preserve"> </v>
      </c>
      <c r="GU16" s="108" t="str">
        <f t="shared" si="453"/>
        <v xml:space="preserve"> </v>
      </c>
      <c r="GV16" s="108" t="str">
        <f t="shared" si="448"/>
        <v xml:space="preserve"> </v>
      </c>
      <c r="GW16" s="108" t="str">
        <f t="shared" si="448"/>
        <v xml:space="preserve"> </v>
      </c>
      <c r="GX16" s="108" t="str">
        <f t="shared" si="448"/>
        <v xml:space="preserve"> </v>
      </c>
      <c r="GY16" s="108" t="str">
        <f t="shared" si="448"/>
        <v xml:space="preserve"> </v>
      </c>
      <c r="GZ16" s="108" t="str">
        <f t="shared" si="448"/>
        <v xml:space="preserve"> </v>
      </c>
      <c r="HA16" s="108" t="str">
        <f t="shared" si="448"/>
        <v xml:space="preserve"> </v>
      </c>
      <c r="HB16" s="108" t="str">
        <f t="shared" si="448"/>
        <v xml:space="preserve"> </v>
      </c>
      <c r="HC16" s="108" t="str">
        <f t="shared" si="448"/>
        <v xml:space="preserve"> </v>
      </c>
      <c r="HD16" s="108" t="str">
        <f t="shared" si="448"/>
        <v xml:space="preserve"> </v>
      </c>
      <c r="HE16" s="108" t="str">
        <f t="shared" si="448"/>
        <v xml:space="preserve"> </v>
      </c>
      <c r="HF16" s="108" t="str">
        <f t="shared" si="448"/>
        <v xml:space="preserve"> </v>
      </c>
      <c r="HG16" s="108" t="str">
        <f t="shared" si="448"/>
        <v xml:space="preserve"> </v>
      </c>
      <c r="HH16" s="108" t="str">
        <f t="shared" si="448"/>
        <v xml:space="preserve"> </v>
      </c>
      <c r="HI16" s="108" t="str">
        <f t="shared" si="448"/>
        <v xml:space="preserve"> </v>
      </c>
      <c r="HJ16" s="108" t="str">
        <f t="shared" si="448"/>
        <v xml:space="preserve"> </v>
      </c>
      <c r="HK16" s="108" t="str">
        <f t="shared" si="448"/>
        <v xml:space="preserve"> </v>
      </c>
      <c r="HL16" s="108" t="str">
        <f t="shared" si="448"/>
        <v xml:space="preserve"> </v>
      </c>
      <c r="HM16" s="108" t="str">
        <f t="shared" si="448"/>
        <v xml:space="preserve"> </v>
      </c>
      <c r="HN16" s="108" t="str">
        <f t="shared" si="448"/>
        <v xml:space="preserve"> </v>
      </c>
      <c r="HO16" s="108" t="str">
        <f t="shared" si="448"/>
        <v xml:space="preserve"> </v>
      </c>
      <c r="HP16" s="108" t="str">
        <f t="shared" si="448"/>
        <v xml:space="preserve"> </v>
      </c>
      <c r="HQ16" s="108" t="str">
        <f t="shared" si="448"/>
        <v xml:space="preserve"> </v>
      </c>
      <c r="HR16" s="108" t="str">
        <f t="shared" si="448"/>
        <v xml:space="preserve"> </v>
      </c>
      <c r="HS16" s="108" t="str">
        <f t="shared" si="448"/>
        <v xml:space="preserve"> </v>
      </c>
      <c r="HT16" s="108" t="str">
        <f t="shared" si="448"/>
        <v xml:space="preserve"> </v>
      </c>
      <c r="HU16" s="108" t="str">
        <f t="shared" si="448"/>
        <v xml:space="preserve"> </v>
      </c>
      <c r="HV16" s="108" t="str">
        <f t="shared" si="448"/>
        <v xml:space="preserve"> </v>
      </c>
      <c r="HW16" s="108" t="str">
        <f t="shared" si="448"/>
        <v xml:space="preserve"> </v>
      </c>
      <c r="HX16" s="108" t="str">
        <f t="shared" si="448"/>
        <v xml:space="preserve"> </v>
      </c>
      <c r="HY16" s="108" t="str">
        <f t="shared" si="448"/>
        <v xml:space="preserve"> </v>
      </c>
      <c r="HZ16" s="108" t="str">
        <f t="shared" si="448"/>
        <v xml:space="preserve"> </v>
      </c>
      <c r="IA16" s="108" t="str">
        <f t="shared" si="448"/>
        <v xml:space="preserve"> </v>
      </c>
      <c r="IB16" s="108" t="str">
        <f t="shared" si="448"/>
        <v xml:space="preserve"> </v>
      </c>
      <c r="IC16" s="108" t="str">
        <f t="shared" si="448"/>
        <v xml:space="preserve"> </v>
      </c>
      <c r="ID16" s="108" t="str">
        <f t="shared" si="448"/>
        <v xml:space="preserve"> </v>
      </c>
      <c r="IE16" s="108" t="str">
        <f t="shared" si="448"/>
        <v xml:space="preserve"> </v>
      </c>
      <c r="IF16" s="108" t="str">
        <f t="shared" si="448"/>
        <v xml:space="preserve"> </v>
      </c>
      <c r="IG16" s="108" t="str">
        <f t="shared" si="448"/>
        <v xml:space="preserve"> </v>
      </c>
      <c r="IH16" s="108" t="str">
        <f t="shared" si="448"/>
        <v xml:space="preserve"> </v>
      </c>
      <c r="II16" s="108" t="str">
        <f t="shared" si="448"/>
        <v xml:space="preserve"> </v>
      </c>
      <c r="IJ16" s="108" t="str">
        <f t="shared" si="448"/>
        <v xml:space="preserve"> </v>
      </c>
      <c r="IK16" s="108" t="str">
        <f t="shared" si="448"/>
        <v xml:space="preserve"> </v>
      </c>
      <c r="IL16" s="108" t="str">
        <f t="shared" si="448"/>
        <v xml:space="preserve"> </v>
      </c>
      <c r="IM16" s="108" t="str">
        <f t="shared" si="448"/>
        <v xml:space="preserve"> </v>
      </c>
      <c r="IN16" s="108" t="str">
        <f t="shared" si="448"/>
        <v xml:space="preserve"> </v>
      </c>
      <c r="IO16" s="108" t="str">
        <f t="shared" si="448"/>
        <v xml:space="preserve"> </v>
      </c>
      <c r="IP16" s="108" t="str">
        <f t="shared" si="448"/>
        <v xml:space="preserve"> </v>
      </c>
      <c r="IQ16" s="108" t="str">
        <f t="shared" si="448"/>
        <v xml:space="preserve"> </v>
      </c>
      <c r="IR16" s="108" t="str">
        <f t="shared" si="448"/>
        <v xml:space="preserve"> </v>
      </c>
      <c r="IS16" s="108" t="str">
        <f t="shared" si="448"/>
        <v xml:space="preserve"> </v>
      </c>
      <c r="IT16" s="108" t="str">
        <f t="shared" si="448"/>
        <v xml:space="preserve"> </v>
      </c>
      <c r="IU16" s="108" t="str">
        <f t="shared" si="448"/>
        <v xml:space="preserve"> </v>
      </c>
      <c r="IV16" s="108" t="str">
        <f t="shared" si="448"/>
        <v xml:space="preserve"> </v>
      </c>
      <c r="IW16" s="108" t="str">
        <f t="shared" si="448"/>
        <v xml:space="preserve"> </v>
      </c>
      <c r="IX16" s="108" t="str">
        <f t="shared" si="448"/>
        <v xml:space="preserve"> </v>
      </c>
      <c r="IY16" s="108" t="str">
        <f t="shared" si="448"/>
        <v xml:space="preserve"> </v>
      </c>
      <c r="IZ16" s="108" t="str">
        <f t="shared" si="448"/>
        <v xml:space="preserve"> </v>
      </c>
      <c r="JA16" s="108" t="str">
        <f t="shared" si="448"/>
        <v xml:space="preserve"> </v>
      </c>
      <c r="JB16" s="108" t="str">
        <f t="shared" si="448"/>
        <v xml:space="preserve"> </v>
      </c>
      <c r="JC16" s="108" t="str">
        <f t="shared" si="448"/>
        <v xml:space="preserve"> </v>
      </c>
      <c r="JD16" s="108" t="str">
        <f t="shared" si="448"/>
        <v xml:space="preserve"> </v>
      </c>
      <c r="JE16" s="108" t="str">
        <f t="shared" si="448"/>
        <v xml:space="preserve"> </v>
      </c>
      <c r="JF16" s="108" t="str">
        <f t="shared" si="444"/>
        <v xml:space="preserve"> </v>
      </c>
      <c r="JG16" s="108" t="str">
        <f t="shared" si="444"/>
        <v xml:space="preserve"> </v>
      </c>
      <c r="JH16" s="108" t="str">
        <f t="shared" ref="JH16:LS16" si="454">IF($F16=JH$5,$D16," ")</f>
        <v xml:space="preserve"> </v>
      </c>
      <c r="JI16" s="108" t="str">
        <f t="shared" si="454"/>
        <v xml:space="preserve"> </v>
      </c>
      <c r="JJ16" s="108" t="str">
        <f t="shared" si="454"/>
        <v xml:space="preserve"> </v>
      </c>
      <c r="JK16" s="108" t="str">
        <f t="shared" si="454"/>
        <v xml:space="preserve"> </v>
      </c>
      <c r="JL16" s="108" t="str">
        <f t="shared" si="454"/>
        <v xml:space="preserve"> </v>
      </c>
      <c r="JM16" s="108" t="str">
        <f t="shared" si="454"/>
        <v xml:space="preserve"> </v>
      </c>
      <c r="JN16" s="108" t="str">
        <f t="shared" si="454"/>
        <v xml:space="preserve"> </v>
      </c>
      <c r="JO16" s="108" t="str">
        <f t="shared" si="454"/>
        <v xml:space="preserve"> </v>
      </c>
      <c r="JP16" s="108" t="str">
        <f t="shared" si="454"/>
        <v xml:space="preserve"> </v>
      </c>
      <c r="JQ16" s="108" t="str">
        <f t="shared" si="454"/>
        <v xml:space="preserve"> </v>
      </c>
      <c r="JR16" s="108" t="str">
        <f t="shared" si="454"/>
        <v xml:space="preserve"> </v>
      </c>
      <c r="JS16" s="108" t="str">
        <f t="shared" si="454"/>
        <v xml:space="preserve"> </v>
      </c>
      <c r="JT16" s="108" t="str">
        <f t="shared" si="454"/>
        <v xml:space="preserve"> </v>
      </c>
      <c r="JU16" s="108" t="str">
        <f t="shared" si="454"/>
        <v xml:space="preserve"> </v>
      </c>
      <c r="JV16" s="108" t="str">
        <f t="shared" si="454"/>
        <v xml:space="preserve"> </v>
      </c>
      <c r="JW16" s="108" t="str">
        <f t="shared" si="454"/>
        <v xml:space="preserve"> </v>
      </c>
      <c r="JX16" s="108" t="str">
        <f t="shared" si="454"/>
        <v xml:space="preserve"> </v>
      </c>
      <c r="JY16" s="108" t="str">
        <f t="shared" si="454"/>
        <v xml:space="preserve"> </v>
      </c>
      <c r="JZ16" s="108" t="str">
        <f t="shared" si="454"/>
        <v xml:space="preserve"> </v>
      </c>
      <c r="KA16" s="108" t="str">
        <f t="shared" si="454"/>
        <v xml:space="preserve"> </v>
      </c>
      <c r="KB16" s="108" t="str">
        <f t="shared" si="454"/>
        <v xml:space="preserve"> </v>
      </c>
      <c r="KC16" s="108" t="str">
        <f t="shared" si="454"/>
        <v xml:space="preserve"> </v>
      </c>
      <c r="KD16" s="108" t="str">
        <f t="shared" si="454"/>
        <v xml:space="preserve"> </v>
      </c>
      <c r="KE16" s="108" t="str">
        <f t="shared" si="454"/>
        <v xml:space="preserve"> </v>
      </c>
      <c r="KF16" s="108" t="str">
        <f t="shared" si="454"/>
        <v xml:space="preserve"> </v>
      </c>
      <c r="KG16" s="108" t="str">
        <f t="shared" si="454"/>
        <v xml:space="preserve"> </v>
      </c>
      <c r="KH16" s="108" t="str">
        <f t="shared" si="454"/>
        <v xml:space="preserve"> </v>
      </c>
      <c r="KI16" s="108" t="str">
        <f t="shared" si="454"/>
        <v xml:space="preserve"> </v>
      </c>
      <c r="KJ16" s="108" t="str">
        <f t="shared" si="454"/>
        <v xml:space="preserve"> </v>
      </c>
      <c r="KK16" s="108" t="str">
        <f t="shared" si="454"/>
        <v xml:space="preserve"> </v>
      </c>
      <c r="KL16" s="108" t="str">
        <f t="shared" si="454"/>
        <v xml:space="preserve"> </v>
      </c>
      <c r="KM16" s="108" t="str">
        <f t="shared" si="454"/>
        <v xml:space="preserve"> </v>
      </c>
      <c r="KN16" s="108" t="str">
        <f t="shared" si="454"/>
        <v xml:space="preserve"> </v>
      </c>
      <c r="KO16" s="108" t="str">
        <f t="shared" si="454"/>
        <v xml:space="preserve"> </v>
      </c>
      <c r="KP16" s="108" t="str">
        <f t="shared" si="454"/>
        <v xml:space="preserve"> </v>
      </c>
      <c r="KQ16" s="108" t="str">
        <f t="shared" si="454"/>
        <v xml:space="preserve"> </v>
      </c>
      <c r="KR16" s="108" t="str">
        <f t="shared" si="454"/>
        <v xml:space="preserve"> </v>
      </c>
      <c r="KS16" s="108" t="str">
        <f t="shared" si="454"/>
        <v xml:space="preserve"> </v>
      </c>
      <c r="KT16" s="108" t="str">
        <f t="shared" si="454"/>
        <v xml:space="preserve"> </v>
      </c>
      <c r="KU16" s="108" t="str">
        <f t="shared" si="454"/>
        <v xml:space="preserve"> </v>
      </c>
      <c r="KV16" s="108" t="str">
        <f t="shared" si="454"/>
        <v xml:space="preserve"> </v>
      </c>
      <c r="KW16" s="108" t="str">
        <f t="shared" si="454"/>
        <v xml:space="preserve"> </v>
      </c>
      <c r="KX16" s="108" t="str">
        <f t="shared" si="454"/>
        <v xml:space="preserve"> </v>
      </c>
      <c r="KY16" s="108" t="str">
        <f t="shared" si="454"/>
        <v xml:space="preserve"> </v>
      </c>
      <c r="KZ16" s="108">
        <f t="shared" si="454"/>
        <v>1</v>
      </c>
      <c r="LA16" s="108" t="str">
        <f t="shared" si="454"/>
        <v xml:space="preserve"> </v>
      </c>
      <c r="LB16" s="108" t="str">
        <f t="shared" si="454"/>
        <v xml:space="preserve"> </v>
      </c>
      <c r="LC16" s="108" t="str">
        <f t="shared" si="454"/>
        <v xml:space="preserve"> </v>
      </c>
      <c r="LD16" s="108" t="str">
        <f t="shared" si="454"/>
        <v xml:space="preserve"> </v>
      </c>
      <c r="LE16" s="108" t="str">
        <f t="shared" si="454"/>
        <v xml:space="preserve"> </v>
      </c>
      <c r="LF16" s="108" t="str">
        <f t="shared" si="454"/>
        <v xml:space="preserve"> </v>
      </c>
      <c r="LG16" s="108" t="str">
        <f t="shared" si="454"/>
        <v xml:space="preserve"> </v>
      </c>
      <c r="LH16" s="108" t="str">
        <f t="shared" si="454"/>
        <v xml:space="preserve"> </v>
      </c>
      <c r="LI16" s="108" t="str">
        <f t="shared" si="454"/>
        <v xml:space="preserve"> </v>
      </c>
      <c r="LJ16" s="108" t="str">
        <f t="shared" si="454"/>
        <v xml:space="preserve"> </v>
      </c>
      <c r="LK16" s="108" t="str">
        <f t="shared" si="454"/>
        <v xml:space="preserve"> </v>
      </c>
      <c r="LL16" s="108" t="str">
        <f t="shared" si="454"/>
        <v xml:space="preserve"> </v>
      </c>
      <c r="LM16" s="108" t="str">
        <f t="shared" si="454"/>
        <v xml:space="preserve"> </v>
      </c>
      <c r="LN16" s="108" t="str">
        <f t="shared" si="454"/>
        <v xml:space="preserve"> </v>
      </c>
      <c r="LO16" s="108" t="str">
        <f t="shared" si="454"/>
        <v xml:space="preserve"> </v>
      </c>
      <c r="LP16" s="108" t="str">
        <f t="shared" si="454"/>
        <v xml:space="preserve"> </v>
      </c>
      <c r="LQ16" s="108" t="str">
        <f t="shared" si="454"/>
        <v xml:space="preserve"> </v>
      </c>
      <c r="LR16" s="108" t="str">
        <f t="shared" si="454"/>
        <v xml:space="preserve"> </v>
      </c>
      <c r="LS16" s="108" t="str">
        <f t="shared" si="454"/>
        <v xml:space="preserve"> </v>
      </c>
      <c r="LT16" s="108" t="str">
        <f t="shared" si="449"/>
        <v xml:space="preserve"> </v>
      </c>
      <c r="LU16" s="108" t="str">
        <f t="shared" si="449"/>
        <v xml:space="preserve"> </v>
      </c>
      <c r="LV16" s="108" t="str">
        <f t="shared" si="449"/>
        <v xml:space="preserve"> </v>
      </c>
      <c r="LW16" s="108" t="str">
        <f t="shared" si="449"/>
        <v xml:space="preserve"> </v>
      </c>
      <c r="LX16" s="108" t="str">
        <f t="shared" si="449"/>
        <v xml:space="preserve"> </v>
      </c>
      <c r="LY16" s="108" t="str">
        <f t="shared" si="449"/>
        <v xml:space="preserve"> </v>
      </c>
      <c r="LZ16" s="108" t="str">
        <f t="shared" si="449"/>
        <v xml:space="preserve"> </v>
      </c>
      <c r="MA16" s="108" t="str">
        <f t="shared" si="449"/>
        <v xml:space="preserve"> </v>
      </c>
      <c r="MB16" s="108" t="str">
        <f t="shared" si="449"/>
        <v xml:space="preserve"> </v>
      </c>
      <c r="MC16" s="108" t="str">
        <f t="shared" si="449"/>
        <v xml:space="preserve"> </v>
      </c>
      <c r="MD16" s="108" t="str">
        <f t="shared" si="449"/>
        <v xml:space="preserve"> </v>
      </c>
      <c r="ME16" s="108" t="str">
        <f t="shared" si="449"/>
        <v xml:space="preserve"> </v>
      </c>
      <c r="MF16" s="108" t="str">
        <f t="shared" si="449"/>
        <v xml:space="preserve"> </v>
      </c>
      <c r="MG16" s="108" t="str">
        <f t="shared" si="449"/>
        <v xml:space="preserve"> </v>
      </c>
      <c r="MH16" s="108" t="str">
        <f t="shared" si="449"/>
        <v xml:space="preserve"> </v>
      </c>
      <c r="MI16" s="108" t="str">
        <f t="shared" si="449"/>
        <v xml:space="preserve"> </v>
      </c>
      <c r="MJ16" s="108" t="str">
        <f t="shared" si="449"/>
        <v xml:space="preserve"> </v>
      </c>
      <c r="MK16" s="108" t="str">
        <f t="shared" si="449"/>
        <v xml:space="preserve"> </v>
      </c>
      <c r="ML16" s="108" t="str">
        <f t="shared" si="449"/>
        <v xml:space="preserve"> </v>
      </c>
      <c r="MM16" s="108" t="str">
        <f t="shared" si="449"/>
        <v xml:space="preserve"> </v>
      </c>
      <c r="MN16" s="108" t="str">
        <f t="shared" si="449"/>
        <v xml:space="preserve"> </v>
      </c>
      <c r="MO16" s="108" t="str">
        <f t="shared" si="449"/>
        <v xml:space="preserve"> </v>
      </c>
      <c r="MP16" s="108" t="str">
        <f t="shared" si="449"/>
        <v xml:space="preserve"> </v>
      </c>
      <c r="MQ16" s="108" t="str">
        <f t="shared" si="449"/>
        <v xml:space="preserve"> </v>
      </c>
      <c r="MR16" s="108" t="str">
        <f t="shared" si="449"/>
        <v xml:space="preserve"> </v>
      </c>
      <c r="MS16" s="108" t="str">
        <f t="shared" si="449"/>
        <v xml:space="preserve"> </v>
      </c>
      <c r="MT16" s="108" t="str">
        <f t="shared" si="449"/>
        <v xml:space="preserve"> </v>
      </c>
      <c r="MU16" s="108" t="str">
        <f t="shared" si="449"/>
        <v xml:space="preserve"> </v>
      </c>
      <c r="MV16" s="108" t="str">
        <f t="shared" si="449"/>
        <v xml:space="preserve"> </v>
      </c>
      <c r="MW16" s="108" t="str">
        <f t="shared" si="449"/>
        <v xml:space="preserve"> </v>
      </c>
      <c r="MX16" s="108" t="str">
        <f t="shared" si="449"/>
        <v xml:space="preserve"> </v>
      </c>
      <c r="MY16" s="108" t="str">
        <f t="shared" si="449"/>
        <v xml:space="preserve"> </v>
      </c>
      <c r="MZ16" s="108" t="str">
        <f t="shared" si="449"/>
        <v xml:space="preserve"> </v>
      </c>
      <c r="NA16" s="108" t="str">
        <f t="shared" si="449"/>
        <v xml:space="preserve"> </v>
      </c>
      <c r="NB16" s="108" t="str">
        <f t="shared" si="449"/>
        <v xml:space="preserve"> </v>
      </c>
      <c r="NC16" s="108" t="str">
        <f t="shared" si="449"/>
        <v xml:space="preserve"> </v>
      </c>
      <c r="ND16" s="108" t="str">
        <f t="shared" si="449"/>
        <v xml:space="preserve"> </v>
      </c>
      <c r="NE16" s="108" t="str">
        <f t="shared" si="449"/>
        <v xml:space="preserve"> </v>
      </c>
      <c r="NF16" s="108" t="str">
        <f t="shared" si="449"/>
        <v xml:space="preserve"> </v>
      </c>
      <c r="NG16" s="108" t="str">
        <f t="shared" si="449"/>
        <v xml:space="preserve"> </v>
      </c>
      <c r="NH16" s="108" t="str">
        <f t="shared" si="449"/>
        <v xml:space="preserve"> </v>
      </c>
      <c r="NI16" s="108" t="str">
        <f t="shared" si="449"/>
        <v xml:space="preserve"> </v>
      </c>
      <c r="NJ16" s="108" t="str">
        <f t="shared" si="449"/>
        <v xml:space="preserve"> </v>
      </c>
      <c r="NK16" s="108" t="str">
        <f t="shared" si="449"/>
        <v xml:space="preserve"> </v>
      </c>
      <c r="NL16" s="108" t="str">
        <f t="shared" si="449"/>
        <v xml:space="preserve"> </v>
      </c>
      <c r="NM16" s="108" t="str">
        <f t="shared" si="449"/>
        <v xml:space="preserve"> </v>
      </c>
      <c r="NN16" s="108" t="str">
        <f t="shared" si="449"/>
        <v xml:space="preserve"> </v>
      </c>
      <c r="NO16" s="108" t="str">
        <f t="shared" si="449"/>
        <v xml:space="preserve"> </v>
      </c>
      <c r="NP16" s="108" t="str">
        <f t="shared" si="449"/>
        <v xml:space="preserve"> </v>
      </c>
      <c r="NQ16" s="108" t="str">
        <f t="shared" si="449"/>
        <v xml:space="preserve"> </v>
      </c>
      <c r="NR16" s="108" t="str">
        <f t="shared" si="449"/>
        <v xml:space="preserve"> </v>
      </c>
      <c r="NS16" s="108" t="str">
        <f t="shared" si="449"/>
        <v xml:space="preserve"> </v>
      </c>
      <c r="NT16" s="108" t="str">
        <f t="shared" si="449"/>
        <v xml:space="preserve"> </v>
      </c>
      <c r="NU16" s="108" t="str">
        <f t="shared" si="449"/>
        <v xml:space="preserve"> </v>
      </c>
      <c r="NV16" s="108" t="str">
        <f t="shared" si="449"/>
        <v xml:space="preserve"> </v>
      </c>
      <c r="NW16" s="108" t="str">
        <f t="shared" si="449"/>
        <v xml:space="preserve"> </v>
      </c>
      <c r="NX16" s="108" t="str">
        <f t="shared" si="449"/>
        <v xml:space="preserve"> </v>
      </c>
      <c r="NY16" s="108" t="str">
        <f t="shared" si="449"/>
        <v xml:space="preserve"> </v>
      </c>
      <c r="NZ16" s="108" t="str">
        <f t="shared" si="449"/>
        <v xml:space="preserve"> </v>
      </c>
      <c r="OA16" s="108" t="str">
        <f t="shared" si="449"/>
        <v xml:space="preserve"> </v>
      </c>
      <c r="OB16" s="108" t="str">
        <f t="shared" si="449"/>
        <v xml:space="preserve"> </v>
      </c>
      <c r="OC16" s="108" t="str">
        <f t="shared" si="449"/>
        <v xml:space="preserve"> </v>
      </c>
      <c r="OD16" s="108" t="str">
        <f t="shared" si="445"/>
        <v xml:space="preserve"> </v>
      </c>
      <c r="OE16" s="108" t="str">
        <f t="shared" si="445"/>
        <v xml:space="preserve"> </v>
      </c>
      <c r="OF16" s="108" t="str">
        <f t="shared" ref="OF16:QQ16" si="455">IF($F16=OF$5,$D16," ")</f>
        <v xml:space="preserve"> </v>
      </c>
      <c r="OG16" s="108" t="str">
        <f t="shared" si="455"/>
        <v xml:space="preserve"> </v>
      </c>
      <c r="OH16" s="108" t="str">
        <f t="shared" si="455"/>
        <v xml:space="preserve"> </v>
      </c>
      <c r="OI16" s="108" t="str">
        <f t="shared" si="455"/>
        <v xml:space="preserve"> </v>
      </c>
      <c r="OJ16" s="108" t="str">
        <f t="shared" si="455"/>
        <v xml:space="preserve"> </v>
      </c>
      <c r="OK16" s="108" t="str">
        <f t="shared" si="455"/>
        <v xml:space="preserve"> </v>
      </c>
      <c r="OL16" s="108" t="str">
        <f t="shared" si="455"/>
        <v xml:space="preserve"> </v>
      </c>
      <c r="OM16" s="108" t="str">
        <f t="shared" si="455"/>
        <v xml:space="preserve"> </v>
      </c>
      <c r="ON16" s="108" t="str">
        <f t="shared" si="455"/>
        <v xml:space="preserve"> </v>
      </c>
      <c r="OO16" s="108" t="str">
        <f t="shared" si="455"/>
        <v xml:space="preserve"> </v>
      </c>
      <c r="OP16" s="108" t="str">
        <f t="shared" si="455"/>
        <v xml:space="preserve"> </v>
      </c>
      <c r="OQ16" s="108" t="str">
        <f t="shared" si="455"/>
        <v xml:space="preserve"> </v>
      </c>
      <c r="OR16" s="108" t="str">
        <f t="shared" si="455"/>
        <v xml:space="preserve"> </v>
      </c>
      <c r="OS16" s="108" t="str">
        <f t="shared" si="455"/>
        <v xml:space="preserve"> </v>
      </c>
      <c r="OT16" s="108" t="str">
        <f t="shared" si="455"/>
        <v xml:space="preserve"> </v>
      </c>
      <c r="OU16" s="108" t="str">
        <f t="shared" si="455"/>
        <v xml:space="preserve"> </v>
      </c>
      <c r="OV16" s="108" t="str">
        <f t="shared" si="455"/>
        <v xml:space="preserve"> </v>
      </c>
      <c r="OW16" s="108" t="str">
        <f t="shared" si="455"/>
        <v xml:space="preserve"> </v>
      </c>
      <c r="OX16" s="108" t="str">
        <f t="shared" si="455"/>
        <v xml:space="preserve"> </v>
      </c>
      <c r="OY16" s="108" t="str">
        <f t="shared" si="455"/>
        <v xml:space="preserve"> </v>
      </c>
      <c r="OZ16" s="108" t="str">
        <f t="shared" si="455"/>
        <v xml:space="preserve"> </v>
      </c>
      <c r="PA16" s="108" t="str">
        <f t="shared" si="455"/>
        <v xml:space="preserve"> </v>
      </c>
      <c r="PB16" s="108" t="str">
        <f t="shared" si="455"/>
        <v xml:space="preserve"> </v>
      </c>
      <c r="PC16" s="108" t="str">
        <f t="shared" si="455"/>
        <v xml:space="preserve"> </v>
      </c>
      <c r="PD16" s="108" t="str">
        <f t="shared" si="455"/>
        <v xml:space="preserve"> </v>
      </c>
      <c r="PE16" s="108" t="str">
        <f t="shared" si="455"/>
        <v xml:space="preserve"> </v>
      </c>
      <c r="PF16" s="108" t="str">
        <f t="shared" si="455"/>
        <v xml:space="preserve"> </v>
      </c>
      <c r="PG16" s="108" t="str">
        <f t="shared" si="455"/>
        <v xml:space="preserve"> </v>
      </c>
      <c r="PH16" s="108" t="str">
        <f t="shared" si="455"/>
        <v xml:space="preserve"> </v>
      </c>
      <c r="PI16" s="108" t="str">
        <f t="shared" si="455"/>
        <v xml:space="preserve"> </v>
      </c>
      <c r="PJ16" s="108" t="str">
        <f t="shared" si="455"/>
        <v xml:space="preserve"> </v>
      </c>
      <c r="PK16" s="108" t="str">
        <f t="shared" si="455"/>
        <v xml:space="preserve"> </v>
      </c>
      <c r="PL16" s="108" t="str">
        <f t="shared" si="455"/>
        <v xml:space="preserve"> </v>
      </c>
      <c r="PM16" s="108" t="str">
        <f t="shared" si="455"/>
        <v xml:space="preserve"> </v>
      </c>
      <c r="PN16" s="108" t="str">
        <f t="shared" si="455"/>
        <v xml:space="preserve"> </v>
      </c>
      <c r="PO16" s="108" t="str">
        <f t="shared" si="455"/>
        <v xml:space="preserve"> </v>
      </c>
      <c r="PP16" s="108" t="str">
        <f t="shared" si="455"/>
        <v xml:space="preserve"> </v>
      </c>
      <c r="PQ16" s="108" t="str">
        <f t="shared" si="455"/>
        <v xml:space="preserve"> </v>
      </c>
      <c r="PR16" s="108" t="str">
        <f t="shared" si="455"/>
        <v xml:space="preserve"> </v>
      </c>
      <c r="PS16" s="108" t="str">
        <f t="shared" si="455"/>
        <v xml:space="preserve"> </v>
      </c>
      <c r="PT16" s="108" t="str">
        <f t="shared" si="455"/>
        <v xml:space="preserve"> </v>
      </c>
      <c r="PU16" s="108" t="str">
        <f t="shared" si="455"/>
        <v xml:space="preserve"> </v>
      </c>
      <c r="PV16" s="108" t="str">
        <f t="shared" si="455"/>
        <v xml:space="preserve"> </v>
      </c>
      <c r="PW16" s="108" t="str">
        <f t="shared" si="455"/>
        <v xml:space="preserve"> </v>
      </c>
      <c r="PX16" s="108" t="str">
        <f t="shared" si="455"/>
        <v xml:space="preserve"> </v>
      </c>
      <c r="PY16" s="108" t="str">
        <f t="shared" si="455"/>
        <v xml:space="preserve"> </v>
      </c>
      <c r="PZ16" s="108" t="str">
        <f t="shared" si="455"/>
        <v xml:space="preserve"> </v>
      </c>
      <c r="QA16" s="108" t="str">
        <f t="shared" si="455"/>
        <v xml:space="preserve"> </v>
      </c>
      <c r="QB16" s="108" t="str">
        <f t="shared" si="455"/>
        <v xml:space="preserve"> </v>
      </c>
      <c r="QC16" s="108" t="str">
        <f t="shared" si="455"/>
        <v xml:space="preserve"> </v>
      </c>
      <c r="QD16" s="108" t="str">
        <f t="shared" si="455"/>
        <v xml:space="preserve"> </v>
      </c>
      <c r="QE16" s="108" t="str">
        <f t="shared" si="455"/>
        <v xml:space="preserve"> </v>
      </c>
      <c r="QF16" s="108" t="str">
        <f t="shared" si="455"/>
        <v xml:space="preserve"> </v>
      </c>
      <c r="QG16" s="108" t="str">
        <f t="shared" si="455"/>
        <v xml:space="preserve"> </v>
      </c>
      <c r="QH16" s="108" t="str">
        <f t="shared" si="455"/>
        <v xml:space="preserve"> </v>
      </c>
      <c r="QI16" s="108" t="str">
        <f t="shared" si="455"/>
        <v xml:space="preserve"> </v>
      </c>
      <c r="QJ16" s="108" t="str">
        <f t="shared" si="455"/>
        <v xml:space="preserve"> </v>
      </c>
      <c r="QK16" s="108" t="str">
        <f t="shared" si="455"/>
        <v xml:space="preserve"> </v>
      </c>
      <c r="QL16" s="108" t="str">
        <f t="shared" si="455"/>
        <v xml:space="preserve"> </v>
      </c>
      <c r="QM16" s="108" t="str">
        <f t="shared" si="455"/>
        <v xml:space="preserve"> </v>
      </c>
      <c r="QN16" s="108" t="str">
        <f t="shared" si="455"/>
        <v xml:space="preserve"> </v>
      </c>
      <c r="QO16" s="108" t="str">
        <f t="shared" si="455"/>
        <v xml:space="preserve"> </v>
      </c>
      <c r="QP16" s="108" t="str">
        <f t="shared" si="455"/>
        <v xml:space="preserve"> </v>
      </c>
      <c r="QQ16" s="108" t="str">
        <f t="shared" si="455"/>
        <v xml:space="preserve"> </v>
      </c>
      <c r="QR16" s="108" t="str">
        <f t="shared" si="450"/>
        <v xml:space="preserve"> </v>
      </c>
      <c r="QS16" s="108" t="str">
        <f t="shared" si="450"/>
        <v xml:space="preserve"> </v>
      </c>
      <c r="QT16" s="108" t="str">
        <f t="shared" si="450"/>
        <v xml:space="preserve"> </v>
      </c>
      <c r="QU16" s="108" t="str">
        <f t="shared" si="450"/>
        <v xml:space="preserve"> </v>
      </c>
      <c r="QV16" s="108" t="str">
        <f t="shared" si="450"/>
        <v xml:space="preserve"> </v>
      </c>
      <c r="QW16" s="108" t="str">
        <f t="shared" si="450"/>
        <v xml:space="preserve"> </v>
      </c>
      <c r="QX16" s="108" t="str">
        <f t="shared" si="450"/>
        <v xml:space="preserve"> </v>
      </c>
      <c r="QY16" s="108" t="str">
        <f t="shared" si="450"/>
        <v xml:space="preserve"> </v>
      </c>
      <c r="QZ16" s="108" t="str">
        <f t="shared" si="450"/>
        <v xml:space="preserve"> </v>
      </c>
      <c r="RA16" s="108" t="str">
        <f t="shared" si="450"/>
        <v xml:space="preserve"> </v>
      </c>
      <c r="RB16" s="108" t="str">
        <f t="shared" si="450"/>
        <v xml:space="preserve"> </v>
      </c>
      <c r="RC16" s="108" t="str">
        <f t="shared" si="450"/>
        <v xml:space="preserve"> </v>
      </c>
      <c r="RD16" s="108" t="str">
        <f t="shared" si="450"/>
        <v xml:space="preserve"> </v>
      </c>
      <c r="RE16" s="108" t="str">
        <f t="shared" si="450"/>
        <v xml:space="preserve"> </v>
      </c>
      <c r="RF16" s="108" t="str">
        <f t="shared" si="450"/>
        <v xml:space="preserve"> </v>
      </c>
      <c r="RG16" s="108" t="str">
        <f t="shared" si="450"/>
        <v xml:space="preserve"> </v>
      </c>
      <c r="RH16" s="108" t="str">
        <f t="shared" si="450"/>
        <v xml:space="preserve"> </v>
      </c>
      <c r="RI16" s="108" t="str">
        <f t="shared" si="450"/>
        <v xml:space="preserve"> </v>
      </c>
      <c r="RJ16" s="108" t="str">
        <f t="shared" si="450"/>
        <v xml:space="preserve"> </v>
      </c>
      <c r="RK16" s="108" t="str">
        <f t="shared" si="450"/>
        <v xml:space="preserve"> </v>
      </c>
      <c r="RL16" s="108" t="str">
        <f t="shared" si="450"/>
        <v xml:space="preserve"> </v>
      </c>
      <c r="RM16" s="108" t="str">
        <f t="shared" si="450"/>
        <v xml:space="preserve"> </v>
      </c>
      <c r="RN16" s="108" t="str">
        <f t="shared" si="450"/>
        <v xml:space="preserve"> </v>
      </c>
      <c r="RO16" s="108" t="str">
        <f t="shared" si="450"/>
        <v xml:space="preserve"> </v>
      </c>
      <c r="RP16" s="108" t="str">
        <f t="shared" si="450"/>
        <v xml:space="preserve"> </v>
      </c>
      <c r="RQ16" s="108" t="str">
        <f t="shared" si="450"/>
        <v xml:space="preserve"> </v>
      </c>
      <c r="RR16" s="108" t="str">
        <f t="shared" si="450"/>
        <v xml:space="preserve"> </v>
      </c>
      <c r="RS16" s="108" t="str">
        <f t="shared" si="450"/>
        <v xml:space="preserve"> </v>
      </c>
      <c r="RT16" s="108" t="str">
        <f t="shared" si="450"/>
        <v xml:space="preserve"> </v>
      </c>
      <c r="RU16" s="108" t="str">
        <f t="shared" si="450"/>
        <v xml:space="preserve"> </v>
      </c>
      <c r="RV16" s="108" t="str">
        <f t="shared" si="450"/>
        <v xml:space="preserve"> </v>
      </c>
      <c r="RW16" s="108" t="str">
        <f t="shared" si="450"/>
        <v xml:space="preserve"> </v>
      </c>
      <c r="RX16" s="108" t="str">
        <f t="shared" si="450"/>
        <v xml:space="preserve"> </v>
      </c>
      <c r="RY16" s="108" t="str">
        <f t="shared" si="450"/>
        <v xml:space="preserve"> </v>
      </c>
      <c r="RZ16" s="108" t="str">
        <f t="shared" si="450"/>
        <v xml:space="preserve"> </v>
      </c>
      <c r="SA16" s="108" t="str">
        <f t="shared" si="450"/>
        <v xml:space="preserve"> </v>
      </c>
      <c r="SB16" s="108" t="str">
        <f t="shared" si="450"/>
        <v xml:space="preserve"> </v>
      </c>
      <c r="SC16" s="108" t="str">
        <f t="shared" si="450"/>
        <v xml:space="preserve"> </v>
      </c>
      <c r="SD16" s="108" t="str">
        <f t="shared" si="450"/>
        <v xml:space="preserve"> </v>
      </c>
      <c r="SE16" s="108" t="str">
        <f t="shared" si="450"/>
        <v xml:space="preserve"> </v>
      </c>
      <c r="SF16" s="108" t="str">
        <f t="shared" si="450"/>
        <v xml:space="preserve"> </v>
      </c>
      <c r="SG16" s="108" t="str">
        <f t="shared" si="450"/>
        <v xml:space="preserve"> </v>
      </c>
      <c r="SH16" s="108" t="str">
        <f t="shared" si="450"/>
        <v xml:space="preserve"> </v>
      </c>
      <c r="SI16" s="108" t="str">
        <f t="shared" si="450"/>
        <v xml:space="preserve"> </v>
      </c>
      <c r="SJ16" s="108" t="str">
        <f t="shared" si="450"/>
        <v xml:space="preserve"> </v>
      </c>
      <c r="SK16" s="108" t="str">
        <f t="shared" si="450"/>
        <v xml:space="preserve"> </v>
      </c>
      <c r="SL16" s="108" t="str">
        <f t="shared" si="450"/>
        <v xml:space="preserve"> </v>
      </c>
      <c r="SM16" s="108" t="str">
        <f t="shared" si="450"/>
        <v xml:space="preserve"> </v>
      </c>
      <c r="SN16" s="108" t="str">
        <f t="shared" si="450"/>
        <v xml:space="preserve"> </v>
      </c>
      <c r="SO16" s="108" t="str">
        <f t="shared" si="450"/>
        <v xml:space="preserve"> </v>
      </c>
      <c r="SP16" s="108" t="str">
        <f t="shared" si="450"/>
        <v xml:space="preserve"> </v>
      </c>
      <c r="SQ16" s="108" t="str">
        <f t="shared" si="450"/>
        <v xml:space="preserve"> </v>
      </c>
      <c r="SR16" s="108" t="str">
        <f t="shared" si="450"/>
        <v xml:space="preserve"> </v>
      </c>
      <c r="SS16" s="108" t="str">
        <f t="shared" si="450"/>
        <v xml:space="preserve"> </v>
      </c>
      <c r="ST16" s="108" t="str">
        <f t="shared" si="450"/>
        <v xml:space="preserve"> </v>
      </c>
      <c r="SU16" s="108" t="str">
        <f t="shared" si="450"/>
        <v xml:space="preserve"> </v>
      </c>
      <c r="SV16" s="108" t="str">
        <f t="shared" si="450"/>
        <v xml:space="preserve"> </v>
      </c>
      <c r="SW16" s="108" t="str">
        <f t="shared" si="450"/>
        <v xml:space="preserve"> </v>
      </c>
      <c r="SX16" s="108" t="str">
        <f t="shared" si="450"/>
        <v xml:space="preserve"> </v>
      </c>
      <c r="SY16" s="108" t="str">
        <f t="shared" si="450"/>
        <v xml:space="preserve"> </v>
      </c>
      <c r="SZ16" s="108" t="str">
        <f t="shared" si="450"/>
        <v xml:space="preserve"> </v>
      </c>
      <c r="TA16" s="108" t="str">
        <f t="shared" si="450"/>
        <v xml:space="preserve"> </v>
      </c>
      <c r="TB16" s="108" t="str">
        <f t="shared" si="446"/>
        <v xml:space="preserve"> </v>
      </c>
      <c r="TC16" s="108" t="str">
        <f t="shared" si="446"/>
        <v xml:space="preserve"> </v>
      </c>
      <c r="TD16" s="108" t="str">
        <f t="shared" si="446"/>
        <v xml:space="preserve"> </v>
      </c>
      <c r="TE16" s="108" t="str">
        <f t="shared" si="446"/>
        <v xml:space="preserve"> </v>
      </c>
      <c r="TF16" s="108" t="str">
        <f t="shared" si="446"/>
        <v xml:space="preserve"> </v>
      </c>
      <c r="TG16" s="108" t="str">
        <f t="shared" si="446"/>
        <v xml:space="preserve"> </v>
      </c>
    </row>
    <row r="17" spans="2:527" ht="15.75" thickBot="1" x14ac:dyDescent="0.3">
      <c r="D17" s="123">
        <f>SUM(D9:D16)</f>
        <v>796</v>
      </c>
      <c r="E17" s="107"/>
      <c r="F17" s="107"/>
      <c r="H17" s="124">
        <f>SUM(H9:H16)</f>
        <v>796</v>
      </c>
      <c r="I17" s="108" t="str">
        <f t="shared" ref="I17" si="456">IF($F17=I$5,$D17," ")</f>
        <v xml:space="preserve"> </v>
      </c>
      <c r="J17" s="108" t="str">
        <f t="shared" ref="J17:BU17" si="457">IF($F17=J$5,$D17," ")</f>
        <v xml:space="preserve"> </v>
      </c>
      <c r="K17" s="108" t="str">
        <f t="shared" si="457"/>
        <v xml:space="preserve"> </v>
      </c>
      <c r="L17" s="108" t="str">
        <f t="shared" si="457"/>
        <v xml:space="preserve"> </v>
      </c>
      <c r="M17" s="108" t="str">
        <f t="shared" si="457"/>
        <v xml:space="preserve"> </v>
      </c>
      <c r="N17" s="108" t="str">
        <f t="shared" si="457"/>
        <v xml:space="preserve"> </v>
      </c>
      <c r="O17" s="108" t="str">
        <f t="shared" si="457"/>
        <v xml:space="preserve"> </v>
      </c>
      <c r="P17" s="108" t="str">
        <f t="shared" si="457"/>
        <v xml:space="preserve"> </v>
      </c>
      <c r="Q17" s="108" t="str">
        <f t="shared" si="457"/>
        <v xml:space="preserve"> </v>
      </c>
      <c r="R17" s="108" t="str">
        <f t="shared" si="457"/>
        <v xml:space="preserve"> </v>
      </c>
      <c r="S17" s="108" t="str">
        <f t="shared" si="457"/>
        <v xml:space="preserve"> </v>
      </c>
      <c r="T17" s="108" t="str">
        <f t="shared" si="457"/>
        <v xml:space="preserve"> </v>
      </c>
      <c r="U17" s="108" t="str">
        <f t="shared" si="457"/>
        <v xml:space="preserve"> </v>
      </c>
      <c r="V17" s="108" t="str">
        <f t="shared" si="457"/>
        <v xml:space="preserve"> </v>
      </c>
      <c r="W17" s="108" t="str">
        <f t="shared" si="457"/>
        <v xml:space="preserve"> </v>
      </c>
      <c r="X17" s="108" t="str">
        <f t="shared" si="457"/>
        <v xml:space="preserve"> </v>
      </c>
      <c r="Y17" s="108" t="str">
        <f t="shared" si="457"/>
        <v xml:space="preserve"> </v>
      </c>
      <c r="Z17" s="108" t="str">
        <f t="shared" si="457"/>
        <v xml:space="preserve"> </v>
      </c>
      <c r="AA17" s="108" t="str">
        <f t="shared" si="457"/>
        <v xml:space="preserve"> </v>
      </c>
      <c r="AB17" s="108" t="str">
        <f t="shared" si="457"/>
        <v xml:space="preserve"> </v>
      </c>
      <c r="AC17" s="108" t="str">
        <f t="shared" si="457"/>
        <v xml:space="preserve"> </v>
      </c>
      <c r="AD17" s="108" t="str">
        <f t="shared" si="457"/>
        <v xml:space="preserve"> </v>
      </c>
      <c r="AE17" s="108" t="str">
        <f t="shared" si="457"/>
        <v xml:space="preserve"> </v>
      </c>
      <c r="AF17" s="108" t="str">
        <f t="shared" si="457"/>
        <v xml:space="preserve"> </v>
      </c>
      <c r="AG17" s="108" t="str">
        <f t="shared" si="457"/>
        <v xml:space="preserve"> </v>
      </c>
      <c r="AH17" s="108" t="str">
        <f t="shared" si="457"/>
        <v xml:space="preserve"> </v>
      </c>
      <c r="AI17" s="108" t="str">
        <f t="shared" si="457"/>
        <v xml:space="preserve"> </v>
      </c>
      <c r="AJ17" s="108" t="str">
        <f t="shared" si="457"/>
        <v xml:space="preserve"> </v>
      </c>
      <c r="AK17" s="108" t="str">
        <f t="shared" si="457"/>
        <v xml:space="preserve"> </v>
      </c>
      <c r="AL17" s="108" t="str">
        <f t="shared" si="457"/>
        <v xml:space="preserve"> </v>
      </c>
      <c r="AM17" s="108" t="str">
        <f t="shared" si="457"/>
        <v xml:space="preserve"> </v>
      </c>
      <c r="AN17" s="108" t="str">
        <f t="shared" si="457"/>
        <v xml:space="preserve"> </v>
      </c>
      <c r="AO17" s="108" t="str">
        <f t="shared" si="457"/>
        <v xml:space="preserve"> </v>
      </c>
      <c r="AP17" s="108" t="str">
        <f t="shared" si="457"/>
        <v xml:space="preserve"> </v>
      </c>
      <c r="AQ17" s="108" t="str">
        <f t="shared" si="457"/>
        <v xml:space="preserve"> </v>
      </c>
      <c r="AR17" s="108" t="str">
        <f t="shared" si="457"/>
        <v xml:space="preserve"> </v>
      </c>
      <c r="AS17" s="108" t="str">
        <f t="shared" si="457"/>
        <v xml:space="preserve"> </v>
      </c>
      <c r="AT17" s="108" t="str">
        <f t="shared" si="457"/>
        <v xml:space="preserve"> </v>
      </c>
      <c r="AU17" s="108" t="str">
        <f t="shared" si="457"/>
        <v xml:space="preserve"> </v>
      </c>
      <c r="AV17" s="108" t="str">
        <f t="shared" si="457"/>
        <v xml:space="preserve"> </v>
      </c>
      <c r="AW17" s="108" t="str">
        <f t="shared" si="457"/>
        <v xml:space="preserve"> </v>
      </c>
      <c r="AX17" s="108" t="str">
        <f t="shared" si="457"/>
        <v xml:space="preserve"> </v>
      </c>
      <c r="AY17" s="108" t="str">
        <f t="shared" si="457"/>
        <v xml:space="preserve"> </v>
      </c>
      <c r="AZ17" s="108" t="str">
        <f t="shared" si="457"/>
        <v xml:space="preserve"> </v>
      </c>
      <c r="BA17" s="108" t="str">
        <f t="shared" si="457"/>
        <v xml:space="preserve"> </v>
      </c>
      <c r="BB17" s="108" t="str">
        <f t="shared" si="457"/>
        <v xml:space="preserve"> </v>
      </c>
      <c r="BC17" s="108" t="str">
        <f t="shared" si="457"/>
        <v xml:space="preserve"> </v>
      </c>
      <c r="BD17" s="108" t="str">
        <f t="shared" si="457"/>
        <v xml:space="preserve"> </v>
      </c>
      <c r="BE17" s="108" t="str">
        <f t="shared" si="457"/>
        <v xml:space="preserve"> </v>
      </c>
      <c r="BF17" s="108" t="str">
        <f t="shared" si="457"/>
        <v xml:space="preserve"> </v>
      </c>
      <c r="BG17" s="108" t="str">
        <f t="shared" si="457"/>
        <v xml:space="preserve"> </v>
      </c>
      <c r="BH17" s="108" t="str">
        <f t="shared" si="457"/>
        <v xml:space="preserve"> </v>
      </c>
      <c r="BI17" s="108" t="str">
        <f t="shared" si="457"/>
        <v xml:space="preserve"> </v>
      </c>
      <c r="BJ17" s="108" t="str">
        <f t="shared" si="457"/>
        <v xml:space="preserve"> </v>
      </c>
      <c r="BK17" s="108" t="str">
        <f t="shared" si="457"/>
        <v xml:space="preserve"> </v>
      </c>
      <c r="BL17" s="108" t="str">
        <f t="shared" si="457"/>
        <v xml:space="preserve"> </v>
      </c>
      <c r="BM17" s="108" t="str">
        <f t="shared" si="457"/>
        <v xml:space="preserve"> </v>
      </c>
      <c r="BN17" s="108" t="str">
        <f t="shared" si="457"/>
        <v xml:space="preserve"> </v>
      </c>
      <c r="BO17" s="108" t="str">
        <f t="shared" si="457"/>
        <v xml:space="preserve"> </v>
      </c>
      <c r="BP17" s="108" t="str">
        <f t="shared" si="457"/>
        <v xml:space="preserve"> </v>
      </c>
      <c r="BQ17" s="108" t="str">
        <f t="shared" si="457"/>
        <v xml:space="preserve"> </v>
      </c>
      <c r="BR17" s="108" t="str">
        <f t="shared" si="457"/>
        <v xml:space="preserve"> </v>
      </c>
      <c r="BS17" s="108" t="str">
        <f t="shared" si="457"/>
        <v xml:space="preserve"> </v>
      </c>
      <c r="BT17" s="108" t="str">
        <f t="shared" si="457"/>
        <v xml:space="preserve"> </v>
      </c>
      <c r="BU17" s="108" t="str">
        <f t="shared" si="457"/>
        <v xml:space="preserve"> </v>
      </c>
      <c r="BV17" s="108" t="str">
        <f t="shared" ref="BV17:DW17" si="458">IF($F17=BV$5,$D17," ")</f>
        <v xml:space="preserve"> </v>
      </c>
      <c r="BW17" s="108" t="str">
        <f t="shared" si="458"/>
        <v xml:space="preserve"> </v>
      </c>
      <c r="BX17" s="108" t="str">
        <f t="shared" si="458"/>
        <v xml:space="preserve"> </v>
      </c>
      <c r="BY17" s="108" t="str">
        <f t="shared" si="458"/>
        <v xml:space="preserve"> </v>
      </c>
      <c r="BZ17" s="108" t="str">
        <f t="shared" si="458"/>
        <v xml:space="preserve"> </v>
      </c>
      <c r="CA17" s="108" t="str">
        <f t="shared" si="458"/>
        <v xml:space="preserve"> </v>
      </c>
      <c r="CB17" s="108" t="str">
        <f t="shared" si="458"/>
        <v xml:space="preserve"> </v>
      </c>
      <c r="CC17" s="108" t="str">
        <f t="shared" si="458"/>
        <v xml:space="preserve"> </v>
      </c>
      <c r="CD17" s="108" t="str">
        <f t="shared" si="458"/>
        <v xml:space="preserve"> </v>
      </c>
      <c r="CE17" s="108" t="str">
        <f t="shared" si="458"/>
        <v xml:space="preserve"> </v>
      </c>
      <c r="CF17" s="108" t="str">
        <f t="shared" si="458"/>
        <v xml:space="preserve"> </v>
      </c>
      <c r="CG17" s="108" t="str">
        <f t="shared" si="458"/>
        <v xml:space="preserve"> </v>
      </c>
      <c r="CH17" s="108" t="str">
        <f t="shared" si="458"/>
        <v xml:space="preserve"> </v>
      </c>
      <c r="CI17" s="108" t="str">
        <f t="shared" si="458"/>
        <v xml:space="preserve"> </v>
      </c>
      <c r="CJ17" s="108" t="str">
        <f t="shared" si="458"/>
        <v xml:space="preserve"> </v>
      </c>
      <c r="CK17" s="108" t="str">
        <f t="shared" si="458"/>
        <v xml:space="preserve"> </v>
      </c>
      <c r="CL17" s="108" t="str">
        <f t="shared" si="458"/>
        <v xml:space="preserve"> </v>
      </c>
      <c r="CM17" s="108" t="str">
        <f t="shared" si="458"/>
        <v xml:space="preserve"> </v>
      </c>
      <c r="CN17" s="108" t="str">
        <f t="shared" si="458"/>
        <v xml:space="preserve"> </v>
      </c>
      <c r="CO17" s="108" t="str">
        <f t="shared" si="458"/>
        <v xml:space="preserve"> </v>
      </c>
      <c r="CP17" s="108" t="str">
        <f t="shared" si="458"/>
        <v xml:space="preserve"> </v>
      </c>
      <c r="CQ17" s="108" t="str">
        <f t="shared" si="458"/>
        <v xml:space="preserve"> </v>
      </c>
      <c r="CR17" s="108" t="str">
        <f t="shared" si="458"/>
        <v xml:space="preserve"> </v>
      </c>
      <c r="CS17" s="108" t="str">
        <f t="shared" si="458"/>
        <v xml:space="preserve"> </v>
      </c>
      <c r="CT17" s="108" t="str">
        <f t="shared" si="458"/>
        <v xml:space="preserve"> </v>
      </c>
      <c r="CU17" s="108" t="str">
        <f t="shared" si="458"/>
        <v xml:space="preserve"> </v>
      </c>
      <c r="CV17" s="108" t="str">
        <f t="shared" si="458"/>
        <v xml:space="preserve"> </v>
      </c>
      <c r="CW17" s="108" t="str">
        <f t="shared" si="458"/>
        <v xml:space="preserve"> </v>
      </c>
      <c r="CX17" s="108" t="str">
        <f t="shared" si="458"/>
        <v xml:space="preserve"> </v>
      </c>
      <c r="CY17" s="108" t="str">
        <f t="shared" si="458"/>
        <v xml:space="preserve"> </v>
      </c>
      <c r="CZ17" s="108" t="str">
        <f t="shared" si="458"/>
        <v xml:space="preserve"> </v>
      </c>
      <c r="DA17" s="108" t="str">
        <f t="shared" si="458"/>
        <v xml:space="preserve"> </v>
      </c>
      <c r="DB17" s="108" t="str">
        <f t="shared" si="458"/>
        <v xml:space="preserve"> </v>
      </c>
      <c r="DC17" s="108" t="str">
        <f t="shared" si="458"/>
        <v xml:space="preserve"> </v>
      </c>
      <c r="DD17" s="108" t="str">
        <f t="shared" si="458"/>
        <v xml:space="preserve"> </v>
      </c>
      <c r="DE17" s="108" t="str">
        <f t="shared" si="458"/>
        <v xml:space="preserve"> </v>
      </c>
      <c r="DF17" s="108" t="str">
        <f t="shared" si="458"/>
        <v xml:space="preserve"> </v>
      </c>
      <c r="DG17" s="108" t="str">
        <f t="shared" si="458"/>
        <v xml:space="preserve"> </v>
      </c>
      <c r="DH17" s="108" t="str">
        <f t="shared" si="458"/>
        <v xml:space="preserve"> </v>
      </c>
      <c r="DI17" s="108" t="str">
        <f t="shared" si="458"/>
        <v xml:space="preserve"> </v>
      </c>
      <c r="DJ17" s="108" t="str">
        <f t="shared" si="458"/>
        <v xml:space="preserve"> </v>
      </c>
      <c r="DK17" s="108" t="str">
        <f t="shared" si="458"/>
        <v xml:space="preserve"> </v>
      </c>
      <c r="DL17" s="108" t="str">
        <f t="shared" si="458"/>
        <v xml:space="preserve"> </v>
      </c>
      <c r="DM17" s="108" t="str">
        <f t="shared" si="458"/>
        <v xml:space="preserve"> </v>
      </c>
      <c r="DN17" s="108" t="str">
        <f t="shared" si="458"/>
        <v xml:space="preserve"> </v>
      </c>
      <c r="DO17" s="108" t="str">
        <f t="shared" si="458"/>
        <v xml:space="preserve"> </v>
      </c>
      <c r="DP17" s="108" t="str">
        <f t="shared" si="458"/>
        <v xml:space="preserve"> </v>
      </c>
      <c r="DQ17" s="108" t="str">
        <f t="shared" si="458"/>
        <v xml:space="preserve"> </v>
      </c>
      <c r="DR17" s="108" t="str">
        <f t="shared" si="458"/>
        <v xml:space="preserve"> </v>
      </c>
      <c r="DS17" s="108" t="str">
        <f t="shared" si="458"/>
        <v xml:space="preserve"> </v>
      </c>
      <c r="DT17" s="108" t="str">
        <f t="shared" si="458"/>
        <v xml:space="preserve"> </v>
      </c>
      <c r="DU17" s="108" t="str">
        <f t="shared" si="458"/>
        <v xml:space="preserve"> </v>
      </c>
      <c r="DV17" s="108" t="str">
        <f t="shared" si="458"/>
        <v xml:space="preserve"> </v>
      </c>
      <c r="DW17" s="108" t="str">
        <f t="shared" si="458"/>
        <v xml:space="preserve"> </v>
      </c>
      <c r="DX17" s="108" t="str">
        <f t="shared" ref="DX17:GI17" si="459">IF($F17=DX$5,$D17," ")</f>
        <v xml:space="preserve"> </v>
      </c>
      <c r="DY17" s="108" t="str">
        <f t="shared" si="459"/>
        <v xml:space="preserve"> </v>
      </c>
      <c r="DZ17" s="108" t="str">
        <f t="shared" si="459"/>
        <v xml:space="preserve"> </v>
      </c>
      <c r="EA17" s="108" t="str">
        <f t="shared" si="459"/>
        <v xml:space="preserve"> </v>
      </c>
      <c r="EB17" s="108" t="str">
        <f t="shared" si="459"/>
        <v xml:space="preserve"> </v>
      </c>
      <c r="EC17" s="108" t="str">
        <f t="shared" si="459"/>
        <v xml:space="preserve"> </v>
      </c>
      <c r="ED17" s="108" t="str">
        <f t="shared" si="459"/>
        <v xml:space="preserve"> </v>
      </c>
      <c r="EE17" s="108" t="str">
        <f t="shared" si="459"/>
        <v xml:space="preserve"> </v>
      </c>
      <c r="EF17" s="108" t="str">
        <f t="shared" si="459"/>
        <v xml:space="preserve"> </v>
      </c>
      <c r="EG17" s="108" t="str">
        <f t="shared" si="459"/>
        <v xml:space="preserve"> </v>
      </c>
      <c r="EH17" s="108" t="str">
        <f t="shared" si="459"/>
        <v xml:space="preserve"> </v>
      </c>
      <c r="EI17" s="108" t="str">
        <f t="shared" si="459"/>
        <v xml:space="preserve"> </v>
      </c>
      <c r="EJ17" s="108" t="str">
        <f t="shared" si="459"/>
        <v xml:space="preserve"> </v>
      </c>
      <c r="EK17" s="108" t="str">
        <f t="shared" si="459"/>
        <v xml:space="preserve"> </v>
      </c>
      <c r="EL17" s="108" t="str">
        <f t="shared" si="459"/>
        <v xml:space="preserve"> </v>
      </c>
      <c r="EM17" s="108" t="str">
        <f t="shared" si="459"/>
        <v xml:space="preserve"> </v>
      </c>
      <c r="EN17" s="108" t="str">
        <f t="shared" si="459"/>
        <v xml:space="preserve"> </v>
      </c>
      <c r="EO17" s="108" t="str">
        <f t="shared" si="459"/>
        <v xml:space="preserve"> </v>
      </c>
      <c r="EP17" s="108" t="str">
        <f t="shared" si="459"/>
        <v xml:space="preserve"> </v>
      </c>
      <c r="EQ17" s="108" t="str">
        <f t="shared" si="459"/>
        <v xml:space="preserve"> </v>
      </c>
      <c r="ER17" s="108" t="str">
        <f t="shared" si="459"/>
        <v xml:space="preserve"> </v>
      </c>
      <c r="ES17" s="108" t="str">
        <f t="shared" si="459"/>
        <v xml:space="preserve"> </v>
      </c>
      <c r="ET17" s="108" t="str">
        <f t="shared" si="459"/>
        <v xml:space="preserve"> </v>
      </c>
      <c r="EU17" s="108" t="str">
        <f t="shared" si="459"/>
        <v xml:space="preserve"> </v>
      </c>
      <c r="EV17" s="108" t="str">
        <f t="shared" si="459"/>
        <v xml:space="preserve"> </v>
      </c>
      <c r="EW17" s="108" t="str">
        <f t="shared" si="459"/>
        <v xml:space="preserve"> </v>
      </c>
      <c r="EX17" s="108" t="str">
        <f t="shared" si="459"/>
        <v xml:space="preserve"> </v>
      </c>
      <c r="EY17" s="108" t="str">
        <f t="shared" si="459"/>
        <v xml:space="preserve"> </v>
      </c>
      <c r="EZ17" s="108" t="str">
        <f t="shared" si="459"/>
        <v xml:space="preserve"> </v>
      </c>
      <c r="FA17" s="108" t="str">
        <f t="shared" si="459"/>
        <v xml:space="preserve"> </v>
      </c>
      <c r="FB17" s="108" t="str">
        <f t="shared" si="459"/>
        <v xml:space="preserve"> </v>
      </c>
      <c r="FC17" s="108" t="str">
        <f t="shared" si="459"/>
        <v xml:space="preserve"> </v>
      </c>
      <c r="FD17" s="108" t="str">
        <f t="shared" si="459"/>
        <v xml:space="preserve"> </v>
      </c>
      <c r="FE17" s="108" t="str">
        <f t="shared" si="459"/>
        <v xml:space="preserve"> </v>
      </c>
      <c r="FF17" s="108" t="str">
        <f t="shared" si="459"/>
        <v xml:space="preserve"> </v>
      </c>
      <c r="FG17" s="108" t="str">
        <f t="shared" si="459"/>
        <v xml:space="preserve"> </v>
      </c>
      <c r="FH17" s="108" t="str">
        <f t="shared" si="459"/>
        <v xml:space="preserve"> </v>
      </c>
      <c r="FI17" s="108" t="str">
        <f t="shared" si="459"/>
        <v xml:space="preserve"> </v>
      </c>
      <c r="FJ17" s="108" t="str">
        <f t="shared" si="459"/>
        <v xml:space="preserve"> </v>
      </c>
      <c r="FK17" s="108" t="str">
        <f t="shared" si="459"/>
        <v xml:space="preserve"> </v>
      </c>
      <c r="FL17" s="108" t="str">
        <f t="shared" si="459"/>
        <v xml:space="preserve"> </v>
      </c>
      <c r="FM17" s="108" t="str">
        <f t="shared" si="459"/>
        <v xml:space="preserve"> </v>
      </c>
      <c r="FN17" s="108" t="str">
        <f t="shared" si="459"/>
        <v xml:space="preserve"> </v>
      </c>
      <c r="FO17" s="108" t="str">
        <f t="shared" si="459"/>
        <v xml:space="preserve"> </v>
      </c>
      <c r="FP17" s="108" t="str">
        <f t="shared" si="459"/>
        <v xml:space="preserve"> </v>
      </c>
      <c r="FQ17" s="108" t="str">
        <f t="shared" si="459"/>
        <v xml:space="preserve"> </v>
      </c>
      <c r="FR17" s="108" t="str">
        <f t="shared" si="459"/>
        <v xml:space="preserve"> </v>
      </c>
      <c r="FS17" s="108" t="str">
        <f t="shared" si="459"/>
        <v xml:space="preserve"> </v>
      </c>
      <c r="FT17" s="108" t="str">
        <f t="shared" si="459"/>
        <v xml:space="preserve"> </v>
      </c>
      <c r="FU17" s="108" t="str">
        <f t="shared" si="459"/>
        <v xml:space="preserve"> </v>
      </c>
      <c r="FV17" s="108" t="str">
        <f t="shared" si="459"/>
        <v xml:space="preserve"> </v>
      </c>
      <c r="FW17" s="108" t="str">
        <f t="shared" si="459"/>
        <v xml:space="preserve"> </v>
      </c>
      <c r="FX17" s="108" t="str">
        <f t="shared" si="459"/>
        <v xml:space="preserve"> </v>
      </c>
      <c r="FY17" s="108" t="str">
        <f t="shared" si="459"/>
        <v xml:space="preserve"> </v>
      </c>
      <c r="FZ17" s="108" t="str">
        <f t="shared" si="459"/>
        <v xml:space="preserve"> </v>
      </c>
      <c r="GA17" s="108" t="str">
        <f t="shared" si="459"/>
        <v xml:space="preserve"> </v>
      </c>
      <c r="GB17" s="108" t="str">
        <f t="shared" si="459"/>
        <v xml:space="preserve"> </v>
      </c>
      <c r="GC17" s="108" t="str">
        <f t="shared" si="459"/>
        <v xml:space="preserve"> </v>
      </c>
      <c r="GD17" s="108" t="str">
        <f t="shared" si="459"/>
        <v xml:space="preserve"> </v>
      </c>
      <c r="GE17" s="108" t="str">
        <f t="shared" si="459"/>
        <v xml:space="preserve"> </v>
      </c>
      <c r="GF17" s="108" t="str">
        <f t="shared" si="459"/>
        <v xml:space="preserve"> </v>
      </c>
      <c r="GG17" s="108" t="str">
        <f t="shared" si="459"/>
        <v xml:space="preserve"> </v>
      </c>
      <c r="GH17" s="108" t="str">
        <f t="shared" si="459"/>
        <v xml:space="preserve"> </v>
      </c>
      <c r="GI17" s="108" t="str">
        <f t="shared" si="459"/>
        <v xml:space="preserve"> </v>
      </c>
      <c r="GJ17" s="108" t="str">
        <f t="shared" ref="GJ17:IU17" si="460">IF($F17=GJ$5,$D17," ")</f>
        <v xml:space="preserve"> </v>
      </c>
      <c r="GK17" s="108" t="str">
        <f t="shared" si="460"/>
        <v xml:space="preserve"> </v>
      </c>
      <c r="GL17" s="108" t="str">
        <f t="shared" si="460"/>
        <v xml:space="preserve"> </v>
      </c>
      <c r="GM17" s="108" t="str">
        <f t="shared" si="460"/>
        <v xml:space="preserve"> </v>
      </c>
      <c r="GN17" s="108" t="str">
        <f t="shared" si="460"/>
        <v xml:space="preserve"> </v>
      </c>
      <c r="GO17" s="108" t="str">
        <f t="shared" si="460"/>
        <v xml:space="preserve"> </v>
      </c>
      <c r="GP17" s="108" t="str">
        <f t="shared" si="460"/>
        <v xml:space="preserve"> </v>
      </c>
      <c r="GQ17" s="108" t="str">
        <f t="shared" si="460"/>
        <v xml:space="preserve"> </v>
      </c>
      <c r="GR17" s="108" t="str">
        <f t="shared" si="460"/>
        <v xml:space="preserve"> </v>
      </c>
      <c r="GS17" s="108" t="str">
        <f t="shared" si="460"/>
        <v xml:space="preserve"> </v>
      </c>
      <c r="GT17" s="108" t="str">
        <f t="shared" si="460"/>
        <v xml:space="preserve"> </v>
      </c>
      <c r="GU17" s="108" t="str">
        <f t="shared" si="460"/>
        <v xml:space="preserve"> </v>
      </c>
      <c r="GV17" s="108" t="str">
        <f t="shared" si="460"/>
        <v xml:space="preserve"> </v>
      </c>
      <c r="GW17" s="108" t="str">
        <f t="shared" si="460"/>
        <v xml:space="preserve"> </v>
      </c>
      <c r="GX17" s="108" t="str">
        <f t="shared" si="460"/>
        <v xml:space="preserve"> </v>
      </c>
      <c r="GY17" s="108" t="str">
        <f t="shared" si="460"/>
        <v xml:space="preserve"> </v>
      </c>
      <c r="GZ17" s="108" t="str">
        <f t="shared" si="460"/>
        <v xml:space="preserve"> </v>
      </c>
      <c r="HA17" s="108" t="str">
        <f t="shared" si="460"/>
        <v xml:space="preserve"> </v>
      </c>
      <c r="HB17" s="108" t="str">
        <f t="shared" si="460"/>
        <v xml:space="preserve"> </v>
      </c>
      <c r="HC17" s="108" t="str">
        <f t="shared" si="460"/>
        <v xml:space="preserve"> </v>
      </c>
      <c r="HD17" s="108" t="str">
        <f t="shared" si="460"/>
        <v xml:space="preserve"> </v>
      </c>
      <c r="HE17" s="108" t="str">
        <f t="shared" si="460"/>
        <v xml:space="preserve"> </v>
      </c>
      <c r="HF17" s="108" t="str">
        <f t="shared" si="460"/>
        <v xml:space="preserve"> </v>
      </c>
      <c r="HG17" s="108" t="str">
        <f t="shared" si="460"/>
        <v xml:space="preserve"> </v>
      </c>
      <c r="HH17" s="108" t="str">
        <f t="shared" si="460"/>
        <v xml:space="preserve"> </v>
      </c>
      <c r="HI17" s="108" t="str">
        <f t="shared" si="460"/>
        <v xml:space="preserve"> </v>
      </c>
      <c r="HJ17" s="108" t="str">
        <f t="shared" si="460"/>
        <v xml:space="preserve"> </v>
      </c>
      <c r="HK17" s="108" t="str">
        <f t="shared" si="460"/>
        <v xml:space="preserve"> </v>
      </c>
      <c r="HL17" s="108" t="str">
        <f t="shared" si="460"/>
        <v xml:space="preserve"> </v>
      </c>
      <c r="HM17" s="108" t="str">
        <f t="shared" si="460"/>
        <v xml:space="preserve"> </v>
      </c>
      <c r="HN17" s="108" t="str">
        <f t="shared" si="460"/>
        <v xml:space="preserve"> </v>
      </c>
      <c r="HO17" s="108" t="str">
        <f t="shared" si="460"/>
        <v xml:space="preserve"> </v>
      </c>
      <c r="HP17" s="108" t="str">
        <f t="shared" si="460"/>
        <v xml:space="preserve"> </v>
      </c>
      <c r="HQ17" s="108" t="str">
        <f t="shared" si="460"/>
        <v xml:space="preserve"> </v>
      </c>
      <c r="HR17" s="108" t="str">
        <f t="shared" si="460"/>
        <v xml:space="preserve"> </v>
      </c>
      <c r="HS17" s="108" t="str">
        <f t="shared" si="460"/>
        <v xml:space="preserve"> </v>
      </c>
      <c r="HT17" s="108" t="str">
        <f t="shared" si="460"/>
        <v xml:space="preserve"> </v>
      </c>
      <c r="HU17" s="108" t="str">
        <f t="shared" si="460"/>
        <v xml:space="preserve"> </v>
      </c>
      <c r="HV17" s="108" t="str">
        <f t="shared" si="460"/>
        <v xml:space="preserve"> </v>
      </c>
      <c r="HW17" s="108" t="str">
        <f t="shared" si="460"/>
        <v xml:space="preserve"> </v>
      </c>
      <c r="HX17" s="108" t="str">
        <f t="shared" si="460"/>
        <v xml:space="preserve"> </v>
      </c>
      <c r="HY17" s="108" t="str">
        <f t="shared" si="460"/>
        <v xml:space="preserve"> </v>
      </c>
      <c r="HZ17" s="108" t="str">
        <f t="shared" si="460"/>
        <v xml:space="preserve"> </v>
      </c>
      <c r="IA17" s="108" t="str">
        <f t="shared" si="460"/>
        <v xml:space="preserve"> </v>
      </c>
      <c r="IB17" s="108" t="str">
        <f t="shared" si="460"/>
        <v xml:space="preserve"> </v>
      </c>
      <c r="IC17" s="108" t="str">
        <f t="shared" si="460"/>
        <v xml:space="preserve"> </v>
      </c>
      <c r="ID17" s="108" t="str">
        <f t="shared" si="460"/>
        <v xml:space="preserve"> </v>
      </c>
      <c r="IE17" s="108" t="str">
        <f t="shared" si="460"/>
        <v xml:space="preserve"> </v>
      </c>
      <c r="IF17" s="108" t="str">
        <f t="shared" si="460"/>
        <v xml:space="preserve"> </v>
      </c>
      <c r="IG17" s="108" t="str">
        <f t="shared" si="460"/>
        <v xml:space="preserve"> </v>
      </c>
      <c r="IH17" s="108" t="str">
        <f t="shared" si="460"/>
        <v xml:space="preserve"> </v>
      </c>
      <c r="II17" s="108" t="str">
        <f t="shared" si="460"/>
        <v xml:space="preserve"> </v>
      </c>
      <c r="IJ17" s="108" t="str">
        <f t="shared" si="460"/>
        <v xml:space="preserve"> </v>
      </c>
      <c r="IK17" s="108" t="str">
        <f t="shared" si="460"/>
        <v xml:space="preserve"> </v>
      </c>
      <c r="IL17" s="108" t="str">
        <f t="shared" si="460"/>
        <v xml:space="preserve"> </v>
      </c>
      <c r="IM17" s="108" t="str">
        <f t="shared" si="460"/>
        <v xml:space="preserve"> </v>
      </c>
      <c r="IN17" s="108" t="str">
        <f t="shared" si="460"/>
        <v xml:space="preserve"> </v>
      </c>
      <c r="IO17" s="108" t="str">
        <f t="shared" si="460"/>
        <v xml:space="preserve"> </v>
      </c>
      <c r="IP17" s="108" t="str">
        <f t="shared" si="460"/>
        <v xml:space="preserve"> </v>
      </c>
      <c r="IQ17" s="108" t="str">
        <f t="shared" si="460"/>
        <v xml:space="preserve"> </v>
      </c>
      <c r="IR17" s="108" t="str">
        <f t="shared" si="460"/>
        <v xml:space="preserve"> </v>
      </c>
      <c r="IS17" s="108" t="str">
        <f t="shared" si="460"/>
        <v xml:space="preserve"> </v>
      </c>
      <c r="IT17" s="108" t="str">
        <f t="shared" si="460"/>
        <v xml:space="preserve"> </v>
      </c>
      <c r="IU17" s="108" t="str">
        <f t="shared" si="460"/>
        <v xml:space="preserve"> </v>
      </c>
      <c r="IV17" s="108" t="str">
        <f t="shared" ref="IV17:LG17" si="461">IF($F17=IV$5,$D17," ")</f>
        <v xml:space="preserve"> </v>
      </c>
      <c r="IW17" s="108" t="str">
        <f t="shared" si="461"/>
        <v xml:space="preserve"> </v>
      </c>
      <c r="IX17" s="108" t="str">
        <f t="shared" si="461"/>
        <v xml:space="preserve"> </v>
      </c>
      <c r="IY17" s="108" t="str">
        <f t="shared" si="461"/>
        <v xml:space="preserve"> </v>
      </c>
      <c r="IZ17" s="108" t="str">
        <f t="shared" si="461"/>
        <v xml:space="preserve"> </v>
      </c>
      <c r="JA17" s="108" t="str">
        <f t="shared" si="461"/>
        <v xml:space="preserve"> </v>
      </c>
      <c r="JB17" s="108" t="str">
        <f t="shared" si="461"/>
        <v xml:space="preserve"> </v>
      </c>
      <c r="JC17" s="108" t="str">
        <f t="shared" si="461"/>
        <v xml:space="preserve"> </v>
      </c>
      <c r="JD17" s="108" t="str">
        <f t="shared" si="461"/>
        <v xml:space="preserve"> </v>
      </c>
      <c r="JE17" s="108" t="str">
        <f t="shared" si="461"/>
        <v xml:space="preserve"> </v>
      </c>
      <c r="JF17" s="108" t="str">
        <f t="shared" si="461"/>
        <v xml:space="preserve"> </v>
      </c>
      <c r="JG17" s="108" t="str">
        <f t="shared" si="461"/>
        <v xml:space="preserve"> </v>
      </c>
      <c r="JH17" s="108" t="str">
        <f t="shared" si="461"/>
        <v xml:space="preserve"> </v>
      </c>
      <c r="JI17" s="108" t="str">
        <f t="shared" si="461"/>
        <v xml:space="preserve"> </v>
      </c>
      <c r="JJ17" s="108" t="str">
        <f t="shared" si="461"/>
        <v xml:space="preserve"> </v>
      </c>
      <c r="JK17" s="108" t="str">
        <f t="shared" si="461"/>
        <v xml:space="preserve"> </v>
      </c>
      <c r="JL17" s="108" t="str">
        <f t="shared" si="461"/>
        <v xml:space="preserve"> </v>
      </c>
      <c r="JM17" s="108" t="str">
        <f t="shared" si="461"/>
        <v xml:space="preserve"> </v>
      </c>
      <c r="JN17" s="108" t="str">
        <f t="shared" si="461"/>
        <v xml:space="preserve"> </v>
      </c>
      <c r="JO17" s="108" t="str">
        <f t="shared" si="461"/>
        <v xml:space="preserve"> </v>
      </c>
      <c r="JP17" s="108" t="str">
        <f t="shared" si="461"/>
        <v xml:space="preserve"> </v>
      </c>
      <c r="JQ17" s="108" t="str">
        <f t="shared" si="461"/>
        <v xml:space="preserve"> </v>
      </c>
      <c r="JR17" s="108" t="str">
        <f t="shared" si="461"/>
        <v xml:space="preserve"> </v>
      </c>
      <c r="JS17" s="108" t="str">
        <f t="shared" si="461"/>
        <v xml:space="preserve"> </v>
      </c>
      <c r="JT17" s="108" t="str">
        <f t="shared" si="461"/>
        <v xml:space="preserve"> </v>
      </c>
      <c r="JU17" s="108" t="str">
        <f t="shared" si="461"/>
        <v xml:space="preserve"> </v>
      </c>
      <c r="JV17" s="108" t="str">
        <f t="shared" si="461"/>
        <v xml:space="preserve"> </v>
      </c>
      <c r="JW17" s="108" t="str">
        <f t="shared" si="461"/>
        <v xml:space="preserve"> </v>
      </c>
      <c r="JX17" s="108" t="str">
        <f t="shared" si="461"/>
        <v xml:space="preserve"> </v>
      </c>
      <c r="JY17" s="108" t="str">
        <f t="shared" si="461"/>
        <v xml:space="preserve"> </v>
      </c>
      <c r="JZ17" s="108" t="str">
        <f t="shared" si="461"/>
        <v xml:space="preserve"> </v>
      </c>
      <c r="KA17" s="108" t="str">
        <f t="shared" si="461"/>
        <v xml:space="preserve"> </v>
      </c>
      <c r="KB17" s="108" t="str">
        <f t="shared" si="461"/>
        <v xml:space="preserve"> </v>
      </c>
      <c r="KC17" s="108" t="str">
        <f t="shared" si="461"/>
        <v xml:space="preserve"> </v>
      </c>
      <c r="KD17" s="108" t="str">
        <f t="shared" si="461"/>
        <v xml:space="preserve"> </v>
      </c>
      <c r="KE17" s="108" t="str">
        <f t="shared" si="461"/>
        <v xml:space="preserve"> </v>
      </c>
      <c r="KF17" s="108" t="str">
        <f t="shared" si="461"/>
        <v xml:space="preserve"> </v>
      </c>
      <c r="KG17" s="108" t="str">
        <f t="shared" si="461"/>
        <v xml:space="preserve"> </v>
      </c>
      <c r="KH17" s="108" t="str">
        <f t="shared" si="461"/>
        <v xml:space="preserve"> </v>
      </c>
      <c r="KI17" s="108" t="str">
        <f t="shared" si="461"/>
        <v xml:space="preserve"> </v>
      </c>
      <c r="KJ17" s="108" t="str">
        <f t="shared" si="461"/>
        <v xml:space="preserve"> </v>
      </c>
      <c r="KK17" s="108" t="str">
        <f t="shared" si="461"/>
        <v xml:space="preserve"> </v>
      </c>
      <c r="KL17" s="108" t="str">
        <f t="shared" si="461"/>
        <v xml:space="preserve"> </v>
      </c>
      <c r="KM17" s="108" t="str">
        <f t="shared" si="461"/>
        <v xml:space="preserve"> </v>
      </c>
      <c r="KN17" s="108" t="str">
        <f t="shared" si="461"/>
        <v xml:space="preserve"> </v>
      </c>
      <c r="KO17" s="108" t="str">
        <f t="shared" si="461"/>
        <v xml:space="preserve"> </v>
      </c>
      <c r="KP17" s="108" t="str">
        <f t="shared" si="461"/>
        <v xml:space="preserve"> </v>
      </c>
      <c r="KQ17" s="108" t="str">
        <f t="shared" si="461"/>
        <v xml:space="preserve"> </v>
      </c>
      <c r="KR17" s="108" t="str">
        <f t="shared" si="461"/>
        <v xml:space="preserve"> </v>
      </c>
      <c r="KS17" s="108" t="str">
        <f t="shared" si="461"/>
        <v xml:space="preserve"> </v>
      </c>
      <c r="KT17" s="108" t="str">
        <f t="shared" si="461"/>
        <v xml:space="preserve"> </v>
      </c>
      <c r="KU17" s="108" t="str">
        <f t="shared" si="461"/>
        <v xml:space="preserve"> </v>
      </c>
      <c r="KV17" s="108" t="str">
        <f t="shared" si="461"/>
        <v xml:space="preserve"> </v>
      </c>
      <c r="KW17" s="108" t="str">
        <f t="shared" si="461"/>
        <v xml:space="preserve"> </v>
      </c>
      <c r="KX17" s="108" t="str">
        <f t="shared" si="461"/>
        <v xml:space="preserve"> </v>
      </c>
      <c r="KY17" s="108" t="str">
        <f t="shared" si="461"/>
        <v xml:space="preserve"> </v>
      </c>
      <c r="KZ17" s="108" t="str">
        <f t="shared" si="461"/>
        <v xml:space="preserve"> </v>
      </c>
      <c r="LA17" s="108" t="str">
        <f t="shared" si="461"/>
        <v xml:space="preserve"> </v>
      </c>
      <c r="LB17" s="108" t="str">
        <f t="shared" si="461"/>
        <v xml:space="preserve"> </v>
      </c>
      <c r="LC17" s="108" t="str">
        <f t="shared" si="461"/>
        <v xml:space="preserve"> </v>
      </c>
      <c r="LD17" s="108" t="str">
        <f t="shared" si="461"/>
        <v xml:space="preserve"> </v>
      </c>
      <c r="LE17" s="108" t="str">
        <f t="shared" si="461"/>
        <v xml:space="preserve"> </v>
      </c>
      <c r="LF17" s="108" t="str">
        <f t="shared" si="461"/>
        <v xml:space="preserve"> </v>
      </c>
      <c r="LG17" s="108" t="str">
        <f t="shared" si="461"/>
        <v xml:space="preserve"> </v>
      </c>
      <c r="LH17" s="108" t="str">
        <f t="shared" ref="LH17:NS17" si="462">IF($F17=LH$5,$D17," ")</f>
        <v xml:space="preserve"> </v>
      </c>
      <c r="LI17" s="108" t="str">
        <f t="shared" si="462"/>
        <v xml:space="preserve"> </v>
      </c>
      <c r="LJ17" s="108" t="str">
        <f t="shared" si="462"/>
        <v xml:space="preserve"> </v>
      </c>
      <c r="LK17" s="108" t="str">
        <f t="shared" si="462"/>
        <v xml:space="preserve"> </v>
      </c>
      <c r="LL17" s="108" t="str">
        <f t="shared" si="462"/>
        <v xml:space="preserve"> </v>
      </c>
      <c r="LM17" s="108" t="str">
        <f t="shared" si="462"/>
        <v xml:space="preserve"> </v>
      </c>
      <c r="LN17" s="108" t="str">
        <f t="shared" si="462"/>
        <v xml:space="preserve"> </v>
      </c>
      <c r="LO17" s="108" t="str">
        <f t="shared" si="462"/>
        <v xml:space="preserve"> </v>
      </c>
      <c r="LP17" s="108" t="str">
        <f t="shared" si="462"/>
        <v xml:space="preserve"> </v>
      </c>
      <c r="LQ17" s="108" t="str">
        <f t="shared" si="462"/>
        <v xml:space="preserve"> </v>
      </c>
      <c r="LR17" s="108" t="str">
        <f t="shared" si="462"/>
        <v xml:space="preserve"> </v>
      </c>
      <c r="LS17" s="108" t="str">
        <f t="shared" si="462"/>
        <v xml:space="preserve"> </v>
      </c>
      <c r="LT17" s="108" t="str">
        <f t="shared" si="462"/>
        <v xml:space="preserve"> </v>
      </c>
      <c r="LU17" s="108" t="str">
        <f t="shared" si="462"/>
        <v xml:space="preserve"> </v>
      </c>
      <c r="LV17" s="108" t="str">
        <f t="shared" si="462"/>
        <v xml:space="preserve"> </v>
      </c>
      <c r="LW17" s="108" t="str">
        <f t="shared" si="462"/>
        <v xml:space="preserve"> </v>
      </c>
      <c r="LX17" s="108" t="str">
        <f t="shared" si="462"/>
        <v xml:space="preserve"> </v>
      </c>
      <c r="LY17" s="108" t="str">
        <f t="shared" si="462"/>
        <v xml:space="preserve"> </v>
      </c>
      <c r="LZ17" s="108" t="str">
        <f t="shared" si="462"/>
        <v xml:space="preserve"> </v>
      </c>
      <c r="MA17" s="108" t="str">
        <f t="shared" si="462"/>
        <v xml:space="preserve"> </v>
      </c>
      <c r="MB17" s="108" t="str">
        <f t="shared" si="462"/>
        <v xml:space="preserve"> </v>
      </c>
      <c r="MC17" s="108" t="str">
        <f t="shared" si="462"/>
        <v xml:space="preserve"> </v>
      </c>
      <c r="MD17" s="108" t="str">
        <f t="shared" si="462"/>
        <v xml:space="preserve"> </v>
      </c>
      <c r="ME17" s="108" t="str">
        <f t="shared" si="462"/>
        <v xml:space="preserve"> </v>
      </c>
      <c r="MF17" s="108" t="str">
        <f t="shared" si="462"/>
        <v xml:space="preserve"> </v>
      </c>
      <c r="MG17" s="108" t="str">
        <f t="shared" si="462"/>
        <v xml:space="preserve"> </v>
      </c>
      <c r="MH17" s="108" t="str">
        <f t="shared" si="462"/>
        <v xml:space="preserve"> </v>
      </c>
      <c r="MI17" s="108" t="str">
        <f t="shared" si="462"/>
        <v xml:space="preserve"> </v>
      </c>
      <c r="MJ17" s="108" t="str">
        <f t="shared" si="462"/>
        <v xml:space="preserve"> </v>
      </c>
      <c r="MK17" s="108" t="str">
        <f t="shared" si="462"/>
        <v xml:space="preserve"> </v>
      </c>
      <c r="ML17" s="108" t="str">
        <f t="shared" si="462"/>
        <v xml:space="preserve"> </v>
      </c>
      <c r="MM17" s="108" t="str">
        <f t="shared" si="462"/>
        <v xml:space="preserve"> </v>
      </c>
      <c r="MN17" s="108" t="str">
        <f t="shared" si="462"/>
        <v xml:space="preserve"> </v>
      </c>
      <c r="MO17" s="108" t="str">
        <f t="shared" si="462"/>
        <v xml:space="preserve"> </v>
      </c>
      <c r="MP17" s="108" t="str">
        <f t="shared" si="462"/>
        <v xml:space="preserve"> </v>
      </c>
      <c r="MQ17" s="108" t="str">
        <f t="shared" si="462"/>
        <v xml:space="preserve"> </v>
      </c>
      <c r="MR17" s="108" t="str">
        <f t="shared" si="462"/>
        <v xml:space="preserve"> </v>
      </c>
      <c r="MS17" s="108" t="str">
        <f t="shared" si="462"/>
        <v xml:space="preserve"> </v>
      </c>
      <c r="MT17" s="108" t="str">
        <f t="shared" si="462"/>
        <v xml:space="preserve"> </v>
      </c>
      <c r="MU17" s="108" t="str">
        <f t="shared" si="462"/>
        <v xml:space="preserve"> </v>
      </c>
      <c r="MV17" s="108" t="str">
        <f t="shared" si="462"/>
        <v xml:space="preserve"> </v>
      </c>
      <c r="MW17" s="108" t="str">
        <f t="shared" si="462"/>
        <v xml:space="preserve"> </v>
      </c>
      <c r="MX17" s="108" t="str">
        <f t="shared" si="462"/>
        <v xml:space="preserve"> </v>
      </c>
      <c r="MY17" s="108" t="str">
        <f t="shared" si="462"/>
        <v xml:space="preserve"> </v>
      </c>
      <c r="MZ17" s="108" t="str">
        <f t="shared" si="462"/>
        <v xml:space="preserve"> </v>
      </c>
      <c r="NA17" s="108" t="str">
        <f t="shared" si="462"/>
        <v xml:space="preserve"> </v>
      </c>
      <c r="NB17" s="108" t="str">
        <f t="shared" si="462"/>
        <v xml:space="preserve"> </v>
      </c>
      <c r="NC17" s="108" t="str">
        <f t="shared" si="462"/>
        <v xml:space="preserve"> </v>
      </c>
      <c r="ND17" s="108" t="str">
        <f t="shared" si="462"/>
        <v xml:space="preserve"> </v>
      </c>
      <c r="NE17" s="108" t="str">
        <f t="shared" si="462"/>
        <v xml:space="preserve"> </v>
      </c>
      <c r="NF17" s="108" t="str">
        <f t="shared" si="462"/>
        <v xml:space="preserve"> </v>
      </c>
      <c r="NG17" s="108" t="str">
        <f t="shared" si="462"/>
        <v xml:space="preserve"> </v>
      </c>
      <c r="NH17" s="108" t="str">
        <f t="shared" si="462"/>
        <v xml:space="preserve"> </v>
      </c>
      <c r="NI17" s="108" t="str">
        <f t="shared" si="462"/>
        <v xml:space="preserve"> </v>
      </c>
      <c r="NJ17" s="108" t="str">
        <f t="shared" si="462"/>
        <v xml:space="preserve"> </v>
      </c>
      <c r="NK17" s="108" t="str">
        <f t="shared" si="462"/>
        <v xml:space="preserve"> </v>
      </c>
      <c r="NL17" s="108" t="str">
        <f t="shared" si="462"/>
        <v xml:space="preserve"> </v>
      </c>
      <c r="NM17" s="108" t="str">
        <f t="shared" si="462"/>
        <v xml:space="preserve"> </v>
      </c>
      <c r="NN17" s="108" t="str">
        <f t="shared" si="462"/>
        <v xml:space="preserve"> </v>
      </c>
      <c r="NO17" s="108" t="str">
        <f t="shared" si="462"/>
        <v xml:space="preserve"> </v>
      </c>
      <c r="NP17" s="108" t="str">
        <f t="shared" si="462"/>
        <v xml:space="preserve"> </v>
      </c>
      <c r="NQ17" s="108" t="str">
        <f t="shared" si="462"/>
        <v xml:space="preserve"> </v>
      </c>
      <c r="NR17" s="108" t="str">
        <f t="shared" si="462"/>
        <v xml:space="preserve"> </v>
      </c>
      <c r="NS17" s="108" t="str">
        <f t="shared" si="462"/>
        <v xml:space="preserve"> </v>
      </c>
      <c r="NT17" s="108" t="str">
        <f t="shared" ref="NT17:QE17" si="463">IF($F17=NT$5,$D17," ")</f>
        <v xml:space="preserve"> </v>
      </c>
      <c r="NU17" s="108" t="str">
        <f t="shared" si="463"/>
        <v xml:space="preserve"> </v>
      </c>
      <c r="NV17" s="108" t="str">
        <f t="shared" si="463"/>
        <v xml:space="preserve"> </v>
      </c>
      <c r="NW17" s="108" t="str">
        <f t="shared" si="463"/>
        <v xml:space="preserve"> </v>
      </c>
      <c r="NX17" s="108" t="str">
        <f t="shared" si="463"/>
        <v xml:space="preserve"> </v>
      </c>
      <c r="NY17" s="108" t="str">
        <f t="shared" si="463"/>
        <v xml:space="preserve"> </v>
      </c>
      <c r="NZ17" s="108" t="str">
        <f t="shared" si="463"/>
        <v xml:space="preserve"> </v>
      </c>
      <c r="OA17" s="108" t="str">
        <f t="shared" si="463"/>
        <v xml:space="preserve"> </v>
      </c>
      <c r="OB17" s="108" t="str">
        <f t="shared" si="463"/>
        <v xml:space="preserve"> </v>
      </c>
      <c r="OC17" s="108" t="str">
        <f t="shared" si="463"/>
        <v xml:space="preserve"> </v>
      </c>
      <c r="OD17" s="108" t="str">
        <f t="shared" si="463"/>
        <v xml:space="preserve"> </v>
      </c>
      <c r="OE17" s="108" t="str">
        <f t="shared" si="463"/>
        <v xml:space="preserve"> </v>
      </c>
      <c r="OF17" s="108" t="str">
        <f t="shared" si="463"/>
        <v xml:space="preserve"> </v>
      </c>
      <c r="OG17" s="108" t="str">
        <f t="shared" si="463"/>
        <v xml:space="preserve"> </v>
      </c>
      <c r="OH17" s="108" t="str">
        <f t="shared" si="463"/>
        <v xml:space="preserve"> </v>
      </c>
      <c r="OI17" s="108" t="str">
        <f t="shared" si="463"/>
        <v xml:space="preserve"> </v>
      </c>
      <c r="OJ17" s="108" t="str">
        <f t="shared" si="463"/>
        <v xml:space="preserve"> </v>
      </c>
      <c r="OK17" s="108" t="str">
        <f t="shared" si="463"/>
        <v xml:space="preserve"> </v>
      </c>
      <c r="OL17" s="108" t="str">
        <f t="shared" si="463"/>
        <v xml:space="preserve"> </v>
      </c>
      <c r="OM17" s="108" t="str">
        <f t="shared" si="463"/>
        <v xml:space="preserve"> </v>
      </c>
      <c r="ON17" s="108" t="str">
        <f t="shared" si="463"/>
        <v xml:space="preserve"> </v>
      </c>
      <c r="OO17" s="108" t="str">
        <f t="shared" si="463"/>
        <v xml:space="preserve"> </v>
      </c>
      <c r="OP17" s="108" t="str">
        <f t="shared" si="463"/>
        <v xml:space="preserve"> </v>
      </c>
      <c r="OQ17" s="108" t="str">
        <f t="shared" si="463"/>
        <v xml:space="preserve"> </v>
      </c>
      <c r="OR17" s="108" t="str">
        <f t="shared" si="463"/>
        <v xml:space="preserve"> </v>
      </c>
      <c r="OS17" s="108" t="str">
        <f t="shared" si="463"/>
        <v xml:space="preserve"> </v>
      </c>
      <c r="OT17" s="108" t="str">
        <f t="shared" si="463"/>
        <v xml:space="preserve"> </v>
      </c>
      <c r="OU17" s="108" t="str">
        <f t="shared" si="463"/>
        <v xml:space="preserve"> </v>
      </c>
      <c r="OV17" s="108" t="str">
        <f t="shared" si="463"/>
        <v xml:space="preserve"> </v>
      </c>
      <c r="OW17" s="108" t="str">
        <f t="shared" si="463"/>
        <v xml:space="preserve"> </v>
      </c>
      <c r="OX17" s="108" t="str">
        <f t="shared" si="463"/>
        <v xml:space="preserve"> </v>
      </c>
      <c r="OY17" s="108" t="str">
        <f t="shared" si="463"/>
        <v xml:space="preserve"> </v>
      </c>
      <c r="OZ17" s="108" t="str">
        <f t="shared" si="463"/>
        <v xml:space="preserve"> </v>
      </c>
      <c r="PA17" s="108" t="str">
        <f t="shared" si="463"/>
        <v xml:space="preserve"> </v>
      </c>
      <c r="PB17" s="108" t="str">
        <f t="shared" si="463"/>
        <v xml:space="preserve"> </v>
      </c>
      <c r="PC17" s="108" t="str">
        <f t="shared" si="463"/>
        <v xml:space="preserve"> </v>
      </c>
      <c r="PD17" s="108" t="str">
        <f t="shared" si="463"/>
        <v xml:space="preserve"> </v>
      </c>
      <c r="PE17" s="108" t="str">
        <f t="shared" si="463"/>
        <v xml:space="preserve"> </v>
      </c>
      <c r="PF17" s="108" t="str">
        <f t="shared" si="463"/>
        <v xml:space="preserve"> </v>
      </c>
      <c r="PG17" s="108" t="str">
        <f t="shared" si="463"/>
        <v xml:space="preserve"> </v>
      </c>
      <c r="PH17" s="108" t="str">
        <f t="shared" si="463"/>
        <v xml:space="preserve"> </v>
      </c>
      <c r="PI17" s="108" t="str">
        <f t="shared" si="463"/>
        <v xml:space="preserve"> </v>
      </c>
      <c r="PJ17" s="108" t="str">
        <f t="shared" si="463"/>
        <v xml:space="preserve"> </v>
      </c>
      <c r="PK17" s="108" t="str">
        <f t="shared" si="463"/>
        <v xml:space="preserve"> </v>
      </c>
      <c r="PL17" s="108" t="str">
        <f t="shared" si="463"/>
        <v xml:space="preserve"> </v>
      </c>
      <c r="PM17" s="108" t="str">
        <f t="shared" si="463"/>
        <v xml:space="preserve"> </v>
      </c>
      <c r="PN17" s="108" t="str">
        <f t="shared" si="463"/>
        <v xml:space="preserve"> </v>
      </c>
      <c r="PO17" s="108" t="str">
        <f t="shared" si="463"/>
        <v xml:space="preserve"> </v>
      </c>
      <c r="PP17" s="108" t="str">
        <f t="shared" si="463"/>
        <v xml:space="preserve"> </v>
      </c>
      <c r="PQ17" s="108" t="str">
        <f t="shared" si="463"/>
        <v xml:space="preserve"> </v>
      </c>
      <c r="PR17" s="108" t="str">
        <f t="shared" si="463"/>
        <v xml:space="preserve"> </v>
      </c>
      <c r="PS17" s="108" t="str">
        <f t="shared" si="463"/>
        <v xml:space="preserve"> </v>
      </c>
      <c r="PT17" s="108" t="str">
        <f t="shared" si="463"/>
        <v xml:space="preserve"> </v>
      </c>
      <c r="PU17" s="108" t="str">
        <f t="shared" si="463"/>
        <v xml:space="preserve"> </v>
      </c>
      <c r="PV17" s="108" t="str">
        <f t="shared" si="463"/>
        <v xml:space="preserve"> </v>
      </c>
      <c r="PW17" s="108" t="str">
        <f t="shared" si="463"/>
        <v xml:space="preserve"> </v>
      </c>
      <c r="PX17" s="108" t="str">
        <f t="shared" si="463"/>
        <v xml:space="preserve"> </v>
      </c>
      <c r="PY17" s="108" t="str">
        <f t="shared" si="463"/>
        <v xml:space="preserve"> </v>
      </c>
      <c r="PZ17" s="108" t="str">
        <f t="shared" si="463"/>
        <v xml:space="preserve"> </v>
      </c>
      <c r="QA17" s="108" t="str">
        <f t="shared" si="463"/>
        <v xml:space="preserve"> </v>
      </c>
      <c r="QB17" s="108" t="str">
        <f t="shared" si="463"/>
        <v xml:space="preserve"> </v>
      </c>
      <c r="QC17" s="108" t="str">
        <f t="shared" si="463"/>
        <v xml:space="preserve"> </v>
      </c>
      <c r="QD17" s="108" t="str">
        <f t="shared" si="463"/>
        <v xml:space="preserve"> </v>
      </c>
      <c r="QE17" s="108" t="str">
        <f t="shared" si="463"/>
        <v xml:space="preserve"> </v>
      </c>
      <c r="QF17" s="108" t="str">
        <f t="shared" ref="QF17:SQ17" si="464">IF($F17=QF$5,$D17," ")</f>
        <v xml:space="preserve"> </v>
      </c>
      <c r="QG17" s="108" t="str">
        <f t="shared" si="464"/>
        <v xml:space="preserve"> </v>
      </c>
      <c r="QH17" s="108" t="str">
        <f t="shared" si="464"/>
        <v xml:space="preserve"> </v>
      </c>
      <c r="QI17" s="108" t="str">
        <f t="shared" si="464"/>
        <v xml:space="preserve"> </v>
      </c>
      <c r="QJ17" s="108" t="str">
        <f t="shared" si="464"/>
        <v xml:space="preserve"> </v>
      </c>
      <c r="QK17" s="108" t="str">
        <f t="shared" si="464"/>
        <v xml:space="preserve"> </v>
      </c>
      <c r="QL17" s="108" t="str">
        <f t="shared" si="464"/>
        <v xml:space="preserve"> </v>
      </c>
      <c r="QM17" s="108" t="str">
        <f t="shared" si="464"/>
        <v xml:space="preserve"> </v>
      </c>
      <c r="QN17" s="108" t="str">
        <f t="shared" si="464"/>
        <v xml:space="preserve"> </v>
      </c>
      <c r="QO17" s="108" t="str">
        <f t="shared" si="464"/>
        <v xml:space="preserve"> </v>
      </c>
      <c r="QP17" s="108" t="str">
        <f t="shared" si="464"/>
        <v xml:space="preserve"> </v>
      </c>
      <c r="QQ17" s="108" t="str">
        <f t="shared" si="464"/>
        <v xml:space="preserve"> </v>
      </c>
      <c r="QR17" s="108" t="str">
        <f t="shared" si="464"/>
        <v xml:space="preserve"> </v>
      </c>
      <c r="QS17" s="108" t="str">
        <f t="shared" si="464"/>
        <v xml:space="preserve"> </v>
      </c>
      <c r="QT17" s="108" t="str">
        <f t="shared" si="464"/>
        <v xml:space="preserve"> </v>
      </c>
      <c r="QU17" s="108" t="str">
        <f t="shared" si="464"/>
        <v xml:space="preserve"> </v>
      </c>
      <c r="QV17" s="108" t="str">
        <f t="shared" si="464"/>
        <v xml:space="preserve"> </v>
      </c>
      <c r="QW17" s="108" t="str">
        <f t="shared" si="464"/>
        <v xml:space="preserve"> </v>
      </c>
      <c r="QX17" s="108" t="str">
        <f t="shared" si="464"/>
        <v xml:space="preserve"> </v>
      </c>
      <c r="QY17" s="108" t="str">
        <f t="shared" si="464"/>
        <v xml:space="preserve"> </v>
      </c>
      <c r="QZ17" s="108" t="str">
        <f t="shared" si="464"/>
        <v xml:space="preserve"> </v>
      </c>
      <c r="RA17" s="108" t="str">
        <f t="shared" si="464"/>
        <v xml:space="preserve"> </v>
      </c>
      <c r="RB17" s="108" t="str">
        <f t="shared" si="464"/>
        <v xml:space="preserve"> </v>
      </c>
      <c r="RC17" s="108" t="str">
        <f t="shared" si="464"/>
        <v xml:space="preserve"> </v>
      </c>
      <c r="RD17" s="108" t="str">
        <f t="shared" si="464"/>
        <v xml:space="preserve"> </v>
      </c>
      <c r="RE17" s="108" t="str">
        <f t="shared" si="464"/>
        <v xml:space="preserve"> </v>
      </c>
      <c r="RF17" s="108" t="str">
        <f t="shared" si="464"/>
        <v xml:space="preserve"> </v>
      </c>
      <c r="RG17" s="108" t="str">
        <f t="shared" si="464"/>
        <v xml:space="preserve"> </v>
      </c>
      <c r="RH17" s="108" t="str">
        <f t="shared" si="464"/>
        <v xml:space="preserve"> </v>
      </c>
      <c r="RI17" s="108" t="str">
        <f t="shared" si="464"/>
        <v xml:space="preserve"> </v>
      </c>
      <c r="RJ17" s="108" t="str">
        <f t="shared" si="464"/>
        <v xml:space="preserve"> </v>
      </c>
      <c r="RK17" s="108" t="str">
        <f t="shared" si="464"/>
        <v xml:space="preserve"> </v>
      </c>
      <c r="RL17" s="108" t="str">
        <f t="shared" si="464"/>
        <v xml:space="preserve"> </v>
      </c>
      <c r="RM17" s="108" t="str">
        <f t="shared" si="464"/>
        <v xml:space="preserve"> </v>
      </c>
      <c r="RN17" s="108" t="str">
        <f t="shared" si="464"/>
        <v xml:space="preserve"> </v>
      </c>
      <c r="RO17" s="108" t="str">
        <f t="shared" si="464"/>
        <v xml:space="preserve"> </v>
      </c>
      <c r="RP17" s="108" t="str">
        <f t="shared" si="464"/>
        <v xml:space="preserve"> </v>
      </c>
      <c r="RQ17" s="108" t="str">
        <f t="shared" si="464"/>
        <v xml:space="preserve"> </v>
      </c>
      <c r="RR17" s="108" t="str">
        <f t="shared" si="464"/>
        <v xml:space="preserve"> </v>
      </c>
      <c r="RS17" s="108" t="str">
        <f t="shared" si="464"/>
        <v xml:space="preserve"> </v>
      </c>
      <c r="RT17" s="108" t="str">
        <f t="shared" si="464"/>
        <v xml:space="preserve"> </v>
      </c>
      <c r="RU17" s="108" t="str">
        <f t="shared" si="464"/>
        <v xml:space="preserve"> </v>
      </c>
      <c r="RV17" s="108" t="str">
        <f t="shared" si="464"/>
        <v xml:space="preserve"> </v>
      </c>
      <c r="RW17" s="108" t="str">
        <f t="shared" si="464"/>
        <v xml:space="preserve"> </v>
      </c>
      <c r="RX17" s="108" t="str">
        <f t="shared" si="464"/>
        <v xml:space="preserve"> </v>
      </c>
      <c r="RY17" s="108" t="str">
        <f t="shared" si="464"/>
        <v xml:space="preserve"> </v>
      </c>
      <c r="RZ17" s="108" t="str">
        <f t="shared" si="464"/>
        <v xml:space="preserve"> </v>
      </c>
      <c r="SA17" s="108" t="str">
        <f t="shared" si="464"/>
        <v xml:space="preserve"> </v>
      </c>
      <c r="SB17" s="108" t="str">
        <f t="shared" si="464"/>
        <v xml:space="preserve"> </v>
      </c>
      <c r="SC17" s="108" t="str">
        <f t="shared" si="464"/>
        <v xml:space="preserve"> </v>
      </c>
      <c r="SD17" s="108" t="str">
        <f t="shared" si="464"/>
        <v xml:space="preserve"> </v>
      </c>
      <c r="SE17" s="108" t="str">
        <f t="shared" si="464"/>
        <v xml:space="preserve"> </v>
      </c>
      <c r="SF17" s="108" t="str">
        <f t="shared" si="464"/>
        <v xml:space="preserve"> </v>
      </c>
      <c r="SG17" s="108" t="str">
        <f t="shared" si="464"/>
        <v xml:space="preserve"> </v>
      </c>
      <c r="SH17" s="108" t="str">
        <f t="shared" si="464"/>
        <v xml:space="preserve"> </v>
      </c>
      <c r="SI17" s="108" t="str">
        <f t="shared" si="464"/>
        <v xml:space="preserve"> </v>
      </c>
      <c r="SJ17" s="108" t="str">
        <f t="shared" si="464"/>
        <v xml:space="preserve"> </v>
      </c>
      <c r="SK17" s="108" t="str">
        <f t="shared" si="464"/>
        <v xml:space="preserve"> </v>
      </c>
      <c r="SL17" s="108" t="str">
        <f t="shared" si="464"/>
        <v xml:space="preserve"> </v>
      </c>
      <c r="SM17" s="108" t="str">
        <f t="shared" si="464"/>
        <v xml:space="preserve"> </v>
      </c>
      <c r="SN17" s="108" t="str">
        <f t="shared" si="464"/>
        <v xml:space="preserve"> </v>
      </c>
      <c r="SO17" s="108" t="str">
        <f t="shared" si="464"/>
        <v xml:space="preserve"> </v>
      </c>
      <c r="SP17" s="108" t="str">
        <f t="shared" si="464"/>
        <v xml:space="preserve"> </v>
      </c>
      <c r="SQ17" s="108" t="str">
        <f t="shared" si="464"/>
        <v xml:space="preserve"> </v>
      </c>
      <c r="SR17" s="108" t="str">
        <f t="shared" ref="SR17:TG17" si="465">IF($F17=SR$5,$D17," ")</f>
        <v xml:space="preserve"> </v>
      </c>
      <c r="SS17" s="108" t="str">
        <f t="shared" si="465"/>
        <v xml:space="preserve"> </v>
      </c>
      <c r="ST17" s="108" t="str">
        <f t="shared" si="465"/>
        <v xml:space="preserve"> </v>
      </c>
      <c r="SU17" s="108" t="str">
        <f t="shared" si="465"/>
        <v xml:space="preserve"> </v>
      </c>
      <c r="SV17" s="108" t="str">
        <f t="shared" si="465"/>
        <v xml:space="preserve"> </v>
      </c>
      <c r="SW17" s="108" t="str">
        <f t="shared" si="465"/>
        <v xml:space="preserve"> </v>
      </c>
      <c r="SX17" s="108" t="str">
        <f t="shared" si="465"/>
        <v xml:space="preserve"> </v>
      </c>
      <c r="SY17" s="108" t="str">
        <f t="shared" si="465"/>
        <v xml:space="preserve"> </v>
      </c>
      <c r="SZ17" s="108" t="str">
        <f t="shared" si="465"/>
        <v xml:space="preserve"> </v>
      </c>
      <c r="TA17" s="108" t="str">
        <f t="shared" si="465"/>
        <v xml:space="preserve"> </v>
      </c>
      <c r="TB17" s="108" t="str">
        <f t="shared" si="465"/>
        <v xml:space="preserve"> </v>
      </c>
      <c r="TC17" s="108" t="str">
        <f t="shared" si="465"/>
        <v xml:space="preserve"> </v>
      </c>
      <c r="TD17" s="108" t="str">
        <f t="shared" si="465"/>
        <v xml:space="preserve"> </v>
      </c>
      <c r="TE17" s="108" t="str">
        <f t="shared" si="465"/>
        <v xml:space="preserve"> </v>
      </c>
      <c r="TF17" s="108" t="str">
        <f t="shared" si="465"/>
        <v xml:space="preserve"> </v>
      </c>
      <c r="TG17" s="108" t="str">
        <f t="shared" si="465"/>
        <v xml:space="preserve"> </v>
      </c>
    </row>
    <row r="18" spans="2:527" x14ac:dyDescent="0.25">
      <c r="B18" s="121" t="s">
        <v>21</v>
      </c>
      <c r="C18" s="122"/>
      <c r="D18" s="121"/>
      <c r="E18" s="121"/>
      <c r="F18" s="121"/>
      <c r="G18" s="121"/>
      <c r="H18" s="121"/>
      <c r="I18" s="118">
        <f>SUM(I9:I17)</f>
        <v>0</v>
      </c>
      <c r="J18" s="118">
        <f t="shared" ref="J18:AO18" si="466">I18+SUM(J9:J17)</f>
        <v>0</v>
      </c>
      <c r="K18" s="118">
        <f t="shared" si="466"/>
        <v>0</v>
      </c>
      <c r="L18" s="118">
        <f t="shared" si="466"/>
        <v>0</v>
      </c>
      <c r="M18" s="118">
        <f t="shared" si="466"/>
        <v>0</v>
      </c>
      <c r="N18" s="118">
        <f t="shared" si="466"/>
        <v>0</v>
      </c>
      <c r="O18" s="118">
        <f t="shared" si="466"/>
        <v>0</v>
      </c>
      <c r="P18" s="118">
        <f t="shared" si="466"/>
        <v>7</v>
      </c>
      <c r="Q18" s="118">
        <f t="shared" si="466"/>
        <v>7</v>
      </c>
      <c r="R18" s="118">
        <f t="shared" si="466"/>
        <v>7</v>
      </c>
      <c r="S18" s="118">
        <f t="shared" si="466"/>
        <v>7</v>
      </c>
      <c r="T18" s="118">
        <f t="shared" si="466"/>
        <v>7</v>
      </c>
      <c r="U18" s="118">
        <f t="shared" si="466"/>
        <v>7</v>
      </c>
      <c r="V18" s="118">
        <f t="shared" si="466"/>
        <v>7</v>
      </c>
      <c r="W18" s="118">
        <f t="shared" si="466"/>
        <v>7</v>
      </c>
      <c r="X18" s="118">
        <f t="shared" si="466"/>
        <v>8</v>
      </c>
      <c r="Y18" s="118">
        <f t="shared" si="466"/>
        <v>8</v>
      </c>
      <c r="Z18" s="118">
        <f t="shared" si="466"/>
        <v>8</v>
      </c>
      <c r="AA18" s="118">
        <f t="shared" si="466"/>
        <v>8</v>
      </c>
      <c r="AB18" s="118">
        <f t="shared" si="466"/>
        <v>8</v>
      </c>
      <c r="AC18" s="118">
        <f t="shared" si="466"/>
        <v>8</v>
      </c>
      <c r="AD18" s="118">
        <f t="shared" si="466"/>
        <v>8</v>
      </c>
      <c r="AE18" s="118">
        <f t="shared" si="466"/>
        <v>8</v>
      </c>
      <c r="AF18" s="118">
        <f t="shared" si="466"/>
        <v>8</v>
      </c>
      <c r="AG18" s="118">
        <f t="shared" si="466"/>
        <v>8</v>
      </c>
      <c r="AH18" s="118">
        <f t="shared" si="466"/>
        <v>8</v>
      </c>
      <c r="AI18" s="118">
        <f t="shared" si="466"/>
        <v>8</v>
      </c>
      <c r="AJ18" s="118">
        <f t="shared" si="466"/>
        <v>8</v>
      </c>
      <c r="AK18" s="118">
        <f t="shared" si="466"/>
        <v>8</v>
      </c>
      <c r="AL18" s="118">
        <f t="shared" si="466"/>
        <v>8</v>
      </c>
      <c r="AM18" s="118">
        <f t="shared" si="466"/>
        <v>8</v>
      </c>
      <c r="AN18" s="118">
        <f t="shared" si="466"/>
        <v>8</v>
      </c>
      <c r="AO18" s="118">
        <f t="shared" si="466"/>
        <v>8</v>
      </c>
      <c r="AP18" s="118">
        <f t="shared" ref="AP18:BU18" si="467">AO18+SUM(AP9:AP17)</f>
        <v>8</v>
      </c>
      <c r="AQ18" s="118">
        <f t="shared" si="467"/>
        <v>8</v>
      </c>
      <c r="AR18" s="118">
        <f t="shared" si="467"/>
        <v>8</v>
      </c>
      <c r="AS18" s="118">
        <f t="shared" si="467"/>
        <v>8</v>
      </c>
      <c r="AT18" s="118">
        <f t="shared" si="467"/>
        <v>8</v>
      </c>
      <c r="AU18" s="118">
        <f t="shared" si="467"/>
        <v>8</v>
      </c>
      <c r="AV18" s="118">
        <f t="shared" si="467"/>
        <v>8</v>
      </c>
      <c r="AW18" s="118">
        <f t="shared" si="467"/>
        <v>8</v>
      </c>
      <c r="AX18" s="118">
        <f t="shared" si="467"/>
        <v>8</v>
      </c>
      <c r="AY18" s="118">
        <f t="shared" si="467"/>
        <v>8</v>
      </c>
      <c r="AZ18" s="118">
        <f t="shared" si="467"/>
        <v>8</v>
      </c>
      <c r="BA18" s="118">
        <f t="shared" si="467"/>
        <v>8</v>
      </c>
      <c r="BB18" s="118">
        <f t="shared" si="467"/>
        <v>8</v>
      </c>
      <c r="BC18" s="118">
        <f t="shared" si="467"/>
        <v>8</v>
      </c>
      <c r="BD18" s="118">
        <f t="shared" si="467"/>
        <v>8</v>
      </c>
      <c r="BE18" s="118">
        <f t="shared" si="467"/>
        <v>8</v>
      </c>
      <c r="BF18" s="118">
        <f t="shared" si="467"/>
        <v>8</v>
      </c>
      <c r="BG18" s="118">
        <f t="shared" si="467"/>
        <v>8</v>
      </c>
      <c r="BH18" s="118">
        <f t="shared" si="467"/>
        <v>8</v>
      </c>
      <c r="BI18" s="118">
        <f t="shared" si="467"/>
        <v>8</v>
      </c>
      <c r="BJ18" s="118">
        <f t="shared" si="467"/>
        <v>8</v>
      </c>
      <c r="BK18" s="118">
        <f t="shared" si="467"/>
        <v>8</v>
      </c>
      <c r="BL18" s="118">
        <f t="shared" si="467"/>
        <v>8</v>
      </c>
      <c r="BM18" s="118">
        <f t="shared" si="467"/>
        <v>8</v>
      </c>
      <c r="BN18" s="118">
        <f t="shared" si="467"/>
        <v>8</v>
      </c>
      <c r="BO18" s="118">
        <f t="shared" si="467"/>
        <v>8</v>
      </c>
      <c r="BP18" s="118">
        <f t="shared" si="467"/>
        <v>8</v>
      </c>
      <c r="BQ18" s="118">
        <f t="shared" si="467"/>
        <v>8</v>
      </c>
      <c r="BR18" s="118">
        <f t="shared" si="467"/>
        <v>8</v>
      </c>
      <c r="BS18" s="118">
        <f t="shared" si="467"/>
        <v>8</v>
      </c>
      <c r="BT18" s="118">
        <f t="shared" si="467"/>
        <v>8</v>
      </c>
      <c r="BU18" s="118">
        <f t="shared" si="467"/>
        <v>8</v>
      </c>
      <c r="BV18" s="118">
        <f t="shared" ref="BV18:DA18" si="468">BU18+SUM(BV9:BV17)</f>
        <v>8</v>
      </c>
      <c r="BW18" s="118">
        <f t="shared" si="468"/>
        <v>8</v>
      </c>
      <c r="BX18" s="118">
        <f t="shared" si="468"/>
        <v>8</v>
      </c>
      <c r="BY18" s="118">
        <f t="shared" si="468"/>
        <v>8</v>
      </c>
      <c r="BZ18" s="118">
        <f t="shared" si="468"/>
        <v>8</v>
      </c>
      <c r="CA18" s="118">
        <f t="shared" si="468"/>
        <v>8</v>
      </c>
      <c r="CB18" s="118">
        <f t="shared" si="468"/>
        <v>8</v>
      </c>
      <c r="CC18" s="118">
        <f t="shared" si="468"/>
        <v>8</v>
      </c>
      <c r="CD18" s="118">
        <f t="shared" si="468"/>
        <v>8</v>
      </c>
      <c r="CE18" s="118">
        <f t="shared" si="468"/>
        <v>8</v>
      </c>
      <c r="CF18" s="118">
        <f t="shared" si="468"/>
        <v>8</v>
      </c>
      <c r="CG18" s="118">
        <f t="shared" si="468"/>
        <v>8</v>
      </c>
      <c r="CH18" s="118">
        <f t="shared" si="468"/>
        <v>8</v>
      </c>
      <c r="CI18" s="118">
        <f t="shared" si="468"/>
        <v>8</v>
      </c>
      <c r="CJ18" s="118">
        <f t="shared" si="468"/>
        <v>8</v>
      </c>
      <c r="CK18" s="118">
        <f t="shared" si="468"/>
        <v>8</v>
      </c>
      <c r="CL18" s="118">
        <f t="shared" si="468"/>
        <v>8</v>
      </c>
      <c r="CM18" s="118">
        <f t="shared" si="468"/>
        <v>8</v>
      </c>
      <c r="CN18" s="118">
        <f t="shared" si="468"/>
        <v>8</v>
      </c>
      <c r="CO18" s="118">
        <f t="shared" si="468"/>
        <v>8</v>
      </c>
      <c r="CP18" s="118">
        <f t="shared" si="468"/>
        <v>8</v>
      </c>
      <c r="CQ18" s="118">
        <f t="shared" si="468"/>
        <v>8</v>
      </c>
      <c r="CR18" s="118">
        <f t="shared" si="468"/>
        <v>8</v>
      </c>
      <c r="CS18" s="118">
        <f t="shared" si="468"/>
        <v>8</v>
      </c>
      <c r="CT18" s="118">
        <f t="shared" si="468"/>
        <v>8</v>
      </c>
      <c r="CU18" s="118">
        <f t="shared" si="468"/>
        <v>8</v>
      </c>
      <c r="CV18" s="118">
        <f t="shared" si="468"/>
        <v>8</v>
      </c>
      <c r="CW18" s="118">
        <f t="shared" si="468"/>
        <v>8</v>
      </c>
      <c r="CX18" s="118">
        <f t="shared" si="468"/>
        <v>8</v>
      </c>
      <c r="CY18" s="118">
        <f t="shared" si="468"/>
        <v>8</v>
      </c>
      <c r="CZ18" s="118">
        <f t="shared" si="468"/>
        <v>8</v>
      </c>
      <c r="DA18" s="118">
        <f t="shared" si="468"/>
        <v>8</v>
      </c>
      <c r="DB18" s="118">
        <f t="shared" ref="DB18:DW18" si="469">DA18+SUM(DB9:DB17)</f>
        <v>8</v>
      </c>
      <c r="DC18" s="118">
        <f t="shared" si="469"/>
        <v>8</v>
      </c>
      <c r="DD18" s="118">
        <f t="shared" si="469"/>
        <v>8</v>
      </c>
      <c r="DE18" s="118">
        <f t="shared" si="469"/>
        <v>8</v>
      </c>
      <c r="DF18" s="118">
        <f t="shared" si="469"/>
        <v>8</v>
      </c>
      <c r="DG18" s="118">
        <f t="shared" si="469"/>
        <v>8</v>
      </c>
      <c r="DH18" s="118">
        <f t="shared" si="469"/>
        <v>8</v>
      </c>
      <c r="DI18" s="118">
        <f t="shared" si="469"/>
        <v>8</v>
      </c>
      <c r="DJ18" s="118">
        <f t="shared" si="469"/>
        <v>8</v>
      </c>
      <c r="DK18" s="118">
        <f t="shared" si="469"/>
        <v>8</v>
      </c>
      <c r="DL18" s="118">
        <f t="shared" si="469"/>
        <v>8</v>
      </c>
      <c r="DM18" s="118">
        <f t="shared" si="469"/>
        <v>8</v>
      </c>
      <c r="DN18" s="118">
        <f t="shared" si="469"/>
        <v>8</v>
      </c>
      <c r="DO18" s="118">
        <f t="shared" si="469"/>
        <v>8</v>
      </c>
      <c r="DP18" s="118">
        <f t="shared" si="469"/>
        <v>8</v>
      </c>
      <c r="DQ18" s="118">
        <f t="shared" si="469"/>
        <v>8</v>
      </c>
      <c r="DR18" s="118">
        <f t="shared" si="469"/>
        <v>8</v>
      </c>
      <c r="DS18" s="118">
        <f t="shared" si="469"/>
        <v>8</v>
      </c>
      <c r="DT18" s="118">
        <f t="shared" si="469"/>
        <v>8</v>
      </c>
      <c r="DU18" s="118">
        <f t="shared" si="469"/>
        <v>8</v>
      </c>
      <c r="DV18" s="118">
        <f t="shared" si="469"/>
        <v>8</v>
      </c>
      <c r="DW18" s="118">
        <f t="shared" si="469"/>
        <v>8</v>
      </c>
      <c r="DX18" s="118">
        <f t="shared" ref="DX18:GI18" si="470">DW18+SUM(DX9:DX17)</f>
        <v>8</v>
      </c>
      <c r="DY18" s="118">
        <f t="shared" si="470"/>
        <v>8</v>
      </c>
      <c r="DZ18" s="118">
        <f t="shared" si="470"/>
        <v>8</v>
      </c>
      <c r="EA18" s="118">
        <f t="shared" si="470"/>
        <v>8</v>
      </c>
      <c r="EB18" s="118">
        <f t="shared" si="470"/>
        <v>8</v>
      </c>
      <c r="EC18" s="118">
        <f t="shared" si="470"/>
        <v>8</v>
      </c>
      <c r="ED18" s="118">
        <f t="shared" si="470"/>
        <v>8</v>
      </c>
      <c r="EE18" s="118">
        <f t="shared" si="470"/>
        <v>8</v>
      </c>
      <c r="EF18" s="118">
        <f t="shared" si="470"/>
        <v>8</v>
      </c>
      <c r="EG18" s="118">
        <f t="shared" si="470"/>
        <v>8</v>
      </c>
      <c r="EH18" s="118">
        <f t="shared" si="470"/>
        <v>8</v>
      </c>
      <c r="EI18" s="118">
        <f t="shared" si="470"/>
        <v>8</v>
      </c>
      <c r="EJ18" s="118">
        <f t="shared" si="470"/>
        <v>8</v>
      </c>
      <c r="EK18" s="118">
        <f t="shared" si="470"/>
        <v>8</v>
      </c>
      <c r="EL18" s="118">
        <f t="shared" si="470"/>
        <v>8</v>
      </c>
      <c r="EM18" s="118">
        <f t="shared" si="470"/>
        <v>8</v>
      </c>
      <c r="EN18" s="118">
        <f t="shared" si="470"/>
        <v>8</v>
      </c>
      <c r="EO18" s="118">
        <f t="shared" si="470"/>
        <v>8</v>
      </c>
      <c r="EP18" s="118">
        <f t="shared" si="470"/>
        <v>8</v>
      </c>
      <c r="EQ18" s="118">
        <f t="shared" si="470"/>
        <v>8</v>
      </c>
      <c r="ER18" s="118">
        <f t="shared" si="470"/>
        <v>8</v>
      </c>
      <c r="ES18" s="118">
        <f t="shared" si="470"/>
        <v>8</v>
      </c>
      <c r="ET18" s="118">
        <f t="shared" si="470"/>
        <v>8</v>
      </c>
      <c r="EU18" s="118">
        <f t="shared" si="470"/>
        <v>8</v>
      </c>
      <c r="EV18" s="118">
        <f t="shared" si="470"/>
        <v>8</v>
      </c>
      <c r="EW18" s="118">
        <f t="shared" si="470"/>
        <v>8</v>
      </c>
      <c r="EX18" s="118">
        <f t="shared" si="470"/>
        <v>8</v>
      </c>
      <c r="EY18" s="118">
        <f t="shared" si="470"/>
        <v>8</v>
      </c>
      <c r="EZ18" s="118">
        <f t="shared" si="470"/>
        <v>8</v>
      </c>
      <c r="FA18" s="118">
        <f t="shared" si="470"/>
        <v>8</v>
      </c>
      <c r="FB18" s="118">
        <f t="shared" si="470"/>
        <v>8</v>
      </c>
      <c r="FC18" s="118">
        <f t="shared" si="470"/>
        <v>8</v>
      </c>
      <c r="FD18" s="118">
        <f t="shared" si="470"/>
        <v>8</v>
      </c>
      <c r="FE18" s="118">
        <f t="shared" si="470"/>
        <v>8</v>
      </c>
      <c r="FF18" s="118">
        <f t="shared" si="470"/>
        <v>8</v>
      </c>
      <c r="FG18" s="118">
        <f t="shared" si="470"/>
        <v>8</v>
      </c>
      <c r="FH18" s="118">
        <f t="shared" si="470"/>
        <v>8</v>
      </c>
      <c r="FI18" s="118">
        <f t="shared" si="470"/>
        <v>8</v>
      </c>
      <c r="FJ18" s="118">
        <f t="shared" si="470"/>
        <v>8</v>
      </c>
      <c r="FK18" s="118">
        <f t="shared" si="470"/>
        <v>8</v>
      </c>
      <c r="FL18" s="118">
        <f t="shared" si="470"/>
        <v>8</v>
      </c>
      <c r="FM18" s="118">
        <f t="shared" si="470"/>
        <v>8</v>
      </c>
      <c r="FN18" s="118">
        <f t="shared" si="470"/>
        <v>8</v>
      </c>
      <c r="FO18" s="118">
        <f t="shared" si="470"/>
        <v>8</v>
      </c>
      <c r="FP18" s="118">
        <f t="shared" si="470"/>
        <v>8</v>
      </c>
      <c r="FQ18" s="118">
        <f t="shared" si="470"/>
        <v>8</v>
      </c>
      <c r="FR18" s="118">
        <f t="shared" si="470"/>
        <v>8</v>
      </c>
      <c r="FS18" s="118">
        <f t="shared" si="470"/>
        <v>8</v>
      </c>
      <c r="FT18" s="118">
        <f t="shared" si="470"/>
        <v>8</v>
      </c>
      <c r="FU18" s="118">
        <f t="shared" si="470"/>
        <v>8</v>
      </c>
      <c r="FV18" s="118">
        <f t="shared" si="470"/>
        <v>8</v>
      </c>
      <c r="FW18" s="118">
        <f t="shared" si="470"/>
        <v>8</v>
      </c>
      <c r="FX18" s="118">
        <f t="shared" si="470"/>
        <v>8</v>
      </c>
      <c r="FY18" s="118">
        <f t="shared" si="470"/>
        <v>8</v>
      </c>
      <c r="FZ18" s="118">
        <f t="shared" si="470"/>
        <v>8</v>
      </c>
      <c r="GA18" s="118">
        <f t="shared" si="470"/>
        <v>8</v>
      </c>
      <c r="GB18" s="118">
        <f t="shared" si="470"/>
        <v>8</v>
      </c>
      <c r="GC18" s="118">
        <f t="shared" si="470"/>
        <v>8</v>
      </c>
      <c r="GD18" s="118">
        <f t="shared" si="470"/>
        <v>8</v>
      </c>
      <c r="GE18" s="118">
        <f t="shared" si="470"/>
        <v>8</v>
      </c>
      <c r="GF18" s="118">
        <f t="shared" si="470"/>
        <v>8</v>
      </c>
      <c r="GG18" s="118">
        <f t="shared" si="470"/>
        <v>8</v>
      </c>
      <c r="GH18" s="118">
        <f t="shared" si="470"/>
        <v>765</v>
      </c>
      <c r="GI18" s="118">
        <f t="shared" si="470"/>
        <v>765</v>
      </c>
      <c r="GJ18" s="118">
        <f t="shared" ref="GJ18:IU18" si="471">GI18+SUM(GJ9:GJ17)</f>
        <v>765</v>
      </c>
      <c r="GK18" s="118">
        <f t="shared" si="471"/>
        <v>765</v>
      </c>
      <c r="GL18" s="118">
        <f t="shared" si="471"/>
        <v>765</v>
      </c>
      <c r="GM18" s="118">
        <f t="shared" si="471"/>
        <v>765</v>
      </c>
      <c r="GN18" s="118">
        <f t="shared" si="471"/>
        <v>765</v>
      </c>
      <c r="GO18" s="118">
        <f t="shared" si="471"/>
        <v>765</v>
      </c>
      <c r="GP18" s="118">
        <f t="shared" si="471"/>
        <v>765</v>
      </c>
      <c r="GQ18" s="118">
        <f t="shared" si="471"/>
        <v>765</v>
      </c>
      <c r="GR18" s="118">
        <f t="shared" si="471"/>
        <v>765</v>
      </c>
      <c r="GS18" s="118">
        <f t="shared" si="471"/>
        <v>765</v>
      </c>
      <c r="GT18" s="118">
        <f t="shared" si="471"/>
        <v>765</v>
      </c>
      <c r="GU18" s="118">
        <f t="shared" si="471"/>
        <v>765</v>
      </c>
      <c r="GV18" s="118">
        <f t="shared" si="471"/>
        <v>765</v>
      </c>
      <c r="GW18" s="118">
        <f t="shared" si="471"/>
        <v>765</v>
      </c>
      <c r="GX18" s="118">
        <f t="shared" si="471"/>
        <v>765</v>
      </c>
      <c r="GY18" s="118">
        <f t="shared" si="471"/>
        <v>765</v>
      </c>
      <c r="GZ18" s="118">
        <f t="shared" si="471"/>
        <v>765</v>
      </c>
      <c r="HA18" s="118">
        <f t="shared" si="471"/>
        <v>765</v>
      </c>
      <c r="HB18" s="118">
        <f t="shared" si="471"/>
        <v>765</v>
      </c>
      <c r="HC18" s="118">
        <f t="shared" si="471"/>
        <v>765</v>
      </c>
      <c r="HD18" s="118">
        <f t="shared" si="471"/>
        <v>765</v>
      </c>
      <c r="HE18" s="118">
        <f t="shared" si="471"/>
        <v>765</v>
      </c>
      <c r="HF18" s="118">
        <f t="shared" si="471"/>
        <v>765</v>
      </c>
      <c r="HG18" s="118">
        <f t="shared" si="471"/>
        <v>765</v>
      </c>
      <c r="HH18" s="118">
        <f t="shared" si="471"/>
        <v>765</v>
      </c>
      <c r="HI18" s="118">
        <f t="shared" si="471"/>
        <v>765</v>
      </c>
      <c r="HJ18" s="118">
        <f t="shared" si="471"/>
        <v>765</v>
      </c>
      <c r="HK18" s="118">
        <f t="shared" si="471"/>
        <v>765</v>
      </c>
      <c r="HL18" s="118">
        <f t="shared" si="471"/>
        <v>765</v>
      </c>
      <c r="HM18" s="118">
        <f t="shared" si="471"/>
        <v>765</v>
      </c>
      <c r="HN18" s="118">
        <f t="shared" si="471"/>
        <v>765</v>
      </c>
      <c r="HO18" s="118">
        <f t="shared" si="471"/>
        <v>765</v>
      </c>
      <c r="HP18" s="118">
        <f t="shared" si="471"/>
        <v>765</v>
      </c>
      <c r="HQ18" s="118">
        <f t="shared" si="471"/>
        <v>765</v>
      </c>
      <c r="HR18" s="118">
        <f t="shared" si="471"/>
        <v>765</v>
      </c>
      <c r="HS18" s="118">
        <f t="shared" si="471"/>
        <v>765</v>
      </c>
      <c r="HT18" s="118">
        <f t="shared" si="471"/>
        <v>765</v>
      </c>
      <c r="HU18" s="118">
        <f t="shared" si="471"/>
        <v>765</v>
      </c>
      <c r="HV18" s="118">
        <f t="shared" si="471"/>
        <v>765</v>
      </c>
      <c r="HW18" s="118">
        <f t="shared" si="471"/>
        <v>765</v>
      </c>
      <c r="HX18" s="118">
        <f t="shared" si="471"/>
        <v>765</v>
      </c>
      <c r="HY18" s="118">
        <f t="shared" si="471"/>
        <v>765</v>
      </c>
      <c r="HZ18" s="118">
        <f t="shared" si="471"/>
        <v>765</v>
      </c>
      <c r="IA18" s="118">
        <f t="shared" si="471"/>
        <v>765</v>
      </c>
      <c r="IB18" s="118">
        <f t="shared" si="471"/>
        <v>765</v>
      </c>
      <c r="IC18" s="118">
        <f t="shared" si="471"/>
        <v>765</v>
      </c>
      <c r="ID18" s="118">
        <f t="shared" si="471"/>
        <v>765</v>
      </c>
      <c r="IE18" s="118">
        <f t="shared" si="471"/>
        <v>765</v>
      </c>
      <c r="IF18" s="118">
        <f t="shared" si="471"/>
        <v>765</v>
      </c>
      <c r="IG18" s="118">
        <f t="shared" si="471"/>
        <v>765</v>
      </c>
      <c r="IH18" s="118">
        <f t="shared" si="471"/>
        <v>765</v>
      </c>
      <c r="II18" s="118">
        <f t="shared" si="471"/>
        <v>765</v>
      </c>
      <c r="IJ18" s="118">
        <f t="shared" si="471"/>
        <v>765</v>
      </c>
      <c r="IK18" s="118">
        <f t="shared" si="471"/>
        <v>765</v>
      </c>
      <c r="IL18" s="118">
        <f t="shared" si="471"/>
        <v>765</v>
      </c>
      <c r="IM18" s="118">
        <f t="shared" si="471"/>
        <v>765</v>
      </c>
      <c r="IN18" s="118">
        <f t="shared" si="471"/>
        <v>765</v>
      </c>
      <c r="IO18" s="118">
        <f t="shared" si="471"/>
        <v>765</v>
      </c>
      <c r="IP18" s="118">
        <f t="shared" si="471"/>
        <v>765</v>
      </c>
      <c r="IQ18" s="118">
        <f t="shared" si="471"/>
        <v>765</v>
      </c>
      <c r="IR18" s="118">
        <f t="shared" si="471"/>
        <v>765</v>
      </c>
      <c r="IS18" s="118">
        <f t="shared" si="471"/>
        <v>765</v>
      </c>
      <c r="IT18" s="118">
        <f t="shared" si="471"/>
        <v>765</v>
      </c>
      <c r="IU18" s="118">
        <f t="shared" si="471"/>
        <v>765</v>
      </c>
      <c r="IV18" s="118">
        <f t="shared" ref="IV18:LG18" si="472">IU18+SUM(IV9:IV17)</f>
        <v>765</v>
      </c>
      <c r="IW18" s="118">
        <f t="shared" si="472"/>
        <v>765</v>
      </c>
      <c r="IX18" s="118">
        <f t="shared" si="472"/>
        <v>765</v>
      </c>
      <c r="IY18" s="118">
        <f t="shared" si="472"/>
        <v>765</v>
      </c>
      <c r="IZ18" s="118">
        <f t="shared" si="472"/>
        <v>765</v>
      </c>
      <c r="JA18" s="118">
        <f t="shared" si="472"/>
        <v>765</v>
      </c>
      <c r="JB18" s="118">
        <f t="shared" si="472"/>
        <v>765</v>
      </c>
      <c r="JC18" s="118">
        <f t="shared" si="472"/>
        <v>765</v>
      </c>
      <c r="JD18" s="118">
        <f t="shared" si="472"/>
        <v>765</v>
      </c>
      <c r="JE18" s="118">
        <f t="shared" si="472"/>
        <v>765</v>
      </c>
      <c r="JF18" s="118">
        <f t="shared" si="472"/>
        <v>765</v>
      </c>
      <c r="JG18" s="118">
        <f t="shared" si="472"/>
        <v>765</v>
      </c>
      <c r="JH18" s="118">
        <f t="shared" si="472"/>
        <v>765</v>
      </c>
      <c r="JI18" s="118">
        <f t="shared" si="472"/>
        <v>765</v>
      </c>
      <c r="JJ18" s="118">
        <f t="shared" si="472"/>
        <v>765</v>
      </c>
      <c r="JK18" s="118">
        <f t="shared" si="472"/>
        <v>765</v>
      </c>
      <c r="JL18" s="118">
        <f t="shared" si="472"/>
        <v>765</v>
      </c>
      <c r="JM18" s="118">
        <f t="shared" si="472"/>
        <v>765</v>
      </c>
      <c r="JN18" s="118">
        <f t="shared" si="472"/>
        <v>765</v>
      </c>
      <c r="JO18" s="118">
        <f t="shared" si="472"/>
        <v>765</v>
      </c>
      <c r="JP18" s="118">
        <f t="shared" si="472"/>
        <v>765</v>
      </c>
      <c r="JQ18" s="118">
        <f t="shared" si="472"/>
        <v>765</v>
      </c>
      <c r="JR18" s="118">
        <f t="shared" si="472"/>
        <v>765</v>
      </c>
      <c r="JS18" s="118">
        <f t="shared" si="472"/>
        <v>765</v>
      </c>
      <c r="JT18" s="118">
        <f t="shared" si="472"/>
        <v>765</v>
      </c>
      <c r="JU18" s="118">
        <f t="shared" si="472"/>
        <v>765</v>
      </c>
      <c r="JV18" s="118">
        <f t="shared" si="472"/>
        <v>765</v>
      </c>
      <c r="JW18" s="118">
        <f t="shared" si="472"/>
        <v>765</v>
      </c>
      <c r="JX18" s="118">
        <f t="shared" si="472"/>
        <v>765</v>
      </c>
      <c r="JY18" s="118">
        <f t="shared" si="472"/>
        <v>765</v>
      </c>
      <c r="JZ18" s="118">
        <f t="shared" si="472"/>
        <v>765</v>
      </c>
      <c r="KA18" s="118">
        <f t="shared" si="472"/>
        <v>765</v>
      </c>
      <c r="KB18" s="118">
        <f t="shared" si="472"/>
        <v>765</v>
      </c>
      <c r="KC18" s="118">
        <f t="shared" si="472"/>
        <v>765</v>
      </c>
      <c r="KD18" s="118">
        <f t="shared" si="472"/>
        <v>765</v>
      </c>
      <c r="KE18" s="118">
        <f t="shared" si="472"/>
        <v>765</v>
      </c>
      <c r="KF18" s="118">
        <f t="shared" si="472"/>
        <v>765</v>
      </c>
      <c r="KG18" s="118">
        <f t="shared" si="472"/>
        <v>765</v>
      </c>
      <c r="KH18" s="118">
        <f t="shared" si="472"/>
        <v>765</v>
      </c>
      <c r="KI18" s="118">
        <f t="shared" si="472"/>
        <v>765</v>
      </c>
      <c r="KJ18" s="118">
        <f t="shared" si="472"/>
        <v>765</v>
      </c>
      <c r="KK18" s="118">
        <f t="shared" si="472"/>
        <v>765</v>
      </c>
      <c r="KL18" s="118">
        <f t="shared" si="472"/>
        <v>765</v>
      </c>
      <c r="KM18" s="118">
        <f t="shared" si="472"/>
        <v>765</v>
      </c>
      <c r="KN18" s="118">
        <f t="shared" si="472"/>
        <v>765</v>
      </c>
      <c r="KO18" s="118">
        <f t="shared" si="472"/>
        <v>765</v>
      </c>
      <c r="KP18" s="118">
        <f t="shared" si="472"/>
        <v>765</v>
      </c>
      <c r="KQ18" s="118">
        <f t="shared" si="472"/>
        <v>765</v>
      </c>
      <c r="KR18" s="118">
        <f t="shared" si="472"/>
        <v>765</v>
      </c>
      <c r="KS18" s="118">
        <f t="shared" si="472"/>
        <v>765</v>
      </c>
      <c r="KT18" s="118">
        <f t="shared" si="472"/>
        <v>765</v>
      </c>
      <c r="KU18" s="118">
        <f t="shared" si="472"/>
        <v>765</v>
      </c>
      <c r="KV18" s="118">
        <f t="shared" si="472"/>
        <v>765</v>
      </c>
      <c r="KW18" s="118">
        <f t="shared" si="472"/>
        <v>765</v>
      </c>
      <c r="KX18" s="118">
        <f t="shared" si="472"/>
        <v>765</v>
      </c>
      <c r="KY18" s="118">
        <f t="shared" si="472"/>
        <v>765</v>
      </c>
      <c r="KZ18" s="118">
        <f t="shared" si="472"/>
        <v>766</v>
      </c>
      <c r="LA18" s="118">
        <f t="shared" si="472"/>
        <v>766</v>
      </c>
      <c r="LB18" s="118">
        <f t="shared" si="472"/>
        <v>766</v>
      </c>
      <c r="LC18" s="118">
        <f t="shared" si="472"/>
        <v>766</v>
      </c>
      <c r="LD18" s="118">
        <f t="shared" si="472"/>
        <v>766</v>
      </c>
      <c r="LE18" s="118">
        <f t="shared" si="472"/>
        <v>766</v>
      </c>
      <c r="LF18" s="118">
        <f t="shared" si="472"/>
        <v>766</v>
      </c>
      <c r="LG18" s="118">
        <f t="shared" si="472"/>
        <v>766</v>
      </c>
      <c r="LH18" s="118">
        <f t="shared" ref="LH18:NS18" si="473">LG18+SUM(LH9:LH17)</f>
        <v>766</v>
      </c>
      <c r="LI18" s="118">
        <f t="shared" si="473"/>
        <v>766</v>
      </c>
      <c r="LJ18" s="118">
        <f t="shared" si="473"/>
        <v>766</v>
      </c>
      <c r="LK18" s="118">
        <f t="shared" si="473"/>
        <v>766</v>
      </c>
      <c r="LL18" s="118">
        <f t="shared" si="473"/>
        <v>766</v>
      </c>
      <c r="LM18" s="118">
        <f t="shared" si="473"/>
        <v>766</v>
      </c>
      <c r="LN18" s="118">
        <f t="shared" si="473"/>
        <v>766</v>
      </c>
      <c r="LO18" s="118">
        <f t="shared" si="473"/>
        <v>766</v>
      </c>
      <c r="LP18" s="118">
        <f t="shared" si="473"/>
        <v>766</v>
      </c>
      <c r="LQ18" s="118">
        <f t="shared" si="473"/>
        <v>766</v>
      </c>
      <c r="LR18" s="118">
        <f t="shared" si="473"/>
        <v>766</v>
      </c>
      <c r="LS18" s="118">
        <f t="shared" si="473"/>
        <v>766</v>
      </c>
      <c r="LT18" s="118">
        <f t="shared" si="473"/>
        <v>766</v>
      </c>
      <c r="LU18" s="118">
        <f t="shared" si="473"/>
        <v>766</v>
      </c>
      <c r="LV18" s="118">
        <f t="shared" si="473"/>
        <v>766</v>
      </c>
      <c r="LW18" s="118">
        <f t="shared" si="473"/>
        <v>766</v>
      </c>
      <c r="LX18" s="118">
        <f t="shared" si="473"/>
        <v>766</v>
      </c>
      <c r="LY18" s="118">
        <f t="shared" si="473"/>
        <v>766</v>
      </c>
      <c r="LZ18" s="118">
        <f t="shared" si="473"/>
        <v>766</v>
      </c>
      <c r="MA18" s="118">
        <f t="shared" si="473"/>
        <v>766</v>
      </c>
      <c r="MB18" s="118">
        <f t="shared" si="473"/>
        <v>766</v>
      </c>
      <c r="MC18" s="118">
        <f t="shared" si="473"/>
        <v>766</v>
      </c>
      <c r="MD18" s="118">
        <f t="shared" si="473"/>
        <v>766</v>
      </c>
      <c r="ME18" s="118">
        <f t="shared" si="473"/>
        <v>766</v>
      </c>
      <c r="MF18" s="118">
        <f t="shared" si="473"/>
        <v>766</v>
      </c>
      <c r="MG18" s="118">
        <f t="shared" si="473"/>
        <v>766</v>
      </c>
      <c r="MH18" s="118">
        <f t="shared" si="473"/>
        <v>766</v>
      </c>
      <c r="MI18" s="118">
        <f t="shared" si="473"/>
        <v>766</v>
      </c>
      <c r="MJ18" s="118">
        <f t="shared" si="473"/>
        <v>766</v>
      </c>
      <c r="MK18" s="118">
        <f t="shared" si="473"/>
        <v>766</v>
      </c>
      <c r="ML18" s="118">
        <f t="shared" si="473"/>
        <v>766</v>
      </c>
      <c r="MM18" s="118">
        <f t="shared" si="473"/>
        <v>766</v>
      </c>
      <c r="MN18" s="118">
        <f t="shared" si="473"/>
        <v>766</v>
      </c>
      <c r="MO18" s="118">
        <f t="shared" si="473"/>
        <v>766</v>
      </c>
      <c r="MP18" s="118">
        <f t="shared" si="473"/>
        <v>766</v>
      </c>
      <c r="MQ18" s="118">
        <f t="shared" si="473"/>
        <v>766</v>
      </c>
      <c r="MR18" s="118">
        <f t="shared" si="473"/>
        <v>766</v>
      </c>
      <c r="MS18" s="118">
        <f t="shared" si="473"/>
        <v>766</v>
      </c>
      <c r="MT18" s="118">
        <f t="shared" si="473"/>
        <v>766</v>
      </c>
      <c r="MU18" s="118">
        <f t="shared" si="473"/>
        <v>766</v>
      </c>
      <c r="MV18" s="118">
        <f t="shared" si="473"/>
        <v>766</v>
      </c>
      <c r="MW18" s="118">
        <f t="shared" si="473"/>
        <v>766</v>
      </c>
      <c r="MX18" s="118">
        <f t="shared" si="473"/>
        <v>766</v>
      </c>
      <c r="MY18" s="118">
        <f t="shared" si="473"/>
        <v>766</v>
      </c>
      <c r="MZ18" s="118">
        <f t="shared" si="473"/>
        <v>766</v>
      </c>
      <c r="NA18" s="118">
        <f t="shared" si="473"/>
        <v>766</v>
      </c>
      <c r="NB18" s="118">
        <f t="shared" si="473"/>
        <v>766</v>
      </c>
      <c r="NC18" s="118">
        <f t="shared" si="473"/>
        <v>766</v>
      </c>
      <c r="ND18" s="118">
        <f t="shared" si="473"/>
        <v>766</v>
      </c>
      <c r="NE18" s="118">
        <f t="shared" si="473"/>
        <v>766</v>
      </c>
      <c r="NF18" s="118">
        <f t="shared" si="473"/>
        <v>766</v>
      </c>
      <c r="NG18" s="118">
        <f t="shared" si="473"/>
        <v>766</v>
      </c>
      <c r="NH18" s="118">
        <f t="shared" si="473"/>
        <v>766</v>
      </c>
      <c r="NI18" s="118">
        <f t="shared" si="473"/>
        <v>766</v>
      </c>
      <c r="NJ18" s="118">
        <f t="shared" si="473"/>
        <v>766</v>
      </c>
      <c r="NK18" s="118">
        <f t="shared" si="473"/>
        <v>766</v>
      </c>
      <c r="NL18" s="118">
        <f t="shared" si="473"/>
        <v>766</v>
      </c>
      <c r="NM18" s="118">
        <f t="shared" si="473"/>
        <v>766</v>
      </c>
      <c r="NN18" s="118">
        <f t="shared" si="473"/>
        <v>766</v>
      </c>
      <c r="NO18" s="118">
        <f t="shared" si="473"/>
        <v>766</v>
      </c>
      <c r="NP18" s="118">
        <f t="shared" si="473"/>
        <v>766</v>
      </c>
      <c r="NQ18" s="118">
        <f t="shared" si="473"/>
        <v>766</v>
      </c>
      <c r="NR18" s="118">
        <f t="shared" si="473"/>
        <v>766</v>
      </c>
      <c r="NS18" s="118">
        <f t="shared" si="473"/>
        <v>766</v>
      </c>
      <c r="NT18" s="118">
        <f t="shared" ref="NT18:QE18" si="474">NS18+SUM(NT9:NT17)</f>
        <v>766</v>
      </c>
      <c r="NU18" s="118">
        <f t="shared" si="474"/>
        <v>766</v>
      </c>
      <c r="NV18" s="118">
        <f t="shared" si="474"/>
        <v>766</v>
      </c>
      <c r="NW18" s="118">
        <f t="shared" si="474"/>
        <v>766</v>
      </c>
      <c r="NX18" s="118">
        <f t="shared" si="474"/>
        <v>766</v>
      </c>
      <c r="NY18" s="118">
        <f t="shared" si="474"/>
        <v>766</v>
      </c>
      <c r="NZ18" s="118">
        <f t="shared" si="474"/>
        <v>766</v>
      </c>
      <c r="OA18" s="118">
        <f t="shared" si="474"/>
        <v>766</v>
      </c>
      <c r="OB18" s="118">
        <f t="shared" si="474"/>
        <v>766</v>
      </c>
      <c r="OC18" s="118">
        <f t="shared" si="474"/>
        <v>766</v>
      </c>
      <c r="OD18" s="118">
        <f t="shared" si="474"/>
        <v>766</v>
      </c>
      <c r="OE18" s="118">
        <f t="shared" si="474"/>
        <v>766</v>
      </c>
      <c r="OF18" s="118">
        <f t="shared" si="474"/>
        <v>766</v>
      </c>
      <c r="OG18" s="118">
        <f t="shared" si="474"/>
        <v>766</v>
      </c>
      <c r="OH18" s="118">
        <f t="shared" si="474"/>
        <v>766</v>
      </c>
      <c r="OI18" s="118">
        <f t="shared" si="474"/>
        <v>766</v>
      </c>
      <c r="OJ18" s="118">
        <f t="shared" si="474"/>
        <v>766</v>
      </c>
      <c r="OK18" s="118">
        <f t="shared" si="474"/>
        <v>766</v>
      </c>
      <c r="OL18" s="118">
        <f t="shared" si="474"/>
        <v>766</v>
      </c>
      <c r="OM18" s="118">
        <f t="shared" si="474"/>
        <v>766</v>
      </c>
      <c r="ON18" s="118">
        <f t="shared" si="474"/>
        <v>766</v>
      </c>
      <c r="OO18" s="118">
        <f t="shared" si="474"/>
        <v>766</v>
      </c>
      <c r="OP18" s="118">
        <f t="shared" si="474"/>
        <v>766</v>
      </c>
      <c r="OQ18" s="118">
        <f t="shared" si="474"/>
        <v>766</v>
      </c>
      <c r="OR18" s="118">
        <f t="shared" si="474"/>
        <v>766</v>
      </c>
      <c r="OS18" s="118">
        <f t="shared" si="474"/>
        <v>766</v>
      </c>
      <c r="OT18" s="118">
        <f t="shared" si="474"/>
        <v>766</v>
      </c>
      <c r="OU18" s="118">
        <f t="shared" si="474"/>
        <v>766</v>
      </c>
      <c r="OV18" s="118">
        <f t="shared" si="474"/>
        <v>766</v>
      </c>
      <c r="OW18" s="118">
        <f t="shared" si="474"/>
        <v>766</v>
      </c>
      <c r="OX18" s="118">
        <f t="shared" si="474"/>
        <v>766</v>
      </c>
      <c r="OY18" s="118">
        <f t="shared" si="474"/>
        <v>766</v>
      </c>
      <c r="OZ18" s="118">
        <f t="shared" si="474"/>
        <v>766</v>
      </c>
      <c r="PA18" s="118">
        <f t="shared" si="474"/>
        <v>766</v>
      </c>
      <c r="PB18" s="118">
        <f t="shared" si="474"/>
        <v>766</v>
      </c>
      <c r="PC18" s="118">
        <f t="shared" si="474"/>
        <v>766</v>
      </c>
      <c r="PD18" s="118">
        <f t="shared" si="474"/>
        <v>766</v>
      </c>
      <c r="PE18" s="118">
        <f t="shared" si="474"/>
        <v>766</v>
      </c>
      <c r="PF18" s="118">
        <f t="shared" si="474"/>
        <v>766</v>
      </c>
      <c r="PG18" s="118">
        <f t="shared" si="474"/>
        <v>766</v>
      </c>
      <c r="PH18" s="118">
        <f t="shared" si="474"/>
        <v>766</v>
      </c>
      <c r="PI18" s="118">
        <f t="shared" si="474"/>
        <v>766</v>
      </c>
      <c r="PJ18" s="118">
        <f t="shared" si="474"/>
        <v>766</v>
      </c>
      <c r="PK18" s="118">
        <f t="shared" si="474"/>
        <v>766</v>
      </c>
      <c r="PL18" s="118">
        <f t="shared" si="474"/>
        <v>766</v>
      </c>
      <c r="PM18" s="118">
        <f t="shared" si="474"/>
        <v>766</v>
      </c>
      <c r="PN18" s="118">
        <f t="shared" si="474"/>
        <v>766</v>
      </c>
      <c r="PO18" s="118">
        <f t="shared" si="474"/>
        <v>766</v>
      </c>
      <c r="PP18" s="118">
        <f t="shared" si="474"/>
        <v>766</v>
      </c>
      <c r="PQ18" s="118">
        <f t="shared" si="474"/>
        <v>766</v>
      </c>
      <c r="PR18" s="118">
        <f t="shared" si="474"/>
        <v>766</v>
      </c>
      <c r="PS18" s="118">
        <f t="shared" si="474"/>
        <v>766</v>
      </c>
      <c r="PT18" s="118">
        <f t="shared" si="474"/>
        <v>766</v>
      </c>
      <c r="PU18" s="118">
        <f t="shared" si="474"/>
        <v>766</v>
      </c>
      <c r="PV18" s="118">
        <f t="shared" si="474"/>
        <v>766</v>
      </c>
      <c r="PW18" s="118">
        <f t="shared" si="474"/>
        <v>766</v>
      </c>
      <c r="PX18" s="118">
        <f t="shared" si="474"/>
        <v>766</v>
      </c>
      <c r="PY18" s="118">
        <f t="shared" si="474"/>
        <v>766</v>
      </c>
      <c r="PZ18" s="118">
        <f t="shared" si="474"/>
        <v>766</v>
      </c>
      <c r="QA18" s="118">
        <f t="shared" si="474"/>
        <v>766</v>
      </c>
      <c r="QB18" s="118">
        <f t="shared" si="474"/>
        <v>766</v>
      </c>
      <c r="QC18" s="118">
        <f t="shared" si="474"/>
        <v>766</v>
      </c>
      <c r="QD18" s="118">
        <f t="shared" si="474"/>
        <v>766</v>
      </c>
      <c r="QE18" s="118">
        <f t="shared" si="474"/>
        <v>766</v>
      </c>
      <c r="QF18" s="118">
        <f t="shared" ref="QF18:SQ18" si="475">QE18+SUM(QF9:QF17)</f>
        <v>766</v>
      </c>
      <c r="QG18" s="118">
        <f t="shared" si="475"/>
        <v>766</v>
      </c>
      <c r="QH18" s="118">
        <f t="shared" si="475"/>
        <v>766</v>
      </c>
      <c r="QI18" s="118">
        <f t="shared" si="475"/>
        <v>766</v>
      </c>
      <c r="QJ18" s="118">
        <f t="shared" si="475"/>
        <v>766</v>
      </c>
      <c r="QK18" s="118">
        <f t="shared" si="475"/>
        <v>766</v>
      </c>
      <c r="QL18" s="118">
        <f t="shared" si="475"/>
        <v>766</v>
      </c>
      <c r="QM18" s="118">
        <f t="shared" si="475"/>
        <v>766</v>
      </c>
      <c r="QN18" s="118">
        <f t="shared" si="475"/>
        <v>766</v>
      </c>
      <c r="QO18" s="118">
        <f t="shared" si="475"/>
        <v>766</v>
      </c>
      <c r="QP18" s="118">
        <f t="shared" si="475"/>
        <v>766</v>
      </c>
      <c r="QQ18" s="118">
        <f t="shared" si="475"/>
        <v>766</v>
      </c>
      <c r="QR18" s="118">
        <f t="shared" si="475"/>
        <v>766</v>
      </c>
      <c r="QS18" s="118">
        <f t="shared" si="475"/>
        <v>766</v>
      </c>
      <c r="QT18" s="118">
        <f t="shared" si="475"/>
        <v>766</v>
      </c>
      <c r="QU18" s="118">
        <f t="shared" si="475"/>
        <v>766</v>
      </c>
      <c r="QV18" s="118">
        <f t="shared" si="475"/>
        <v>766</v>
      </c>
      <c r="QW18" s="118">
        <f t="shared" si="475"/>
        <v>766</v>
      </c>
      <c r="QX18" s="118">
        <f t="shared" si="475"/>
        <v>766</v>
      </c>
      <c r="QY18" s="118">
        <f t="shared" si="475"/>
        <v>766</v>
      </c>
      <c r="QZ18" s="118">
        <f t="shared" si="475"/>
        <v>766</v>
      </c>
      <c r="RA18" s="118">
        <f t="shared" si="475"/>
        <v>766</v>
      </c>
      <c r="RB18" s="118">
        <f t="shared" si="475"/>
        <v>766</v>
      </c>
      <c r="RC18" s="118">
        <f t="shared" si="475"/>
        <v>766</v>
      </c>
      <c r="RD18" s="118">
        <f t="shared" si="475"/>
        <v>766</v>
      </c>
      <c r="RE18" s="118">
        <f t="shared" si="475"/>
        <v>766</v>
      </c>
      <c r="RF18" s="118">
        <f t="shared" si="475"/>
        <v>766</v>
      </c>
      <c r="RG18" s="118">
        <f t="shared" si="475"/>
        <v>766</v>
      </c>
      <c r="RH18" s="118">
        <f t="shared" si="475"/>
        <v>766</v>
      </c>
      <c r="RI18" s="118">
        <f t="shared" si="475"/>
        <v>766</v>
      </c>
      <c r="RJ18" s="118">
        <f t="shared" si="475"/>
        <v>766</v>
      </c>
      <c r="RK18" s="118">
        <f t="shared" si="475"/>
        <v>766</v>
      </c>
      <c r="RL18" s="118">
        <f t="shared" si="475"/>
        <v>766</v>
      </c>
      <c r="RM18" s="118">
        <f t="shared" si="475"/>
        <v>766</v>
      </c>
      <c r="RN18" s="118">
        <f t="shared" si="475"/>
        <v>766</v>
      </c>
      <c r="RO18" s="118">
        <f t="shared" si="475"/>
        <v>766</v>
      </c>
      <c r="RP18" s="118">
        <f t="shared" si="475"/>
        <v>766</v>
      </c>
      <c r="RQ18" s="118">
        <f t="shared" si="475"/>
        <v>766</v>
      </c>
      <c r="RR18" s="118">
        <f t="shared" si="475"/>
        <v>766</v>
      </c>
      <c r="RS18" s="118">
        <f t="shared" si="475"/>
        <v>766</v>
      </c>
      <c r="RT18" s="118">
        <f t="shared" si="475"/>
        <v>766</v>
      </c>
      <c r="RU18" s="118">
        <f t="shared" si="475"/>
        <v>766</v>
      </c>
      <c r="RV18" s="118">
        <f t="shared" si="475"/>
        <v>766</v>
      </c>
      <c r="RW18" s="118">
        <f t="shared" si="475"/>
        <v>766</v>
      </c>
      <c r="RX18" s="118">
        <f t="shared" si="475"/>
        <v>766</v>
      </c>
      <c r="RY18" s="118">
        <f t="shared" si="475"/>
        <v>766</v>
      </c>
      <c r="RZ18" s="118">
        <f t="shared" si="475"/>
        <v>766</v>
      </c>
      <c r="SA18" s="118">
        <f t="shared" si="475"/>
        <v>766</v>
      </c>
      <c r="SB18" s="118">
        <f t="shared" si="475"/>
        <v>766</v>
      </c>
      <c r="SC18" s="118">
        <f t="shared" si="475"/>
        <v>766</v>
      </c>
      <c r="SD18" s="118">
        <f t="shared" si="475"/>
        <v>766</v>
      </c>
      <c r="SE18" s="118">
        <f t="shared" si="475"/>
        <v>766</v>
      </c>
      <c r="SF18" s="118">
        <f t="shared" si="475"/>
        <v>766</v>
      </c>
      <c r="SG18" s="118">
        <f t="shared" si="475"/>
        <v>766</v>
      </c>
      <c r="SH18" s="118">
        <f t="shared" si="475"/>
        <v>766</v>
      </c>
      <c r="SI18" s="118">
        <f t="shared" si="475"/>
        <v>766</v>
      </c>
      <c r="SJ18" s="118">
        <f t="shared" si="475"/>
        <v>766</v>
      </c>
      <c r="SK18" s="118">
        <f t="shared" si="475"/>
        <v>766</v>
      </c>
      <c r="SL18" s="118">
        <f t="shared" si="475"/>
        <v>766</v>
      </c>
      <c r="SM18" s="118">
        <f t="shared" si="475"/>
        <v>766</v>
      </c>
      <c r="SN18" s="118">
        <f t="shared" si="475"/>
        <v>766</v>
      </c>
      <c r="SO18" s="118">
        <f t="shared" si="475"/>
        <v>766</v>
      </c>
      <c r="SP18" s="118">
        <f t="shared" si="475"/>
        <v>766</v>
      </c>
      <c r="SQ18" s="118">
        <f t="shared" si="475"/>
        <v>766</v>
      </c>
      <c r="SR18" s="118">
        <f t="shared" ref="SR18:TG18" si="476">SQ18+SUM(SR9:SR17)</f>
        <v>766</v>
      </c>
      <c r="SS18" s="118">
        <f t="shared" si="476"/>
        <v>766</v>
      </c>
      <c r="ST18" s="118">
        <f t="shared" si="476"/>
        <v>766</v>
      </c>
      <c r="SU18" s="118">
        <f t="shared" si="476"/>
        <v>766</v>
      </c>
      <c r="SV18" s="118">
        <f t="shared" si="476"/>
        <v>766</v>
      </c>
      <c r="SW18" s="118">
        <f t="shared" si="476"/>
        <v>766</v>
      </c>
      <c r="SX18" s="118">
        <f t="shared" si="476"/>
        <v>766</v>
      </c>
      <c r="SY18" s="118">
        <f t="shared" si="476"/>
        <v>766</v>
      </c>
      <c r="SZ18" s="118">
        <f t="shared" si="476"/>
        <v>766</v>
      </c>
      <c r="TA18" s="118">
        <f t="shared" si="476"/>
        <v>766</v>
      </c>
      <c r="TB18" s="118">
        <f t="shared" si="476"/>
        <v>766</v>
      </c>
      <c r="TC18" s="118">
        <f t="shared" si="476"/>
        <v>766</v>
      </c>
      <c r="TD18" s="118">
        <f t="shared" si="476"/>
        <v>766</v>
      </c>
      <c r="TE18" s="118">
        <f t="shared" si="476"/>
        <v>766</v>
      </c>
      <c r="TF18" s="118">
        <f t="shared" si="476"/>
        <v>796</v>
      </c>
      <c r="TG18" s="118">
        <f t="shared" si="476"/>
        <v>796</v>
      </c>
    </row>
  </sheetData>
  <mergeCells count="75">
    <mergeCell ref="DQ4:DW4"/>
    <mergeCell ref="AR4:AX4"/>
    <mergeCell ref="AY4:BE4"/>
    <mergeCell ref="BF4:BL4"/>
    <mergeCell ref="BM4:BS4"/>
    <mergeCell ref="BT4:BZ4"/>
    <mergeCell ref="CA4:CG4"/>
    <mergeCell ref="CH4:CN4"/>
    <mergeCell ref="CO4:CU4"/>
    <mergeCell ref="CV4:DB4"/>
    <mergeCell ref="DC4:DI4"/>
    <mergeCell ref="DJ4:DP4"/>
    <mergeCell ref="AK4:AQ4"/>
    <mergeCell ref="E2:F2"/>
    <mergeCell ref="I4:O4"/>
    <mergeCell ref="P4:V4"/>
    <mergeCell ref="W4:AC4"/>
    <mergeCell ref="AD4:AJ4"/>
    <mergeCell ref="DX4:ED4"/>
    <mergeCell ref="EE4:EK4"/>
    <mergeCell ref="EL4:ER4"/>
    <mergeCell ref="ES4:EY4"/>
    <mergeCell ref="EZ4:FF4"/>
    <mergeCell ref="FG4:FM4"/>
    <mergeCell ref="FN4:FT4"/>
    <mergeCell ref="FU4:GA4"/>
    <mergeCell ref="GB4:GH4"/>
    <mergeCell ref="GI4:GO4"/>
    <mergeCell ref="GP4:GV4"/>
    <mergeCell ref="GW4:HC4"/>
    <mergeCell ref="HD4:HJ4"/>
    <mergeCell ref="HK4:HQ4"/>
    <mergeCell ref="HR4:HX4"/>
    <mergeCell ref="HY4:IE4"/>
    <mergeCell ref="IF4:IL4"/>
    <mergeCell ref="IM4:IS4"/>
    <mergeCell ref="IT4:IZ4"/>
    <mergeCell ref="JA4:JG4"/>
    <mergeCell ref="JH4:JN4"/>
    <mergeCell ref="JO4:JU4"/>
    <mergeCell ref="JV4:KB4"/>
    <mergeCell ref="KC4:KI4"/>
    <mergeCell ref="KJ4:KP4"/>
    <mergeCell ref="KQ4:KW4"/>
    <mergeCell ref="KX4:LD4"/>
    <mergeCell ref="LE4:LK4"/>
    <mergeCell ref="LL4:LR4"/>
    <mergeCell ref="LS4:LY4"/>
    <mergeCell ref="LZ4:MF4"/>
    <mergeCell ref="MG4:MM4"/>
    <mergeCell ref="MN4:MT4"/>
    <mergeCell ref="MU4:NA4"/>
    <mergeCell ref="NB4:NH4"/>
    <mergeCell ref="NI4:NO4"/>
    <mergeCell ref="NP4:NV4"/>
    <mergeCell ref="NW4:OC4"/>
    <mergeCell ref="OD4:OJ4"/>
    <mergeCell ref="OK4:OQ4"/>
    <mergeCell ref="OR4:OX4"/>
    <mergeCell ref="OY4:PE4"/>
    <mergeCell ref="PF4:PL4"/>
    <mergeCell ref="PM4:PS4"/>
    <mergeCell ref="PT4:PZ4"/>
    <mergeCell ref="QA4:QG4"/>
    <mergeCell ref="QH4:QN4"/>
    <mergeCell ref="QO4:QU4"/>
    <mergeCell ref="QV4:RB4"/>
    <mergeCell ref="RC4:RI4"/>
    <mergeCell ref="SS4:SY4"/>
    <mergeCell ref="SZ4:TF4"/>
    <mergeCell ref="RJ4:RP4"/>
    <mergeCell ref="RQ4:RW4"/>
    <mergeCell ref="RX4:SD4"/>
    <mergeCell ref="SE4:SK4"/>
    <mergeCell ref="SL4:SR4"/>
  </mergeCells>
  <dataValidations count="1">
    <dataValidation type="whole" operator="greaterThanOrEqual" allowBlank="1" showInputMessage="1" promptTitle="Display Week" prompt="Changing this number will scroll the Gantt Chart view." sqref="E3" xr:uid="{54149D12-4C9F-4387-B417-885769952305}">
      <formula1>1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95C8B-A869-4EF1-9253-10E30DB40180}">
  <dimension ref="A1:TG18"/>
  <sheetViews>
    <sheetView zoomScale="85" zoomScaleNormal="85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F28" sqref="F28"/>
    </sheetView>
  </sheetViews>
  <sheetFormatPr defaultRowHeight="15" x14ac:dyDescent="0.25"/>
  <cols>
    <col min="1" max="1" width="11" style="31" customWidth="1"/>
    <col min="2" max="2" width="39.5703125" customWidth="1"/>
    <col min="3" max="3" width="8" style="104" bestFit="1" customWidth="1"/>
    <col min="4" max="4" width="10.85546875" style="104" bestFit="1" customWidth="1"/>
    <col min="5" max="5" width="10.5703125" style="104" bestFit="1" customWidth="1"/>
    <col min="6" max="6" width="10.5703125" bestFit="1" customWidth="1"/>
    <col min="7" max="7" width="8" bestFit="1" customWidth="1"/>
    <col min="8" max="8" width="7.85546875" bestFit="1" customWidth="1"/>
    <col min="9" max="16" width="6" bestFit="1" customWidth="1"/>
    <col min="17" max="80" width="6.85546875" bestFit="1" customWidth="1"/>
    <col min="81" max="525" width="7.85546875" bestFit="1" customWidth="1"/>
    <col min="526" max="527" width="7.85546875" customWidth="1"/>
  </cols>
  <sheetData>
    <row r="1" spans="1:527" ht="28.5" x14ac:dyDescent="0.45">
      <c r="B1" s="14" t="s">
        <v>37</v>
      </c>
      <c r="C1" s="29"/>
      <c r="D1" s="29"/>
      <c r="E1" s="3"/>
      <c r="F1" s="22"/>
      <c r="H1" s="1"/>
      <c r="I1" s="7"/>
    </row>
    <row r="2" spans="1:527" ht="19.5" customHeight="1" x14ac:dyDescent="0.3">
      <c r="B2" s="89" t="s">
        <v>38</v>
      </c>
      <c r="E2" s="157">
        <v>40666</v>
      </c>
      <c r="F2" s="158"/>
    </row>
    <row r="3" spans="1:527" ht="19.5" customHeight="1" x14ac:dyDescent="0.3">
      <c r="B3" s="89" t="s">
        <v>39</v>
      </c>
      <c r="E3" s="6">
        <v>1</v>
      </c>
    </row>
    <row r="4" spans="1:527" ht="19.5" customHeight="1" x14ac:dyDescent="0.25">
      <c r="B4" s="88"/>
      <c r="E4" s="27"/>
      <c r="I4" s="154">
        <f>I5</f>
        <v>40665</v>
      </c>
      <c r="J4" s="155"/>
      <c r="K4" s="155"/>
      <c r="L4" s="155"/>
      <c r="M4" s="155"/>
      <c r="N4" s="155"/>
      <c r="O4" s="156"/>
      <c r="P4" s="154">
        <f>P5</f>
        <v>40672</v>
      </c>
      <c r="Q4" s="155"/>
      <c r="R4" s="155"/>
      <c r="S4" s="155"/>
      <c r="T4" s="155"/>
      <c r="U4" s="155"/>
      <c r="V4" s="156"/>
      <c r="W4" s="154">
        <f>W5</f>
        <v>40679</v>
      </c>
      <c r="X4" s="155"/>
      <c r="Y4" s="155"/>
      <c r="Z4" s="155"/>
      <c r="AA4" s="155"/>
      <c r="AB4" s="155"/>
      <c r="AC4" s="156"/>
      <c r="AD4" s="154">
        <f>AD5</f>
        <v>40686</v>
      </c>
      <c r="AE4" s="155"/>
      <c r="AF4" s="155"/>
      <c r="AG4" s="155"/>
      <c r="AH4" s="155"/>
      <c r="AI4" s="155"/>
      <c r="AJ4" s="156"/>
      <c r="AK4" s="154">
        <f>AK5</f>
        <v>40693</v>
      </c>
      <c r="AL4" s="155"/>
      <c r="AM4" s="155"/>
      <c r="AN4" s="155"/>
      <c r="AO4" s="155"/>
      <c r="AP4" s="155"/>
      <c r="AQ4" s="156"/>
      <c r="AR4" s="154">
        <f>AR5</f>
        <v>40700</v>
      </c>
      <c r="AS4" s="155"/>
      <c r="AT4" s="155"/>
      <c r="AU4" s="155"/>
      <c r="AV4" s="155"/>
      <c r="AW4" s="155"/>
      <c r="AX4" s="156"/>
      <c r="AY4" s="154">
        <f>AY5</f>
        <v>40707</v>
      </c>
      <c r="AZ4" s="155"/>
      <c r="BA4" s="155"/>
      <c r="BB4" s="155"/>
      <c r="BC4" s="155"/>
      <c r="BD4" s="155"/>
      <c r="BE4" s="156"/>
      <c r="BF4" s="154">
        <f>BF5</f>
        <v>40714</v>
      </c>
      <c r="BG4" s="155"/>
      <c r="BH4" s="155"/>
      <c r="BI4" s="155"/>
      <c r="BJ4" s="155"/>
      <c r="BK4" s="155"/>
      <c r="BL4" s="156"/>
      <c r="BM4" s="154">
        <f t="shared" ref="BM4" si="0">BM5</f>
        <v>40721</v>
      </c>
      <c r="BN4" s="155"/>
      <c r="BO4" s="155"/>
      <c r="BP4" s="155"/>
      <c r="BQ4" s="155"/>
      <c r="BR4" s="155"/>
      <c r="BS4" s="156"/>
      <c r="BT4" s="154">
        <f t="shared" ref="BT4" si="1">BT5</f>
        <v>40728</v>
      </c>
      <c r="BU4" s="155"/>
      <c r="BV4" s="155"/>
      <c r="BW4" s="155"/>
      <c r="BX4" s="155"/>
      <c r="BY4" s="155"/>
      <c r="BZ4" s="156"/>
      <c r="CA4" s="154">
        <f t="shared" ref="CA4" si="2">CA5</f>
        <v>40735</v>
      </c>
      <c r="CB4" s="155"/>
      <c r="CC4" s="155"/>
      <c r="CD4" s="155"/>
      <c r="CE4" s="155"/>
      <c r="CF4" s="155"/>
      <c r="CG4" s="156"/>
      <c r="CH4" s="154">
        <f t="shared" ref="CH4" si="3">CH5</f>
        <v>40742</v>
      </c>
      <c r="CI4" s="155"/>
      <c r="CJ4" s="155"/>
      <c r="CK4" s="155"/>
      <c r="CL4" s="155"/>
      <c r="CM4" s="155"/>
      <c r="CN4" s="156"/>
      <c r="CO4" s="154">
        <f t="shared" ref="CO4" si="4">CO5</f>
        <v>40749</v>
      </c>
      <c r="CP4" s="155"/>
      <c r="CQ4" s="155"/>
      <c r="CR4" s="155"/>
      <c r="CS4" s="155"/>
      <c r="CT4" s="155"/>
      <c r="CU4" s="156"/>
      <c r="CV4" s="154">
        <f t="shared" ref="CV4" si="5">CV5</f>
        <v>40756</v>
      </c>
      <c r="CW4" s="155"/>
      <c r="CX4" s="155"/>
      <c r="CY4" s="155"/>
      <c r="CZ4" s="155"/>
      <c r="DA4" s="155"/>
      <c r="DB4" s="156"/>
      <c r="DC4" s="154">
        <f t="shared" ref="DC4" si="6">DC5</f>
        <v>40763</v>
      </c>
      <c r="DD4" s="155"/>
      <c r="DE4" s="155"/>
      <c r="DF4" s="155"/>
      <c r="DG4" s="155"/>
      <c r="DH4" s="155"/>
      <c r="DI4" s="156"/>
      <c r="DJ4" s="154">
        <f t="shared" ref="DJ4" si="7">DJ5</f>
        <v>40770</v>
      </c>
      <c r="DK4" s="155"/>
      <c r="DL4" s="155"/>
      <c r="DM4" s="155"/>
      <c r="DN4" s="155"/>
      <c r="DO4" s="155"/>
      <c r="DP4" s="156"/>
      <c r="DQ4" s="154">
        <f t="shared" ref="DQ4" si="8">DQ5</f>
        <v>40777</v>
      </c>
      <c r="DR4" s="155"/>
      <c r="DS4" s="155"/>
      <c r="DT4" s="155"/>
      <c r="DU4" s="155"/>
      <c r="DV4" s="155"/>
      <c r="DW4" s="156"/>
      <c r="DX4" s="154">
        <f t="shared" ref="DX4:GI4" si="9">DX5</f>
        <v>40784</v>
      </c>
      <c r="DY4" s="155"/>
      <c r="DZ4" s="155"/>
      <c r="EA4" s="155"/>
      <c r="EB4" s="155"/>
      <c r="EC4" s="155"/>
      <c r="ED4" s="156"/>
      <c r="EE4" s="154">
        <f t="shared" si="9"/>
        <v>40791</v>
      </c>
      <c r="EF4" s="155"/>
      <c r="EG4" s="155"/>
      <c r="EH4" s="155"/>
      <c r="EI4" s="155"/>
      <c r="EJ4" s="155"/>
      <c r="EK4" s="156"/>
      <c r="EL4" s="154">
        <f t="shared" si="9"/>
        <v>40798</v>
      </c>
      <c r="EM4" s="155"/>
      <c r="EN4" s="155"/>
      <c r="EO4" s="155"/>
      <c r="EP4" s="155"/>
      <c r="EQ4" s="155"/>
      <c r="ER4" s="156"/>
      <c r="ES4" s="154">
        <f t="shared" si="9"/>
        <v>40805</v>
      </c>
      <c r="ET4" s="155"/>
      <c r="EU4" s="155"/>
      <c r="EV4" s="155"/>
      <c r="EW4" s="155"/>
      <c r="EX4" s="155"/>
      <c r="EY4" s="156"/>
      <c r="EZ4" s="154">
        <f t="shared" si="9"/>
        <v>40812</v>
      </c>
      <c r="FA4" s="155"/>
      <c r="FB4" s="155"/>
      <c r="FC4" s="155"/>
      <c r="FD4" s="155"/>
      <c r="FE4" s="155"/>
      <c r="FF4" s="156"/>
      <c r="FG4" s="154">
        <f t="shared" si="9"/>
        <v>40819</v>
      </c>
      <c r="FH4" s="155"/>
      <c r="FI4" s="155"/>
      <c r="FJ4" s="155"/>
      <c r="FK4" s="155"/>
      <c r="FL4" s="155"/>
      <c r="FM4" s="156"/>
      <c r="FN4" s="154">
        <f t="shared" si="9"/>
        <v>40826</v>
      </c>
      <c r="FO4" s="155"/>
      <c r="FP4" s="155"/>
      <c r="FQ4" s="155"/>
      <c r="FR4" s="155"/>
      <c r="FS4" s="155"/>
      <c r="FT4" s="156"/>
      <c r="FU4" s="154">
        <f t="shared" si="9"/>
        <v>40833</v>
      </c>
      <c r="FV4" s="155"/>
      <c r="FW4" s="155"/>
      <c r="FX4" s="155"/>
      <c r="FY4" s="155"/>
      <c r="FZ4" s="155"/>
      <c r="GA4" s="156"/>
      <c r="GB4" s="154">
        <f t="shared" si="9"/>
        <v>40840</v>
      </c>
      <c r="GC4" s="155"/>
      <c r="GD4" s="155"/>
      <c r="GE4" s="155"/>
      <c r="GF4" s="155"/>
      <c r="GG4" s="155"/>
      <c r="GH4" s="156"/>
      <c r="GI4" s="154">
        <f t="shared" si="9"/>
        <v>40847</v>
      </c>
      <c r="GJ4" s="155"/>
      <c r="GK4" s="155"/>
      <c r="GL4" s="155"/>
      <c r="GM4" s="155"/>
      <c r="GN4" s="155"/>
      <c r="GO4" s="156"/>
      <c r="GP4" s="154">
        <f t="shared" ref="GP4:JA4" si="10">GP5</f>
        <v>40854</v>
      </c>
      <c r="GQ4" s="155"/>
      <c r="GR4" s="155"/>
      <c r="GS4" s="155"/>
      <c r="GT4" s="155"/>
      <c r="GU4" s="155"/>
      <c r="GV4" s="156"/>
      <c r="GW4" s="154">
        <f t="shared" si="10"/>
        <v>40861</v>
      </c>
      <c r="GX4" s="155"/>
      <c r="GY4" s="155"/>
      <c r="GZ4" s="155"/>
      <c r="HA4" s="155"/>
      <c r="HB4" s="155"/>
      <c r="HC4" s="156"/>
      <c r="HD4" s="154">
        <f t="shared" si="10"/>
        <v>40868</v>
      </c>
      <c r="HE4" s="155"/>
      <c r="HF4" s="155"/>
      <c r="HG4" s="155"/>
      <c r="HH4" s="155"/>
      <c r="HI4" s="155"/>
      <c r="HJ4" s="156"/>
      <c r="HK4" s="154">
        <f t="shared" si="10"/>
        <v>40875</v>
      </c>
      <c r="HL4" s="155"/>
      <c r="HM4" s="155"/>
      <c r="HN4" s="155"/>
      <c r="HO4" s="155"/>
      <c r="HP4" s="155"/>
      <c r="HQ4" s="156"/>
      <c r="HR4" s="154">
        <f t="shared" si="10"/>
        <v>40882</v>
      </c>
      <c r="HS4" s="155"/>
      <c r="HT4" s="155"/>
      <c r="HU4" s="155"/>
      <c r="HV4" s="155"/>
      <c r="HW4" s="155"/>
      <c r="HX4" s="156"/>
      <c r="HY4" s="154">
        <f t="shared" si="10"/>
        <v>40889</v>
      </c>
      <c r="HZ4" s="155"/>
      <c r="IA4" s="155"/>
      <c r="IB4" s="155"/>
      <c r="IC4" s="155"/>
      <c r="ID4" s="155"/>
      <c r="IE4" s="156"/>
      <c r="IF4" s="154">
        <f t="shared" si="10"/>
        <v>40896</v>
      </c>
      <c r="IG4" s="155"/>
      <c r="IH4" s="155"/>
      <c r="II4" s="155"/>
      <c r="IJ4" s="155"/>
      <c r="IK4" s="155"/>
      <c r="IL4" s="156"/>
      <c r="IM4" s="154">
        <f t="shared" si="10"/>
        <v>40903</v>
      </c>
      <c r="IN4" s="155"/>
      <c r="IO4" s="155"/>
      <c r="IP4" s="155"/>
      <c r="IQ4" s="155"/>
      <c r="IR4" s="155"/>
      <c r="IS4" s="156"/>
      <c r="IT4" s="154">
        <f t="shared" si="10"/>
        <v>40910</v>
      </c>
      <c r="IU4" s="155"/>
      <c r="IV4" s="155"/>
      <c r="IW4" s="155"/>
      <c r="IX4" s="155"/>
      <c r="IY4" s="155"/>
      <c r="IZ4" s="156"/>
      <c r="JA4" s="154">
        <f t="shared" si="10"/>
        <v>40917</v>
      </c>
      <c r="JB4" s="155"/>
      <c r="JC4" s="155"/>
      <c r="JD4" s="155"/>
      <c r="JE4" s="155"/>
      <c r="JF4" s="155"/>
      <c r="JG4" s="156"/>
      <c r="JH4" s="154">
        <f t="shared" ref="JH4:LS4" si="11">JH5</f>
        <v>40924</v>
      </c>
      <c r="JI4" s="155"/>
      <c r="JJ4" s="155"/>
      <c r="JK4" s="155"/>
      <c r="JL4" s="155"/>
      <c r="JM4" s="155"/>
      <c r="JN4" s="156"/>
      <c r="JO4" s="154">
        <f t="shared" si="11"/>
        <v>40931</v>
      </c>
      <c r="JP4" s="155"/>
      <c r="JQ4" s="155"/>
      <c r="JR4" s="155"/>
      <c r="JS4" s="155"/>
      <c r="JT4" s="155"/>
      <c r="JU4" s="156"/>
      <c r="JV4" s="154">
        <f t="shared" si="11"/>
        <v>40938</v>
      </c>
      <c r="JW4" s="155"/>
      <c r="JX4" s="155"/>
      <c r="JY4" s="155"/>
      <c r="JZ4" s="155"/>
      <c r="KA4" s="155"/>
      <c r="KB4" s="156"/>
      <c r="KC4" s="154">
        <f t="shared" si="11"/>
        <v>40945</v>
      </c>
      <c r="KD4" s="155"/>
      <c r="KE4" s="155"/>
      <c r="KF4" s="155"/>
      <c r="KG4" s="155"/>
      <c r="KH4" s="155"/>
      <c r="KI4" s="156"/>
      <c r="KJ4" s="154">
        <f t="shared" si="11"/>
        <v>40952</v>
      </c>
      <c r="KK4" s="155"/>
      <c r="KL4" s="155"/>
      <c r="KM4" s="155"/>
      <c r="KN4" s="155"/>
      <c r="KO4" s="155"/>
      <c r="KP4" s="156"/>
      <c r="KQ4" s="154">
        <f t="shared" si="11"/>
        <v>40959</v>
      </c>
      <c r="KR4" s="155"/>
      <c r="KS4" s="155"/>
      <c r="KT4" s="155"/>
      <c r="KU4" s="155"/>
      <c r="KV4" s="155"/>
      <c r="KW4" s="156"/>
      <c r="KX4" s="154">
        <f t="shared" si="11"/>
        <v>40966</v>
      </c>
      <c r="KY4" s="155"/>
      <c r="KZ4" s="155"/>
      <c r="LA4" s="155"/>
      <c r="LB4" s="155"/>
      <c r="LC4" s="155"/>
      <c r="LD4" s="156"/>
      <c r="LE4" s="154">
        <f t="shared" si="11"/>
        <v>40973</v>
      </c>
      <c r="LF4" s="155"/>
      <c r="LG4" s="155"/>
      <c r="LH4" s="155"/>
      <c r="LI4" s="155"/>
      <c r="LJ4" s="155"/>
      <c r="LK4" s="156"/>
      <c r="LL4" s="154">
        <f t="shared" si="11"/>
        <v>40980</v>
      </c>
      <c r="LM4" s="155"/>
      <c r="LN4" s="155"/>
      <c r="LO4" s="155"/>
      <c r="LP4" s="155"/>
      <c r="LQ4" s="155"/>
      <c r="LR4" s="156"/>
      <c r="LS4" s="154">
        <f t="shared" si="11"/>
        <v>40987</v>
      </c>
      <c r="LT4" s="155"/>
      <c r="LU4" s="155"/>
      <c r="LV4" s="155"/>
      <c r="LW4" s="155"/>
      <c r="LX4" s="155"/>
      <c r="LY4" s="156"/>
      <c r="LZ4" s="154">
        <f t="shared" ref="LZ4:OK4" si="12">LZ5</f>
        <v>40994</v>
      </c>
      <c r="MA4" s="155"/>
      <c r="MB4" s="155"/>
      <c r="MC4" s="155"/>
      <c r="MD4" s="155"/>
      <c r="ME4" s="155"/>
      <c r="MF4" s="156"/>
      <c r="MG4" s="154">
        <f t="shared" si="12"/>
        <v>41001</v>
      </c>
      <c r="MH4" s="155"/>
      <c r="MI4" s="155"/>
      <c r="MJ4" s="155"/>
      <c r="MK4" s="155"/>
      <c r="ML4" s="155"/>
      <c r="MM4" s="156"/>
      <c r="MN4" s="154">
        <f t="shared" si="12"/>
        <v>41008</v>
      </c>
      <c r="MO4" s="155"/>
      <c r="MP4" s="155"/>
      <c r="MQ4" s="155"/>
      <c r="MR4" s="155"/>
      <c r="MS4" s="155"/>
      <c r="MT4" s="156"/>
      <c r="MU4" s="154">
        <f t="shared" si="12"/>
        <v>41015</v>
      </c>
      <c r="MV4" s="155"/>
      <c r="MW4" s="155"/>
      <c r="MX4" s="155"/>
      <c r="MY4" s="155"/>
      <c r="MZ4" s="155"/>
      <c r="NA4" s="156"/>
      <c r="NB4" s="154">
        <f t="shared" si="12"/>
        <v>41022</v>
      </c>
      <c r="NC4" s="155"/>
      <c r="ND4" s="155"/>
      <c r="NE4" s="155"/>
      <c r="NF4" s="155"/>
      <c r="NG4" s="155"/>
      <c r="NH4" s="156"/>
      <c r="NI4" s="154">
        <f t="shared" si="12"/>
        <v>41029</v>
      </c>
      <c r="NJ4" s="155"/>
      <c r="NK4" s="155"/>
      <c r="NL4" s="155"/>
      <c r="NM4" s="155"/>
      <c r="NN4" s="155"/>
      <c r="NO4" s="156"/>
      <c r="NP4" s="154">
        <f t="shared" si="12"/>
        <v>41036</v>
      </c>
      <c r="NQ4" s="155"/>
      <c r="NR4" s="155"/>
      <c r="NS4" s="155"/>
      <c r="NT4" s="155"/>
      <c r="NU4" s="155"/>
      <c r="NV4" s="156"/>
      <c r="NW4" s="154">
        <f t="shared" si="12"/>
        <v>41043</v>
      </c>
      <c r="NX4" s="155"/>
      <c r="NY4" s="155"/>
      <c r="NZ4" s="155"/>
      <c r="OA4" s="155"/>
      <c r="OB4" s="155"/>
      <c r="OC4" s="156"/>
      <c r="OD4" s="154">
        <f t="shared" si="12"/>
        <v>41050</v>
      </c>
      <c r="OE4" s="155"/>
      <c r="OF4" s="155"/>
      <c r="OG4" s="155"/>
      <c r="OH4" s="155"/>
      <c r="OI4" s="155"/>
      <c r="OJ4" s="156"/>
      <c r="OK4" s="154">
        <f t="shared" si="12"/>
        <v>41057</v>
      </c>
      <c r="OL4" s="155"/>
      <c r="OM4" s="155"/>
      <c r="ON4" s="155"/>
      <c r="OO4" s="155"/>
      <c r="OP4" s="155"/>
      <c r="OQ4" s="156"/>
      <c r="OR4" s="154">
        <f t="shared" ref="OR4:RC4" si="13">OR5</f>
        <v>41064</v>
      </c>
      <c r="OS4" s="155"/>
      <c r="OT4" s="155"/>
      <c r="OU4" s="155"/>
      <c r="OV4" s="155"/>
      <c r="OW4" s="155"/>
      <c r="OX4" s="156"/>
      <c r="OY4" s="154">
        <f t="shared" si="13"/>
        <v>41071</v>
      </c>
      <c r="OZ4" s="155"/>
      <c r="PA4" s="155"/>
      <c r="PB4" s="155"/>
      <c r="PC4" s="155"/>
      <c r="PD4" s="155"/>
      <c r="PE4" s="156"/>
      <c r="PF4" s="154">
        <f t="shared" si="13"/>
        <v>41078</v>
      </c>
      <c r="PG4" s="155"/>
      <c r="PH4" s="155"/>
      <c r="PI4" s="155"/>
      <c r="PJ4" s="155"/>
      <c r="PK4" s="155"/>
      <c r="PL4" s="156"/>
      <c r="PM4" s="154">
        <f t="shared" si="13"/>
        <v>41085</v>
      </c>
      <c r="PN4" s="155"/>
      <c r="PO4" s="155"/>
      <c r="PP4" s="155"/>
      <c r="PQ4" s="155"/>
      <c r="PR4" s="155"/>
      <c r="PS4" s="156"/>
      <c r="PT4" s="154">
        <f t="shared" si="13"/>
        <v>41092</v>
      </c>
      <c r="PU4" s="155"/>
      <c r="PV4" s="155"/>
      <c r="PW4" s="155"/>
      <c r="PX4" s="155"/>
      <c r="PY4" s="155"/>
      <c r="PZ4" s="156"/>
      <c r="QA4" s="154">
        <f t="shared" si="13"/>
        <v>41099</v>
      </c>
      <c r="QB4" s="155"/>
      <c r="QC4" s="155"/>
      <c r="QD4" s="155"/>
      <c r="QE4" s="155"/>
      <c r="QF4" s="155"/>
      <c r="QG4" s="156"/>
      <c r="QH4" s="154">
        <f t="shared" si="13"/>
        <v>41106</v>
      </c>
      <c r="QI4" s="155"/>
      <c r="QJ4" s="155"/>
      <c r="QK4" s="155"/>
      <c r="QL4" s="155"/>
      <c r="QM4" s="155"/>
      <c r="QN4" s="156"/>
      <c r="QO4" s="154">
        <f t="shared" si="13"/>
        <v>41113</v>
      </c>
      <c r="QP4" s="155"/>
      <c r="QQ4" s="155"/>
      <c r="QR4" s="155"/>
      <c r="QS4" s="155"/>
      <c r="QT4" s="155"/>
      <c r="QU4" s="156"/>
      <c r="QV4" s="154">
        <f t="shared" si="13"/>
        <v>41120</v>
      </c>
      <c r="QW4" s="155"/>
      <c r="QX4" s="155"/>
      <c r="QY4" s="155"/>
      <c r="QZ4" s="155"/>
      <c r="RA4" s="155"/>
      <c r="RB4" s="156"/>
      <c r="RC4" s="154">
        <f t="shared" si="13"/>
        <v>41127</v>
      </c>
      <c r="RD4" s="155"/>
      <c r="RE4" s="155"/>
      <c r="RF4" s="155"/>
      <c r="RG4" s="155"/>
      <c r="RH4" s="155"/>
      <c r="RI4" s="156"/>
      <c r="RJ4" s="154">
        <f t="shared" ref="RJ4:SZ4" si="14">RJ5</f>
        <v>41134</v>
      </c>
      <c r="RK4" s="155"/>
      <c r="RL4" s="155"/>
      <c r="RM4" s="155"/>
      <c r="RN4" s="155"/>
      <c r="RO4" s="155"/>
      <c r="RP4" s="156"/>
      <c r="RQ4" s="154">
        <f t="shared" si="14"/>
        <v>41141</v>
      </c>
      <c r="RR4" s="155"/>
      <c r="RS4" s="155"/>
      <c r="RT4" s="155"/>
      <c r="RU4" s="155"/>
      <c r="RV4" s="155"/>
      <c r="RW4" s="156"/>
      <c r="RX4" s="154">
        <f t="shared" si="14"/>
        <v>41148</v>
      </c>
      <c r="RY4" s="155"/>
      <c r="RZ4" s="155"/>
      <c r="SA4" s="155"/>
      <c r="SB4" s="155"/>
      <c r="SC4" s="155"/>
      <c r="SD4" s="156"/>
      <c r="SE4" s="154">
        <f t="shared" si="14"/>
        <v>41155</v>
      </c>
      <c r="SF4" s="155"/>
      <c r="SG4" s="155"/>
      <c r="SH4" s="155"/>
      <c r="SI4" s="155"/>
      <c r="SJ4" s="155"/>
      <c r="SK4" s="156"/>
      <c r="SL4" s="154">
        <f t="shared" si="14"/>
        <v>41162</v>
      </c>
      <c r="SM4" s="155"/>
      <c r="SN4" s="155"/>
      <c r="SO4" s="155"/>
      <c r="SP4" s="155"/>
      <c r="SQ4" s="155"/>
      <c r="SR4" s="156"/>
      <c r="SS4" s="154">
        <f t="shared" si="14"/>
        <v>41169</v>
      </c>
      <c r="ST4" s="155"/>
      <c r="SU4" s="155"/>
      <c r="SV4" s="155"/>
      <c r="SW4" s="155"/>
      <c r="SX4" s="155"/>
      <c r="SY4" s="156"/>
      <c r="SZ4" s="154">
        <f t="shared" si="14"/>
        <v>41176</v>
      </c>
      <c r="TA4" s="155"/>
      <c r="TB4" s="155"/>
      <c r="TC4" s="155"/>
      <c r="TD4" s="155"/>
      <c r="TE4" s="155"/>
      <c r="TF4" s="156"/>
    </row>
    <row r="5" spans="1:527" x14ac:dyDescent="0.25">
      <c r="A5" s="83"/>
      <c r="G5" s="5"/>
      <c r="I5" s="11">
        <f>E2-WEEKDAY(E2,1)+2+7*(E3-1)</f>
        <v>40665</v>
      </c>
      <c r="J5" s="10">
        <f>I5+1</f>
        <v>40666</v>
      </c>
      <c r="K5" s="10">
        <f t="shared" ref="K5:AX5" si="15">J5+1</f>
        <v>40667</v>
      </c>
      <c r="L5" s="10">
        <f t="shared" si="15"/>
        <v>40668</v>
      </c>
      <c r="M5" s="10">
        <f t="shared" si="15"/>
        <v>40669</v>
      </c>
      <c r="N5" s="10">
        <f t="shared" si="15"/>
        <v>40670</v>
      </c>
      <c r="O5" s="12">
        <f t="shared" si="15"/>
        <v>40671</v>
      </c>
      <c r="P5" s="11">
        <f>O5+1</f>
        <v>40672</v>
      </c>
      <c r="Q5" s="10">
        <f>P5+1</f>
        <v>40673</v>
      </c>
      <c r="R5" s="10">
        <f t="shared" si="15"/>
        <v>40674</v>
      </c>
      <c r="S5" s="10">
        <f t="shared" si="15"/>
        <v>40675</v>
      </c>
      <c r="T5" s="10">
        <f t="shared" si="15"/>
        <v>40676</v>
      </c>
      <c r="U5" s="10">
        <f t="shared" si="15"/>
        <v>40677</v>
      </c>
      <c r="V5" s="12">
        <f t="shared" si="15"/>
        <v>40678</v>
      </c>
      <c r="W5" s="11">
        <f>V5+1</f>
        <v>40679</v>
      </c>
      <c r="X5" s="10">
        <f>W5+1</f>
        <v>40680</v>
      </c>
      <c r="Y5" s="10">
        <f t="shared" si="15"/>
        <v>40681</v>
      </c>
      <c r="Z5" s="10">
        <f t="shared" si="15"/>
        <v>40682</v>
      </c>
      <c r="AA5" s="10">
        <f t="shared" si="15"/>
        <v>40683</v>
      </c>
      <c r="AB5" s="10">
        <f t="shared" si="15"/>
        <v>40684</v>
      </c>
      <c r="AC5" s="12">
        <f t="shared" si="15"/>
        <v>40685</v>
      </c>
      <c r="AD5" s="11">
        <f>AC5+1</f>
        <v>40686</v>
      </c>
      <c r="AE5" s="10">
        <f>AD5+1</f>
        <v>40687</v>
      </c>
      <c r="AF5" s="10">
        <f t="shared" si="15"/>
        <v>40688</v>
      </c>
      <c r="AG5" s="10">
        <f t="shared" si="15"/>
        <v>40689</v>
      </c>
      <c r="AH5" s="10">
        <f t="shared" si="15"/>
        <v>40690</v>
      </c>
      <c r="AI5" s="10">
        <f t="shared" si="15"/>
        <v>40691</v>
      </c>
      <c r="AJ5" s="12">
        <f t="shared" si="15"/>
        <v>40692</v>
      </c>
      <c r="AK5" s="11">
        <f>AJ5+1</f>
        <v>40693</v>
      </c>
      <c r="AL5" s="10">
        <f>AK5+1</f>
        <v>40694</v>
      </c>
      <c r="AM5" s="10">
        <f t="shared" si="15"/>
        <v>40695</v>
      </c>
      <c r="AN5" s="10">
        <f t="shared" si="15"/>
        <v>40696</v>
      </c>
      <c r="AO5" s="10">
        <f t="shared" si="15"/>
        <v>40697</v>
      </c>
      <c r="AP5" s="10">
        <f t="shared" si="15"/>
        <v>40698</v>
      </c>
      <c r="AQ5" s="12">
        <f t="shared" si="15"/>
        <v>40699</v>
      </c>
      <c r="AR5" s="11">
        <f>AQ5+1</f>
        <v>40700</v>
      </c>
      <c r="AS5" s="10">
        <f>AR5+1</f>
        <v>40701</v>
      </c>
      <c r="AT5" s="10">
        <f t="shared" si="15"/>
        <v>40702</v>
      </c>
      <c r="AU5" s="10">
        <f t="shared" si="15"/>
        <v>40703</v>
      </c>
      <c r="AV5" s="10">
        <f t="shared" si="15"/>
        <v>40704</v>
      </c>
      <c r="AW5" s="10">
        <f t="shared" si="15"/>
        <v>40705</v>
      </c>
      <c r="AX5" s="12">
        <f t="shared" si="15"/>
        <v>40706</v>
      </c>
      <c r="AY5" s="11">
        <f>AX5+1</f>
        <v>40707</v>
      </c>
      <c r="AZ5" s="10">
        <f>AY5+1</f>
        <v>40708</v>
      </c>
      <c r="BA5" s="10">
        <f t="shared" ref="BA5:BE5" si="16">AZ5+1</f>
        <v>40709</v>
      </c>
      <c r="BB5" s="10">
        <f t="shared" si="16"/>
        <v>40710</v>
      </c>
      <c r="BC5" s="10">
        <f t="shared" si="16"/>
        <v>40711</v>
      </c>
      <c r="BD5" s="10">
        <f t="shared" si="16"/>
        <v>40712</v>
      </c>
      <c r="BE5" s="12">
        <f t="shared" si="16"/>
        <v>40713</v>
      </c>
      <c r="BF5" s="11">
        <f>BE5+1</f>
        <v>40714</v>
      </c>
      <c r="BG5" s="10">
        <f>BF5+1</f>
        <v>40715</v>
      </c>
      <c r="BH5" s="10">
        <f t="shared" ref="BH5:DS5" si="17">BG5+1</f>
        <v>40716</v>
      </c>
      <c r="BI5" s="10">
        <f t="shared" si="17"/>
        <v>40717</v>
      </c>
      <c r="BJ5" s="10">
        <f t="shared" si="17"/>
        <v>40718</v>
      </c>
      <c r="BK5" s="10">
        <f t="shared" si="17"/>
        <v>40719</v>
      </c>
      <c r="BL5" s="12">
        <f t="shared" si="17"/>
        <v>40720</v>
      </c>
      <c r="BM5" s="12">
        <f t="shared" si="17"/>
        <v>40721</v>
      </c>
      <c r="BN5" s="12">
        <f t="shared" si="17"/>
        <v>40722</v>
      </c>
      <c r="BO5" s="12">
        <f t="shared" si="17"/>
        <v>40723</v>
      </c>
      <c r="BP5" s="12">
        <f t="shared" si="17"/>
        <v>40724</v>
      </c>
      <c r="BQ5" s="12">
        <f t="shared" si="17"/>
        <v>40725</v>
      </c>
      <c r="BR5" s="12">
        <f t="shared" si="17"/>
        <v>40726</v>
      </c>
      <c r="BS5" s="12">
        <f t="shared" si="17"/>
        <v>40727</v>
      </c>
      <c r="BT5" s="12">
        <f t="shared" si="17"/>
        <v>40728</v>
      </c>
      <c r="BU5" s="12">
        <f t="shared" si="17"/>
        <v>40729</v>
      </c>
      <c r="BV5" s="12">
        <f t="shared" si="17"/>
        <v>40730</v>
      </c>
      <c r="BW5" s="12">
        <f t="shared" si="17"/>
        <v>40731</v>
      </c>
      <c r="BX5" s="12">
        <f t="shared" si="17"/>
        <v>40732</v>
      </c>
      <c r="BY5" s="12">
        <f t="shared" si="17"/>
        <v>40733</v>
      </c>
      <c r="BZ5" s="12">
        <f t="shared" si="17"/>
        <v>40734</v>
      </c>
      <c r="CA5" s="12">
        <f t="shared" si="17"/>
        <v>40735</v>
      </c>
      <c r="CB5" s="12">
        <f t="shared" si="17"/>
        <v>40736</v>
      </c>
      <c r="CC5" s="12">
        <f t="shared" si="17"/>
        <v>40737</v>
      </c>
      <c r="CD5" s="12">
        <f t="shared" si="17"/>
        <v>40738</v>
      </c>
      <c r="CE5" s="12">
        <f t="shared" si="17"/>
        <v>40739</v>
      </c>
      <c r="CF5" s="12">
        <f t="shared" si="17"/>
        <v>40740</v>
      </c>
      <c r="CG5" s="12">
        <f t="shared" si="17"/>
        <v>40741</v>
      </c>
      <c r="CH5" s="12">
        <f t="shared" si="17"/>
        <v>40742</v>
      </c>
      <c r="CI5" s="12">
        <f t="shared" si="17"/>
        <v>40743</v>
      </c>
      <c r="CJ5" s="12">
        <f t="shared" si="17"/>
        <v>40744</v>
      </c>
      <c r="CK5" s="12">
        <f t="shared" si="17"/>
        <v>40745</v>
      </c>
      <c r="CL5" s="12">
        <f t="shared" si="17"/>
        <v>40746</v>
      </c>
      <c r="CM5" s="12">
        <f t="shared" si="17"/>
        <v>40747</v>
      </c>
      <c r="CN5" s="12">
        <f t="shared" si="17"/>
        <v>40748</v>
      </c>
      <c r="CO5" s="12">
        <f t="shared" si="17"/>
        <v>40749</v>
      </c>
      <c r="CP5" s="12">
        <f t="shared" si="17"/>
        <v>40750</v>
      </c>
      <c r="CQ5" s="12">
        <f t="shared" si="17"/>
        <v>40751</v>
      </c>
      <c r="CR5" s="12">
        <f t="shared" si="17"/>
        <v>40752</v>
      </c>
      <c r="CS5" s="12">
        <f t="shared" si="17"/>
        <v>40753</v>
      </c>
      <c r="CT5" s="12">
        <f t="shared" si="17"/>
        <v>40754</v>
      </c>
      <c r="CU5" s="12">
        <f t="shared" si="17"/>
        <v>40755</v>
      </c>
      <c r="CV5" s="12">
        <f t="shared" si="17"/>
        <v>40756</v>
      </c>
      <c r="CW5" s="12">
        <f t="shared" si="17"/>
        <v>40757</v>
      </c>
      <c r="CX5" s="12">
        <f t="shared" si="17"/>
        <v>40758</v>
      </c>
      <c r="CY5" s="12">
        <f t="shared" si="17"/>
        <v>40759</v>
      </c>
      <c r="CZ5" s="12">
        <f t="shared" si="17"/>
        <v>40760</v>
      </c>
      <c r="DA5" s="12">
        <f t="shared" si="17"/>
        <v>40761</v>
      </c>
      <c r="DB5" s="12">
        <f t="shared" si="17"/>
        <v>40762</v>
      </c>
      <c r="DC5" s="12">
        <f t="shared" si="17"/>
        <v>40763</v>
      </c>
      <c r="DD5" s="12">
        <f t="shared" si="17"/>
        <v>40764</v>
      </c>
      <c r="DE5" s="12">
        <f t="shared" si="17"/>
        <v>40765</v>
      </c>
      <c r="DF5" s="12">
        <f t="shared" si="17"/>
        <v>40766</v>
      </c>
      <c r="DG5" s="12">
        <f t="shared" si="17"/>
        <v>40767</v>
      </c>
      <c r="DH5" s="12">
        <f t="shared" si="17"/>
        <v>40768</v>
      </c>
      <c r="DI5" s="12">
        <f t="shared" si="17"/>
        <v>40769</v>
      </c>
      <c r="DJ5" s="12">
        <f t="shared" si="17"/>
        <v>40770</v>
      </c>
      <c r="DK5" s="12">
        <f t="shared" si="17"/>
        <v>40771</v>
      </c>
      <c r="DL5" s="12">
        <f t="shared" si="17"/>
        <v>40772</v>
      </c>
      <c r="DM5" s="12">
        <f t="shared" si="17"/>
        <v>40773</v>
      </c>
      <c r="DN5" s="12">
        <f t="shared" si="17"/>
        <v>40774</v>
      </c>
      <c r="DO5" s="12">
        <f t="shared" si="17"/>
        <v>40775</v>
      </c>
      <c r="DP5" s="12">
        <f t="shared" si="17"/>
        <v>40776</v>
      </c>
      <c r="DQ5" s="12">
        <f t="shared" si="17"/>
        <v>40777</v>
      </c>
      <c r="DR5" s="12">
        <f t="shared" si="17"/>
        <v>40778</v>
      </c>
      <c r="DS5" s="12">
        <f t="shared" si="17"/>
        <v>40779</v>
      </c>
      <c r="DT5" s="12">
        <f t="shared" ref="DT5:DW5" si="18">DS5+1</f>
        <v>40780</v>
      </c>
      <c r="DU5" s="12">
        <f t="shared" si="18"/>
        <v>40781</v>
      </c>
      <c r="DV5" s="12">
        <f t="shared" si="18"/>
        <v>40782</v>
      </c>
      <c r="DW5" s="12">
        <f t="shared" si="18"/>
        <v>40783</v>
      </c>
      <c r="DX5" s="12">
        <f t="shared" ref="DX5" si="19">DW5+1</f>
        <v>40784</v>
      </c>
      <c r="DY5" s="12">
        <f t="shared" ref="DY5" si="20">DX5+1</f>
        <v>40785</v>
      </c>
      <c r="DZ5" s="12">
        <f t="shared" ref="DZ5" si="21">DY5+1</f>
        <v>40786</v>
      </c>
      <c r="EA5" s="12">
        <f t="shared" ref="EA5" si="22">DZ5+1</f>
        <v>40787</v>
      </c>
      <c r="EB5" s="12">
        <f t="shared" ref="EB5" si="23">EA5+1</f>
        <v>40788</v>
      </c>
      <c r="EC5" s="12">
        <f t="shared" ref="EC5" si="24">EB5+1</f>
        <v>40789</v>
      </c>
      <c r="ED5" s="12">
        <f t="shared" ref="ED5" si="25">EC5+1</f>
        <v>40790</v>
      </c>
      <c r="EE5" s="12">
        <f t="shared" ref="EE5" si="26">ED5+1</f>
        <v>40791</v>
      </c>
      <c r="EF5" s="12">
        <f t="shared" ref="EF5" si="27">EE5+1</f>
        <v>40792</v>
      </c>
      <c r="EG5" s="12">
        <f t="shared" ref="EG5" si="28">EF5+1</f>
        <v>40793</v>
      </c>
      <c r="EH5" s="12">
        <f t="shared" ref="EH5" si="29">EG5+1</f>
        <v>40794</v>
      </c>
      <c r="EI5" s="12">
        <f t="shared" ref="EI5" si="30">EH5+1</f>
        <v>40795</v>
      </c>
      <c r="EJ5" s="12">
        <f t="shared" ref="EJ5" si="31">EI5+1</f>
        <v>40796</v>
      </c>
      <c r="EK5" s="12">
        <f t="shared" ref="EK5" si="32">EJ5+1</f>
        <v>40797</v>
      </c>
      <c r="EL5" s="12">
        <f t="shared" ref="EL5" si="33">EK5+1</f>
        <v>40798</v>
      </c>
      <c r="EM5" s="12">
        <f t="shared" ref="EM5" si="34">EL5+1</f>
        <v>40799</v>
      </c>
      <c r="EN5" s="12">
        <f t="shared" ref="EN5" si="35">EM5+1</f>
        <v>40800</v>
      </c>
      <c r="EO5" s="12">
        <f t="shared" ref="EO5" si="36">EN5+1</f>
        <v>40801</v>
      </c>
      <c r="EP5" s="12">
        <f t="shared" ref="EP5" si="37">EO5+1</f>
        <v>40802</v>
      </c>
      <c r="EQ5" s="12">
        <f t="shared" ref="EQ5" si="38">EP5+1</f>
        <v>40803</v>
      </c>
      <c r="ER5" s="12">
        <f t="shared" ref="ER5" si="39">EQ5+1</f>
        <v>40804</v>
      </c>
      <c r="ES5" s="12">
        <f t="shared" ref="ES5" si="40">ER5+1</f>
        <v>40805</v>
      </c>
      <c r="ET5" s="12">
        <f t="shared" ref="ET5" si="41">ES5+1</f>
        <v>40806</v>
      </c>
      <c r="EU5" s="12">
        <f t="shared" ref="EU5" si="42">ET5+1</f>
        <v>40807</v>
      </c>
      <c r="EV5" s="12">
        <f t="shared" ref="EV5" si="43">EU5+1</f>
        <v>40808</v>
      </c>
      <c r="EW5" s="12">
        <f t="shared" ref="EW5" si="44">EV5+1</f>
        <v>40809</v>
      </c>
      <c r="EX5" s="12">
        <f t="shared" ref="EX5" si="45">EW5+1</f>
        <v>40810</v>
      </c>
      <c r="EY5" s="12">
        <f t="shared" ref="EY5" si="46">EX5+1</f>
        <v>40811</v>
      </c>
      <c r="EZ5" s="12">
        <f t="shared" ref="EZ5" si="47">EY5+1</f>
        <v>40812</v>
      </c>
      <c r="FA5" s="12">
        <f t="shared" ref="FA5" si="48">EZ5+1</f>
        <v>40813</v>
      </c>
      <c r="FB5" s="12">
        <f t="shared" ref="FB5" si="49">FA5+1</f>
        <v>40814</v>
      </c>
      <c r="FC5" s="12">
        <f t="shared" ref="FC5" si="50">FB5+1</f>
        <v>40815</v>
      </c>
      <c r="FD5" s="12">
        <f t="shared" ref="FD5" si="51">FC5+1</f>
        <v>40816</v>
      </c>
      <c r="FE5" s="12">
        <f t="shared" ref="FE5" si="52">FD5+1</f>
        <v>40817</v>
      </c>
      <c r="FF5" s="12">
        <f t="shared" ref="FF5" si="53">FE5+1</f>
        <v>40818</v>
      </c>
      <c r="FG5" s="12">
        <f t="shared" ref="FG5" si="54">FF5+1</f>
        <v>40819</v>
      </c>
      <c r="FH5" s="12">
        <f t="shared" ref="FH5" si="55">FG5+1</f>
        <v>40820</v>
      </c>
      <c r="FI5" s="12">
        <f t="shared" ref="FI5" si="56">FH5+1</f>
        <v>40821</v>
      </c>
      <c r="FJ5" s="12">
        <f t="shared" ref="FJ5" si="57">FI5+1</f>
        <v>40822</v>
      </c>
      <c r="FK5" s="12">
        <f t="shared" ref="FK5" si="58">FJ5+1</f>
        <v>40823</v>
      </c>
      <c r="FL5" s="12">
        <f t="shared" ref="FL5" si="59">FK5+1</f>
        <v>40824</v>
      </c>
      <c r="FM5" s="12">
        <f t="shared" ref="FM5" si="60">FL5+1</f>
        <v>40825</v>
      </c>
      <c r="FN5" s="12">
        <f t="shared" ref="FN5" si="61">FM5+1</f>
        <v>40826</v>
      </c>
      <c r="FO5" s="12">
        <f t="shared" ref="FO5" si="62">FN5+1</f>
        <v>40827</v>
      </c>
      <c r="FP5" s="12">
        <f t="shared" ref="FP5" si="63">FO5+1</f>
        <v>40828</v>
      </c>
      <c r="FQ5" s="12">
        <f t="shared" ref="FQ5" si="64">FP5+1</f>
        <v>40829</v>
      </c>
      <c r="FR5" s="12">
        <f t="shared" ref="FR5" si="65">FQ5+1</f>
        <v>40830</v>
      </c>
      <c r="FS5" s="12">
        <f t="shared" ref="FS5" si="66">FR5+1</f>
        <v>40831</v>
      </c>
      <c r="FT5" s="12">
        <f t="shared" ref="FT5" si="67">FS5+1</f>
        <v>40832</v>
      </c>
      <c r="FU5" s="12">
        <f t="shared" ref="FU5" si="68">FT5+1</f>
        <v>40833</v>
      </c>
      <c r="FV5" s="12">
        <f t="shared" ref="FV5" si="69">FU5+1</f>
        <v>40834</v>
      </c>
      <c r="FW5" s="12">
        <f t="shared" ref="FW5" si="70">FV5+1</f>
        <v>40835</v>
      </c>
      <c r="FX5" s="12">
        <f t="shared" ref="FX5" si="71">FW5+1</f>
        <v>40836</v>
      </c>
      <c r="FY5" s="12">
        <f t="shared" ref="FY5" si="72">FX5+1</f>
        <v>40837</v>
      </c>
      <c r="FZ5" s="12">
        <f t="shared" ref="FZ5" si="73">FY5+1</f>
        <v>40838</v>
      </c>
      <c r="GA5" s="12">
        <f t="shared" ref="GA5" si="74">FZ5+1</f>
        <v>40839</v>
      </c>
      <c r="GB5" s="12">
        <f t="shared" ref="GB5" si="75">GA5+1</f>
        <v>40840</v>
      </c>
      <c r="GC5" s="12">
        <f t="shared" ref="GC5" si="76">GB5+1</f>
        <v>40841</v>
      </c>
      <c r="GD5" s="12">
        <f t="shared" ref="GD5" si="77">GC5+1</f>
        <v>40842</v>
      </c>
      <c r="GE5" s="12">
        <f t="shared" ref="GE5" si="78">GD5+1</f>
        <v>40843</v>
      </c>
      <c r="GF5" s="12">
        <f t="shared" ref="GF5" si="79">GE5+1</f>
        <v>40844</v>
      </c>
      <c r="GG5" s="12">
        <f t="shared" ref="GG5" si="80">GF5+1</f>
        <v>40845</v>
      </c>
      <c r="GH5" s="12">
        <f t="shared" ref="GH5" si="81">GG5+1</f>
        <v>40846</v>
      </c>
      <c r="GI5" s="12">
        <f t="shared" ref="GI5" si="82">GH5+1</f>
        <v>40847</v>
      </c>
      <c r="GJ5" s="12">
        <f t="shared" ref="GJ5" si="83">GI5+1</f>
        <v>40848</v>
      </c>
      <c r="GK5" s="12">
        <f t="shared" ref="GK5" si="84">GJ5+1</f>
        <v>40849</v>
      </c>
      <c r="GL5" s="12">
        <f t="shared" ref="GL5" si="85">GK5+1</f>
        <v>40850</v>
      </c>
      <c r="GM5" s="12">
        <f t="shared" ref="GM5" si="86">GL5+1</f>
        <v>40851</v>
      </c>
      <c r="GN5" s="12">
        <f t="shared" ref="GN5" si="87">GM5+1</f>
        <v>40852</v>
      </c>
      <c r="GO5" s="12">
        <f t="shared" ref="GO5" si="88">GN5+1</f>
        <v>40853</v>
      </c>
      <c r="GP5" s="12">
        <f t="shared" ref="GP5" si="89">GO5+1</f>
        <v>40854</v>
      </c>
      <c r="GQ5" s="12">
        <f t="shared" ref="GQ5" si="90">GP5+1</f>
        <v>40855</v>
      </c>
      <c r="GR5" s="12">
        <f t="shared" ref="GR5" si="91">GQ5+1</f>
        <v>40856</v>
      </c>
      <c r="GS5" s="12">
        <f t="shared" ref="GS5" si="92">GR5+1</f>
        <v>40857</v>
      </c>
      <c r="GT5" s="12">
        <f t="shared" ref="GT5" si="93">GS5+1</f>
        <v>40858</v>
      </c>
      <c r="GU5" s="12">
        <f t="shared" ref="GU5" si="94">GT5+1</f>
        <v>40859</v>
      </c>
      <c r="GV5" s="12">
        <f t="shared" ref="GV5" si="95">GU5+1</f>
        <v>40860</v>
      </c>
      <c r="GW5" s="12">
        <f t="shared" ref="GW5" si="96">GV5+1</f>
        <v>40861</v>
      </c>
      <c r="GX5" s="12">
        <f t="shared" ref="GX5" si="97">GW5+1</f>
        <v>40862</v>
      </c>
      <c r="GY5" s="12">
        <f t="shared" ref="GY5" si="98">GX5+1</f>
        <v>40863</v>
      </c>
      <c r="GZ5" s="12">
        <f t="shared" ref="GZ5" si="99">GY5+1</f>
        <v>40864</v>
      </c>
      <c r="HA5" s="12">
        <f t="shared" ref="HA5" si="100">GZ5+1</f>
        <v>40865</v>
      </c>
      <c r="HB5" s="12">
        <f t="shared" ref="HB5" si="101">HA5+1</f>
        <v>40866</v>
      </c>
      <c r="HC5" s="12">
        <f t="shared" ref="HC5" si="102">HB5+1</f>
        <v>40867</v>
      </c>
      <c r="HD5" s="12">
        <f t="shared" ref="HD5" si="103">HC5+1</f>
        <v>40868</v>
      </c>
      <c r="HE5" s="12">
        <f t="shared" ref="HE5" si="104">HD5+1</f>
        <v>40869</v>
      </c>
      <c r="HF5" s="12">
        <f t="shared" ref="HF5" si="105">HE5+1</f>
        <v>40870</v>
      </c>
      <c r="HG5" s="12">
        <f t="shared" ref="HG5" si="106">HF5+1</f>
        <v>40871</v>
      </c>
      <c r="HH5" s="12">
        <f t="shared" ref="HH5" si="107">HG5+1</f>
        <v>40872</v>
      </c>
      <c r="HI5" s="12">
        <f t="shared" ref="HI5" si="108">HH5+1</f>
        <v>40873</v>
      </c>
      <c r="HJ5" s="12">
        <f t="shared" ref="HJ5" si="109">HI5+1</f>
        <v>40874</v>
      </c>
      <c r="HK5" s="12">
        <f t="shared" ref="HK5" si="110">HJ5+1</f>
        <v>40875</v>
      </c>
      <c r="HL5" s="12">
        <f t="shared" ref="HL5" si="111">HK5+1</f>
        <v>40876</v>
      </c>
      <c r="HM5" s="12">
        <f t="shared" ref="HM5" si="112">HL5+1</f>
        <v>40877</v>
      </c>
      <c r="HN5" s="12">
        <f t="shared" ref="HN5" si="113">HM5+1</f>
        <v>40878</v>
      </c>
      <c r="HO5" s="12">
        <f t="shared" ref="HO5" si="114">HN5+1</f>
        <v>40879</v>
      </c>
      <c r="HP5" s="12">
        <f t="shared" ref="HP5" si="115">HO5+1</f>
        <v>40880</v>
      </c>
      <c r="HQ5" s="12">
        <f t="shared" ref="HQ5" si="116">HP5+1</f>
        <v>40881</v>
      </c>
      <c r="HR5" s="12">
        <f t="shared" ref="HR5" si="117">HQ5+1</f>
        <v>40882</v>
      </c>
      <c r="HS5" s="12">
        <f t="shared" ref="HS5" si="118">HR5+1</f>
        <v>40883</v>
      </c>
      <c r="HT5" s="12">
        <f t="shared" ref="HT5" si="119">HS5+1</f>
        <v>40884</v>
      </c>
      <c r="HU5" s="12">
        <f t="shared" ref="HU5" si="120">HT5+1</f>
        <v>40885</v>
      </c>
      <c r="HV5" s="12">
        <f t="shared" ref="HV5" si="121">HU5+1</f>
        <v>40886</v>
      </c>
      <c r="HW5" s="12">
        <f t="shared" ref="HW5" si="122">HV5+1</f>
        <v>40887</v>
      </c>
      <c r="HX5" s="12">
        <f t="shared" ref="HX5" si="123">HW5+1</f>
        <v>40888</v>
      </c>
      <c r="HY5" s="12">
        <f t="shared" ref="HY5" si="124">HX5+1</f>
        <v>40889</v>
      </c>
      <c r="HZ5" s="12">
        <f t="shared" ref="HZ5" si="125">HY5+1</f>
        <v>40890</v>
      </c>
      <c r="IA5" s="12">
        <f t="shared" ref="IA5" si="126">HZ5+1</f>
        <v>40891</v>
      </c>
      <c r="IB5" s="12">
        <f t="shared" ref="IB5" si="127">IA5+1</f>
        <v>40892</v>
      </c>
      <c r="IC5" s="12">
        <f t="shared" ref="IC5" si="128">IB5+1</f>
        <v>40893</v>
      </c>
      <c r="ID5" s="12">
        <f t="shared" ref="ID5" si="129">IC5+1</f>
        <v>40894</v>
      </c>
      <c r="IE5" s="12">
        <f t="shared" ref="IE5" si="130">ID5+1</f>
        <v>40895</v>
      </c>
      <c r="IF5" s="12">
        <f t="shared" ref="IF5" si="131">IE5+1</f>
        <v>40896</v>
      </c>
      <c r="IG5" s="12">
        <f t="shared" ref="IG5" si="132">IF5+1</f>
        <v>40897</v>
      </c>
      <c r="IH5" s="12">
        <f t="shared" ref="IH5" si="133">IG5+1</f>
        <v>40898</v>
      </c>
      <c r="II5" s="12">
        <f t="shared" ref="II5" si="134">IH5+1</f>
        <v>40899</v>
      </c>
      <c r="IJ5" s="12">
        <f t="shared" ref="IJ5" si="135">II5+1</f>
        <v>40900</v>
      </c>
      <c r="IK5" s="12">
        <f t="shared" ref="IK5" si="136">IJ5+1</f>
        <v>40901</v>
      </c>
      <c r="IL5" s="12">
        <f t="shared" ref="IL5" si="137">IK5+1</f>
        <v>40902</v>
      </c>
      <c r="IM5" s="12">
        <f t="shared" ref="IM5" si="138">IL5+1</f>
        <v>40903</v>
      </c>
      <c r="IN5" s="12">
        <f t="shared" ref="IN5" si="139">IM5+1</f>
        <v>40904</v>
      </c>
      <c r="IO5" s="12">
        <f t="shared" ref="IO5" si="140">IN5+1</f>
        <v>40905</v>
      </c>
      <c r="IP5" s="12">
        <f t="shared" ref="IP5" si="141">IO5+1</f>
        <v>40906</v>
      </c>
      <c r="IQ5" s="12">
        <f t="shared" ref="IQ5" si="142">IP5+1</f>
        <v>40907</v>
      </c>
      <c r="IR5" s="12">
        <f t="shared" ref="IR5" si="143">IQ5+1</f>
        <v>40908</v>
      </c>
      <c r="IS5" s="12">
        <f t="shared" ref="IS5" si="144">IR5+1</f>
        <v>40909</v>
      </c>
      <c r="IT5" s="12">
        <f t="shared" ref="IT5" si="145">IS5+1</f>
        <v>40910</v>
      </c>
      <c r="IU5" s="12">
        <f t="shared" ref="IU5" si="146">IT5+1</f>
        <v>40911</v>
      </c>
      <c r="IV5" s="12">
        <f t="shared" ref="IV5" si="147">IU5+1</f>
        <v>40912</v>
      </c>
      <c r="IW5" s="12">
        <f t="shared" ref="IW5" si="148">IV5+1</f>
        <v>40913</v>
      </c>
      <c r="IX5" s="12">
        <f t="shared" ref="IX5" si="149">IW5+1</f>
        <v>40914</v>
      </c>
      <c r="IY5" s="12">
        <f t="shared" ref="IY5" si="150">IX5+1</f>
        <v>40915</v>
      </c>
      <c r="IZ5" s="12">
        <f t="shared" ref="IZ5" si="151">IY5+1</f>
        <v>40916</v>
      </c>
      <c r="JA5" s="12">
        <f t="shared" ref="JA5" si="152">IZ5+1</f>
        <v>40917</v>
      </c>
      <c r="JB5" s="12">
        <f t="shared" ref="JB5" si="153">JA5+1</f>
        <v>40918</v>
      </c>
      <c r="JC5" s="12">
        <f t="shared" ref="JC5" si="154">JB5+1</f>
        <v>40919</v>
      </c>
      <c r="JD5" s="12">
        <f t="shared" ref="JD5" si="155">JC5+1</f>
        <v>40920</v>
      </c>
      <c r="JE5" s="12">
        <f t="shared" ref="JE5" si="156">JD5+1</f>
        <v>40921</v>
      </c>
      <c r="JF5" s="12">
        <f t="shared" ref="JF5" si="157">JE5+1</f>
        <v>40922</v>
      </c>
      <c r="JG5" s="12">
        <f t="shared" ref="JG5" si="158">JF5+1</f>
        <v>40923</v>
      </c>
      <c r="JH5" s="12">
        <f t="shared" ref="JH5" si="159">JG5+1</f>
        <v>40924</v>
      </c>
      <c r="JI5" s="12">
        <f t="shared" ref="JI5" si="160">JH5+1</f>
        <v>40925</v>
      </c>
      <c r="JJ5" s="12">
        <f t="shared" ref="JJ5" si="161">JI5+1</f>
        <v>40926</v>
      </c>
      <c r="JK5" s="12">
        <f t="shared" ref="JK5" si="162">JJ5+1</f>
        <v>40927</v>
      </c>
      <c r="JL5" s="12">
        <f t="shared" ref="JL5" si="163">JK5+1</f>
        <v>40928</v>
      </c>
      <c r="JM5" s="12">
        <f t="shared" ref="JM5" si="164">JL5+1</f>
        <v>40929</v>
      </c>
      <c r="JN5" s="12">
        <f t="shared" ref="JN5" si="165">JM5+1</f>
        <v>40930</v>
      </c>
      <c r="JO5" s="12">
        <f t="shared" ref="JO5" si="166">JN5+1</f>
        <v>40931</v>
      </c>
      <c r="JP5" s="12">
        <f t="shared" ref="JP5" si="167">JO5+1</f>
        <v>40932</v>
      </c>
      <c r="JQ5" s="12">
        <f t="shared" ref="JQ5" si="168">JP5+1</f>
        <v>40933</v>
      </c>
      <c r="JR5" s="12">
        <f t="shared" ref="JR5" si="169">JQ5+1</f>
        <v>40934</v>
      </c>
      <c r="JS5" s="12">
        <f t="shared" ref="JS5" si="170">JR5+1</f>
        <v>40935</v>
      </c>
      <c r="JT5" s="12">
        <f t="shared" ref="JT5" si="171">JS5+1</f>
        <v>40936</v>
      </c>
      <c r="JU5" s="12">
        <f t="shared" ref="JU5" si="172">JT5+1</f>
        <v>40937</v>
      </c>
      <c r="JV5" s="12">
        <f t="shared" ref="JV5" si="173">JU5+1</f>
        <v>40938</v>
      </c>
      <c r="JW5" s="12">
        <f t="shared" ref="JW5" si="174">JV5+1</f>
        <v>40939</v>
      </c>
      <c r="JX5" s="12">
        <f t="shared" ref="JX5" si="175">JW5+1</f>
        <v>40940</v>
      </c>
      <c r="JY5" s="12">
        <f t="shared" ref="JY5" si="176">JX5+1</f>
        <v>40941</v>
      </c>
      <c r="JZ5" s="12">
        <f t="shared" ref="JZ5" si="177">JY5+1</f>
        <v>40942</v>
      </c>
      <c r="KA5" s="12">
        <f t="shared" ref="KA5" si="178">JZ5+1</f>
        <v>40943</v>
      </c>
      <c r="KB5" s="12">
        <f t="shared" ref="KB5" si="179">KA5+1</f>
        <v>40944</v>
      </c>
      <c r="KC5" s="12">
        <f t="shared" ref="KC5" si="180">KB5+1</f>
        <v>40945</v>
      </c>
      <c r="KD5" s="12">
        <f t="shared" ref="KD5" si="181">KC5+1</f>
        <v>40946</v>
      </c>
      <c r="KE5" s="12">
        <f t="shared" ref="KE5" si="182">KD5+1</f>
        <v>40947</v>
      </c>
      <c r="KF5" s="12">
        <f t="shared" ref="KF5" si="183">KE5+1</f>
        <v>40948</v>
      </c>
      <c r="KG5" s="12">
        <f t="shared" ref="KG5" si="184">KF5+1</f>
        <v>40949</v>
      </c>
      <c r="KH5" s="12">
        <f t="shared" ref="KH5" si="185">KG5+1</f>
        <v>40950</v>
      </c>
      <c r="KI5" s="12">
        <f t="shared" ref="KI5" si="186">KH5+1</f>
        <v>40951</v>
      </c>
      <c r="KJ5" s="12">
        <f t="shared" ref="KJ5" si="187">KI5+1</f>
        <v>40952</v>
      </c>
      <c r="KK5" s="12">
        <f t="shared" ref="KK5" si="188">KJ5+1</f>
        <v>40953</v>
      </c>
      <c r="KL5" s="12">
        <f t="shared" ref="KL5" si="189">KK5+1</f>
        <v>40954</v>
      </c>
      <c r="KM5" s="12">
        <f t="shared" ref="KM5" si="190">KL5+1</f>
        <v>40955</v>
      </c>
      <c r="KN5" s="12">
        <f t="shared" ref="KN5" si="191">KM5+1</f>
        <v>40956</v>
      </c>
      <c r="KO5" s="12">
        <f t="shared" ref="KO5" si="192">KN5+1</f>
        <v>40957</v>
      </c>
      <c r="KP5" s="12">
        <f t="shared" ref="KP5" si="193">KO5+1</f>
        <v>40958</v>
      </c>
      <c r="KQ5" s="12">
        <f t="shared" ref="KQ5" si="194">KP5+1</f>
        <v>40959</v>
      </c>
      <c r="KR5" s="12">
        <f t="shared" ref="KR5" si="195">KQ5+1</f>
        <v>40960</v>
      </c>
      <c r="KS5" s="12">
        <f t="shared" ref="KS5" si="196">KR5+1</f>
        <v>40961</v>
      </c>
      <c r="KT5" s="12">
        <f t="shared" ref="KT5" si="197">KS5+1</f>
        <v>40962</v>
      </c>
      <c r="KU5" s="12">
        <f t="shared" ref="KU5" si="198">KT5+1</f>
        <v>40963</v>
      </c>
      <c r="KV5" s="12">
        <f t="shared" ref="KV5" si="199">KU5+1</f>
        <v>40964</v>
      </c>
      <c r="KW5" s="12">
        <f t="shared" ref="KW5" si="200">KV5+1</f>
        <v>40965</v>
      </c>
      <c r="KX5" s="12">
        <f t="shared" ref="KX5" si="201">KW5+1</f>
        <v>40966</v>
      </c>
      <c r="KY5" s="12">
        <f t="shared" ref="KY5" si="202">KX5+1</f>
        <v>40967</v>
      </c>
      <c r="KZ5" s="12">
        <f t="shared" ref="KZ5" si="203">KY5+1</f>
        <v>40968</v>
      </c>
      <c r="LA5" s="12">
        <f t="shared" ref="LA5" si="204">KZ5+1</f>
        <v>40969</v>
      </c>
      <c r="LB5" s="12">
        <f t="shared" ref="LB5" si="205">LA5+1</f>
        <v>40970</v>
      </c>
      <c r="LC5" s="12">
        <f t="shared" ref="LC5" si="206">LB5+1</f>
        <v>40971</v>
      </c>
      <c r="LD5" s="12">
        <f t="shared" ref="LD5" si="207">LC5+1</f>
        <v>40972</v>
      </c>
      <c r="LE5" s="12">
        <f t="shared" ref="LE5" si="208">LD5+1</f>
        <v>40973</v>
      </c>
      <c r="LF5" s="12">
        <f t="shared" ref="LF5" si="209">LE5+1</f>
        <v>40974</v>
      </c>
      <c r="LG5" s="12">
        <f t="shared" ref="LG5" si="210">LF5+1</f>
        <v>40975</v>
      </c>
      <c r="LH5" s="12">
        <f t="shared" ref="LH5" si="211">LG5+1</f>
        <v>40976</v>
      </c>
      <c r="LI5" s="12">
        <f t="shared" ref="LI5" si="212">LH5+1</f>
        <v>40977</v>
      </c>
      <c r="LJ5" s="12">
        <f t="shared" ref="LJ5" si="213">LI5+1</f>
        <v>40978</v>
      </c>
      <c r="LK5" s="12">
        <f t="shared" ref="LK5" si="214">LJ5+1</f>
        <v>40979</v>
      </c>
      <c r="LL5" s="12">
        <f t="shared" ref="LL5" si="215">LK5+1</f>
        <v>40980</v>
      </c>
      <c r="LM5" s="12">
        <f t="shared" ref="LM5" si="216">LL5+1</f>
        <v>40981</v>
      </c>
      <c r="LN5" s="12">
        <f t="shared" ref="LN5" si="217">LM5+1</f>
        <v>40982</v>
      </c>
      <c r="LO5" s="12">
        <f t="shared" ref="LO5" si="218">LN5+1</f>
        <v>40983</v>
      </c>
      <c r="LP5" s="12">
        <f t="shared" ref="LP5" si="219">LO5+1</f>
        <v>40984</v>
      </c>
      <c r="LQ5" s="12">
        <f t="shared" ref="LQ5" si="220">LP5+1</f>
        <v>40985</v>
      </c>
      <c r="LR5" s="12">
        <f t="shared" ref="LR5" si="221">LQ5+1</f>
        <v>40986</v>
      </c>
      <c r="LS5" s="12">
        <f t="shared" ref="LS5" si="222">LR5+1</f>
        <v>40987</v>
      </c>
      <c r="LT5" s="12">
        <f t="shared" ref="LT5" si="223">LS5+1</f>
        <v>40988</v>
      </c>
      <c r="LU5" s="12">
        <f t="shared" ref="LU5" si="224">LT5+1</f>
        <v>40989</v>
      </c>
      <c r="LV5" s="12">
        <f t="shared" ref="LV5" si="225">LU5+1</f>
        <v>40990</v>
      </c>
      <c r="LW5" s="12">
        <f t="shared" ref="LW5" si="226">LV5+1</f>
        <v>40991</v>
      </c>
      <c r="LX5" s="12">
        <f t="shared" ref="LX5" si="227">LW5+1</f>
        <v>40992</v>
      </c>
      <c r="LY5" s="12">
        <f t="shared" ref="LY5" si="228">LX5+1</f>
        <v>40993</v>
      </c>
      <c r="LZ5" s="12">
        <f t="shared" ref="LZ5" si="229">LY5+1</f>
        <v>40994</v>
      </c>
      <c r="MA5" s="12">
        <f t="shared" ref="MA5" si="230">LZ5+1</f>
        <v>40995</v>
      </c>
      <c r="MB5" s="12">
        <f t="shared" ref="MB5" si="231">MA5+1</f>
        <v>40996</v>
      </c>
      <c r="MC5" s="12">
        <f t="shared" ref="MC5" si="232">MB5+1</f>
        <v>40997</v>
      </c>
      <c r="MD5" s="12">
        <f t="shared" ref="MD5" si="233">MC5+1</f>
        <v>40998</v>
      </c>
      <c r="ME5" s="12">
        <f t="shared" ref="ME5" si="234">MD5+1</f>
        <v>40999</v>
      </c>
      <c r="MF5" s="12">
        <f t="shared" ref="MF5" si="235">ME5+1</f>
        <v>41000</v>
      </c>
      <c r="MG5" s="12">
        <f t="shared" ref="MG5" si="236">MF5+1</f>
        <v>41001</v>
      </c>
      <c r="MH5" s="12">
        <f t="shared" ref="MH5" si="237">MG5+1</f>
        <v>41002</v>
      </c>
      <c r="MI5" s="12">
        <f t="shared" ref="MI5" si="238">MH5+1</f>
        <v>41003</v>
      </c>
      <c r="MJ5" s="12">
        <f t="shared" ref="MJ5" si="239">MI5+1</f>
        <v>41004</v>
      </c>
      <c r="MK5" s="12">
        <f t="shared" ref="MK5" si="240">MJ5+1</f>
        <v>41005</v>
      </c>
      <c r="ML5" s="12">
        <f t="shared" ref="ML5" si="241">MK5+1</f>
        <v>41006</v>
      </c>
      <c r="MM5" s="12">
        <f t="shared" ref="MM5" si="242">ML5+1</f>
        <v>41007</v>
      </c>
      <c r="MN5" s="12">
        <f t="shared" ref="MN5" si="243">MM5+1</f>
        <v>41008</v>
      </c>
      <c r="MO5" s="12">
        <f t="shared" ref="MO5" si="244">MN5+1</f>
        <v>41009</v>
      </c>
      <c r="MP5" s="12">
        <f t="shared" ref="MP5" si="245">MO5+1</f>
        <v>41010</v>
      </c>
      <c r="MQ5" s="12">
        <f t="shared" ref="MQ5" si="246">MP5+1</f>
        <v>41011</v>
      </c>
      <c r="MR5" s="12">
        <f t="shared" ref="MR5" si="247">MQ5+1</f>
        <v>41012</v>
      </c>
      <c r="MS5" s="12">
        <f t="shared" ref="MS5" si="248">MR5+1</f>
        <v>41013</v>
      </c>
      <c r="MT5" s="12">
        <f t="shared" ref="MT5" si="249">MS5+1</f>
        <v>41014</v>
      </c>
      <c r="MU5" s="12">
        <f t="shared" ref="MU5" si="250">MT5+1</f>
        <v>41015</v>
      </c>
      <c r="MV5" s="12">
        <f t="shared" ref="MV5" si="251">MU5+1</f>
        <v>41016</v>
      </c>
      <c r="MW5" s="12">
        <f t="shared" ref="MW5" si="252">MV5+1</f>
        <v>41017</v>
      </c>
      <c r="MX5" s="12">
        <f t="shared" ref="MX5" si="253">MW5+1</f>
        <v>41018</v>
      </c>
      <c r="MY5" s="12">
        <f t="shared" ref="MY5" si="254">MX5+1</f>
        <v>41019</v>
      </c>
      <c r="MZ5" s="12">
        <f t="shared" ref="MZ5" si="255">MY5+1</f>
        <v>41020</v>
      </c>
      <c r="NA5" s="12">
        <f t="shared" ref="NA5" si="256">MZ5+1</f>
        <v>41021</v>
      </c>
      <c r="NB5" s="12">
        <f t="shared" ref="NB5" si="257">NA5+1</f>
        <v>41022</v>
      </c>
      <c r="NC5" s="12">
        <f t="shared" ref="NC5" si="258">NB5+1</f>
        <v>41023</v>
      </c>
      <c r="ND5" s="12">
        <f t="shared" ref="ND5" si="259">NC5+1</f>
        <v>41024</v>
      </c>
      <c r="NE5" s="12">
        <f t="shared" ref="NE5" si="260">ND5+1</f>
        <v>41025</v>
      </c>
      <c r="NF5" s="12">
        <f t="shared" ref="NF5" si="261">NE5+1</f>
        <v>41026</v>
      </c>
      <c r="NG5" s="12">
        <f t="shared" ref="NG5" si="262">NF5+1</f>
        <v>41027</v>
      </c>
      <c r="NH5" s="12">
        <f t="shared" ref="NH5" si="263">NG5+1</f>
        <v>41028</v>
      </c>
      <c r="NI5" s="12">
        <f t="shared" ref="NI5" si="264">NH5+1</f>
        <v>41029</v>
      </c>
      <c r="NJ5" s="12">
        <f t="shared" ref="NJ5" si="265">NI5+1</f>
        <v>41030</v>
      </c>
      <c r="NK5" s="12">
        <f t="shared" ref="NK5" si="266">NJ5+1</f>
        <v>41031</v>
      </c>
      <c r="NL5" s="12">
        <f t="shared" ref="NL5" si="267">NK5+1</f>
        <v>41032</v>
      </c>
      <c r="NM5" s="12">
        <f t="shared" ref="NM5" si="268">NL5+1</f>
        <v>41033</v>
      </c>
      <c r="NN5" s="12">
        <f t="shared" ref="NN5" si="269">NM5+1</f>
        <v>41034</v>
      </c>
      <c r="NO5" s="12">
        <f t="shared" ref="NO5" si="270">NN5+1</f>
        <v>41035</v>
      </c>
      <c r="NP5" s="12">
        <f t="shared" ref="NP5" si="271">NO5+1</f>
        <v>41036</v>
      </c>
      <c r="NQ5" s="12">
        <f t="shared" ref="NQ5" si="272">NP5+1</f>
        <v>41037</v>
      </c>
      <c r="NR5" s="12">
        <f t="shared" ref="NR5" si="273">NQ5+1</f>
        <v>41038</v>
      </c>
      <c r="NS5" s="12">
        <f t="shared" ref="NS5" si="274">NR5+1</f>
        <v>41039</v>
      </c>
      <c r="NT5" s="12">
        <f t="shared" ref="NT5" si="275">NS5+1</f>
        <v>41040</v>
      </c>
      <c r="NU5" s="12">
        <f t="shared" ref="NU5" si="276">NT5+1</f>
        <v>41041</v>
      </c>
      <c r="NV5" s="12">
        <f t="shared" ref="NV5" si="277">NU5+1</f>
        <v>41042</v>
      </c>
      <c r="NW5" s="12">
        <f t="shared" ref="NW5" si="278">NV5+1</f>
        <v>41043</v>
      </c>
      <c r="NX5" s="12">
        <f t="shared" ref="NX5" si="279">NW5+1</f>
        <v>41044</v>
      </c>
      <c r="NY5" s="12">
        <f t="shared" ref="NY5" si="280">NX5+1</f>
        <v>41045</v>
      </c>
      <c r="NZ5" s="12">
        <f t="shared" ref="NZ5" si="281">NY5+1</f>
        <v>41046</v>
      </c>
      <c r="OA5" s="12">
        <f t="shared" ref="OA5" si="282">NZ5+1</f>
        <v>41047</v>
      </c>
      <c r="OB5" s="12">
        <f t="shared" ref="OB5" si="283">OA5+1</f>
        <v>41048</v>
      </c>
      <c r="OC5" s="12">
        <f t="shared" ref="OC5" si="284">OB5+1</f>
        <v>41049</v>
      </c>
      <c r="OD5" s="12">
        <f t="shared" ref="OD5" si="285">OC5+1</f>
        <v>41050</v>
      </c>
      <c r="OE5" s="12">
        <f t="shared" ref="OE5" si="286">OD5+1</f>
        <v>41051</v>
      </c>
      <c r="OF5" s="12">
        <f t="shared" ref="OF5" si="287">OE5+1</f>
        <v>41052</v>
      </c>
      <c r="OG5" s="12">
        <f t="shared" ref="OG5" si="288">OF5+1</f>
        <v>41053</v>
      </c>
      <c r="OH5" s="12">
        <f t="shared" ref="OH5" si="289">OG5+1</f>
        <v>41054</v>
      </c>
      <c r="OI5" s="12">
        <f t="shared" ref="OI5" si="290">OH5+1</f>
        <v>41055</v>
      </c>
      <c r="OJ5" s="12">
        <f t="shared" ref="OJ5" si="291">OI5+1</f>
        <v>41056</v>
      </c>
      <c r="OK5" s="12">
        <f t="shared" ref="OK5" si="292">OJ5+1</f>
        <v>41057</v>
      </c>
      <c r="OL5" s="12">
        <f t="shared" ref="OL5" si="293">OK5+1</f>
        <v>41058</v>
      </c>
      <c r="OM5" s="12">
        <f t="shared" ref="OM5" si="294">OL5+1</f>
        <v>41059</v>
      </c>
      <c r="ON5" s="12">
        <f t="shared" ref="ON5" si="295">OM5+1</f>
        <v>41060</v>
      </c>
      <c r="OO5" s="12">
        <f t="shared" ref="OO5" si="296">ON5+1</f>
        <v>41061</v>
      </c>
      <c r="OP5" s="12">
        <f t="shared" ref="OP5" si="297">OO5+1</f>
        <v>41062</v>
      </c>
      <c r="OQ5" s="12">
        <f t="shared" ref="OQ5" si="298">OP5+1</f>
        <v>41063</v>
      </c>
      <c r="OR5" s="12">
        <f t="shared" ref="OR5" si="299">OQ5+1</f>
        <v>41064</v>
      </c>
      <c r="OS5" s="12">
        <f t="shared" ref="OS5" si="300">OR5+1</f>
        <v>41065</v>
      </c>
      <c r="OT5" s="12">
        <f t="shared" ref="OT5" si="301">OS5+1</f>
        <v>41066</v>
      </c>
      <c r="OU5" s="12">
        <f t="shared" ref="OU5" si="302">OT5+1</f>
        <v>41067</v>
      </c>
      <c r="OV5" s="12">
        <f t="shared" ref="OV5" si="303">OU5+1</f>
        <v>41068</v>
      </c>
      <c r="OW5" s="12">
        <f t="shared" ref="OW5" si="304">OV5+1</f>
        <v>41069</v>
      </c>
      <c r="OX5" s="12">
        <f t="shared" ref="OX5" si="305">OW5+1</f>
        <v>41070</v>
      </c>
      <c r="OY5" s="12">
        <f t="shared" ref="OY5" si="306">OX5+1</f>
        <v>41071</v>
      </c>
      <c r="OZ5" s="12">
        <f t="shared" ref="OZ5" si="307">OY5+1</f>
        <v>41072</v>
      </c>
      <c r="PA5" s="12">
        <f t="shared" ref="PA5" si="308">OZ5+1</f>
        <v>41073</v>
      </c>
      <c r="PB5" s="12">
        <f t="shared" ref="PB5" si="309">PA5+1</f>
        <v>41074</v>
      </c>
      <c r="PC5" s="12">
        <f t="shared" ref="PC5" si="310">PB5+1</f>
        <v>41075</v>
      </c>
      <c r="PD5" s="12">
        <f t="shared" ref="PD5" si="311">PC5+1</f>
        <v>41076</v>
      </c>
      <c r="PE5" s="12">
        <f t="shared" ref="PE5" si="312">PD5+1</f>
        <v>41077</v>
      </c>
      <c r="PF5" s="12">
        <f t="shared" ref="PF5" si="313">PE5+1</f>
        <v>41078</v>
      </c>
      <c r="PG5" s="12">
        <f t="shared" ref="PG5" si="314">PF5+1</f>
        <v>41079</v>
      </c>
      <c r="PH5" s="12">
        <f t="shared" ref="PH5" si="315">PG5+1</f>
        <v>41080</v>
      </c>
      <c r="PI5" s="12">
        <f t="shared" ref="PI5" si="316">PH5+1</f>
        <v>41081</v>
      </c>
      <c r="PJ5" s="12">
        <f t="shared" ref="PJ5" si="317">PI5+1</f>
        <v>41082</v>
      </c>
      <c r="PK5" s="12">
        <f t="shared" ref="PK5" si="318">PJ5+1</f>
        <v>41083</v>
      </c>
      <c r="PL5" s="12">
        <f t="shared" ref="PL5" si="319">PK5+1</f>
        <v>41084</v>
      </c>
      <c r="PM5" s="12">
        <f t="shared" ref="PM5" si="320">PL5+1</f>
        <v>41085</v>
      </c>
      <c r="PN5" s="12">
        <f t="shared" ref="PN5" si="321">PM5+1</f>
        <v>41086</v>
      </c>
      <c r="PO5" s="12">
        <f t="shared" ref="PO5" si="322">PN5+1</f>
        <v>41087</v>
      </c>
      <c r="PP5" s="12">
        <f t="shared" ref="PP5" si="323">PO5+1</f>
        <v>41088</v>
      </c>
      <c r="PQ5" s="12">
        <f t="shared" ref="PQ5" si="324">PP5+1</f>
        <v>41089</v>
      </c>
      <c r="PR5" s="12">
        <f t="shared" ref="PR5" si="325">PQ5+1</f>
        <v>41090</v>
      </c>
      <c r="PS5" s="12">
        <f t="shared" ref="PS5" si="326">PR5+1</f>
        <v>41091</v>
      </c>
      <c r="PT5" s="12">
        <f t="shared" ref="PT5" si="327">PS5+1</f>
        <v>41092</v>
      </c>
      <c r="PU5" s="12">
        <f t="shared" ref="PU5" si="328">PT5+1</f>
        <v>41093</v>
      </c>
      <c r="PV5" s="12">
        <f t="shared" ref="PV5" si="329">PU5+1</f>
        <v>41094</v>
      </c>
      <c r="PW5" s="12">
        <f t="shared" ref="PW5" si="330">PV5+1</f>
        <v>41095</v>
      </c>
      <c r="PX5" s="12">
        <f t="shared" ref="PX5" si="331">PW5+1</f>
        <v>41096</v>
      </c>
      <c r="PY5" s="12">
        <f t="shared" ref="PY5" si="332">PX5+1</f>
        <v>41097</v>
      </c>
      <c r="PZ5" s="12">
        <f t="shared" ref="PZ5" si="333">PY5+1</f>
        <v>41098</v>
      </c>
      <c r="QA5" s="12">
        <f t="shared" ref="QA5" si="334">PZ5+1</f>
        <v>41099</v>
      </c>
      <c r="QB5" s="12">
        <f t="shared" ref="QB5" si="335">QA5+1</f>
        <v>41100</v>
      </c>
      <c r="QC5" s="12">
        <f t="shared" ref="QC5" si="336">QB5+1</f>
        <v>41101</v>
      </c>
      <c r="QD5" s="12">
        <f t="shared" ref="QD5" si="337">QC5+1</f>
        <v>41102</v>
      </c>
      <c r="QE5" s="12">
        <f t="shared" ref="QE5" si="338">QD5+1</f>
        <v>41103</v>
      </c>
      <c r="QF5" s="12">
        <f t="shared" ref="QF5" si="339">QE5+1</f>
        <v>41104</v>
      </c>
      <c r="QG5" s="12">
        <f t="shared" ref="QG5" si="340">QF5+1</f>
        <v>41105</v>
      </c>
      <c r="QH5" s="12">
        <f t="shared" ref="QH5" si="341">QG5+1</f>
        <v>41106</v>
      </c>
      <c r="QI5" s="12">
        <f t="shared" ref="QI5" si="342">QH5+1</f>
        <v>41107</v>
      </c>
      <c r="QJ5" s="12">
        <f t="shared" ref="QJ5" si="343">QI5+1</f>
        <v>41108</v>
      </c>
      <c r="QK5" s="12">
        <f t="shared" ref="QK5" si="344">QJ5+1</f>
        <v>41109</v>
      </c>
      <c r="QL5" s="12">
        <f t="shared" ref="QL5" si="345">QK5+1</f>
        <v>41110</v>
      </c>
      <c r="QM5" s="12">
        <f t="shared" ref="QM5" si="346">QL5+1</f>
        <v>41111</v>
      </c>
      <c r="QN5" s="12">
        <f t="shared" ref="QN5" si="347">QM5+1</f>
        <v>41112</v>
      </c>
      <c r="QO5" s="12">
        <f t="shared" ref="QO5" si="348">QN5+1</f>
        <v>41113</v>
      </c>
      <c r="QP5" s="12">
        <f t="shared" ref="QP5" si="349">QO5+1</f>
        <v>41114</v>
      </c>
      <c r="QQ5" s="12">
        <f t="shared" ref="QQ5" si="350">QP5+1</f>
        <v>41115</v>
      </c>
      <c r="QR5" s="12">
        <f t="shared" ref="QR5" si="351">QQ5+1</f>
        <v>41116</v>
      </c>
      <c r="QS5" s="12">
        <f t="shared" ref="QS5" si="352">QR5+1</f>
        <v>41117</v>
      </c>
      <c r="QT5" s="12">
        <f t="shared" ref="QT5" si="353">QS5+1</f>
        <v>41118</v>
      </c>
      <c r="QU5" s="12">
        <f t="shared" ref="QU5" si="354">QT5+1</f>
        <v>41119</v>
      </c>
      <c r="QV5" s="12">
        <f t="shared" ref="QV5" si="355">QU5+1</f>
        <v>41120</v>
      </c>
      <c r="QW5" s="12">
        <f t="shared" ref="QW5" si="356">QV5+1</f>
        <v>41121</v>
      </c>
      <c r="QX5" s="12">
        <f t="shared" ref="QX5" si="357">QW5+1</f>
        <v>41122</v>
      </c>
      <c r="QY5" s="12">
        <f t="shared" ref="QY5" si="358">QX5+1</f>
        <v>41123</v>
      </c>
      <c r="QZ5" s="12">
        <f t="shared" ref="QZ5" si="359">QY5+1</f>
        <v>41124</v>
      </c>
      <c r="RA5" s="12">
        <f t="shared" ref="RA5" si="360">QZ5+1</f>
        <v>41125</v>
      </c>
      <c r="RB5" s="12">
        <f t="shared" ref="RB5" si="361">RA5+1</f>
        <v>41126</v>
      </c>
      <c r="RC5" s="12">
        <f t="shared" ref="RC5" si="362">RB5+1</f>
        <v>41127</v>
      </c>
      <c r="RD5" s="12">
        <f t="shared" ref="RD5" si="363">RC5+1</f>
        <v>41128</v>
      </c>
      <c r="RE5" s="12">
        <f t="shared" ref="RE5" si="364">RD5+1</f>
        <v>41129</v>
      </c>
      <c r="RF5" s="12">
        <f t="shared" ref="RF5" si="365">RE5+1</f>
        <v>41130</v>
      </c>
      <c r="RG5" s="12">
        <f t="shared" ref="RG5" si="366">RF5+1</f>
        <v>41131</v>
      </c>
      <c r="RH5" s="12">
        <f t="shared" ref="RH5" si="367">RG5+1</f>
        <v>41132</v>
      </c>
      <c r="RI5" s="12">
        <f t="shared" ref="RI5" si="368">RH5+1</f>
        <v>41133</v>
      </c>
      <c r="RJ5" s="12">
        <f t="shared" ref="RJ5" si="369">RI5+1</f>
        <v>41134</v>
      </c>
      <c r="RK5" s="12">
        <f t="shared" ref="RK5" si="370">RJ5+1</f>
        <v>41135</v>
      </c>
      <c r="RL5" s="12">
        <f t="shared" ref="RL5" si="371">RK5+1</f>
        <v>41136</v>
      </c>
      <c r="RM5" s="12">
        <f t="shared" ref="RM5" si="372">RL5+1</f>
        <v>41137</v>
      </c>
      <c r="RN5" s="12">
        <f t="shared" ref="RN5" si="373">RM5+1</f>
        <v>41138</v>
      </c>
      <c r="RO5" s="12">
        <f t="shared" ref="RO5" si="374">RN5+1</f>
        <v>41139</v>
      </c>
      <c r="RP5" s="12">
        <f t="shared" ref="RP5" si="375">RO5+1</f>
        <v>41140</v>
      </c>
      <c r="RQ5" s="12">
        <f t="shared" ref="RQ5" si="376">RP5+1</f>
        <v>41141</v>
      </c>
      <c r="RR5" s="12">
        <f t="shared" ref="RR5" si="377">RQ5+1</f>
        <v>41142</v>
      </c>
      <c r="RS5" s="12">
        <f t="shared" ref="RS5" si="378">RR5+1</f>
        <v>41143</v>
      </c>
      <c r="RT5" s="12">
        <f t="shared" ref="RT5" si="379">RS5+1</f>
        <v>41144</v>
      </c>
      <c r="RU5" s="12">
        <f t="shared" ref="RU5" si="380">RT5+1</f>
        <v>41145</v>
      </c>
      <c r="RV5" s="12">
        <f t="shared" ref="RV5" si="381">RU5+1</f>
        <v>41146</v>
      </c>
      <c r="RW5" s="12">
        <f t="shared" ref="RW5" si="382">RV5+1</f>
        <v>41147</v>
      </c>
      <c r="RX5" s="12">
        <f t="shared" ref="RX5" si="383">RW5+1</f>
        <v>41148</v>
      </c>
      <c r="RY5" s="12">
        <f t="shared" ref="RY5" si="384">RX5+1</f>
        <v>41149</v>
      </c>
      <c r="RZ5" s="12">
        <f t="shared" ref="RZ5" si="385">RY5+1</f>
        <v>41150</v>
      </c>
      <c r="SA5" s="12">
        <f t="shared" ref="SA5" si="386">RZ5+1</f>
        <v>41151</v>
      </c>
      <c r="SB5" s="12">
        <f t="shared" ref="SB5" si="387">SA5+1</f>
        <v>41152</v>
      </c>
      <c r="SC5" s="12">
        <f t="shared" ref="SC5" si="388">SB5+1</f>
        <v>41153</v>
      </c>
      <c r="SD5" s="12">
        <f t="shared" ref="SD5" si="389">SC5+1</f>
        <v>41154</v>
      </c>
      <c r="SE5" s="12">
        <f t="shared" ref="SE5" si="390">SD5+1</f>
        <v>41155</v>
      </c>
      <c r="SF5" s="12">
        <f t="shared" ref="SF5" si="391">SE5+1</f>
        <v>41156</v>
      </c>
      <c r="SG5" s="12">
        <f t="shared" ref="SG5" si="392">SF5+1</f>
        <v>41157</v>
      </c>
      <c r="SH5" s="12">
        <f t="shared" ref="SH5" si="393">SG5+1</f>
        <v>41158</v>
      </c>
      <c r="SI5" s="12">
        <f t="shared" ref="SI5" si="394">SH5+1</f>
        <v>41159</v>
      </c>
      <c r="SJ5" s="12">
        <f t="shared" ref="SJ5" si="395">SI5+1</f>
        <v>41160</v>
      </c>
      <c r="SK5" s="12">
        <f t="shared" ref="SK5" si="396">SJ5+1</f>
        <v>41161</v>
      </c>
      <c r="SL5" s="12">
        <f t="shared" ref="SL5" si="397">SK5+1</f>
        <v>41162</v>
      </c>
      <c r="SM5" s="12">
        <f t="shared" ref="SM5" si="398">SL5+1</f>
        <v>41163</v>
      </c>
      <c r="SN5" s="12">
        <f t="shared" ref="SN5" si="399">SM5+1</f>
        <v>41164</v>
      </c>
      <c r="SO5" s="12">
        <f t="shared" ref="SO5" si="400">SN5+1</f>
        <v>41165</v>
      </c>
      <c r="SP5" s="12">
        <f t="shared" ref="SP5" si="401">SO5+1</f>
        <v>41166</v>
      </c>
      <c r="SQ5" s="12">
        <f t="shared" ref="SQ5" si="402">SP5+1</f>
        <v>41167</v>
      </c>
      <c r="SR5" s="12">
        <f t="shared" ref="SR5" si="403">SQ5+1</f>
        <v>41168</v>
      </c>
      <c r="SS5" s="12">
        <f t="shared" ref="SS5" si="404">SR5+1</f>
        <v>41169</v>
      </c>
      <c r="ST5" s="12">
        <f t="shared" ref="ST5" si="405">SS5+1</f>
        <v>41170</v>
      </c>
      <c r="SU5" s="12">
        <f t="shared" ref="SU5" si="406">ST5+1</f>
        <v>41171</v>
      </c>
      <c r="SV5" s="12">
        <f t="shared" ref="SV5" si="407">SU5+1</f>
        <v>41172</v>
      </c>
      <c r="SW5" s="12">
        <f t="shared" ref="SW5" si="408">SV5+1</f>
        <v>41173</v>
      </c>
      <c r="SX5" s="12">
        <f t="shared" ref="SX5" si="409">SW5+1</f>
        <v>41174</v>
      </c>
      <c r="SY5" s="12">
        <f t="shared" ref="SY5" si="410">SX5+1</f>
        <v>41175</v>
      </c>
      <c r="SZ5" s="12">
        <f t="shared" ref="SZ5" si="411">SY5+1</f>
        <v>41176</v>
      </c>
      <c r="TA5" s="12">
        <f t="shared" ref="TA5" si="412">SZ5+1</f>
        <v>41177</v>
      </c>
      <c r="TB5" s="12">
        <f t="shared" ref="TB5" si="413">TA5+1</f>
        <v>41178</v>
      </c>
      <c r="TC5" s="12">
        <f t="shared" ref="TC5" si="414">TB5+1</f>
        <v>41179</v>
      </c>
      <c r="TD5" s="12">
        <f t="shared" ref="TD5" si="415">TC5+1</f>
        <v>41180</v>
      </c>
      <c r="TE5" s="12">
        <f t="shared" ref="TE5" si="416">TD5+1</f>
        <v>41181</v>
      </c>
      <c r="TF5" s="12">
        <f t="shared" ref="TF5:TG5" si="417">TE5+1</f>
        <v>41182</v>
      </c>
      <c r="TG5" s="12">
        <f t="shared" si="417"/>
        <v>41183</v>
      </c>
    </row>
    <row r="6" spans="1:527" ht="29.25" customHeight="1" thickBot="1" x14ac:dyDescent="0.3">
      <c r="A6" s="84"/>
      <c r="B6" s="8" t="s">
        <v>4</v>
      </c>
      <c r="C6" s="9" t="s">
        <v>5</v>
      </c>
      <c r="D6" s="9" t="s">
        <v>6</v>
      </c>
      <c r="E6" s="9" t="s">
        <v>1</v>
      </c>
      <c r="F6" s="9" t="s">
        <v>2</v>
      </c>
      <c r="G6" s="9"/>
      <c r="H6" s="9" t="s">
        <v>3</v>
      </c>
      <c r="I6" s="13" t="str">
        <f t="shared" ref="I6:BT6" si="418">LEFT(TEXT(I5,"ddd"),1)</f>
        <v>M</v>
      </c>
      <c r="J6" s="13" t="str">
        <f t="shared" si="418"/>
        <v>T</v>
      </c>
      <c r="K6" s="13" t="str">
        <f t="shared" si="418"/>
        <v>W</v>
      </c>
      <c r="L6" s="13" t="str">
        <f t="shared" si="418"/>
        <v>T</v>
      </c>
      <c r="M6" s="13" t="str">
        <f t="shared" si="418"/>
        <v>F</v>
      </c>
      <c r="N6" s="13" t="str">
        <f t="shared" si="418"/>
        <v>S</v>
      </c>
      <c r="O6" s="13" t="str">
        <f t="shared" si="418"/>
        <v>S</v>
      </c>
      <c r="P6" s="13" t="str">
        <f t="shared" si="418"/>
        <v>M</v>
      </c>
      <c r="Q6" s="13" t="str">
        <f t="shared" si="418"/>
        <v>T</v>
      </c>
      <c r="R6" s="13" t="str">
        <f t="shared" si="418"/>
        <v>W</v>
      </c>
      <c r="S6" s="13" t="str">
        <f t="shared" si="418"/>
        <v>T</v>
      </c>
      <c r="T6" s="13" t="str">
        <f t="shared" si="418"/>
        <v>F</v>
      </c>
      <c r="U6" s="13" t="str">
        <f t="shared" si="418"/>
        <v>S</v>
      </c>
      <c r="V6" s="13" t="str">
        <f t="shared" si="418"/>
        <v>S</v>
      </c>
      <c r="W6" s="13" t="str">
        <f t="shared" si="418"/>
        <v>M</v>
      </c>
      <c r="X6" s="13" t="str">
        <f t="shared" si="418"/>
        <v>T</v>
      </c>
      <c r="Y6" s="13" t="str">
        <f t="shared" si="418"/>
        <v>W</v>
      </c>
      <c r="Z6" s="13" t="str">
        <f t="shared" si="418"/>
        <v>T</v>
      </c>
      <c r="AA6" s="13" t="str">
        <f t="shared" si="418"/>
        <v>F</v>
      </c>
      <c r="AB6" s="13" t="str">
        <f t="shared" si="418"/>
        <v>S</v>
      </c>
      <c r="AC6" s="13" t="str">
        <f t="shared" si="418"/>
        <v>S</v>
      </c>
      <c r="AD6" s="13" t="str">
        <f t="shared" si="418"/>
        <v>M</v>
      </c>
      <c r="AE6" s="13" t="str">
        <f t="shared" si="418"/>
        <v>T</v>
      </c>
      <c r="AF6" s="13" t="str">
        <f t="shared" si="418"/>
        <v>W</v>
      </c>
      <c r="AG6" s="13" t="str">
        <f t="shared" si="418"/>
        <v>T</v>
      </c>
      <c r="AH6" s="13" t="str">
        <f t="shared" si="418"/>
        <v>F</v>
      </c>
      <c r="AI6" s="13" t="str">
        <f t="shared" si="418"/>
        <v>S</v>
      </c>
      <c r="AJ6" s="13" t="str">
        <f t="shared" si="418"/>
        <v>S</v>
      </c>
      <c r="AK6" s="13" t="str">
        <f t="shared" si="418"/>
        <v>M</v>
      </c>
      <c r="AL6" s="13" t="str">
        <f t="shared" si="418"/>
        <v>T</v>
      </c>
      <c r="AM6" s="13" t="str">
        <f t="shared" si="418"/>
        <v>W</v>
      </c>
      <c r="AN6" s="13" t="str">
        <f t="shared" si="418"/>
        <v>T</v>
      </c>
      <c r="AO6" s="13" t="str">
        <f t="shared" si="418"/>
        <v>F</v>
      </c>
      <c r="AP6" s="13" t="str">
        <f t="shared" si="418"/>
        <v>S</v>
      </c>
      <c r="AQ6" s="13" t="str">
        <f t="shared" si="418"/>
        <v>S</v>
      </c>
      <c r="AR6" s="13" t="str">
        <f t="shared" si="418"/>
        <v>M</v>
      </c>
      <c r="AS6" s="13" t="str">
        <f t="shared" si="418"/>
        <v>T</v>
      </c>
      <c r="AT6" s="13" t="str">
        <f t="shared" si="418"/>
        <v>W</v>
      </c>
      <c r="AU6" s="13" t="str">
        <f t="shared" si="418"/>
        <v>T</v>
      </c>
      <c r="AV6" s="13" t="str">
        <f t="shared" si="418"/>
        <v>F</v>
      </c>
      <c r="AW6" s="13" t="str">
        <f t="shared" si="418"/>
        <v>S</v>
      </c>
      <c r="AX6" s="13" t="str">
        <f t="shared" si="418"/>
        <v>S</v>
      </c>
      <c r="AY6" s="13" t="str">
        <f t="shared" si="418"/>
        <v>M</v>
      </c>
      <c r="AZ6" s="13" t="str">
        <f t="shared" si="418"/>
        <v>T</v>
      </c>
      <c r="BA6" s="13" t="str">
        <f t="shared" si="418"/>
        <v>W</v>
      </c>
      <c r="BB6" s="13" t="str">
        <f t="shared" si="418"/>
        <v>T</v>
      </c>
      <c r="BC6" s="13" t="str">
        <f t="shared" si="418"/>
        <v>F</v>
      </c>
      <c r="BD6" s="13" t="str">
        <f t="shared" si="418"/>
        <v>S</v>
      </c>
      <c r="BE6" s="13" t="str">
        <f t="shared" si="418"/>
        <v>S</v>
      </c>
      <c r="BF6" s="13" t="str">
        <f t="shared" si="418"/>
        <v>M</v>
      </c>
      <c r="BG6" s="13" t="str">
        <f t="shared" si="418"/>
        <v>T</v>
      </c>
      <c r="BH6" s="13" t="str">
        <f t="shared" si="418"/>
        <v>W</v>
      </c>
      <c r="BI6" s="13" t="str">
        <f t="shared" si="418"/>
        <v>T</v>
      </c>
      <c r="BJ6" s="13" t="str">
        <f t="shared" si="418"/>
        <v>F</v>
      </c>
      <c r="BK6" s="13" t="str">
        <f t="shared" si="418"/>
        <v>S</v>
      </c>
      <c r="BL6" s="13" t="str">
        <f t="shared" si="418"/>
        <v>S</v>
      </c>
      <c r="BM6" s="13" t="str">
        <f t="shared" si="418"/>
        <v>M</v>
      </c>
      <c r="BN6" s="13" t="str">
        <f t="shared" si="418"/>
        <v>T</v>
      </c>
      <c r="BO6" s="13" t="str">
        <f t="shared" si="418"/>
        <v>W</v>
      </c>
      <c r="BP6" s="13" t="str">
        <f t="shared" si="418"/>
        <v>T</v>
      </c>
      <c r="BQ6" s="13" t="str">
        <f t="shared" si="418"/>
        <v>F</v>
      </c>
      <c r="BR6" s="13" t="str">
        <f t="shared" si="418"/>
        <v>S</v>
      </c>
      <c r="BS6" s="13" t="str">
        <f t="shared" si="418"/>
        <v>S</v>
      </c>
      <c r="BT6" s="13" t="str">
        <f t="shared" si="418"/>
        <v>M</v>
      </c>
      <c r="BU6" s="13" t="str">
        <f t="shared" ref="BU6:DW6" si="419">LEFT(TEXT(BU5,"ddd"),1)</f>
        <v>T</v>
      </c>
      <c r="BV6" s="13" t="str">
        <f t="shared" si="419"/>
        <v>W</v>
      </c>
      <c r="BW6" s="13" t="str">
        <f t="shared" si="419"/>
        <v>T</v>
      </c>
      <c r="BX6" s="13" t="str">
        <f t="shared" si="419"/>
        <v>F</v>
      </c>
      <c r="BY6" s="13" t="str">
        <f t="shared" si="419"/>
        <v>S</v>
      </c>
      <c r="BZ6" s="13" t="str">
        <f t="shared" si="419"/>
        <v>S</v>
      </c>
      <c r="CA6" s="13" t="str">
        <f t="shared" si="419"/>
        <v>M</v>
      </c>
      <c r="CB6" s="13" t="str">
        <f t="shared" si="419"/>
        <v>T</v>
      </c>
      <c r="CC6" s="13" t="str">
        <f t="shared" si="419"/>
        <v>W</v>
      </c>
      <c r="CD6" s="13" t="str">
        <f t="shared" si="419"/>
        <v>T</v>
      </c>
      <c r="CE6" s="13" t="str">
        <f t="shared" si="419"/>
        <v>F</v>
      </c>
      <c r="CF6" s="13" t="str">
        <f t="shared" si="419"/>
        <v>S</v>
      </c>
      <c r="CG6" s="13" t="str">
        <f t="shared" si="419"/>
        <v>S</v>
      </c>
      <c r="CH6" s="13" t="str">
        <f t="shared" si="419"/>
        <v>M</v>
      </c>
      <c r="CI6" s="13" t="str">
        <f t="shared" si="419"/>
        <v>T</v>
      </c>
      <c r="CJ6" s="13" t="str">
        <f t="shared" si="419"/>
        <v>W</v>
      </c>
      <c r="CK6" s="13" t="str">
        <f t="shared" si="419"/>
        <v>T</v>
      </c>
      <c r="CL6" s="13" t="str">
        <f t="shared" si="419"/>
        <v>F</v>
      </c>
      <c r="CM6" s="13" t="str">
        <f t="shared" si="419"/>
        <v>S</v>
      </c>
      <c r="CN6" s="13" t="str">
        <f t="shared" si="419"/>
        <v>S</v>
      </c>
      <c r="CO6" s="13" t="str">
        <f t="shared" si="419"/>
        <v>M</v>
      </c>
      <c r="CP6" s="13" t="str">
        <f t="shared" si="419"/>
        <v>T</v>
      </c>
      <c r="CQ6" s="13" t="str">
        <f t="shared" si="419"/>
        <v>W</v>
      </c>
      <c r="CR6" s="13" t="str">
        <f t="shared" si="419"/>
        <v>T</v>
      </c>
      <c r="CS6" s="13" t="str">
        <f t="shared" si="419"/>
        <v>F</v>
      </c>
      <c r="CT6" s="13" t="str">
        <f t="shared" si="419"/>
        <v>S</v>
      </c>
      <c r="CU6" s="13" t="str">
        <f t="shared" si="419"/>
        <v>S</v>
      </c>
      <c r="CV6" s="13" t="str">
        <f t="shared" si="419"/>
        <v>M</v>
      </c>
      <c r="CW6" s="13" t="str">
        <f t="shared" si="419"/>
        <v>T</v>
      </c>
      <c r="CX6" s="13" t="str">
        <f t="shared" si="419"/>
        <v>W</v>
      </c>
      <c r="CY6" s="13" t="str">
        <f t="shared" si="419"/>
        <v>T</v>
      </c>
      <c r="CZ6" s="13" t="str">
        <f t="shared" si="419"/>
        <v>F</v>
      </c>
      <c r="DA6" s="13" t="str">
        <f t="shared" si="419"/>
        <v>S</v>
      </c>
      <c r="DB6" s="13" t="str">
        <f t="shared" si="419"/>
        <v>S</v>
      </c>
      <c r="DC6" s="13" t="str">
        <f t="shared" si="419"/>
        <v>M</v>
      </c>
      <c r="DD6" s="13" t="str">
        <f t="shared" si="419"/>
        <v>T</v>
      </c>
      <c r="DE6" s="13" t="str">
        <f t="shared" si="419"/>
        <v>W</v>
      </c>
      <c r="DF6" s="13" t="str">
        <f t="shared" si="419"/>
        <v>T</v>
      </c>
      <c r="DG6" s="13" t="str">
        <f t="shared" si="419"/>
        <v>F</v>
      </c>
      <c r="DH6" s="13" t="str">
        <f t="shared" si="419"/>
        <v>S</v>
      </c>
      <c r="DI6" s="13" t="str">
        <f t="shared" si="419"/>
        <v>S</v>
      </c>
      <c r="DJ6" s="13" t="str">
        <f t="shared" si="419"/>
        <v>M</v>
      </c>
      <c r="DK6" s="13" t="str">
        <f t="shared" si="419"/>
        <v>T</v>
      </c>
      <c r="DL6" s="13" t="str">
        <f t="shared" si="419"/>
        <v>W</v>
      </c>
      <c r="DM6" s="13" t="str">
        <f t="shared" si="419"/>
        <v>T</v>
      </c>
      <c r="DN6" s="13" t="str">
        <f t="shared" si="419"/>
        <v>F</v>
      </c>
      <c r="DO6" s="13" t="str">
        <f t="shared" si="419"/>
        <v>S</v>
      </c>
      <c r="DP6" s="13" t="str">
        <f t="shared" si="419"/>
        <v>S</v>
      </c>
      <c r="DQ6" s="13" t="str">
        <f t="shared" si="419"/>
        <v>M</v>
      </c>
      <c r="DR6" s="13" t="str">
        <f t="shared" si="419"/>
        <v>T</v>
      </c>
      <c r="DS6" s="13" t="str">
        <f t="shared" si="419"/>
        <v>W</v>
      </c>
      <c r="DT6" s="13" t="str">
        <f t="shared" si="419"/>
        <v>T</v>
      </c>
      <c r="DU6" s="13" t="str">
        <f t="shared" si="419"/>
        <v>F</v>
      </c>
      <c r="DV6" s="13" t="str">
        <f t="shared" si="419"/>
        <v>S</v>
      </c>
      <c r="DW6" s="13" t="str">
        <f t="shared" si="419"/>
        <v>S</v>
      </c>
      <c r="DX6" s="13" t="str">
        <f t="shared" ref="DX6:GI6" si="420">LEFT(TEXT(DX5,"ddd"),1)</f>
        <v>M</v>
      </c>
      <c r="DY6" s="13" t="str">
        <f t="shared" si="420"/>
        <v>T</v>
      </c>
      <c r="DZ6" s="13" t="str">
        <f t="shared" si="420"/>
        <v>W</v>
      </c>
      <c r="EA6" s="13" t="str">
        <f t="shared" si="420"/>
        <v>T</v>
      </c>
      <c r="EB6" s="13" t="str">
        <f t="shared" si="420"/>
        <v>F</v>
      </c>
      <c r="EC6" s="13" t="str">
        <f t="shared" si="420"/>
        <v>S</v>
      </c>
      <c r="ED6" s="13" t="str">
        <f t="shared" si="420"/>
        <v>S</v>
      </c>
      <c r="EE6" s="13" t="str">
        <f t="shared" si="420"/>
        <v>M</v>
      </c>
      <c r="EF6" s="13" t="str">
        <f t="shared" si="420"/>
        <v>T</v>
      </c>
      <c r="EG6" s="13" t="str">
        <f t="shared" si="420"/>
        <v>W</v>
      </c>
      <c r="EH6" s="13" t="str">
        <f t="shared" si="420"/>
        <v>T</v>
      </c>
      <c r="EI6" s="13" t="str">
        <f t="shared" si="420"/>
        <v>F</v>
      </c>
      <c r="EJ6" s="13" t="str">
        <f t="shared" si="420"/>
        <v>S</v>
      </c>
      <c r="EK6" s="13" t="str">
        <f t="shared" si="420"/>
        <v>S</v>
      </c>
      <c r="EL6" s="13" t="str">
        <f t="shared" si="420"/>
        <v>M</v>
      </c>
      <c r="EM6" s="13" t="str">
        <f t="shared" si="420"/>
        <v>T</v>
      </c>
      <c r="EN6" s="13" t="str">
        <f t="shared" si="420"/>
        <v>W</v>
      </c>
      <c r="EO6" s="13" t="str">
        <f t="shared" si="420"/>
        <v>T</v>
      </c>
      <c r="EP6" s="13" t="str">
        <f t="shared" si="420"/>
        <v>F</v>
      </c>
      <c r="EQ6" s="13" t="str">
        <f t="shared" si="420"/>
        <v>S</v>
      </c>
      <c r="ER6" s="13" t="str">
        <f t="shared" si="420"/>
        <v>S</v>
      </c>
      <c r="ES6" s="13" t="str">
        <f t="shared" si="420"/>
        <v>M</v>
      </c>
      <c r="ET6" s="13" t="str">
        <f t="shared" si="420"/>
        <v>T</v>
      </c>
      <c r="EU6" s="13" t="str">
        <f t="shared" si="420"/>
        <v>W</v>
      </c>
      <c r="EV6" s="13" t="str">
        <f t="shared" si="420"/>
        <v>T</v>
      </c>
      <c r="EW6" s="13" t="str">
        <f t="shared" si="420"/>
        <v>F</v>
      </c>
      <c r="EX6" s="13" t="str">
        <f t="shared" si="420"/>
        <v>S</v>
      </c>
      <c r="EY6" s="13" t="str">
        <f t="shared" si="420"/>
        <v>S</v>
      </c>
      <c r="EZ6" s="13" t="str">
        <f t="shared" si="420"/>
        <v>M</v>
      </c>
      <c r="FA6" s="13" t="str">
        <f t="shared" si="420"/>
        <v>T</v>
      </c>
      <c r="FB6" s="13" t="str">
        <f t="shared" si="420"/>
        <v>W</v>
      </c>
      <c r="FC6" s="13" t="str">
        <f t="shared" si="420"/>
        <v>T</v>
      </c>
      <c r="FD6" s="13" t="str">
        <f t="shared" si="420"/>
        <v>F</v>
      </c>
      <c r="FE6" s="13" t="str">
        <f t="shared" si="420"/>
        <v>S</v>
      </c>
      <c r="FF6" s="13" t="str">
        <f t="shared" si="420"/>
        <v>S</v>
      </c>
      <c r="FG6" s="13" t="str">
        <f t="shared" si="420"/>
        <v>M</v>
      </c>
      <c r="FH6" s="13" t="str">
        <f t="shared" si="420"/>
        <v>T</v>
      </c>
      <c r="FI6" s="13" t="str">
        <f t="shared" si="420"/>
        <v>W</v>
      </c>
      <c r="FJ6" s="13" t="str">
        <f t="shared" si="420"/>
        <v>T</v>
      </c>
      <c r="FK6" s="13" t="str">
        <f t="shared" si="420"/>
        <v>F</v>
      </c>
      <c r="FL6" s="13" t="str">
        <f t="shared" si="420"/>
        <v>S</v>
      </c>
      <c r="FM6" s="13" t="str">
        <f t="shared" si="420"/>
        <v>S</v>
      </c>
      <c r="FN6" s="13" t="str">
        <f t="shared" si="420"/>
        <v>M</v>
      </c>
      <c r="FO6" s="13" t="str">
        <f t="shared" si="420"/>
        <v>T</v>
      </c>
      <c r="FP6" s="13" t="str">
        <f t="shared" si="420"/>
        <v>W</v>
      </c>
      <c r="FQ6" s="13" t="str">
        <f t="shared" si="420"/>
        <v>T</v>
      </c>
      <c r="FR6" s="13" t="str">
        <f t="shared" si="420"/>
        <v>F</v>
      </c>
      <c r="FS6" s="13" t="str">
        <f t="shared" si="420"/>
        <v>S</v>
      </c>
      <c r="FT6" s="13" t="str">
        <f t="shared" si="420"/>
        <v>S</v>
      </c>
      <c r="FU6" s="13" t="str">
        <f t="shared" si="420"/>
        <v>M</v>
      </c>
      <c r="FV6" s="13" t="str">
        <f t="shared" si="420"/>
        <v>T</v>
      </c>
      <c r="FW6" s="13" t="str">
        <f t="shared" si="420"/>
        <v>W</v>
      </c>
      <c r="FX6" s="13" t="str">
        <f t="shared" si="420"/>
        <v>T</v>
      </c>
      <c r="FY6" s="13" t="str">
        <f t="shared" si="420"/>
        <v>F</v>
      </c>
      <c r="FZ6" s="13" t="str">
        <f t="shared" si="420"/>
        <v>S</v>
      </c>
      <c r="GA6" s="13" t="str">
        <f t="shared" si="420"/>
        <v>S</v>
      </c>
      <c r="GB6" s="13" t="str">
        <f t="shared" si="420"/>
        <v>M</v>
      </c>
      <c r="GC6" s="13" t="str">
        <f t="shared" si="420"/>
        <v>T</v>
      </c>
      <c r="GD6" s="13" t="str">
        <f t="shared" si="420"/>
        <v>W</v>
      </c>
      <c r="GE6" s="13" t="str">
        <f t="shared" si="420"/>
        <v>T</v>
      </c>
      <c r="GF6" s="13" t="str">
        <f t="shared" si="420"/>
        <v>F</v>
      </c>
      <c r="GG6" s="13" t="str">
        <f t="shared" si="420"/>
        <v>S</v>
      </c>
      <c r="GH6" s="13" t="str">
        <f t="shared" si="420"/>
        <v>S</v>
      </c>
      <c r="GI6" s="13" t="str">
        <f t="shared" si="420"/>
        <v>M</v>
      </c>
      <c r="GJ6" s="13" t="str">
        <f t="shared" ref="GJ6:IU6" si="421">LEFT(TEXT(GJ5,"ddd"),1)</f>
        <v>T</v>
      </c>
      <c r="GK6" s="13" t="str">
        <f t="shared" si="421"/>
        <v>W</v>
      </c>
      <c r="GL6" s="13" t="str">
        <f t="shared" si="421"/>
        <v>T</v>
      </c>
      <c r="GM6" s="13" t="str">
        <f t="shared" si="421"/>
        <v>F</v>
      </c>
      <c r="GN6" s="13" t="str">
        <f t="shared" si="421"/>
        <v>S</v>
      </c>
      <c r="GO6" s="13" t="str">
        <f t="shared" si="421"/>
        <v>S</v>
      </c>
      <c r="GP6" s="13" t="str">
        <f t="shared" si="421"/>
        <v>M</v>
      </c>
      <c r="GQ6" s="13" t="str">
        <f t="shared" si="421"/>
        <v>T</v>
      </c>
      <c r="GR6" s="13" t="str">
        <f t="shared" si="421"/>
        <v>W</v>
      </c>
      <c r="GS6" s="13" t="str">
        <f t="shared" si="421"/>
        <v>T</v>
      </c>
      <c r="GT6" s="13" t="str">
        <f t="shared" si="421"/>
        <v>F</v>
      </c>
      <c r="GU6" s="13" t="str">
        <f t="shared" si="421"/>
        <v>S</v>
      </c>
      <c r="GV6" s="13" t="str">
        <f t="shared" si="421"/>
        <v>S</v>
      </c>
      <c r="GW6" s="13" t="str">
        <f t="shared" si="421"/>
        <v>M</v>
      </c>
      <c r="GX6" s="13" t="str">
        <f t="shared" si="421"/>
        <v>T</v>
      </c>
      <c r="GY6" s="13" t="str">
        <f t="shared" si="421"/>
        <v>W</v>
      </c>
      <c r="GZ6" s="13" t="str">
        <f t="shared" si="421"/>
        <v>T</v>
      </c>
      <c r="HA6" s="13" t="str">
        <f t="shared" si="421"/>
        <v>F</v>
      </c>
      <c r="HB6" s="13" t="str">
        <f t="shared" si="421"/>
        <v>S</v>
      </c>
      <c r="HC6" s="13" t="str">
        <f t="shared" si="421"/>
        <v>S</v>
      </c>
      <c r="HD6" s="13" t="str">
        <f t="shared" si="421"/>
        <v>M</v>
      </c>
      <c r="HE6" s="13" t="str">
        <f t="shared" si="421"/>
        <v>T</v>
      </c>
      <c r="HF6" s="13" t="str">
        <f t="shared" si="421"/>
        <v>W</v>
      </c>
      <c r="HG6" s="13" t="str">
        <f t="shared" si="421"/>
        <v>T</v>
      </c>
      <c r="HH6" s="13" t="str">
        <f t="shared" si="421"/>
        <v>F</v>
      </c>
      <c r="HI6" s="13" t="str">
        <f t="shared" si="421"/>
        <v>S</v>
      </c>
      <c r="HJ6" s="13" t="str">
        <f t="shared" si="421"/>
        <v>S</v>
      </c>
      <c r="HK6" s="13" t="str">
        <f t="shared" si="421"/>
        <v>M</v>
      </c>
      <c r="HL6" s="13" t="str">
        <f t="shared" si="421"/>
        <v>T</v>
      </c>
      <c r="HM6" s="13" t="str">
        <f t="shared" si="421"/>
        <v>W</v>
      </c>
      <c r="HN6" s="13" t="str">
        <f t="shared" si="421"/>
        <v>T</v>
      </c>
      <c r="HO6" s="13" t="str">
        <f t="shared" si="421"/>
        <v>F</v>
      </c>
      <c r="HP6" s="13" t="str">
        <f t="shared" si="421"/>
        <v>S</v>
      </c>
      <c r="HQ6" s="13" t="str">
        <f t="shared" si="421"/>
        <v>S</v>
      </c>
      <c r="HR6" s="13" t="str">
        <f t="shared" si="421"/>
        <v>M</v>
      </c>
      <c r="HS6" s="13" t="str">
        <f t="shared" si="421"/>
        <v>T</v>
      </c>
      <c r="HT6" s="13" t="str">
        <f t="shared" si="421"/>
        <v>W</v>
      </c>
      <c r="HU6" s="13" t="str">
        <f t="shared" si="421"/>
        <v>T</v>
      </c>
      <c r="HV6" s="13" t="str">
        <f t="shared" si="421"/>
        <v>F</v>
      </c>
      <c r="HW6" s="13" t="str">
        <f t="shared" si="421"/>
        <v>S</v>
      </c>
      <c r="HX6" s="13" t="str">
        <f t="shared" si="421"/>
        <v>S</v>
      </c>
      <c r="HY6" s="13" t="str">
        <f t="shared" si="421"/>
        <v>M</v>
      </c>
      <c r="HZ6" s="13" t="str">
        <f t="shared" si="421"/>
        <v>T</v>
      </c>
      <c r="IA6" s="13" t="str">
        <f t="shared" si="421"/>
        <v>W</v>
      </c>
      <c r="IB6" s="13" t="str">
        <f t="shared" si="421"/>
        <v>T</v>
      </c>
      <c r="IC6" s="13" t="str">
        <f t="shared" si="421"/>
        <v>F</v>
      </c>
      <c r="ID6" s="13" t="str">
        <f t="shared" si="421"/>
        <v>S</v>
      </c>
      <c r="IE6" s="13" t="str">
        <f t="shared" si="421"/>
        <v>S</v>
      </c>
      <c r="IF6" s="13" t="str">
        <f t="shared" si="421"/>
        <v>M</v>
      </c>
      <c r="IG6" s="13" t="str">
        <f t="shared" si="421"/>
        <v>T</v>
      </c>
      <c r="IH6" s="13" t="str">
        <f t="shared" si="421"/>
        <v>W</v>
      </c>
      <c r="II6" s="13" t="str">
        <f t="shared" si="421"/>
        <v>T</v>
      </c>
      <c r="IJ6" s="13" t="str">
        <f t="shared" si="421"/>
        <v>F</v>
      </c>
      <c r="IK6" s="13" t="str">
        <f t="shared" si="421"/>
        <v>S</v>
      </c>
      <c r="IL6" s="13" t="str">
        <f t="shared" si="421"/>
        <v>S</v>
      </c>
      <c r="IM6" s="13" t="str">
        <f t="shared" si="421"/>
        <v>M</v>
      </c>
      <c r="IN6" s="13" t="str">
        <f t="shared" si="421"/>
        <v>T</v>
      </c>
      <c r="IO6" s="13" t="str">
        <f t="shared" si="421"/>
        <v>W</v>
      </c>
      <c r="IP6" s="13" t="str">
        <f t="shared" si="421"/>
        <v>T</v>
      </c>
      <c r="IQ6" s="13" t="str">
        <f t="shared" si="421"/>
        <v>F</v>
      </c>
      <c r="IR6" s="13" t="str">
        <f t="shared" si="421"/>
        <v>S</v>
      </c>
      <c r="IS6" s="13" t="str">
        <f t="shared" si="421"/>
        <v>S</v>
      </c>
      <c r="IT6" s="13" t="str">
        <f t="shared" si="421"/>
        <v>M</v>
      </c>
      <c r="IU6" s="13" t="str">
        <f t="shared" si="421"/>
        <v>T</v>
      </c>
      <c r="IV6" s="13" t="str">
        <f t="shared" ref="IV6:LG6" si="422">LEFT(TEXT(IV5,"ddd"),1)</f>
        <v>W</v>
      </c>
      <c r="IW6" s="13" t="str">
        <f t="shared" si="422"/>
        <v>T</v>
      </c>
      <c r="IX6" s="13" t="str">
        <f t="shared" si="422"/>
        <v>F</v>
      </c>
      <c r="IY6" s="13" t="str">
        <f t="shared" si="422"/>
        <v>S</v>
      </c>
      <c r="IZ6" s="13" t="str">
        <f t="shared" si="422"/>
        <v>S</v>
      </c>
      <c r="JA6" s="13" t="str">
        <f t="shared" si="422"/>
        <v>M</v>
      </c>
      <c r="JB6" s="13" t="str">
        <f t="shared" si="422"/>
        <v>T</v>
      </c>
      <c r="JC6" s="13" t="str">
        <f t="shared" si="422"/>
        <v>W</v>
      </c>
      <c r="JD6" s="13" t="str">
        <f t="shared" si="422"/>
        <v>T</v>
      </c>
      <c r="JE6" s="13" t="str">
        <f t="shared" si="422"/>
        <v>F</v>
      </c>
      <c r="JF6" s="13" t="str">
        <f t="shared" si="422"/>
        <v>S</v>
      </c>
      <c r="JG6" s="13" t="str">
        <f t="shared" si="422"/>
        <v>S</v>
      </c>
      <c r="JH6" s="13" t="str">
        <f t="shared" si="422"/>
        <v>M</v>
      </c>
      <c r="JI6" s="13" t="str">
        <f t="shared" si="422"/>
        <v>T</v>
      </c>
      <c r="JJ6" s="13" t="str">
        <f t="shared" si="422"/>
        <v>W</v>
      </c>
      <c r="JK6" s="13" t="str">
        <f t="shared" si="422"/>
        <v>T</v>
      </c>
      <c r="JL6" s="13" t="str">
        <f t="shared" si="422"/>
        <v>F</v>
      </c>
      <c r="JM6" s="13" t="str">
        <f t="shared" si="422"/>
        <v>S</v>
      </c>
      <c r="JN6" s="13" t="str">
        <f t="shared" si="422"/>
        <v>S</v>
      </c>
      <c r="JO6" s="13" t="str">
        <f t="shared" si="422"/>
        <v>M</v>
      </c>
      <c r="JP6" s="13" t="str">
        <f t="shared" si="422"/>
        <v>T</v>
      </c>
      <c r="JQ6" s="13" t="str">
        <f t="shared" si="422"/>
        <v>W</v>
      </c>
      <c r="JR6" s="13" t="str">
        <f t="shared" si="422"/>
        <v>T</v>
      </c>
      <c r="JS6" s="13" t="str">
        <f t="shared" si="422"/>
        <v>F</v>
      </c>
      <c r="JT6" s="13" t="str">
        <f t="shared" si="422"/>
        <v>S</v>
      </c>
      <c r="JU6" s="13" t="str">
        <f t="shared" si="422"/>
        <v>S</v>
      </c>
      <c r="JV6" s="13" t="str">
        <f t="shared" si="422"/>
        <v>M</v>
      </c>
      <c r="JW6" s="13" t="str">
        <f t="shared" si="422"/>
        <v>T</v>
      </c>
      <c r="JX6" s="13" t="str">
        <f t="shared" si="422"/>
        <v>W</v>
      </c>
      <c r="JY6" s="13" t="str">
        <f t="shared" si="422"/>
        <v>T</v>
      </c>
      <c r="JZ6" s="13" t="str">
        <f t="shared" si="422"/>
        <v>F</v>
      </c>
      <c r="KA6" s="13" t="str">
        <f t="shared" si="422"/>
        <v>S</v>
      </c>
      <c r="KB6" s="13" t="str">
        <f t="shared" si="422"/>
        <v>S</v>
      </c>
      <c r="KC6" s="13" t="str">
        <f t="shared" si="422"/>
        <v>M</v>
      </c>
      <c r="KD6" s="13" t="str">
        <f t="shared" si="422"/>
        <v>T</v>
      </c>
      <c r="KE6" s="13" t="str">
        <f t="shared" si="422"/>
        <v>W</v>
      </c>
      <c r="KF6" s="13" t="str">
        <f t="shared" si="422"/>
        <v>T</v>
      </c>
      <c r="KG6" s="13" t="str">
        <f t="shared" si="422"/>
        <v>F</v>
      </c>
      <c r="KH6" s="13" t="str">
        <f t="shared" si="422"/>
        <v>S</v>
      </c>
      <c r="KI6" s="13" t="str">
        <f t="shared" si="422"/>
        <v>S</v>
      </c>
      <c r="KJ6" s="13" t="str">
        <f t="shared" si="422"/>
        <v>M</v>
      </c>
      <c r="KK6" s="13" t="str">
        <f t="shared" si="422"/>
        <v>T</v>
      </c>
      <c r="KL6" s="13" t="str">
        <f t="shared" si="422"/>
        <v>W</v>
      </c>
      <c r="KM6" s="13" t="str">
        <f t="shared" si="422"/>
        <v>T</v>
      </c>
      <c r="KN6" s="13" t="str">
        <f t="shared" si="422"/>
        <v>F</v>
      </c>
      <c r="KO6" s="13" t="str">
        <f t="shared" si="422"/>
        <v>S</v>
      </c>
      <c r="KP6" s="13" t="str">
        <f t="shared" si="422"/>
        <v>S</v>
      </c>
      <c r="KQ6" s="13" t="str">
        <f t="shared" si="422"/>
        <v>M</v>
      </c>
      <c r="KR6" s="13" t="str">
        <f t="shared" si="422"/>
        <v>T</v>
      </c>
      <c r="KS6" s="13" t="str">
        <f t="shared" si="422"/>
        <v>W</v>
      </c>
      <c r="KT6" s="13" t="str">
        <f t="shared" si="422"/>
        <v>T</v>
      </c>
      <c r="KU6" s="13" t="str">
        <f t="shared" si="422"/>
        <v>F</v>
      </c>
      <c r="KV6" s="13" t="str">
        <f t="shared" si="422"/>
        <v>S</v>
      </c>
      <c r="KW6" s="13" t="str">
        <f t="shared" si="422"/>
        <v>S</v>
      </c>
      <c r="KX6" s="13" t="str">
        <f t="shared" si="422"/>
        <v>M</v>
      </c>
      <c r="KY6" s="13" t="str">
        <f t="shared" si="422"/>
        <v>T</v>
      </c>
      <c r="KZ6" s="13" t="str">
        <f t="shared" si="422"/>
        <v>W</v>
      </c>
      <c r="LA6" s="13" t="str">
        <f t="shared" si="422"/>
        <v>T</v>
      </c>
      <c r="LB6" s="13" t="str">
        <f t="shared" si="422"/>
        <v>F</v>
      </c>
      <c r="LC6" s="13" t="str">
        <f t="shared" si="422"/>
        <v>S</v>
      </c>
      <c r="LD6" s="13" t="str">
        <f t="shared" si="422"/>
        <v>S</v>
      </c>
      <c r="LE6" s="13" t="str">
        <f t="shared" si="422"/>
        <v>M</v>
      </c>
      <c r="LF6" s="13" t="str">
        <f t="shared" si="422"/>
        <v>T</v>
      </c>
      <c r="LG6" s="13" t="str">
        <f t="shared" si="422"/>
        <v>W</v>
      </c>
      <c r="LH6" s="13" t="str">
        <f t="shared" ref="LH6:NS6" si="423">LEFT(TEXT(LH5,"ddd"),1)</f>
        <v>T</v>
      </c>
      <c r="LI6" s="13" t="str">
        <f t="shared" si="423"/>
        <v>F</v>
      </c>
      <c r="LJ6" s="13" t="str">
        <f t="shared" si="423"/>
        <v>S</v>
      </c>
      <c r="LK6" s="13" t="str">
        <f t="shared" si="423"/>
        <v>S</v>
      </c>
      <c r="LL6" s="13" t="str">
        <f t="shared" si="423"/>
        <v>M</v>
      </c>
      <c r="LM6" s="13" t="str">
        <f t="shared" si="423"/>
        <v>T</v>
      </c>
      <c r="LN6" s="13" t="str">
        <f t="shared" si="423"/>
        <v>W</v>
      </c>
      <c r="LO6" s="13" t="str">
        <f t="shared" si="423"/>
        <v>T</v>
      </c>
      <c r="LP6" s="13" t="str">
        <f t="shared" si="423"/>
        <v>F</v>
      </c>
      <c r="LQ6" s="13" t="str">
        <f t="shared" si="423"/>
        <v>S</v>
      </c>
      <c r="LR6" s="13" t="str">
        <f t="shared" si="423"/>
        <v>S</v>
      </c>
      <c r="LS6" s="13" t="str">
        <f t="shared" si="423"/>
        <v>M</v>
      </c>
      <c r="LT6" s="13" t="str">
        <f t="shared" si="423"/>
        <v>T</v>
      </c>
      <c r="LU6" s="13" t="str">
        <f t="shared" si="423"/>
        <v>W</v>
      </c>
      <c r="LV6" s="13" t="str">
        <f t="shared" si="423"/>
        <v>T</v>
      </c>
      <c r="LW6" s="13" t="str">
        <f t="shared" si="423"/>
        <v>F</v>
      </c>
      <c r="LX6" s="13" t="str">
        <f t="shared" si="423"/>
        <v>S</v>
      </c>
      <c r="LY6" s="13" t="str">
        <f t="shared" si="423"/>
        <v>S</v>
      </c>
      <c r="LZ6" s="13" t="str">
        <f t="shared" si="423"/>
        <v>M</v>
      </c>
      <c r="MA6" s="13" t="str">
        <f t="shared" si="423"/>
        <v>T</v>
      </c>
      <c r="MB6" s="13" t="str">
        <f t="shared" si="423"/>
        <v>W</v>
      </c>
      <c r="MC6" s="13" t="str">
        <f t="shared" si="423"/>
        <v>T</v>
      </c>
      <c r="MD6" s="13" t="str">
        <f t="shared" si="423"/>
        <v>F</v>
      </c>
      <c r="ME6" s="13" t="str">
        <f t="shared" si="423"/>
        <v>S</v>
      </c>
      <c r="MF6" s="13" t="str">
        <f t="shared" si="423"/>
        <v>S</v>
      </c>
      <c r="MG6" s="13" t="str">
        <f t="shared" si="423"/>
        <v>M</v>
      </c>
      <c r="MH6" s="13" t="str">
        <f t="shared" si="423"/>
        <v>T</v>
      </c>
      <c r="MI6" s="13" t="str">
        <f t="shared" si="423"/>
        <v>W</v>
      </c>
      <c r="MJ6" s="13" t="str">
        <f t="shared" si="423"/>
        <v>T</v>
      </c>
      <c r="MK6" s="13" t="str">
        <f t="shared" si="423"/>
        <v>F</v>
      </c>
      <c r="ML6" s="13" t="str">
        <f t="shared" si="423"/>
        <v>S</v>
      </c>
      <c r="MM6" s="13" t="str">
        <f t="shared" si="423"/>
        <v>S</v>
      </c>
      <c r="MN6" s="13" t="str">
        <f t="shared" si="423"/>
        <v>M</v>
      </c>
      <c r="MO6" s="13" t="str">
        <f t="shared" si="423"/>
        <v>T</v>
      </c>
      <c r="MP6" s="13" t="str">
        <f t="shared" si="423"/>
        <v>W</v>
      </c>
      <c r="MQ6" s="13" t="str">
        <f t="shared" si="423"/>
        <v>T</v>
      </c>
      <c r="MR6" s="13" t="str">
        <f t="shared" si="423"/>
        <v>F</v>
      </c>
      <c r="MS6" s="13" t="str">
        <f t="shared" si="423"/>
        <v>S</v>
      </c>
      <c r="MT6" s="13" t="str">
        <f t="shared" si="423"/>
        <v>S</v>
      </c>
      <c r="MU6" s="13" t="str">
        <f t="shared" si="423"/>
        <v>M</v>
      </c>
      <c r="MV6" s="13" t="str">
        <f t="shared" si="423"/>
        <v>T</v>
      </c>
      <c r="MW6" s="13" t="str">
        <f t="shared" si="423"/>
        <v>W</v>
      </c>
      <c r="MX6" s="13" t="str">
        <f t="shared" si="423"/>
        <v>T</v>
      </c>
      <c r="MY6" s="13" t="str">
        <f t="shared" si="423"/>
        <v>F</v>
      </c>
      <c r="MZ6" s="13" t="str">
        <f t="shared" si="423"/>
        <v>S</v>
      </c>
      <c r="NA6" s="13" t="str">
        <f t="shared" si="423"/>
        <v>S</v>
      </c>
      <c r="NB6" s="13" t="str">
        <f t="shared" si="423"/>
        <v>M</v>
      </c>
      <c r="NC6" s="13" t="str">
        <f t="shared" si="423"/>
        <v>T</v>
      </c>
      <c r="ND6" s="13" t="str">
        <f t="shared" si="423"/>
        <v>W</v>
      </c>
      <c r="NE6" s="13" t="str">
        <f t="shared" si="423"/>
        <v>T</v>
      </c>
      <c r="NF6" s="13" t="str">
        <f t="shared" si="423"/>
        <v>F</v>
      </c>
      <c r="NG6" s="13" t="str">
        <f t="shared" si="423"/>
        <v>S</v>
      </c>
      <c r="NH6" s="13" t="str">
        <f t="shared" si="423"/>
        <v>S</v>
      </c>
      <c r="NI6" s="13" t="str">
        <f t="shared" si="423"/>
        <v>M</v>
      </c>
      <c r="NJ6" s="13" t="str">
        <f t="shared" si="423"/>
        <v>T</v>
      </c>
      <c r="NK6" s="13" t="str">
        <f t="shared" si="423"/>
        <v>W</v>
      </c>
      <c r="NL6" s="13" t="str">
        <f t="shared" si="423"/>
        <v>T</v>
      </c>
      <c r="NM6" s="13" t="str">
        <f t="shared" si="423"/>
        <v>F</v>
      </c>
      <c r="NN6" s="13" t="str">
        <f t="shared" si="423"/>
        <v>S</v>
      </c>
      <c r="NO6" s="13" t="str">
        <f t="shared" si="423"/>
        <v>S</v>
      </c>
      <c r="NP6" s="13" t="str">
        <f t="shared" si="423"/>
        <v>M</v>
      </c>
      <c r="NQ6" s="13" t="str">
        <f t="shared" si="423"/>
        <v>T</v>
      </c>
      <c r="NR6" s="13" t="str">
        <f t="shared" si="423"/>
        <v>W</v>
      </c>
      <c r="NS6" s="13" t="str">
        <f t="shared" si="423"/>
        <v>T</v>
      </c>
      <c r="NT6" s="13" t="str">
        <f t="shared" ref="NT6:QE6" si="424">LEFT(TEXT(NT5,"ddd"),1)</f>
        <v>F</v>
      </c>
      <c r="NU6" s="13" t="str">
        <f t="shared" si="424"/>
        <v>S</v>
      </c>
      <c r="NV6" s="13" t="str">
        <f t="shared" si="424"/>
        <v>S</v>
      </c>
      <c r="NW6" s="13" t="str">
        <f t="shared" si="424"/>
        <v>M</v>
      </c>
      <c r="NX6" s="13" t="str">
        <f t="shared" si="424"/>
        <v>T</v>
      </c>
      <c r="NY6" s="13" t="str">
        <f t="shared" si="424"/>
        <v>W</v>
      </c>
      <c r="NZ6" s="13" t="str">
        <f t="shared" si="424"/>
        <v>T</v>
      </c>
      <c r="OA6" s="13" t="str">
        <f t="shared" si="424"/>
        <v>F</v>
      </c>
      <c r="OB6" s="13" t="str">
        <f t="shared" si="424"/>
        <v>S</v>
      </c>
      <c r="OC6" s="13" t="str">
        <f t="shared" si="424"/>
        <v>S</v>
      </c>
      <c r="OD6" s="13" t="str">
        <f t="shared" si="424"/>
        <v>M</v>
      </c>
      <c r="OE6" s="13" t="str">
        <f t="shared" si="424"/>
        <v>T</v>
      </c>
      <c r="OF6" s="13" t="str">
        <f t="shared" si="424"/>
        <v>W</v>
      </c>
      <c r="OG6" s="13" t="str">
        <f t="shared" si="424"/>
        <v>T</v>
      </c>
      <c r="OH6" s="13" t="str">
        <f t="shared" si="424"/>
        <v>F</v>
      </c>
      <c r="OI6" s="13" t="str">
        <f t="shared" si="424"/>
        <v>S</v>
      </c>
      <c r="OJ6" s="13" t="str">
        <f t="shared" si="424"/>
        <v>S</v>
      </c>
      <c r="OK6" s="13" t="str">
        <f t="shared" si="424"/>
        <v>M</v>
      </c>
      <c r="OL6" s="13" t="str">
        <f t="shared" si="424"/>
        <v>T</v>
      </c>
      <c r="OM6" s="13" t="str">
        <f t="shared" si="424"/>
        <v>W</v>
      </c>
      <c r="ON6" s="13" t="str">
        <f t="shared" si="424"/>
        <v>T</v>
      </c>
      <c r="OO6" s="13" t="str">
        <f t="shared" si="424"/>
        <v>F</v>
      </c>
      <c r="OP6" s="13" t="str">
        <f t="shared" si="424"/>
        <v>S</v>
      </c>
      <c r="OQ6" s="13" t="str">
        <f t="shared" si="424"/>
        <v>S</v>
      </c>
      <c r="OR6" s="13" t="str">
        <f t="shared" si="424"/>
        <v>M</v>
      </c>
      <c r="OS6" s="13" t="str">
        <f t="shared" si="424"/>
        <v>T</v>
      </c>
      <c r="OT6" s="13" t="str">
        <f t="shared" si="424"/>
        <v>W</v>
      </c>
      <c r="OU6" s="13" t="str">
        <f t="shared" si="424"/>
        <v>T</v>
      </c>
      <c r="OV6" s="13" t="str">
        <f t="shared" si="424"/>
        <v>F</v>
      </c>
      <c r="OW6" s="13" t="str">
        <f t="shared" si="424"/>
        <v>S</v>
      </c>
      <c r="OX6" s="13" t="str">
        <f t="shared" si="424"/>
        <v>S</v>
      </c>
      <c r="OY6" s="13" t="str">
        <f t="shared" si="424"/>
        <v>M</v>
      </c>
      <c r="OZ6" s="13" t="str">
        <f t="shared" si="424"/>
        <v>T</v>
      </c>
      <c r="PA6" s="13" t="str">
        <f t="shared" si="424"/>
        <v>W</v>
      </c>
      <c r="PB6" s="13" t="str">
        <f t="shared" si="424"/>
        <v>T</v>
      </c>
      <c r="PC6" s="13" t="str">
        <f t="shared" si="424"/>
        <v>F</v>
      </c>
      <c r="PD6" s="13" t="str">
        <f t="shared" si="424"/>
        <v>S</v>
      </c>
      <c r="PE6" s="13" t="str">
        <f t="shared" si="424"/>
        <v>S</v>
      </c>
      <c r="PF6" s="13" t="str">
        <f t="shared" si="424"/>
        <v>M</v>
      </c>
      <c r="PG6" s="13" t="str">
        <f t="shared" si="424"/>
        <v>T</v>
      </c>
      <c r="PH6" s="13" t="str">
        <f t="shared" si="424"/>
        <v>W</v>
      </c>
      <c r="PI6" s="13" t="str">
        <f t="shared" si="424"/>
        <v>T</v>
      </c>
      <c r="PJ6" s="13" t="str">
        <f t="shared" si="424"/>
        <v>F</v>
      </c>
      <c r="PK6" s="13" t="str">
        <f t="shared" si="424"/>
        <v>S</v>
      </c>
      <c r="PL6" s="13" t="str">
        <f t="shared" si="424"/>
        <v>S</v>
      </c>
      <c r="PM6" s="13" t="str">
        <f t="shared" si="424"/>
        <v>M</v>
      </c>
      <c r="PN6" s="13" t="str">
        <f t="shared" si="424"/>
        <v>T</v>
      </c>
      <c r="PO6" s="13" t="str">
        <f t="shared" si="424"/>
        <v>W</v>
      </c>
      <c r="PP6" s="13" t="str">
        <f t="shared" si="424"/>
        <v>T</v>
      </c>
      <c r="PQ6" s="13" t="str">
        <f t="shared" si="424"/>
        <v>F</v>
      </c>
      <c r="PR6" s="13" t="str">
        <f t="shared" si="424"/>
        <v>S</v>
      </c>
      <c r="PS6" s="13" t="str">
        <f t="shared" si="424"/>
        <v>S</v>
      </c>
      <c r="PT6" s="13" t="str">
        <f t="shared" si="424"/>
        <v>M</v>
      </c>
      <c r="PU6" s="13" t="str">
        <f t="shared" si="424"/>
        <v>T</v>
      </c>
      <c r="PV6" s="13" t="str">
        <f t="shared" si="424"/>
        <v>W</v>
      </c>
      <c r="PW6" s="13" t="str">
        <f t="shared" si="424"/>
        <v>T</v>
      </c>
      <c r="PX6" s="13" t="str">
        <f t="shared" si="424"/>
        <v>F</v>
      </c>
      <c r="PY6" s="13" t="str">
        <f t="shared" si="424"/>
        <v>S</v>
      </c>
      <c r="PZ6" s="13" t="str">
        <f t="shared" si="424"/>
        <v>S</v>
      </c>
      <c r="QA6" s="13" t="str">
        <f t="shared" si="424"/>
        <v>M</v>
      </c>
      <c r="QB6" s="13" t="str">
        <f t="shared" si="424"/>
        <v>T</v>
      </c>
      <c r="QC6" s="13" t="str">
        <f t="shared" si="424"/>
        <v>W</v>
      </c>
      <c r="QD6" s="13" t="str">
        <f t="shared" si="424"/>
        <v>T</v>
      </c>
      <c r="QE6" s="13" t="str">
        <f t="shared" si="424"/>
        <v>F</v>
      </c>
      <c r="QF6" s="13" t="str">
        <f t="shared" ref="QF6:SQ6" si="425">LEFT(TEXT(QF5,"ddd"),1)</f>
        <v>S</v>
      </c>
      <c r="QG6" s="13" t="str">
        <f t="shared" si="425"/>
        <v>S</v>
      </c>
      <c r="QH6" s="13" t="str">
        <f t="shared" si="425"/>
        <v>M</v>
      </c>
      <c r="QI6" s="13" t="str">
        <f t="shared" si="425"/>
        <v>T</v>
      </c>
      <c r="QJ6" s="13" t="str">
        <f t="shared" si="425"/>
        <v>W</v>
      </c>
      <c r="QK6" s="13" t="str">
        <f t="shared" si="425"/>
        <v>T</v>
      </c>
      <c r="QL6" s="13" t="str">
        <f t="shared" si="425"/>
        <v>F</v>
      </c>
      <c r="QM6" s="13" t="str">
        <f t="shared" si="425"/>
        <v>S</v>
      </c>
      <c r="QN6" s="13" t="str">
        <f t="shared" si="425"/>
        <v>S</v>
      </c>
      <c r="QO6" s="13" t="str">
        <f t="shared" si="425"/>
        <v>M</v>
      </c>
      <c r="QP6" s="13" t="str">
        <f t="shared" si="425"/>
        <v>T</v>
      </c>
      <c r="QQ6" s="13" t="str">
        <f t="shared" si="425"/>
        <v>W</v>
      </c>
      <c r="QR6" s="13" t="str">
        <f t="shared" si="425"/>
        <v>T</v>
      </c>
      <c r="QS6" s="13" t="str">
        <f t="shared" si="425"/>
        <v>F</v>
      </c>
      <c r="QT6" s="13" t="str">
        <f t="shared" si="425"/>
        <v>S</v>
      </c>
      <c r="QU6" s="13" t="str">
        <f t="shared" si="425"/>
        <v>S</v>
      </c>
      <c r="QV6" s="13" t="str">
        <f t="shared" si="425"/>
        <v>M</v>
      </c>
      <c r="QW6" s="13" t="str">
        <f t="shared" si="425"/>
        <v>T</v>
      </c>
      <c r="QX6" s="13" t="str">
        <f t="shared" si="425"/>
        <v>W</v>
      </c>
      <c r="QY6" s="13" t="str">
        <f t="shared" si="425"/>
        <v>T</v>
      </c>
      <c r="QZ6" s="13" t="str">
        <f t="shared" si="425"/>
        <v>F</v>
      </c>
      <c r="RA6" s="13" t="str">
        <f t="shared" si="425"/>
        <v>S</v>
      </c>
      <c r="RB6" s="13" t="str">
        <f t="shared" si="425"/>
        <v>S</v>
      </c>
      <c r="RC6" s="13" t="str">
        <f t="shared" si="425"/>
        <v>M</v>
      </c>
      <c r="RD6" s="13" t="str">
        <f t="shared" si="425"/>
        <v>T</v>
      </c>
      <c r="RE6" s="13" t="str">
        <f t="shared" si="425"/>
        <v>W</v>
      </c>
      <c r="RF6" s="13" t="str">
        <f t="shared" si="425"/>
        <v>T</v>
      </c>
      <c r="RG6" s="13" t="str">
        <f t="shared" si="425"/>
        <v>F</v>
      </c>
      <c r="RH6" s="13" t="str">
        <f t="shared" si="425"/>
        <v>S</v>
      </c>
      <c r="RI6" s="13" t="str">
        <f t="shared" si="425"/>
        <v>S</v>
      </c>
      <c r="RJ6" s="13" t="str">
        <f t="shared" si="425"/>
        <v>M</v>
      </c>
      <c r="RK6" s="13" t="str">
        <f t="shared" si="425"/>
        <v>T</v>
      </c>
      <c r="RL6" s="13" t="str">
        <f t="shared" si="425"/>
        <v>W</v>
      </c>
      <c r="RM6" s="13" t="str">
        <f t="shared" si="425"/>
        <v>T</v>
      </c>
      <c r="RN6" s="13" t="str">
        <f t="shared" si="425"/>
        <v>F</v>
      </c>
      <c r="RO6" s="13" t="str">
        <f t="shared" si="425"/>
        <v>S</v>
      </c>
      <c r="RP6" s="13" t="str">
        <f t="shared" si="425"/>
        <v>S</v>
      </c>
      <c r="RQ6" s="13" t="str">
        <f t="shared" si="425"/>
        <v>M</v>
      </c>
      <c r="RR6" s="13" t="str">
        <f t="shared" si="425"/>
        <v>T</v>
      </c>
      <c r="RS6" s="13" t="str">
        <f t="shared" si="425"/>
        <v>W</v>
      </c>
      <c r="RT6" s="13" t="str">
        <f t="shared" si="425"/>
        <v>T</v>
      </c>
      <c r="RU6" s="13" t="str">
        <f t="shared" si="425"/>
        <v>F</v>
      </c>
      <c r="RV6" s="13" t="str">
        <f t="shared" si="425"/>
        <v>S</v>
      </c>
      <c r="RW6" s="13" t="str">
        <f t="shared" si="425"/>
        <v>S</v>
      </c>
      <c r="RX6" s="13" t="str">
        <f t="shared" si="425"/>
        <v>M</v>
      </c>
      <c r="RY6" s="13" t="str">
        <f t="shared" si="425"/>
        <v>T</v>
      </c>
      <c r="RZ6" s="13" t="str">
        <f t="shared" si="425"/>
        <v>W</v>
      </c>
      <c r="SA6" s="13" t="str">
        <f t="shared" si="425"/>
        <v>T</v>
      </c>
      <c r="SB6" s="13" t="str">
        <f t="shared" si="425"/>
        <v>F</v>
      </c>
      <c r="SC6" s="13" t="str">
        <f t="shared" si="425"/>
        <v>S</v>
      </c>
      <c r="SD6" s="13" t="str">
        <f t="shared" si="425"/>
        <v>S</v>
      </c>
      <c r="SE6" s="13" t="str">
        <f t="shared" si="425"/>
        <v>M</v>
      </c>
      <c r="SF6" s="13" t="str">
        <f t="shared" si="425"/>
        <v>T</v>
      </c>
      <c r="SG6" s="13" t="str">
        <f t="shared" si="425"/>
        <v>W</v>
      </c>
      <c r="SH6" s="13" t="str">
        <f t="shared" si="425"/>
        <v>T</v>
      </c>
      <c r="SI6" s="13" t="str">
        <f t="shared" si="425"/>
        <v>F</v>
      </c>
      <c r="SJ6" s="13" t="str">
        <f t="shared" si="425"/>
        <v>S</v>
      </c>
      <c r="SK6" s="13" t="str">
        <f t="shared" si="425"/>
        <v>S</v>
      </c>
      <c r="SL6" s="13" t="str">
        <f t="shared" si="425"/>
        <v>M</v>
      </c>
      <c r="SM6" s="13" t="str">
        <f t="shared" si="425"/>
        <v>T</v>
      </c>
      <c r="SN6" s="13" t="str">
        <f t="shared" si="425"/>
        <v>W</v>
      </c>
      <c r="SO6" s="13" t="str">
        <f t="shared" si="425"/>
        <v>T</v>
      </c>
      <c r="SP6" s="13" t="str">
        <f t="shared" si="425"/>
        <v>F</v>
      </c>
      <c r="SQ6" s="13" t="str">
        <f t="shared" si="425"/>
        <v>S</v>
      </c>
      <c r="SR6" s="13" t="str">
        <f t="shared" ref="SR6:TF6" si="426">LEFT(TEXT(SR5,"ddd"),1)</f>
        <v>S</v>
      </c>
      <c r="SS6" s="13" t="str">
        <f t="shared" si="426"/>
        <v>M</v>
      </c>
      <c r="ST6" s="13" t="str">
        <f t="shared" si="426"/>
        <v>T</v>
      </c>
      <c r="SU6" s="13" t="str">
        <f t="shared" si="426"/>
        <v>W</v>
      </c>
      <c r="SV6" s="13" t="str">
        <f t="shared" si="426"/>
        <v>T</v>
      </c>
      <c r="SW6" s="13" t="str">
        <f t="shared" si="426"/>
        <v>F</v>
      </c>
      <c r="SX6" s="13" t="str">
        <f t="shared" si="426"/>
        <v>S</v>
      </c>
      <c r="SY6" s="13" t="str">
        <f t="shared" si="426"/>
        <v>S</v>
      </c>
      <c r="SZ6" s="13" t="str">
        <f t="shared" si="426"/>
        <v>M</v>
      </c>
      <c r="TA6" s="13" t="str">
        <f t="shared" si="426"/>
        <v>T</v>
      </c>
      <c r="TB6" s="13" t="str">
        <f t="shared" si="426"/>
        <v>W</v>
      </c>
      <c r="TC6" s="13" t="str">
        <f t="shared" si="426"/>
        <v>T</v>
      </c>
      <c r="TD6" s="13" t="str">
        <f t="shared" si="426"/>
        <v>F</v>
      </c>
      <c r="TE6" s="13" t="str">
        <f t="shared" si="426"/>
        <v>S</v>
      </c>
      <c r="TF6" s="13" t="str">
        <f t="shared" si="426"/>
        <v>S</v>
      </c>
      <c r="TG6" s="13" t="str">
        <f t="shared" ref="TG6" si="427">LEFT(TEXT(TG5,"ddd"),1)</f>
        <v>M</v>
      </c>
    </row>
    <row r="7" spans="1:527" s="2" customFormat="1" ht="21.75" thickBot="1" x14ac:dyDescent="0.3">
      <c r="A7" s="84"/>
      <c r="B7" s="15"/>
      <c r="C7" s="16"/>
      <c r="D7" s="16"/>
      <c r="E7" s="17"/>
      <c r="F7" s="18"/>
      <c r="G7" s="19"/>
      <c r="H7" s="19" t="str">
        <f t="shared" ref="H7" si="428">IF(OR(ISBLANK(task_start),ISBLANK(task_end)),"",task_end-task_start+1)</f>
        <v/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P7" s="21"/>
      <c r="FQ7" s="21"/>
      <c r="FR7" s="21"/>
      <c r="FS7" s="21"/>
      <c r="FT7" s="21"/>
      <c r="FU7" s="21"/>
      <c r="FV7" s="21"/>
      <c r="FW7" s="21"/>
      <c r="FX7" s="21"/>
      <c r="FY7" s="21"/>
      <c r="FZ7" s="21"/>
      <c r="GA7" s="21"/>
      <c r="GB7" s="21"/>
      <c r="GC7" s="21"/>
      <c r="GD7" s="21"/>
      <c r="GE7" s="21"/>
      <c r="GF7" s="21"/>
      <c r="GG7" s="21"/>
      <c r="GH7" s="21"/>
      <c r="GI7" s="21"/>
      <c r="GJ7" s="21"/>
      <c r="GK7" s="21"/>
      <c r="GL7" s="21"/>
      <c r="GM7" s="21"/>
      <c r="GN7" s="21"/>
      <c r="GO7" s="21"/>
      <c r="GP7" s="21"/>
      <c r="GQ7" s="21"/>
      <c r="GR7" s="21"/>
      <c r="GS7" s="21"/>
      <c r="GT7" s="21"/>
      <c r="GU7" s="21"/>
      <c r="GV7" s="21"/>
      <c r="GW7" s="21"/>
      <c r="GX7" s="21"/>
      <c r="GY7" s="21"/>
      <c r="GZ7" s="21"/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  <c r="IR7" s="21"/>
      <c r="IS7" s="21"/>
      <c r="IT7" s="21"/>
      <c r="IU7" s="21"/>
      <c r="IV7" s="21"/>
      <c r="IW7" s="21"/>
      <c r="IX7" s="21"/>
      <c r="IY7" s="21"/>
      <c r="IZ7" s="21"/>
      <c r="JA7" s="21"/>
      <c r="JB7" s="21"/>
      <c r="JC7" s="21"/>
      <c r="JD7" s="21"/>
      <c r="JE7" s="21"/>
      <c r="JF7" s="21"/>
      <c r="JG7" s="21"/>
      <c r="JH7" s="21"/>
      <c r="JI7" s="21"/>
      <c r="JJ7" s="21"/>
      <c r="JK7" s="21"/>
      <c r="JL7" s="21"/>
      <c r="JM7" s="21"/>
      <c r="JN7" s="21"/>
      <c r="JO7" s="21"/>
      <c r="JP7" s="21"/>
      <c r="JQ7" s="21"/>
      <c r="JR7" s="21"/>
      <c r="JS7" s="21"/>
      <c r="JT7" s="21"/>
      <c r="JU7" s="21"/>
      <c r="JV7" s="21"/>
      <c r="JW7" s="21"/>
      <c r="JX7" s="21"/>
      <c r="JY7" s="21"/>
      <c r="JZ7" s="21"/>
      <c r="KA7" s="21"/>
      <c r="KB7" s="21"/>
      <c r="KC7" s="21"/>
      <c r="KD7" s="21"/>
      <c r="KE7" s="21"/>
      <c r="KF7" s="21"/>
      <c r="KG7" s="21"/>
      <c r="KH7" s="21"/>
      <c r="KI7" s="21"/>
      <c r="KJ7" s="21"/>
      <c r="KK7" s="21"/>
      <c r="KL7" s="21"/>
      <c r="KM7" s="21"/>
      <c r="KN7" s="21"/>
      <c r="KO7" s="21"/>
      <c r="KP7" s="21"/>
      <c r="KQ7" s="21"/>
      <c r="KR7" s="21"/>
      <c r="KS7" s="21"/>
      <c r="KT7" s="21"/>
      <c r="KU7" s="21"/>
      <c r="KV7" s="21"/>
      <c r="KW7" s="21"/>
      <c r="KX7" s="21"/>
      <c r="KY7" s="21"/>
      <c r="KZ7" s="21"/>
      <c r="LA7" s="21"/>
      <c r="LB7" s="21"/>
      <c r="LC7" s="21"/>
      <c r="LD7" s="21"/>
      <c r="LE7" s="21"/>
      <c r="LF7" s="21"/>
      <c r="LG7" s="21"/>
      <c r="LH7" s="21"/>
      <c r="LI7" s="21"/>
      <c r="LJ7" s="21"/>
      <c r="LK7" s="21"/>
      <c r="LL7" s="21"/>
      <c r="LM7" s="21"/>
      <c r="LN7" s="21"/>
      <c r="LO7" s="21"/>
      <c r="LP7" s="21"/>
      <c r="LQ7" s="21"/>
      <c r="LR7" s="21"/>
      <c r="LS7" s="21"/>
      <c r="LT7" s="21"/>
      <c r="LU7" s="21"/>
      <c r="LV7" s="21"/>
      <c r="LW7" s="21"/>
      <c r="LX7" s="21"/>
      <c r="LY7" s="21"/>
      <c r="LZ7" s="21"/>
      <c r="MA7" s="21"/>
      <c r="MB7" s="21"/>
      <c r="MC7" s="21"/>
      <c r="MD7" s="21"/>
      <c r="ME7" s="21"/>
      <c r="MF7" s="21"/>
      <c r="MG7" s="21"/>
      <c r="MH7" s="21"/>
      <c r="MI7" s="21"/>
      <c r="MJ7" s="21"/>
      <c r="MK7" s="21"/>
      <c r="ML7" s="21"/>
      <c r="MM7" s="21"/>
      <c r="MN7" s="21"/>
      <c r="MO7" s="21"/>
      <c r="MP7" s="21"/>
      <c r="MQ7" s="21"/>
      <c r="MR7" s="21"/>
      <c r="MS7" s="21"/>
      <c r="MT7" s="21"/>
      <c r="MU7" s="21"/>
      <c r="MV7" s="21"/>
      <c r="MW7" s="21"/>
      <c r="MX7" s="21"/>
      <c r="MY7" s="21"/>
      <c r="MZ7" s="21"/>
      <c r="NA7" s="21"/>
      <c r="NB7" s="21"/>
      <c r="NC7" s="21"/>
      <c r="ND7" s="21"/>
      <c r="NE7" s="21"/>
      <c r="NF7" s="21"/>
      <c r="NG7" s="21"/>
      <c r="NH7" s="21"/>
      <c r="NI7" s="21"/>
      <c r="NJ7" s="21"/>
      <c r="NK7" s="21"/>
      <c r="NL7" s="21"/>
      <c r="NM7" s="21"/>
      <c r="NN7" s="21"/>
      <c r="NO7" s="21"/>
      <c r="NP7" s="21"/>
      <c r="NQ7" s="21"/>
      <c r="NR7" s="21"/>
      <c r="NS7" s="21"/>
      <c r="NT7" s="21"/>
      <c r="NU7" s="21"/>
      <c r="NV7" s="21"/>
      <c r="NW7" s="21"/>
      <c r="NX7" s="21"/>
      <c r="NY7" s="21"/>
      <c r="NZ7" s="21"/>
      <c r="OA7" s="21"/>
      <c r="OB7" s="21"/>
      <c r="OC7" s="21"/>
      <c r="OD7" s="21"/>
      <c r="OE7" s="21"/>
      <c r="OF7" s="21"/>
      <c r="OG7" s="21"/>
      <c r="OH7" s="21"/>
      <c r="OI7" s="21"/>
      <c r="OJ7" s="21"/>
      <c r="OK7" s="21"/>
      <c r="OL7" s="21"/>
      <c r="OM7" s="21"/>
      <c r="ON7" s="21"/>
      <c r="OO7" s="21"/>
      <c r="OP7" s="21"/>
      <c r="OQ7" s="21"/>
      <c r="OR7" s="21"/>
      <c r="OS7" s="21"/>
      <c r="OT7" s="21"/>
      <c r="OU7" s="21"/>
      <c r="OV7" s="21"/>
      <c r="OW7" s="21"/>
      <c r="OX7" s="21"/>
      <c r="OY7" s="21"/>
      <c r="OZ7" s="21"/>
      <c r="PA7" s="21"/>
      <c r="PB7" s="21"/>
      <c r="PC7" s="21"/>
      <c r="PD7" s="21"/>
      <c r="PE7" s="21"/>
      <c r="PF7" s="21"/>
      <c r="PG7" s="21"/>
      <c r="PH7" s="21"/>
      <c r="PI7" s="21"/>
      <c r="PJ7" s="21"/>
      <c r="PK7" s="21"/>
      <c r="PL7" s="21"/>
      <c r="PM7" s="21"/>
      <c r="PN7" s="21"/>
      <c r="PO7" s="21"/>
      <c r="PP7" s="21"/>
      <c r="PQ7" s="21"/>
      <c r="PR7" s="21"/>
      <c r="PS7" s="21"/>
      <c r="PT7" s="21"/>
      <c r="PU7" s="21"/>
      <c r="PV7" s="21"/>
      <c r="PW7" s="21"/>
      <c r="PX7" s="21"/>
      <c r="PY7" s="21"/>
      <c r="PZ7" s="21"/>
      <c r="QA7" s="21"/>
      <c r="QB7" s="21"/>
      <c r="QC7" s="21"/>
      <c r="QD7" s="21"/>
      <c r="QE7" s="21"/>
      <c r="QF7" s="21"/>
      <c r="QG7" s="21"/>
      <c r="QH7" s="21"/>
      <c r="QI7" s="21"/>
      <c r="QJ7" s="21"/>
      <c r="QK7" s="21"/>
      <c r="QL7" s="21"/>
      <c r="QM7" s="21"/>
      <c r="QN7" s="21"/>
      <c r="QO7" s="21"/>
      <c r="QP7" s="21"/>
      <c r="QQ7" s="21"/>
      <c r="QR7" s="21"/>
      <c r="QS7" s="21"/>
      <c r="QT7" s="21"/>
      <c r="QU7" s="21"/>
      <c r="QV7" s="21"/>
      <c r="QW7" s="21"/>
      <c r="QX7" s="21"/>
      <c r="QY7" s="21"/>
      <c r="QZ7" s="21"/>
      <c r="RA7" s="21"/>
      <c r="RB7" s="21"/>
      <c r="RC7" s="21"/>
      <c r="RD7" s="21"/>
      <c r="RE7" s="21"/>
      <c r="RF7" s="21"/>
      <c r="RG7" s="21"/>
      <c r="RH7" s="21"/>
      <c r="RI7" s="21"/>
      <c r="RJ7" s="21"/>
      <c r="RK7" s="21"/>
      <c r="RL7" s="21"/>
      <c r="RM7" s="21"/>
      <c r="RN7" s="21"/>
      <c r="RO7" s="21"/>
      <c r="RP7" s="21"/>
      <c r="RQ7" s="21"/>
      <c r="RR7" s="21"/>
      <c r="RS7" s="21"/>
      <c r="RT7" s="21"/>
      <c r="RU7" s="21"/>
      <c r="RV7" s="21"/>
      <c r="RW7" s="21"/>
      <c r="RX7" s="21"/>
      <c r="RY7" s="21"/>
      <c r="RZ7" s="21"/>
      <c r="SA7" s="21"/>
      <c r="SB7" s="21"/>
      <c r="SC7" s="21"/>
      <c r="SD7" s="21"/>
      <c r="SE7" s="21"/>
      <c r="SF7" s="21"/>
      <c r="SG7" s="21"/>
      <c r="SH7" s="21"/>
      <c r="SI7" s="21"/>
      <c r="SJ7" s="21"/>
      <c r="SK7" s="21"/>
      <c r="SL7" s="21"/>
      <c r="SM7" s="21"/>
      <c r="SN7" s="21"/>
      <c r="SO7" s="21"/>
      <c r="SP7" s="21"/>
      <c r="SQ7" s="21"/>
      <c r="SR7" s="21"/>
      <c r="SS7" s="21"/>
      <c r="ST7" s="21"/>
      <c r="SU7" s="21"/>
      <c r="SV7" s="21"/>
      <c r="SW7" s="21"/>
      <c r="SX7" s="21"/>
      <c r="SY7" s="21"/>
      <c r="SZ7" s="21"/>
      <c r="TA7" s="21"/>
      <c r="TB7" s="21"/>
      <c r="TC7" s="21"/>
      <c r="TD7" s="21"/>
      <c r="TE7" s="21"/>
      <c r="TF7" s="21"/>
      <c r="TG7" s="21"/>
    </row>
    <row r="8" spans="1:527" s="2" customFormat="1" ht="21.75" thickBot="1" x14ac:dyDescent="0.3">
      <c r="A8" s="84"/>
      <c r="B8" s="20" t="s">
        <v>0</v>
      </c>
      <c r="C8" s="23"/>
      <c r="D8" s="23"/>
      <c r="E8" s="24"/>
      <c r="F8" s="25"/>
      <c r="G8" s="19"/>
      <c r="H8" s="19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  <c r="IR8" s="21"/>
      <c r="IS8" s="21"/>
      <c r="IT8" s="21"/>
      <c r="IU8" s="21"/>
      <c r="IV8" s="21"/>
      <c r="IW8" s="21"/>
      <c r="IX8" s="21"/>
      <c r="IY8" s="21"/>
      <c r="IZ8" s="21"/>
      <c r="JA8" s="21"/>
      <c r="JB8" s="21"/>
      <c r="JC8" s="21"/>
      <c r="JD8" s="21"/>
      <c r="JE8" s="21"/>
      <c r="JF8" s="21"/>
      <c r="JG8" s="21"/>
      <c r="JH8" s="21"/>
      <c r="JI8" s="21"/>
      <c r="JJ8" s="21"/>
      <c r="JK8" s="21"/>
      <c r="JL8" s="21"/>
      <c r="JM8" s="21"/>
      <c r="JN8" s="21"/>
      <c r="JO8" s="21"/>
      <c r="JP8" s="21"/>
      <c r="JQ8" s="21"/>
      <c r="JR8" s="21"/>
      <c r="JS8" s="21"/>
      <c r="JT8" s="21"/>
      <c r="JU8" s="21"/>
      <c r="JV8" s="21"/>
      <c r="JW8" s="21"/>
      <c r="JX8" s="21"/>
      <c r="JY8" s="21"/>
      <c r="JZ8" s="21"/>
      <c r="KA8" s="21"/>
      <c r="KB8" s="21"/>
      <c r="KC8" s="21"/>
      <c r="KD8" s="21"/>
      <c r="KE8" s="21"/>
      <c r="KF8" s="21"/>
      <c r="KG8" s="21"/>
      <c r="KH8" s="21"/>
      <c r="KI8" s="21"/>
      <c r="KJ8" s="21"/>
      <c r="KK8" s="21"/>
      <c r="KL8" s="21"/>
      <c r="KM8" s="21"/>
      <c r="KN8" s="21"/>
      <c r="KO8" s="21"/>
      <c r="KP8" s="21"/>
      <c r="KQ8" s="21"/>
      <c r="KR8" s="21"/>
      <c r="KS8" s="21"/>
      <c r="KT8" s="21"/>
      <c r="KU8" s="21"/>
      <c r="KV8" s="21"/>
      <c r="KW8" s="21"/>
      <c r="KX8" s="21"/>
      <c r="KY8" s="21"/>
      <c r="KZ8" s="21"/>
      <c r="LA8" s="21"/>
      <c r="LB8" s="21"/>
      <c r="LC8" s="21"/>
      <c r="LD8" s="21"/>
      <c r="LE8" s="21"/>
      <c r="LF8" s="21"/>
      <c r="LG8" s="21"/>
      <c r="LH8" s="21"/>
      <c r="LI8" s="21"/>
      <c r="LJ8" s="21"/>
      <c r="LK8" s="21"/>
      <c r="LL8" s="21"/>
      <c r="LM8" s="21"/>
      <c r="LN8" s="21"/>
      <c r="LO8" s="21"/>
      <c r="LP8" s="21"/>
      <c r="LQ8" s="21"/>
      <c r="LR8" s="21"/>
      <c r="LS8" s="21"/>
      <c r="LT8" s="21"/>
      <c r="LU8" s="21"/>
      <c r="LV8" s="21"/>
      <c r="LW8" s="21"/>
      <c r="LX8" s="21"/>
      <c r="LY8" s="21"/>
      <c r="LZ8" s="21"/>
      <c r="MA8" s="21"/>
      <c r="MB8" s="21"/>
      <c r="MC8" s="21"/>
      <c r="MD8" s="21"/>
      <c r="ME8" s="21"/>
      <c r="MF8" s="21"/>
      <c r="MG8" s="21"/>
      <c r="MH8" s="21"/>
      <c r="MI8" s="21"/>
      <c r="MJ8" s="21"/>
      <c r="MK8" s="21"/>
      <c r="ML8" s="21"/>
      <c r="MM8" s="21"/>
      <c r="MN8" s="21"/>
      <c r="MO8" s="21"/>
      <c r="MP8" s="21"/>
      <c r="MQ8" s="21"/>
      <c r="MR8" s="21"/>
      <c r="MS8" s="21"/>
      <c r="MT8" s="21"/>
      <c r="MU8" s="21"/>
      <c r="MV8" s="21"/>
      <c r="MW8" s="21"/>
      <c r="MX8" s="21"/>
      <c r="MY8" s="21"/>
      <c r="MZ8" s="21"/>
      <c r="NA8" s="21"/>
      <c r="NB8" s="21"/>
      <c r="NC8" s="21"/>
      <c r="ND8" s="21"/>
      <c r="NE8" s="21"/>
      <c r="NF8" s="21"/>
      <c r="NG8" s="21"/>
      <c r="NH8" s="21"/>
      <c r="NI8" s="21"/>
      <c r="NJ8" s="21"/>
      <c r="NK8" s="21"/>
      <c r="NL8" s="21"/>
      <c r="NM8" s="21"/>
      <c r="NN8" s="21"/>
      <c r="NO8" s="21"/>
      <c r="NP8" s="21"/>
      <c r="NQ8" s="21"/>
      <c r="NR8" s="21"/>
      <c r="NS8" s="21"/>
      <c r="NT8" s="21"/>
      <c r="NU8" s="21"/>
      <c r="NV8" s="21"/>
      <c r="NW8" s="21"/>
      <c r="NX8" s="21"/>
      <c r="NY8" s="21"/>
      <c r="NZ8" s="21"/>
      <c r="OA8" s="21"/>
      <c r="OB8" s="21"/>
      <c r="OC8" s="21"/>
      <c r="OD8" s="21"/>
      <c r="OE8" s="21"/>
      <c r="OF8" s="21"/>
      <c r="OG8" s="21"/>
      <c r="OH8" s="21"/>
      <c r="OI8" s="21"/>
      <c r="OJ8" s="21"/>
      <c r="OK8" s="21"/>
      <c r="OL8" s="21"/>
      <c r="OM8" s="21"/>
      <c r="ON8" s="21"/>
      <c r="OO8" s="21"/>
      <c r="OP8" s="21"/>
      <c r="OQ8" s="21"/>
      <c r="OR8" s="21"/>
      <c r="OS8" s="21"/>
      <c r="OT8" s="21"/>
      <c r="OU8" s="21"/>
      <c r="OV8" s="21"/>
      <c r="OW8" s="21"/>
      <c r="OX8" s="21"/>
      <c r="OY8" s="21"/>
      <c r="OZ8" s="21"/>
      <c r="PA8" s="21"/>
      <c r="PB8" s="21"/>
      <c r="PC8" s="21"/>
      <c r="PD8" s="21"/>
      <c r="PE8" s="21"/>
      <c r="PF8" s="21"/>
      <c r="PG8" s="21"/>
      <c r="PH8" s="21"/>
      <c r="PI8" s="21"/>
      <c r="PJ8" s="21"/>
      <c r="PK8" s="21"/>
      <c r="PL8" s="21"/>
      <c r="PM8" s="21"/>
      <c r="PN8" s="21"/>
      <c r="PO8" s="21"/>
      <c r="PP8" s="21"/>
      <c r="PQ8" s="21"/>
      <c r="PR8" s="21"/>
      <c r="PS8" s="21"/>
      <c r="PT8" s="21"/>
      <c r="PU8" s="21"/>
      <c r="PV8" s="21"/>
      <c r="PW8" s="21"/>
      <c r="PX8" s="21"/>
      <c r="PY8" s="21"/>
      <c r="PZ8" s="21"/>
      <c r="QA8" s="21"/>
      <c r="QB8" s="21"/>
      <c r="QC8" s="21"/>
      <c r="QD8" s="21"/>
      <c r="QE8" s="21"/>
      <c r="QF8" s="21"/>
      <c r="QG8" s="21"/>
      <c r="QH8" s="21"/>
      <c r="QI8" s="21"/>
      <c r="QJ8" s="21"/>
      <c r="QK8" s="21"/>
      <c r="QL8" s="21"/>
      <c r="QM8" s="21"/>
      <c r="QN8" s="21"/>
      <c r="QO8" s="21"/>
      <c r="QP8" s="21"/>
      <c r="QQ8" s="21"/>
      <c r="QR8" s="21"/>
      <c r="QS8" s="21"/>
      <c r="QT8" s="21"/>
      <c r="QU8" s="21"/>
      <c r="QV8" s="21"/>
      <c r="QW8" s="21"/>
      <c r="QX8" s="21"/>
      <c r="QY8" s="21"/>
      <c r="QZ8" s="21"/>
      <c r="RA8" s="21"/>
      <c r="RB8" s="21"/>
      <c r="RC8" s="21"/>
      <c r="RD8" s="21"/>
      <c r="RE8" s="21"/>
      <c r="RF8" s="21"/>
      <c r="RG8" s="21"/>
      <c r="RH8" s="21"/>
      <c r="RI8" s="21"/>
      <c r="RJ8" s="21"/>
      <c r="RK8" s="21"/>
      <c r="RL8" s="21"/>
      <c r="RM8" s="21"/>
      <c r="RN8" s="21"/>
      <c r="RO8" s="21"/>
      <c r="RP8" s="21"/>
      <c r="RQ8" s="21"/>
      <c r="RR8" s="21"/>
      <c r="RS8" s="21"/>
      <c r="RT8" s="21"/>
      <c r="RU8" s="21"/>
      <c r="RV8" s="21"/>
      <c r="RW8" s="21"/>
      <c r="RX8" s="21"/>
      <c r="RY8" s="21"/>
      <c r="RZ8" s="21"/>
      <c r="SA8" s="21"/>
      <c r="SB8" s="21"/>
      <c r="SC8" s="21"/>
      <c r="SD8" s="21"/>
      <c r="SE8" s="21"/>
      <c r="SF8" s="21"/>
      <c r="SG8" s="21"/>
      <c r="SH8" s="21"/>
      <c r="SI8" s="21"/>
      <c r="SJ8" s="21"/>
      <c r="SK8" s="21"/>
      <c r="SL8" s="21"/>
      <c r="SM8" s="21"/>
      <c r="SN8" s="21"/>
      <c r="SO8" s="21"/>
      <c r="SP8" s="21"/>
      <c r="SQ8" s="21"/>
      <c r="SR8" s="21"/>
      <c r="SS8" s="21"/>
      <c r="ST8" s="21"/>
      <c r="SU8" s="21"/>
      <c r="SV8" s="21"/>
      <c r="SW8" s="21"/>
      <c r="SX8" s="21"/>
      <c r="SY8" s="21"/>
      <c r="SZ8" s="21"/>
      <c r="TA8" s="21"/>
      <c r="TB8" s="21"/>
      <c r="TC8" s="21"/>
      <c r="TD8" s="21"/>
      <c r="TE8" s="21"/>
      <c r="TF8" s="21"/>
      <c r="TG8" s="21"/>
    </row>
    <row r="9" spans="1:527" ht="15.75" thickBot="1" x14ac:dyDescent="0.3">
      <c r="B9" s="135" t="s">
        <v>26</v>
      </c>
      <c r="C9" s="127">
        <f>F9-E9+1</f>
        <v>7</v>
      </c>
      <c r="D9" s="130">
        <v>7</v>
      </c>
      <c r="E9" s="136">
        <v>40666</v>
      </c>
      <c r="F9" s="136">
        <v>40672</v>
      </c>
      <c r="G9" s="110">
        <f>H9-D9</f>
        <v>0</v>
      </c>
      <c r="H9" s="110">
        <f>SUM(I9:TF9)</f>
        <v>7</v>
      </c>
      <c r="I9" s="108" t="str">
        <f>IFERROR(IF(AND($E9&lt;J$5,$E9+$D9-1&gt;=I$5),1," ")," ")</f>
        <v xml:space="preserve"> </v>
      </c>
      <c r="J9" s="108">
        <f t="shared" ref="J9:BU10" si="429">IFERROR(IF(AND($E9&lt;K$5,$E9+$D9-1&gt;=J$5),1," ")," ")</f>
        <v>1</v>
      </c>
      <c r="K9" s="108">
        <f t="shared" si="429"/>
        <v>1</v>
      </c>
      <c r="L9" s="108">
        <f t="shared" si="429"/>
        <v>1</v>
      </c>
      <c r="M9" s="108">
        <f t="shared" si="429"/>
        <v>1</v>
      </c>
      <c r="N9" s="108">
        <f t="shared" si="429"/>
        <v>1</v>
      </c>
      <c r="O9" s="108">
        <f t="shared" si="429"/>
        <v>1</v>
      </c>
      <c r="P9" s="108">
        <f t="shared" si="429"/>
        <v>1</v>
      </c>
      <c r="Q9" s="108" t="str">
        <f t="shared" si="429"/>
        <v xml:space="preserve"> </v>
      </c>
      <c r="R9" s="108" t="str">
        <f t="shared" si="429"/>
        <v xml:space="preserve"> </v>
      </c>
      <c r="S9" s="108" t="str">
        <f t="shared" si="429"/>
        <v xml:space="preserve"> </v>
      </c>
      <c r="T9" s="108" t="str">
        <f t="shared" si="429"/>
        <v xml:space="preserve"> </v>
      </c>
      <c r="U9" s="108" t="str">
        <f t="shared" si="429"/>
        <v xml:space="preserve"> </v>
      </c>
      <c r="V9" s="108" t="str">
        <f t="shared" si="429"/>
        <v xml:space="preserve"> </v>
      </c>
      <c r="W9" s="108" t="str">
        <f t="shared" si="429"/>
        <v xml:space="preserve"> </v>
      </c>
      <c r="X9" s="108" t="str">
        <f t="shared" si="429"/>
        <v xml:space="preserve"> </v>
      </c>
      <c r="Y9" s="108" t="str">
        <f t="shared" si="429"/>
        <v xml:space="preserve"> </v>
      </c>
      <c r="Z9" s="108" t="str">
        <f t="shared" si="429"/>
        <v xml:space="preserve"> </v>
      </c>
      <c r="AA9" s="108" t="str">
        <f t="shared" si="429"/>
        <v xml:space="preserve"> </v>
      </c>
      <c r="AB9" s="108" t="str">
        <f t="shared" si="429"/>
        <v xml:space="preserve"> </v>
      </c>
      <c r="AC9" s="108" t="str">
        <f t="shared" si="429"/>
        <v xml:space="preserve"> </v>
      </c>
      <c r="AD9" s="108" t="str">
        <f t="shared" si="429"/>
        <v xml:space="preserve"> </v>
      </c>
      <c r="AE9" s="108" t="str">
        <f t="shared" si="429"/>
        <v xml:space="preserve"> </v>
      </c>
      <c r="AF9" s="108" t="str">
        <f t="shared" si="429"/>
        <v xml:space="preserve"> </v>
      </c>
      <c r="AG9" s="108" t="str">
        <f t="shared" si="429"/>
        <v xml:space="preserve"> </v>
      </c>
      <c r="AH9" s="108" t="str">
        <f t="shared" si="429"/>
        <v xml:space="preserve"> </v>
      </c>
      <c r="AI9" s="108" t="str">
        <f t="shared" si="429"/>
        <v xml:space="preserve"> </v>
      </c>
      <c r="AJ9" s="108" t="str">
        <f t="shared" si="429"/>
        <v xml:space="preserve"> </v>
      </c>
      <c r="AK9" s="108" t="str">
        <f t="shared" si="429"/>
        <v xml:space="preserve"> </v>
      </c>
      <c r="AL9" s="108" t="str">
        <f t="shared" si="429"/>
        <v xml:space="preserve"> </v>
      </c>
      <c r="AM9" s="108" t="str">
        <f t="shared" si="429"/>
        <v xml:space="preserve"> </v>
      </c>
      <c r="AN9" s="108" t="str">
        <f t="shared" si="429"/>
        <v xml:space="preserve"> </v>
      </c>
      <c r="AO9" s="108" t="str">
        <f t="shared" si="429"/>
        <v xml:space="preserve"> </v>
      </c>
      <c r="AP9" s="108" t="str">
        <f t="shared" si="429"/>
        <v xml:space="preserve"> </v>
      </c>
      <c r="AQ9" s="108" t="str">
        <f t="shared" si="429"/>
        <v xml:space="preserve"> </v>
      </c>
      <c r="AR9" s="108" t="str">
        <f t="shared" si="429"/>
        <v xml:space="preserve"> </v>
      </c>
      <c r="AS9" s="108" t="str">
        <f t="shared" si="429"/>
        <v xml:space="preserve"> </v>
      </c>
      <c r="AT9" s="108" t="str">
        <f t="shared" si="429"/>
        <v xml:space="preserve"> </v>
      </c>
      <c r="AU9" s="108" t="str">
        <f t="shared" si="429"/>
        <v xml:space="preserve"> </v>
      </c>
      <c r="AV9" s="108" t="str">
        <f t="shared" si="429"/>
        <v xml:space="preserve"> </v>
      </c>
      <c r="AW9" s="108" t="str">
        <f t="shared" si="429"/>
        <v xml:space="preserve"> </v>
      </c>
      <c r="AX9" s="108" t="str">
        <f t="shared" si="429"/>
        <v xml:space="preserve"> </v>
      </c>
      <c r="AY9" s="108" t="str">
        <f t="shared" si="429"/>
        <v xml:space="preserve"> </v>
      </c>
      <c r="AZ9" s="108" t="str">
        <f t="shared" si="429"/>
        <v xml:space="preserve"> </v>
      </c>
      <c r="BA9" s="108" t="str">
        <f t="shared" si="429"/>
        <v xml:space="preserve"> </v>
      </c>
      <c r="BB9" s="108" t="str">
        <f t="shared" si="429"/>
        <v xml:space="preserve"> </v>
      </c>
      <c r="BC9" s="108" t="str">
        <f t="shared" si="429"/>
        <v xml:space="preserve"> </v>
      </c>
      <c r="BD9" s="108" t="str">
        <f t="shared" si="429"/>
        <v xml:space="preserve"> </v>
      </c>
      <c r="BE9" s="108" t="str">
        <f t="shared" si="429"/>
        <v xml:space="preserve"> </v>
      </c>
      <c r="BF9" s="108" t="str">
        <f t="shared" si="429"/>
        <v xml:space="preserve"> </v>
      </c>
      <c r="BG9" s="108" t="str">
        <f t="shared" si="429"/>
        <v xml:space="preserve"> </v>
      </c>
      <c r="BH9" s="108" t="str">
        <f t="shared" si="429"/>
        <v xml:space="preserve"> </v>
      </c>
      <c r="BI9" s="108" t="str">
        <f t="shared" si="429"/>
        <v xml:space="preserve"> </v>
      </c>
      <c r="BJ9" s="108" t="str">
        <f t="shared" si="429"/>
        <v xml:space="preserve"> </v>
      </c>
      <c r="BK9" s="108" t="str">
        <f t="shared" si="429"/>
        <v xml:space="preserve"> </v>
      </c>
      <c r="BL9" s="108" t="str">
        <f t="shared" si="429"/>
        <v xml:space="preserve"> </v>
      </c>
      <c r="BM9" s="108" t="str">
        <f t="shared" si="429"/>
        <v xml:space="preserve"> </v>
      </c>
      <c r="BN9" s="108" t="str">
        <f t="shared" si="429"/>
        <v xml:space="preserve"> </v>
      </c>
      <c r="BO9" s="108" t="str">
        <f t="shared" si="429"/>
        <v xml:space="preserve"> </v>
      </c>
      <c r="BP9" s="108" t="str">
        <f t="shared" si="429"/>
        <v xml:space="preserve"> </v>
      </c>
      <c r="BQ9" s="108" t="str">
        <f t="shared" si="429"/>
        <v xml:space="preserve"> </v>
      </c>
      <c r="BR9" s="108" t="str">
        <f t="shared" si="429"/>
        <v xml:space="preserve"> </v>
      </c>
      <c r="BS9" s="108" t="str">
        <f t="shared" si="429"/>
        <v xml:space="preserve"> </v>
      </c>
      <c r="BT9" s="108" t="str">
        <f t="shared" si="429"/>
        <v xml:space="preserve"> </v>
      </c>
      <c r="BU9" s="108" t="str">
        <f t="shared" si="429"/>
        <v xml:space="preserve"> </v>
      </c>
      <c r="BV9" s="108" t="str">
        <f t="shared" ref="BV9:EG12" si="430">IFERROR(IF(AND($E9&lt;BW$5,$E9+$D9-1&gt;=BV$5),1," ")," ")</f>
        <v xml:space="preserve"> </v>
      </c>
      <c r="BW9" s="108" t="str">
        <f t="shared" si="430"/>
        <v xml:space="preserve"> </v>
      </c>
      <c r="BX9" s="108" t="str">
        <f t="shared" si="430"/>
        <v xml:space="preserve"> </v>
      </c>
      <c r="BY9" s="108" t="str">
        <f t="shared" si="430"/>
        <v xml:space="preserve"> </v>
      </c>
      <c r="BZ9" s="108" t="str">
        <f t="shared" si="430"/>
        <v xml:space="preserve"> </v>
      </c>
      <c r="CA9" s="108" t="str">
        <f t="shared" si="430"/>
        <v xml:space="preserve"> </v>
      </c>
      <c r="CB9" s="108" t="str">
        <f t="shared" si="430"/>
        <v xml:space="preserve"> </v>
      </c>
      <c r="CC9" s="108" t="str">
        <f t="shared" si="430"/>
        <v xml:space="preserve"> </v>
      </c>
      <c r="CD9" s="108" t="str">
        <f t="shared" si="430"/>
        <v xml:space="preserve"> </v>
      </c>
      <c r="CE9" s="108" t="str">
        <f t="shared" si="430"/>
        <v xml:space="preserve"> </v>
      </c>
      <c r="CF9" s="108" t="str">
        <f t="shared" si="430"/>
        <v xml:space="preserve"> </v>
      </c>
      <c r="CG9" s="108" t="str">
        <f t="shared" si="430"/>
        <v xml:space="preserve"> </v>
      </c>
      <c r="CH9" s="108" t="str">
        <f t="shared" si="430"/>
        <v xml:space="preserve"> </v>
      </c>
      <c r="CI9" s="108" t="str">
        <f t="shared" si="430"/>
        <v xml:space="preserve"> </v>
      </c>
      <c r="CJ9" s="108" t="str">
        <f t="shared" si="430"/>
        <v xml:space="preserve"> </v>
      </c>
      <c r="CK9" s="108" t="str">
        <f t="shared" si="430"/>
        <v xml:space="preserve"> </v>
      </c>
      <c r="CL9" s="108" t="str">
        <f t="shared" si="430"/>
        <v xml:space="preserve"> </v>
      </c>
      <c r="CM9" s="108" t="str">
        <f t="shared" si="430"/>
        <v xml:space="preserve"> </v>
      </c>
      <c r="CN9" s="108" t="str">
        <f t="shared" si="430"/>
        <v xml:space="preserve"> </v>
      </c>
      <c r="CO9" s="108" t="str">
        <f t="shared" si="430"/>
        <v xml:space="preserve"> </v>
      </c>
      <c r="CP9" s="108" t="str">
        <f t="shared" si="430"/>
        <v xml:space="preserve"> </v>
      </c>
      <c r="CQ9" s="108" t="str">
        <f t="shared" si="430"/>
        <v xml:space="preserve"> </v>
      </c>
      <c r="CR9" s="108" t="str">
        <f t="shared" si="430"/>
        <v xml:space="preserve"> </v>
      </c>
      <c r="CS9" s="108" t="str">
        <f t="shared" si="430"/>
        <v xml:space="preserve"> </v>
      </c>
      <c r="CT9" s="108" t="str">
        <f t="shared" si="430"/>
        <v xml:space="preserve"> </v>
      </c>
      <c r="CU9" s="108" t="str">
        <f t="shared" si="430"/>
        <v xml:space="preserve"> </v>
      </c>
      <c r="CV9" s="108" t="str">
        <f t="shared" si="430"/>
        <v xml:space="preserve"> </v>
      </c>
      <c r="CW9" s="108" t="str">
        <f t="shared" si="430"/>
        <v xml:space="preserve"> </v>
      </c>
      <c r="CX9" s="108" t="str">
        <f t="shared" si="430"/>
        <v xml:space="preserve"> </v>
      </c>
      <c r="CY9" s="108" t="str">
        <f t="shared" si="430"/>
        <v xml:space="preserve"> </v>
      </c>
      <c r="CZ9" s="108" t="str">
        <f t="shared" si="430"/>
        <v xml:space="preserve"> </v>
      </c>
      <c r="DA9" s="108" t="str">
        <f t="shared" si="430"/>
        <v xml:space="preserve"> </v>
      </c>
      <c r="DB9" s="108" t="str">
        <f t="shared" si="430"/>
        <v xml:space="preserve"> </v>
      </c>
      <c r="DC9" s="108" t="str">
        <f t="shared" si="430"/>
        <v xml:space="preserve"> </v>
      </c>
      <c r="DD9" s="108" t="str">
        <f t="shared" si="430"/>
        <v xml:space="preserve"> </v>
      </c>
      <c r="DE9" s="108" t="str">
        <f t="shared" si="430"/>
        <v xml:space="preserve"> </v>
      </c>
      <c r="DF9" s="108" t="str">
        <f t="shared" si="430"/>
        <v xml:space="preserve"> </v>
      </c>
      <c r="DG9" s="108" t="str">
        <f t="shared" si="430"/>
        <v xml:space="preserve"> </v>
      </c>
      <c r="DH9" s="108" t="str">
        <f t="shared" si="430"/>
        <v xml:space="preserve"> </v>
      </c>
      <c r="DI9" s="108" t="str">
        <f t="shared" si="430"/>
        <v xml:space="preserve"> </v>
      </c>
      <c r="DJ9" s="108" t="str">
        <f t="shared" si="430"/>
        <v xml:space="preserve"> </v>
      </c>
      <c r="DK9" s="108" t="str">
        <f t="shared" si="430"/>
        <v xml:space="preserve"> </v>
      </c>
      <c r="DL9" s="108" t="str">
        <f t="shared" si="430"/>
        <v xml:space="preserve"> </v>
      </c>
      <c r="DM9" s="108" t="str">
        <f t="shared" si="430"/>
        <v xml:space="preserve"> </v>
      </c>
      <c r="DN9" s="108" t="str">
        <f t="shared" si="430"/>
        <v xml:space="preserve"> </v>
      </c>
      <c r="DO9" s="108" t="str">
        <f t="shared" si="430"/>
        <v xml:space="preserve"> </v>
      </c>
      <c r="DP9" s="108" t="str">
        <f t="shared" si="430"/>
        <v xml:space="preserve"> </v>
      </c>
      <c r="DQ9" s="108" t="str">
        <f t="shared" si="430"/>
        <v xml:space="preserve"> </v>
      </c>
      <c r="DR9" s="108" t="str">
        <f t="shared" si="430"/>
        <v xml:space="preserve"> </v>
      </c>
      <c r="DS9" s="108" t="str">
        <f t="shared" si="430"/>
        <v xml:space="preserve"> </v>
      </c>
      <c r="DT9" s="108" t="str">
        <f t="shared" si="430"/>
        <v xml:space="preserve"> </v>
      </c>
      <c r="DU9" s="108" t="str">
        <f t="shared" si="430"/>
        <v xml:space="preserve"> </v>
      </c>
      <c r="DV9" s="108" t="str">
        <f t="shared" si="430"/>
        <v xml:space="preserve"> </v>
      </c>
      <c r="DW9" s="108" t="str">
        <f t="shared" si="430"/>
        <v xml:space="preserve"> </v>
      </c>
      <c r="DX9" s="108" t="str">
        <f t="shared" si="430"/>
        <v xml:space="preserve"> </v>
      </c>
      <c r="DY9" s="108" t="str">
        <f t="shared" si="430"/>
        <v xml:space="preserve"> </v>
      </c>
      <c r="DZ9" s="108" t="str">
        <f t="shared" si="430"/>
        <v xml:space="preserve"> </v>
      </c>
      <c r="EA9" s="108" t="str">
        <f t="shared" si="430"/>
        <v xml:space="preserve"> </v>
      </c>
      <c r="EB9" s="108" t="str">
        <f t="shared" si="430"/>
        <v xml:space="preserve"> </v>
      </c>
      <c r="EC9" s="108" t="str">
        <f t="shared" si="430"/>
        <v xml:space="preserve"> </v>
      </c>
      <c r="ED9" s="108" t="str">
        <f t="shared" si="430"/>
        <v xml:space="preserve"> </v>
      </c>
      <c r="EE9" s="108" t="str">
        <f t="shared" si="430"/>
        <v xml:space="preserve"> </v>
      </c>
      <c r="EF9" s="108" t="str">
        <f t="shared" si="430"/>
        <v xml:space="preserve"> </v>
      </c>
      <c r="EG9" s="108" t="str">
        <f t="shared" si="430"/>
        <v xml:space="preserve"> </v>
      </c>
      <c r="EH9" s="108" t="str">
        <f t="shared" ref="EH9:GS15" si="431">IFERROR(IF(AND($E9&lt;EI$5,$E9+$D9-1&gt;=EH$5),1," ")," ")</f>
        <v xml:space="preserve"> </v>
      </c>
      <c r="EI9" s="108" t="str">
        <f t="shared" si="431"/>
        <v xml:space="preserve"> </v>
      </c>
      <c r="EJ9" s="108" t="str">
        <f t="shared" si="431"/>
        <v xml:space="preserve"> </v>
      </c>
      <c r="EK9" s="108" t="str">
        <f t="shared" si="431"/>
        <v xml:space="preserve"> </v>
      </c>
      <c r="EL9" s="108" t="str">
        <f t="shared" si="431"/>
        <v xml:space="preserve"> </v>
      </c>
      <c r="EM9" s="108" t="str">
        <f t="shared" si="431"/>
        <v xml:space="preserve"> </v>
      </c>
      <c r="EN9" s="108" t="str">
        <f t="shared" si="431"/>
        <v xml:space="preserve"> </v>
      </c>
      <c r="EO9" s="108" t="str">
        <f t="shared" si="431"/>
        <v xml:space="preserve"> </v>
      </c>
      <c r="EP9" s="108" t="str">
        <f t="shared" si="431"/>
        <v xml:space="preserve"> </v>
      </c>
      <c r="EQ9" s="108" t="str">
        <f t="shared" si="431"/>
        <v xml:space="preserve"> </v>
      </c>
      <c r="ER9" s="108" t="str">
        <f t="shared" si="431"/>
        <v xml:space="preserve"> </v>
      </c>
      <c r="ES9" s="108" t="str">
        <f t="shared" si="431"/>
        <v xml:space="preserve"> </v>
      </c>
      <c r="ET9" s="108" t="str">
        <f t="shared" si="431"/>
        <v xml:space="preserve"> </v>
      </c>
      <c r="EU9" s="108" t="str">
        <f t="shared" si="431"/>
        <v xml:space="preserve"> </v>
      </c>
      <c r="EV9" s="108" t="str">
        <f t="shared" si="431"/>
        <v xml:space="preserve"> </v>
      </c>
      <c r="EW9" s="108" t="str">
        <f t="shared" si="431"/>
        <v xml:space="preserve"> </v>
      </c>
      <c r="EX9" s="108" t="str">
        <f t="shared" si="431"/>
        <v xml:space="preserve"> </v>
      </c>
      <c r="EY9" s="108" t="str">
        <f t="shared" si="431"/>
        <v xml:space="preserve"> </v>
      </c>
      <c r="EZ9" s="108" t="str">
        <f t="shared" si="431"/>
        <v xml:space="preserve"> </v>
      </c>
      <c r="FA9" s="108" t="str">
        <f t="shared" si="431"/>
        <v xml:space="preserve"> </v>
      </c>
      <c r="FB9" s="108" t="str">
        <f t="shared" si="431"/>
        <v xml:space="preserve"> </v>
      </c>
      <c r="FC9" s="108" t="str">
        <f t="shared" si="431"/>
        <v xml:space="preserve"> </v>
      </c>
      <c r="FD9" s="108" t="str">
        <f t="shared" si="431"/>
        <v xml:space="preserve"> </v>
      </c>
      <c r="FE9" s="108" t="str">
        <f t="shared" si="431"/>
        <v xml:space="preserve"> </v>
      </c>
      <c r="FF9" s="108" t="str">
        <f t="shared" si="431"/>
        <v xml:space="preserve"> </v>
      </c>
      <c r="FG9" s="108" t="str">
        <f t="shared" si="431"/>
        <v xml:space="preserve"> </v>
      </c>
      <c r="FH9" s="108" t="str">
        <f t="shared" si="431"/>
        <v xml:space="preserve"> </v>
      </c>
      <c r="FI9" s="108" t="str">
        <f t="shared" si="431"/>
        <v xml:space="preserve"> </v>
      </c>
      <c r="FJ9" s="108" t="str">
        <f t="shared" si="431"/>
        <v xml:space="preserve"> </v>
      </c>
      <c r="FK9" s="108" t="str">
        <f t="shared" si="431"/>
        <v xml:space="preserve"> </v>
      </c>
      <c r="FL9" s="108" t="str">
        <f t="shared" si="431"/>
        <v xml:space="preserve"> </v>
      </c>
      <c r="FM9" s="108" t="str">
        <f t="shared" si="431"/>
        <v xml:space="preserve"> </v>
      </c>
      <c r="FN9" s="108" t="str">
        <f t="shared" si="431"/>
        <v xml:space="preserve"> </v>
      </c>
      <c r="FO9" s="108" t="str">
        <f t="shared" si="431"/>
        <v xml:space="preserve"> </v>
      </c>
      <c r="FP9" s="108" t="str">
        <f t="shared" si="431"/>
        <v xml:space="preserve"> </v>
      </c>
      <c r="FQ9" s="108" t="str">
        <f t="shared" si="431"/>
        <v xml:space="preserve"> </v>
      </c>
      <c r="FR9" s="108" t="str">
        <f t="shared" si="431"/>
        <v xml:space="preserve"> </v>
      </c>
      <c r="FS9" s="108" t="str">
        <f t="shared" si="431"/>
        <v xml:space="preserve"> </v>
      </c>
      <c r="FT9" s="108" t="str">
        <f t="shared" si="431"/>
        <v xml:space="preserve"> </v>
      </c>
      <c r="FU9" s="108" t="str">
        <f t="shared" si="431"/>
        <v xml:space="preserve"> </v>
      </c>
      <c r="FV9" s="108" t="str">
        <f t="shared" si="431"/>
        <v xml:space="preserve"> </v>
      </c>
      <c r="FW9" s="108" t="str">
        <f t="shared" si="431"/>
        <v xml:space="preserve"> </v>
      </c>
      <c r="FX9" s="108" t="str">
        <f t="shared" si="431"/>
        <v xml:space="preserve"> </v>
      </c>
      <c r="FY9" s="108" t="str">
        <f t="shared" si="431"/>
        <v xml:space="preserve"> </v>
      </c>
      <c r="FZ9" s="108" t="str">
        <f t="shared" si="431"/>
        <v xml:space="preserve"> </v>
      </c>
      <c r="GA9" s="108" t="str">
        <f t="shared" si="431"/>
        <v xml:space="preserve"> </v>
      </c>
      <c r="GB9" s="108" t="str">
        <f t="shared" si="431"/>
        <v xml:space="preserve"> </v>
      </c>
      <c r="GC9" s="108" t="str">
        <f t="shared" si="431"/>
        <v xml:space="preserve"> </v>
      </c>
      <c r="GD9" s="108" t="str">
        <f t="shared" si="431"/>
        <v xml:space="preserve"> </v>
      </c>
      <c r="GE9" s="108" t="str">
        <f t="shared" si="431"/>
        <v xml:space="preserve"> </v>
      </c>
      <c r="GF9" s="108" t="str">
        <f t="shared" si="431"/>
        <v xml:space="preserve"> </v>
      </c>
      <c r="GG9" s="108" t="str">
        <f t="shared" si="431"/>
        <v xml:space="preserve"> </v>
      </c>
      <c r="GH9" s="108" t="str">
        <f t="shared" si="431"/>
        <v xml:space="preserve"> </v>
      </c>
      <c r="GI9" s="108" t="str">
        <f t="shared" si="431"/>
        <v xml:space="preserve"> </v>
      </c>
      <c r="GJ9" s="108" t="str">
        <f t="shared" si="431"/>
        <v xml:space="preserve"> </v>
      </c>
      <c r="GK9" s="108" t="str">
        <f t="shared" si="431"/>
        <v xml:space="preserve"> </v>
      </c>
      <c r="GL9" s="108" t="str">
        <f t="shared" si="431"/>
        <v xml:space="preserve"> </v>
      </c>
      <c r="GM9" s="108" t="str">
        <f t="shared" si="431"/>
        <v xml:space="preserve"> </v>
      </c>
      <c r="GN9" s="108" t="str">
        <f t="shared" si="431"/>
        <v xml:space="preserve"> </v>
      </c>
      <c r="GO9" s="108" t="str">
        <f t="shared" si="431"/>
        <v xml:space="preserve"> </v>
      </c>
      <c r="GP9" s="108" t="str">
        <f t="shared" si="431"/>
        <v xml:space="preserve"> </v>
      </c>
      <c r="GQ9" s="108" t="str">
        <f t="shared" si="431"/>
        <v xml:space="preserve"> </v>
      </c>
      <c r="GR9" s="108" t="str">
        <f t="shared" si="431"/>
        <v xml:space="preserve"> </v>
      </c>
      <c r="GS9" s="108" t="str">
        <f t="shared" si="431"/>
        <v xml:space="preserve"> </v>
      </c>
      <c r="GT9" s="108" t="str">
        <f t="shared" ref="GT9:JE12" si="432">IFERROR(IF(AND($E9&lt;GU$5,$E9+$D9-1&gt;=GT$5),1," ")," ")</f>
        <v xml:space="preserve"> </v>
      </c>
      <c r="GU9" s="108" t="str">
        <f t="shared" si="432"/>
        <v xml:space="preserve"> </v>
      </c>
      <c r="GV9" s="108" t="str">
        <f t="shared" si="432"/>
        <v xml:space="preserve"> </v>
      </c>
      <c r="GW9" s="108" t="str">
        <f t="shared" si="432"/>
        <v xml:space="preserve"> </v>
      </c>
      <c r="GX9" s="108" t="str">
        <f t="shared" si="432"/>
        <v xml:space="preserve"> </v>
      </c>
      <c r="GY9" s="108" t="str">
        <f t="shared" si="432"/>
        <v xml:space="preserve"> </v>
      </c>
      <c r="GZ9" s="108" t="str">
        <f t="shared" si="432"/>
        <v xml:space="preserve"> </v>
      </c>
      <c r="HA9" s="108" t="str">
        <f t="shared" si="432"/>
        <v xml:space="preserve"> </v>
      </c>
      <c r="HB9" s="108" t="str">
        <f t="shared" si="432"/>
        <v xml:space="preserve"> </v>
      </c>
      <c r="HC9" s="108" t="str">
        <f t="shared" si="432"/>
        <v xml:space="preserve"> </v>
      </c>
      <c r="HD9" s="108" t="str">
        <f t="shared" si="432"/>
        <v xml:space="preserve"> </v>
      </c>
      <c r="HE9" s="108" t="str">
        <f t="shared" si="432"/>
        <v xml:space="preserve"> </v>
      </c>
      <c r="HF9" s="108" t="str">
        <f t="shared" si="432"/>
        <v xml:space="preserve"> </v>
      </c>
      <c r="HG9" s="108" t="str">
        <f t="shared" si="432"/>
        <v xml:space="preserve"> </v>
      </c>
      <c r="HH9" s="108" t="str">
        <f t="shared" si="432"/>
        <v xml:space="preserve"> </v>
      </c>
      <c r="HI9" s="108" t="str">
        <f t="shared" si="432"/>
        <v xml:space="preserve"> </v>
      </c>
      <c r="HJ9" s="108" t="str">
        <f t="shared" si="432"/>
        <v xml:space="preserve"> </v>
      </c>
      <c r="HK9" s="108" t="str">
        <f t="shared" si="432"/>
        <v xml:space="preserve"> </v>
      </c>
      <c r="HL9" s="108" t="str">
        <f t="shared" si="432"/>
        <v xml:space="preserve"> </v>
      </c>
      <c r="HM9" s="108" t="str">
        <f t="shared" si="432"/>
        <v xml:space="preserve"> </v>
      </c>
      <c r="HN9" s="108" t="str">
        <f t="shared" si="432"/>
        <v xml:space="preserve"> </v>
      </c>
      <c r="HO9" s="108" t="str">
        <f t="shared" si="432"/>
        <v xml:space="preserve"> </v>
      </c>
      <c r="HP9" s="108" t="str">
        <f t="shared" si="432"/>
        <v xml:space="preserve"> </v>
      </c>
      <c r="HQ9" s="108" t="str">
        <f t="shared" si="432"/>
        <v xml:space="preserve"> </v>
      </c>
      <c r="HR9" s="108" t="str">
        <f t="shared" si="432"/>
        <v xml:space="preserve"> </v>
      </c>
      <c r="HS9" s="108" t="str">
        <f t="shared" si="432"/>
        <v xml:space="preserve"> </v>
      </c>
      <c r="HT9" s="108" t="str">
        <f t="shared" si="432"/>
        <v xml:space="preserve"> </v>
      </c>
      <c r="HU9" s="108" t="str">
        <f t="shared" si="432"/>
        <v xml:space="preserve"> </v>
      </c>
      <c r="HV9" s="108" t="str">
        <f t="shared" si="432"/>
        <v xml:space="preserve"> </v>
      </c>
      <c r="HW9" s="108" t="str">
        <f t="shared" si="432"/>
        <v xml:space="preserve"> </v>
      </c>
      <c r="HX9" s="108" t="str">
        <f t="shared" si="432"/>
        <v xml:space="preserve"> </v>
      </c>
      <c r="HY9" s="108" t="str">
        <f t="shared" si="432"/>
        <v xml:space="preserve"> </v>
      </c>
      <c r="HZ9" s="108" t="str">
        <f t="shared" si="432"/>
        <v xml:space="preserve"> </v>
      </c>
      <c r="IA9" s="108" t="str">
        <f t="shared" si="432"/>
        <v xml:space="preserve"> </v>
      </c>
      <c r="IB9" s="108" t="str">
        <f t="shared" si="432"/>
        <v xml:space="preserve"> </v>
      </c>
      <c r="IC9" s="108" t="str">
        <f t="shared" si="432"/>
        <v xml:space="preserve"> </v>
      </c>
      <c r="ID9" s="108" t="str">
        <f t="shared" si="432"/>
        <v xml:space="preserve"> </v>
      </c>
      <c r="IE9" s="108" t="str">
        <f t="shared" si="432"/>
        <v xml:space="preserve"> </v>
      </c>
      <c r="IF9" s="108" t="str">
        <f t="shared" si="432"/>
        <v xml:space="preserve"> </v>
      </c>
      <c r="IG9" s="108" t="str">
        <f t="shared" si="432"/>
        <v xml:space="preserve"> </v>
      </c>
      <c r="IH9" s="108" t="str">
        <f t="shared" si="432"/>
        <v xml:space="preserve"> </v>
      </c>
      <c r="II9" s="108" t="str">
        <f t="shared" si="432"/>
        <v xml:space="preserve"> </v>
      </c>
      <c r="IJ9" s="108" t="str">
        <f t="shared" si="432"/>
        <v xml:space="preserve"> </v>
      </c>
      <c r="IK9" s="108" t="str">
        <f t="shared" si="432"/>
        <v xml:space="preserve"> </v>
      </c>
      <c r="IL9" s="108" t="str">
        <f t="shared" si="432"/>
        <v xml:space="preserve"> </v>
      </c>
      <c r="IM9" s="108" t="str">
        <f t="shared" si="432"/>
        <v xml:space="preserve"> </v>
      </c>
      <c r="IN9" s="108" t="str">
        <f t="shared" si="432"/>
        <v xml:space="preserve"> </v>
      </c>
      <c r="IO9" s="108" t="str">
        <f t="shared" si="432"/>
        <v xml:space="preserve"> </v>
      </c>
      <c r="IP9" s="108" t="str">
        <f t="shared" si="432"/>
        <v xml:space="preserve"> </v>
      </c>
      <c r="IQ9" s="108" t="str">
        <f t="shared" si="432"/>
        <v xml:space="preserve"> </v>
      </c>
      <c r="IR9" s="108" t="str">
        <f t="shared" si="432"/>
        <v xml:space="preserve"> </v>
      </c>
      <c r="IS9" s="108" t="str">
        <f t="shared" si="432"/>
        <v xml:space="preserve"> </v>
      </c>
      <c r="IT9" s="108" t="str">
        <f t="shared" si="432"/>
        <v xml:space="preserve"> </v>
      </c>
      <c r="IU9" s="108" t="str">
        <f t="shared" si="432"/>
        <v xml:space="preserve"> </v>
      </c>
      <c r="IV9" s="108" t="str">
        <f t="shared" si="432"/>
        <v xml:space="preserve"> </v>
      </c>
      <c r="IW9" s="108" t="str">
        <f t="shared" si="432"/>
        <v xml:space="preserve"> </v>
      </c>
      <c r="IX9" s="108" t="str">
        <f t="shared" si="432"/>
        <v xml:space="preserve"> </v>
      </c>
      <c r="IY9" s="108" t="str">
        <f t="shared" si="432"/>
        <v xml:space="preserve"> </v>
      </c>
      <c r="IZ9" s="108" t="str">
        <f t="shared" si="432"/>
        <v xml:space="preserve"> </v>
      </c>
      <c r="JA9" s="108" t="str">
        <f t="shared" si="432"/>
        <v xml:space="preserve"> </v>
      </c>
      <c r="JB9" s="108" t="str">
        <f t="shared" si="432"/>
        <v xml:space="preserve"> </v>
      </c>
      <c r="JC9" s="108" t="str">
        <f t="shared" si="432"/>
        <v xml:space="preserve"> </v>
      </c>
      <c r="JD9" s="108" t="str">
        <f t="shared" si="432"/>
        <v xml:space="preserve"> </v>
      </c>
      <c r="JE9" s="108" t="str">
        <f t="shared" si="432"/>
        <v xml:space="preserve"> </v>
      </c>
      <c r="JF9" s="108" t="str">
        <f t="shared" ref="JF9:LQ15" si="433">IFERROR(IF(AND($E9&lt;JG$5,$E9+$D9-1&gt;=JF$5),1," ")," ")</f>
        <v xml:space="preserve"> </v>
      </c>
      <c r="JG9" s="108" t="str">
        <f t="shared" si="433"/>
        <v xml:space="preserve"> </v>
      </c>
      <c r="JH9" s="108" t="str">
        <f t="shared" si="433"/>
        <v xml:space="preserve"> </v>
      </c>
      <c r="JI9" s="108" t="str">
        <f t="shared" si="433"/>
        <v xml:space="preserve"> </v>
      </c>
      <c r="JJ9" s="108" t="str">
        <f t="shared" si="433"/>
        <v xml:space="preserve"> </v>
      </c>
      <c r="JK9" s="108" t="str">
        <f t="shared" si="433"/>
        <v xml:space="preserve"> </v>
      </c>
      <c r="JL9" s="108" t="str">
        <f t="shared" si="433"/>
        <v xml:space="preserve"> </v>
      </c>
      <c r="JM9" s="108" t="str">
        <f t="shared" si="433"/>
        <v xml:space="preserve"> </v>
      </c>
      <c r="JN9" s="108" t="str">
        <f t="shared" si="433"/>
        <v xml:space="preserve"> </v>
      </c>
      <c r="JO9" s="108" t="str">
        <f t="shared" si="433"/>
        <v xml:space="preserve"> </v>
      </c>
      <c r="JP9" s="108" t="str">
        <f t="shared" si="433"/>
        <v xml:space="preserve"> </v>
      </c>
      <c r="JQ9" s="108" t="str">
        <f t="shared" si="433"/>
        <v xml:space="preserve"> </v>
      </c>
      <c r="JR9" s="108" t="str">
        <f t="shared" si="433"/>
        <v xml:space="preserve"> </v>
      </c>
      <c r="JS9" s="108" t="str">
        <f t="shared" si="433"/>
        <v xml:space="preserve"> </v>
      </c>
      <c r="JT9" s="108" t="str">
        <f t="shared" si="433"/>
        <v xml:space="preserve"> </v>
      </c>
      <c r="JU9" s="108" t="str">
        <f t="shared" si="433"/>
        <v xml:space="preserve"> </v>
      </c>
      <c r="JV9" s="108" t="str">
        <f t="shared" si="433"/>
        <v xml:space="preserve"> </v>
      </c>
      <c r="JW9" s="108" t="str">
        <f t="shared" si="433"/>
        <v xml:space="preserve"> </v>
      </c>
      <c r="JX9" s="108" t="str">
        <f t="shared" si="433"/>
        <v xml:space="preserve"> </v>
      </c>
      <c r="JY9" s="108" t="str">
        <f t="shared" si="433"/>
        <v xml:space="preserve"> </v>
      </c>
      <c r="JZ9" s="108" t="str">
        <f t="shared" si="433"/>
        <v xml:space="preserve"> </v>
      </c>
      <c r="KA9" s="108" t="str">
        <f t="shared" si="433"/>
        <v xml:space="preserve"> </v>
      </c>
      <c r="KB9" s="108" t="str">
        <f t="shared" si="433"/>
        <v xml:space="preserve"> </v>
      </c>
      <c r="KC9" s="108" t="str">
        <f t="shared" si="433"/>
        <v xml:space="preserve"> </v>
      </c>
      <c r="KD9" s="108" t="str">
        <f t="shared" si="433"/>
        <v xml:space="preserve"> </v>
      </c>
      <c r="KE9" s="108" t="str">
        <f t="shared" si="433"/>
        <v xml:space="preserve"> </v>
      </c>
      <c r="KF9" s="108" t="str">
        <f t="shared" si="433"/>
        <v xml:space="preserve"> </v>
      </c>
      <c r="KG9" s="108" t="str">
        <f t="shared" si="433"/>
        <v xml:space="preserve"> </v>
      </c>
      <c r="KH9" s="108" t="str">
        <f t="shared" si="433"/>
        <v xml:space="preserve"> </v>
      </c>
      <c r="KI9" s="108" t="str">
        <f t="shared" si="433"/>
        <v xml:space="preserve"> </v>
      </c>
      <c r="KJ9" s="108" t="str">
        <f t="shared" si="433"/>
        <v xml:space="preserve"> </v>
      </c>
      <c r="KK9" s="108" t="str">
        <f t="shared" si="433"/>
        <v xml:space="preserve"> </v>
      </c>
      <c r="KL9" s="108" t="str">
        <f t="shared" si="433"/>
        <v xml:space="preserve"> </v>
      </c>
      <c r="KM9" s="108" t="str">
        <f t="shared" si="433"/>
        <v xml:space="preserve"> </v>
      </c>
      <c r="KN9" s="108" t="str">
        <f t="shared" si="433"/>
        <v xml:space="preserve"> </v>
      </c>
      <c r="KO9" s="108" t="str">
        <f t="shared" si="433"/>
        <v xml:space="preserve"> </v>
      </c>
      <c r="KP9" s="108" t="str">
        <f t="shared" si="433"/>
        <v xml:space="preserve"> </v>
      </c>
      <c r="KQ9" s="108" t="str">
        <f t="shared" si="433"/>
        <v xml:space="preserve"> </v>
      </c>
      <c r="KR9" s="108" t="str">
        <f t="shared" si="433"/>
        <v xml:space="preserve"> </v>
      </c>
      <c r="KS9" s="108" t="str">
        <f t="shared" si="433"/>
        <v xml:space="preserve"> </v>
      </c>
      <c r="KT9" s="108" t="str">
        <f t="shared" si="433"/>
        <v xml:space="preserve"> </v>
      </c>
      <c r="KU9" s="108" t="str">
        <f t="shared" si="433"/>
        <v xml:space="preserve"> </v>
      </c>
      <c r="KV9" s="108" t="str">
        <f t="shared" si="433"/>
        <v xml:space="preserve"> </v>
      </c>
      <c r="KW9" s="108" t="str">
        <f t="shared" si="433"/>
        <v xml:space="preserve"> </v>
      </c>
      <c r="KX9" s="108" t="str">
        <f t="shared" si="433"/>
        <v xml:space="preserve"> </v>
      </c>
      <c r="KY9" s="108" t="str">
        <f t="shared" si="433"/>
        <v xml:space="preserve"> </v>
      </c>
      <c r="KZ9" s="108" t="str">
        <f t="shared" si="433"/>
        <v xml:space="preserve"> </v>
      </c>
      <c r="LA9" s="108" t="str">
        <f t="shared" si="433"/>
        <v xml:space="preserve"> </v>
      </c>
      <c r="LB9" s="108" t="str">
        <f t="shared" si="433"/>
        <v xml:space="preserve"> </v>
      </c>
      <c r="LC9" s="108" t="str">
        <f t="shared" si="433"/>
        <v xml:space="preserve"> </v>
      </c>
      <c r="LD9" s="108" t="str">
        <f t="shared" si="433"/>
        <v xml:space="preserve"> </v>
      </c>
      <c r="LE9" s="108" t="str">
        <f t="shared" si="433"/>
        <v xml:space="preserve"> </v>
      </c>
      <c r="LF9" s="108" t="str">
        <f t="shared" si="433"/>
        <v xml:space="preserve"> </v>
      </c>
      <c r="LG9" s="108" t="str">
        <f t="shared" si="433"/>
        <v xml:space="preserve"> </v>
      </c>
      <c r="LH9" s="108" t="str">
        <f t="shared" si="433"/>
        <v xml:space="preserve"> </v>
      </c>
      <c r="LI9" s="108" t="str">
        <f t="shared" si="433"/>
        <v xml:space="preserve"> </v>
      </c>
      <c r="LJ9" s="108" t="str">
        <f t="shared" si="433"/>
        <v xml:space="preserve"> </v>
      </c>
      <c r="LK9" s="108" t="str">
        <f t="shared" si="433"/>
        <v xml:space="preserve"> </v>
      </c>
      <c r="LL9" s="108" t="str">
        <f t="shared" si="433"/>
        <v xml:space="preserve"> </v>
      </c>
      <c r="LM9" s="108" t="str">
        <f t="shared" si="433"/>
        <v xml:space="preserve"> </v>
      </c>
      <c r="LN9" s="108" t="str">
        <f t="shared" si="433"/>
        <v xml:space="preserve"> </v>
      </c>
      <c r="LO9" s="108" t="str">
        <f t="shared" si="433"/>
        <v xml:space="preserve"> </v>
      </c>
      <c r="LP9" s="108" t="str">
        <f t="shared" si="433"/>
        <v xml:space="preserve"> </v>
      </c>
      <c r="LQ9" s="108" t="str">
        <f t="shared" si="433"/>
        <v xml:space="preserve"> </v>
      </c>
      <c r="LR9" s="108" t="str">
        <f t="shared" ref="LR9:OC12" si="434">IFERROR(IF(AND($E9&lt;LS$5,$E9+$D9-1&gt;=LR$5),1," ")," ")</f>
        <v xml:space="preserve"> </v>
      </c>
      <c r="LS9" s="108" t="str">
        <f t="shared" si="434"/>
        <v xml:space="preserve"> </v>
      </c>
      <c r="LT9" s="108" t="str">
        <f t="shared" si="434"/>
        <v xml:space="preserve"> </v>
      </c>
      <c r="LU9" s="108" t="str">
        <f t="shared" si="434"/>
        <v xml:space="preserve"> </v>
      </c>
      <c r="LV9" s="108" t="str">
        <f t="shared" si="434"/>
        <v xml:space="preserve"> </v>
      </c>
      <c r="LW9" s="108" t="str">
        <f t="shared" si="434"/>
        <v xml:space="preserve"> </v>
      </c>
      <c r="LX9" s="108" t="str">
        <f t="shared" si="434"/>
        <v xml:space="preserve"> </v>
      </c>
      <c r="LY9" s="108" t="str">
        <f t="shared" si="434"/>
        <v xml:space="preserve"> </v>
      </c>
      <c r="LZ9" s="108" t="str">
        <f t="shared" si="434"/>
        <v xml:space="preserve"> </v>
      </c>
      <c r="MA9" s="108" t="str">
        <f t="shared" si="434"/>
        <v xml:space="preserve"> </v>
      </c>
      <c r="MB9" s="108" t="str">
        <f t="shared" si="434"/>
        <v xml:space="preserve"> </v>
      </c>
      <c r="MC9" s="108" t="str">
        <f t="shared" si="434"/>
        <v xml:space="preserve"> </v>
      </c>
      <c r="MD9" s="108" t="str">
        <f t="shared" si="434"/>
        <v xml:space="preserve"> </v>
      </c>
      <c r="ME9" s="108" t="str">
        <f t="shared" si="434"/>
        <v xml:space="preserve"> </v>
      </c>
      <c r="MF9" s="108" t="str">
        <f t="shared" si="434"/>
        <v xml:space="preserve"> </v>
      </c>
      <c r="MG9" s="108" t="str">
        <f t="shared" si="434"/>
        <v xml:space="preserve"> </v>
      </c>
      <c r="MH9" s="108" t="str">
        <f t="shared" si="434"/>
        <v xml:space="preserve"> </v>
      </c>
      <c r="MI9" s="108" t="str">
        <f t="shared" si="434"/>
        <v xml:space="preserve"> </v>
      </c>
      <c r="MJ9" s="108" t="str">
        <f t="shared" si="434"/>
        <v xml:space="preserve"> </v>
      </c>
      <c r="MK9" s="108" t="str">
        <f t="shared" si="434"/>
        <v xml:space="preserve"> </v>
      </c>
      <c r="ML9" s="108" t="str">
        <f t="shared" si="434"/>
        <v xml:space="preserve"> </v>
      </c>
      <c r="MM9" s="108" t="str">
        <f t="shared" si="434"/>
        <v xml:space="preserve"> </v>
      </c>
      <c r="MN9" s="108" t="str">
        <f t="shared" si="434"/>
        <v xml:space="preserve"> </v>
      </c>
      <c r="MO9" s="108" t="str">
        <f t="shared" si="434"/>
        <v xml:space="preserve"> </v>
      </c>
      <c r="MP9" s="108" t="str">
        <f t="shared" si="434"/>
        <v xml:space="preserve"> </v>
      </c>
      <c r="MQ9" s="108" t="str">
        <f t="shared" si="434"/>
        <v xml:space="preserve"> </v>
      </c>
      <c r="MR9" s="108" t="str">
        <f t="shared" si="434"/>
        <v xml:space="preserve"> </v>
      </c>
      <c r="MS9" s="108" t="str">
        <f t="shared" si="434"/>
        <v xml:space="preserve"> </v>
      </c>
      <c r="MT9" s="108" t="str">
        <f t="shared" si="434"/>
        <v xml:space="preserve"> </v>
      </c>
      <c r="MU9" s="108" t="str">
        <f t="shared" si="434"/>
        <v xml:space="preserve"> </v>
      </c>
      <c r="MV9" s="108" t="str">
        <f t="shared" si="434"/>
        <v xml:space="preserve"> </v>
      </c>
      <c r="MW9" s="108" t="str">
        <f t="shared" si="434"/>
        <v xml:space="preserve"> </v>
      </c>
      <c r="MX9" s="108" t="str">
        <f t="shared" si="434"/>
        <v xml:space="preserve"> </v>
      </c>
      <c r="MY9" s="108" t="str">
        <f t="shared" si="434"/>
        <v xml:space="preserve"> </v>
      </c>
      <c r="MZ9" s="108" t="str">
        <f t="shared" si="434"/>
        <v xml:space="preserve"> </v>
      </c>
      <c r="NA9" s="108" t="str">
        <f t="shared" si="434"/>
        <v xml:space="preserve"> </v>
      </c>
      <c r="NB9" s="108" t="str">
        <f t="shared" si="434"/>
        <v xml:space="preserve"> </v>
      </c>
      <c r="NC9" s="108" t="str">
        <f t="shared" si="434"/>
        <v xml:space="preserve"> </v>
      </c>
      <c r="ND9" s="108" t="str">
        <f t="shared" si="434"/>
        <v xml:space="preserve"> </v>
      </c>
      <c r="NE9" s="108" t="str">
        <f t="shared" si="434"/>
        <v xml:space="preserve"> </v>
      </c>
      <c r="NF9" s="108" t="str">
        <f t="shared" si="434"/>
        <v xml:space="preserve"> </v>
      </c>
      <c r="NG9" s="108" t="str">
        <f t="shared" si="434"/>
        <v xml:space="preserve"> </v>
      </c>
      <c r="NH9" s="108" t="str">
        <f t="shared" si="434"/>
        <v xml:space="preserve"> </v>
      </c>
      <c r="NI9" s="108" t="str">
        <f t="shared" si="434"/>
        <v xml:space="preserve"> </v>
      </c>
      <c r="NJ9" s="108" t="str">
        <f t="shared" si="434"/>
        <v xml:space="preserve"> </v>
      </c>
      <c r="NK9" s="108" t="str">
        <f t="shared" si="434"/>
        <v xml:space="preserve"> </v>
      </c>
      <c r="NL9" s="108" t="str">
        <f t="shared" si="434"/>
        <v xml:space="preserve"> </v>
      </c>
      <c r="NM9" s="108" t="str">
        <f t="shared" si="434"/>
        <v xml:space="preserve"> </v>
      </c>
      <c r="NN9" s="108" t="str">
        <f t="shared" si="434"/>
        <v xml:space="preserve"> </v>
      </c>
      <c r="NO9" s="108" t="str">
        <f t="shared" si="434"/>
        <v xml:space="preserve"> </v>
      </c>
      <c r="NP9" s="108" t="str">
        <f t="shared" si="434"/>
        <v xml:space="preserve"> </v>
      </c>
      <c r="NQ9" s="108" t="str">
        <f t="shared" si="434"/>
        <v xml:space="preserve"> </v>
      </c>
      <c r="NR9" s="108" t="str">
        <f t="shared" si="434"/>
        <v xml:space="preserve"> </v>
      </c>
      <c r="NS9" s="108" t="str">
        <f t="shared" si="434"/>
        <v xml:space="preserve"> </v>
      </c>
      <c r="NT9" s="108" t="str">
        <f t="shared" si="434"/>
        <v xml:space="preserve"> </v>
      </c>
      <c r="NU9" s="108" t="str">
        <f t="shared" si="434"/>
        <v xml:space="preserve"> </v>
      </c>
      <c r="NV9" s="108" t="str">
        <f t="shared" si="434"/>
        <v xml:space="preserve"> </v>
      </c>
      <c r="NW9" s="108" t="str">
        <f t="shared" si="434"/>
        <v xml:space="preserve"> </v>
      </c>
      <c r="NX9" s="108" t="str">
        <f t="shared" si="434"/>
        <v xml:space="preserve"> </v>
      </c>
      <c r="NY9" s="108" t="str">
        <f t="shared" si="434"/>
        <v xml:space="preserve"> </v>
      </c>
      <c r="NZ9" s="108" t="str">
        <f t="shared" si="434"/>
        <v xml:space="preserve"> </v>
      </c>
      <c r="OA9" s="108" t="str">
        <f t="shared" si="434"/>
        <v xml:space="preserve"> </v>
      </c>
      <c r="OB9" s="108" t="str">
        <f t="shared" si="434"/>
        <v xml:space="preserve"> </v>
      </c>
      <c r="OC9" s="108" t="str">
        <f t="shared" si="434"/>
        <v xml:space="preserve"> </v>
      </c>
      <c r="OD9" s="108" t="str">
        <f t="shared" ref="OD9:QO15" si="435">IFERROR(IF(AND($E9&lt;OE$5,$E9+$D9-1&gt;=OD$5),1," ")," ")</f>
        <v xml:space="preserve"> </v>
      </c>
      <c r="OE9" s="108" t="str">
        <f t="shared" si="435"/>
        <v xml:space="preserve"> </v>
      </c>
      <c r="OF9" s="108" t="str">
        <f t="shared" si="435"/>
        <v xml:space="preserve"> </v>
      </c>
      <c r="OG9" s="108" t="str">
        <f t="shared" si="435"/>
        <v xml:space="preserve"> </v>
      </c>
      <c r="OH9" s="108" t="str">
        <f t="shared" si="435"/>
        <v xml:space="preserve"> </v>
      </c>
      <c r="OI9" s="108" t="str">
        <f t="shared" si="435"/>
        <v xml:space="preserve"> </v>
      </c>
      <c r="OJ9" s="108" t="str">
        <f t="shared" si="435"/>
        <v xml:space="preserve"> </v>
      </c>
      <c r="OK9" s="108" t="str">
        <f t="shared" si="435"/>
        <v xml:space="preserve"> </v>
      </c>
      <c r="OL9" s="108" t="str">
        <f t="shared" si="435"/>
        <v xml:space="preserve"> </v>
      </c>
      <c r="OM9" s="108" t="str">
        <f t="shared" si="435"/>
        <v xml:space="preserve"> </v>
      </c>
      <c r="ON9" s="108" t="str">
        <f t="shared" si="435"/>
        <v xml:space="preserve"> </v>
      </c>
      <c r="OO9" s="108" t="str">
        <f t="shared" si="435"/>
        <v xml:space="preserve"> </v>
      </c>
      <c r="OP9" s="108" t="str">
        <f t="shared" si="435"/>
        <v xml:space="preserve"> </v>
      </c>
      <c r="OQ9" s="108" t="str">
        <f t="shared" si="435"/>
        <v xml:space="preserve"> </v>
      </c>
      <c r="OR9" s="108" t="str">
        <f t="shared" si="435"/>
        <v xml:space="preserve"> </v>
      </c>
      <c r="OS9" s="108" t="str">
        <f t="shared" si="435"/>
        <v xml:space="preserve"> </v>
      </c>
      <c r="OT9" s="108" t="str">
        <f t="shared" si="435"/>
        <v xml:space="preserve"> </v>
      </c>
      <c r="OU9" s="108" t="str">
        <f t="shared" si="435"/>
        <v xml:space="preserve"> </v>
      </c>
      <c r="OV9" s="108" t="str">
        <f t="shared" si="435"/>
        <v xml:space="preserve"> </v>
      </c>
      <c r="OW9" s="108" t="str">
        <f t="shared" si="435"/>
        <v xml:space="preserve"> </v>
      </c>
      <c r="OX9" s="108" t="str">
        <f t="shared" si="435"/>
        <v xml:space="preserve"> </v>
      </c>
      <c r="OY9" s="108" t="str">
        <f t="shared" si="435"/>
        <v xml:space="preserve"> </v>
      </c>
      <c r="OZ9" s="108" t="str">
        <f t="shared" si="435"/>
        <v xml:space="preserve"> </v>
      </c>
      <c r="PA9" s="108" t="str">
        <f t="shared" si="435"/>
        <v xml:space="preserve"> </v>
      </c>
      <c r="PB9" s="108" t="str">
        <f t="shared" si="435"/>
        <v xml:space="preserve"> </v>
      </c>
      <c r="PC9" s="108" t="str">
        <f t="shared" si="435"/>
        <v xml:space="preserve"> </v>
      </c>
      <c r="PD9" s="108" t="str">
        <f t="shared" si="435"/>
        <v xml:space="preserve"> </v>
      </c>
      <c r="PE9" s="108" t="str">
        <f t="shared" si="435"/>
        <v xml:space="preserve"> </v>
      </c>
      <c r="PF9" s="108" t="str">
        <f t="shared" si="435"/>
        <v xml:space="preserve"> </v>
      </c>
      <c r="PG9" s="108" t="str">
        <f t="shared" si="435"/>
        <v xml:space="preserve"> </v>
      </c>
      <c r="PH9" s="108" t="str">
        <f t="shared" si="435"/>
        <v xml:space="preserve"> </v>
      </c>
      <c r="PI9" s="108" t="str">
        <f t="shared" si="435"/>
        <v xml:space="preserve"> </v>
      </c>
      <c r="PJ9" s="108" t="str">
        <f t="shared" si="435"/>
        <v xml:space="preserve"> </v>
      </c>
      <c r="PK9" s="108" t="str">
        <f t="shared" si="435"/>
        <v xml:space="preserve"> </v>
      </c>
      <c r="PL9" s="108" t="str">
        <f t="shared" si="435"/>
        <v xml:space="preserve"> </v>
      </c>
      <c r="PM9" s="108" t="str">
        <f t="shared" si="435"/>
        <v xml:space="preserve"> </v>
      </c>
      <c r="PN9" s="108" t="str">
        <f t="shared" si="435"/>
        <v xml:space="preserve"> </v>
      </c>
      <c r="PO9" s="108" t="str">
        <f t="shared" si="435"/>
        <v xml:space="preserve"> </v>
      </c>
      <c r="PP9" s="108" t="str">
        <f t="shared" si="435"/>
        <v xml:space="preserve"> </v>
      </c>
      <c r="PQ9" s="108" t="str">
        <f t="shared" si="435"/>
        <v xml:space="preserve"> </v>
      </c>
      <c r="PR9" s="108" t="str">
        <f t="shared" si="435"/>
        <v xml:space="preserve"> </v>
      </c>
      <c r="PS9" s="108" t="str">
        <f t="shared" si="435"/>
        <v xml:space="preserve"> </v>
      </c>
      <c r="PT9" s="108" t="str">
        <f t="shared" si="435"/>
        <v xml:space="preserve"> </v>
      </c>
      <c r="PU9" s="108" t="str">
        <f t="shared" si="435"/>
        <v xml:space="preserve"> </v>
      </c>
      <c r="PV9" s="108" t="str">
        <f t="shared" si="435"/>
        <v xml:space="preserve"> </v>
      </c>
      <c r="PW9" s="108" t="str">
        <f t="shared" si="435"/>
        <v xml:space="preserve"> </v>
      </c>
      <c r="PX9" s="108" t="str">
        <f t="shared" si="435"/>
        <v xml:space="preserve"> </v>
      </c>
      <c r="PY9" s="108" t="str">
        <f t="shared" si="435"/>
        <v xml:space="preserve"> </v>
      </c>
      <c r="PZ9" s="108" t="str">
        <f t="shared" si="435"/>
        <v xml:space="preserve"> </v>
      </c>
      <c r="QA9" s="108" t="str">
        <f t="shared" si="435"/>
        <v xml:space="preserve"> </v>
      </c>
      <c r="QB9" s="108" t="str">
        <f t="shared" si="435"/>
        <v xml:space="preserve"> </v>
      </c>
      <c r="QC9" s="108" t="str">
        <f t="shared" si="435"/>
        <v xml:space="preserve"> </v>
      </c>
      <c r="QD9" s="108" t="str">
        <f t="shared" si="435"/>
        <v xml:space="preserve"> </v>
      </c>
      <c r="QE9" s="108" t="str">
        <f t="shared" si="435"/>
        <v xml:space="preserve"> </v>
      </c>
      <c r="QF9" s="108" t="str">
        <f t="shared" si="435"/>
        <v xml:space="preserve"> </v>
      </c>
      <c r="QG9" s="108" t="str">
        <f t="shared" si="435"/>
        <v xml:space="preserve"> </v>
      </c>
      <c r="QH9" s="108" t="str">
        <f t="shared" si="435"/>
        <v xml:space="preserve"> </v>
      </c>
      <c r="QI9" s="108" t="str">
        <f t="shared" si="435"/>
        <v xml:space="preserve"> </v>
      </c>
      <c r="QJ9" s="108" t="str">
        <f t="shared" si="435"/>
        <v xml:space="preserve"> </v>
      </c>
      <c r="QK9" s="108" t="str">
        <f t="shared" si="435"/>
        <v xml:space="preserve"> </v>
      </c>
      <c r="QL9" s="108" t="str">
        <f t="shared" si="435"/>
        <v xml:space="preserve"> </v>
      </c>
      <c r="QM9" s="108" t="str">
        <f t="shared" si="435"/>
        <v xml:space="preserve"> </v>
      </c>
      <c r="QN9" s="108" t="str">
        <f t="shared" si="435"/>
        <v xml:space="preserve"> </v>
      </c>
      <c r="QO9" s="108" t="str">
        <f t="shared" si="435"/>
        <v xml:space="preserve"> </v>
      </c>
      <c r="QP9" s="108" t="str">
        <f t="shared" ref="QP9:TA12" si="436">IFERROR(IF(AND($E9&lt;QQ$5,$E9+$D9-1&gt;=QP$5),1," ")," ")</f>
        <v xml:space="preserve"> </v>
      </c>
      <c r="QQ9" s="108" t="str">
        <f t="shared" si="436"/>
        <v xml:space="preserve"> </v>
      </c>
      <c r="QR9" s="108" t="str">
        <f t="shared" si="436"/>
        <v xml:space="preserve"> </v>
      </c>
      <c r="QS9" s="108" t="str">
        <f t="shared" si="436"/>
        <v xml:space="preserve"> </v>
      </c>
      <c r="QT9" s="108" t="str">
        <f t="shared" si="436"/>
        <v xml:space="preserve"> </v>
      </c>
      <c r="QU9" s="108" t="str">
        <f t="shared" si="436"/>
        <v xml:space="preserve"> </v>
      </c>
      <c r="QV9" s="108" t="str">
        <f t="shared" si="436"/>
        <v xml:space="preserve"> </v>
      </c>
      <c r="QW9" s="108" t="str">
        <f t="shared" si="436"/>
        <v xml:space="preserve"> </v>
      </c>
      <c r="QX9" s="108" t="str">
        <f t="shared" si="436"/>
        <v xml:space="preserve"> </v>
      </c>
      <c r="QY9" s="108" t="str">
        <f t="shared" si="436"/>
        <v xml:space="preserve"> </v>
      </c>
      <c r="QZ9" s="108" t="str">
        <f t="shared" si="436"/>
        <v xml:space="preserve"> </v>
      </c>
      <c r="RA9" s="108" t="str">
        <f t="shared" si="436"/>
        <v xml:space="preserve"> </v>
      </c>
      <c r="RB9" s="108" t="str">
        <f t="shared" si="436"/>
        <v xml:space="preserve"> </v>
      </c>
      <c r="RC9" s="108" t="str">
        <f t="shared" si="436"/>
        <v xml:space="preserve"> </v>
      </c>
      <c r="RD9" s="108" t="str">
        <f t="shared" si="436"/>
        <v xml:space="preserve"> </v>
      </c>
      <c r="RE9" s="108" t="str">
        <f t="shared" si="436"/>
        <v xml:space="preserve"> </v>
      </c>
      <c r="RF9" s="108" t="str">
        <f t="shared" si="436"/>
        <v xml:space="preserve"> </v>
      </c>
      <c r="RG9" s="108" t="str">
        <f t="shared" si="436"/>
        <v xml:space="preserve"> </v>
      </c>
      <c r="RH9" s="108" t="str">
        <f t="shared" si="436"/>
        <v xml:space="preserve"> </v>
      </c>
      <c r="RI9" s="108" t="str">
        <f t="shared" si="436"/>
        <v xml:space="preserve"> </v>
      </c>
      <c r="RJ9" s="108" t="str">
        <f t="shared" si="436"/>
        <v xml:space="preserve"> </v>
      </c>
      <c r="RK9" s="108" t="str">
        <f t="shared" si="436"/>
        <v xml:space="preserve"> </v>
      </c>
      <c r="RL9" s="108" t="str">
        <f t="shared" si="436"/>
        <v xml:space="preserve"> </v>
      </c>
      <c r="RM9" s="108" t="str">
        <f t="shared" si="436"/>
        <v xml:space="preserve"> </v>
      </c>
      <c r="RN9" s="108" t="str">
        <f t="shared" si="436"/>
        <v xml:space="preserve"> </v>
      </c>
      <c r="RO9" s="108" t="str">
        <f t="shared" si="436"/>
        <v xml:space="preserve"> </v>
      </c>
      <c r="RP9" s="108" t="str">
        <f t="shared" si="436"/>
        <v xml:space="preserve"> </v>
      </c>
      <c r="RQ9" s="108" t="str">
        <f t="shared" si="436"/>
        <v xml:space="preserve"> </v>
      </c>
      <c r="RR9" s="108" t="str">
        <f t="shared" si="436"/>
        <v xml:space="preserve"> </v>
      </c>
      <c r="RS9" s="108" t="str">
        <f t="shared" si="436"/>
        <v xml:space="preserve"> </v>
      </c>
      <c r="RT9" s="108" t="str">
        <f t="shared" si="436"/>
        <v xml:space="preserve"> </v>
      </c>
      <c r="RU9" s="108" t="str">
        <f t="shared" si="436"/>
        <v xml:space="preserve"> </v>
      </c>
      <c r="RV9" s="108" t="str">
        <f t="shared" si="436"/>
        <v xml:space="preserve"> </v>
      </c>
      <c r="RW9" s="108" t="str">
        <f t="shared" si="436"/>
        <v xml:space="preserve"> </v>
      </c>
      <c r="RX9" s="108" t="str">
        <f t="shared" si="436"/>
        <v xml:space="preserve"> </v>
      </c>
      <c r="RY9" s="108" t="str">
        <f t="shared" si="436"/>
        <v xml:space="preserve"> </v>
      </c>
      <c r="RZ9" s="108" t="str">
        <f t="shared" si="436"/>
        <v xml:space="preserve"> </v>
      </c>
      <c r="SA9" s="108" t="str">
        <f t="shared" si="436"/>
        <v xml:space="preserve"> </v>
      </c>
      <c r="SB9" s="108" t="str">
        <f t="shared" si="436"/>
        <v xml:space="preserve"> </v>
      </c>
      <c r="SC9" s="108" t="str">
        <f t="shared" si="436"/>
        <v xml:space="preserve"> </v>
      </c>
      <c r="SD9" s="108" t="str">
        <f t="shared" si="436"/>
        <v xml:space="preserve"> </v>
      </c>
      <c r="SE9" s="108" t="str">
        <f t="shared" si="436"/>
        <v xml:space="preserve"> </v>
      </c>
      <c r="SF9" s="108" t="str">
        <f t="shared" si="436"/>
        <v xml:space="preserve"> </v>
      </c>
      <c r="SG9" s="108" t="str">
        <f t="shared" si="436"/>
        <v xml:space="preserve"> </v>
      </c>
      <c r="SH9" s="108" t="str">
        <f t="shared" si="436"/>
        <v xml:space="preserve"> </v>
      </c>
      <c r="SI9" s="108" t="str">
        <f t="shared" si="436"/>
        <v xml:space="preserve"> </v>
      </c>
      <c r="SJ9" s="108" t="str">
        <f t="shared" si="436"/>
        <v xml:space="preserve"> </v>
      </c>
      <c r="SK9" s="108" t="str">
        <f t="shared" si="436"/>
        <v xml:space="preserve"> </v>
      </c>
      <c r="SL9" s="108" t="str">
        <f t="shared" si="436"/>
        <v xml:space="preserve"> </v>
      </c>
      <c r="SM9" s="108" t="str">
        <f t="shared" si="436"/>
        <v xml:space="preserve"> </v>
      </c>
      <c r="SN9" s="108" t="str">
        <f t="shared" si="436"/>
        <v xml:space="preserve"> </v>
      </c>
      <c r="SO9" s="108" t="str">
        <f t="shared" si="436"/>
        <v xml:space="preserve"> </v>
      </c>
      <c r="SP9" s="108" t="str">
        <f t="shared" si="436"/>
        <v xml:space="preserve"> </v>
      </c>
      <c r="SQ9" s="108" t="str">
        <f t="shared" si="436"/>
        <v xml:space="preserve"> </v>
      </c>
      <c r="SR9" s="108" t="str">
        <f t="shared" si="436"/>
        <v xml:space="preserve"> </v>
      </c>
      <c r="SS9" s="108" t="str">
        <f t="shared" si="436"/>
        <v xml:space="preserve"> </v>
      </c>
      <c r="ST9" s="108" t="str">
        <f t="shared" si="436"/>
        <v xml:space="preserve"> </v>
      </c>
      <c r="SU9" s="108" t="str">
        <f t="shared" si="436"/>
        <v xml:space="preserve"> </v>
      </c>
      <c r="SV9" s="108" t="str">
        <f t="shared" si="436"/>
        <v xml:space="preserve"> </v>
      </c>
      <c r="SW9" s="108" t="str">
        <f t="shared" si="436"/>
        <v xml:space="preserve"> </v>
      </c>
      <c r="SX9" s="108" t="str">
        <f t="shared" si="436"/>
        <v xml:space="preserve"> </v>
      </c>
      <c r="SY9" s="108" t="str">
        <f t="shared" si="436"/>
        <v xml:space="preserve"> </v>
      </c>
      <c r="SZ9" s="108" t="str">
        <f t="shared" si="436"/>
        <v xml:space="preserve"> </v>
      </c>
      <c r="TA9" s="108" t="str">
        <f t="shared" si="436"/>
        <v xml:space="preserve"> </v>
      </c>
      <c r="TB9" s="108" t="str">
        <f t="shared" ref="TB9:TG11" si="437">IFERROR(IF(AND($E9&lt;TC$5,$E9+$D9-1&gt;=TB$5),1," ")," ")</f>
        <v xml:space="preserve"> </v>
      </c>
      <c r="TC9" s="108" t="str">
        <f t="shared" si="437"/>
        <v xml:space="preserve"> </v>
      </c>
      <c r="TD9" s="108" t="str">
        <f t="shared" si="437"/>
        <v xml:space="preserve"> </v>
      </c>
      <c r="TE9" s="108" t="str">
        <f t="shared" si="437"/>
        <v xml:space="preserve"> </v>
      </c>
      <c r="TF9" s="108" t="str">
        <f t="shared" si="437"/>
        <v xml:space="preserve"> </v>
      </c>
      <c r="TG9" s="108" t="str">
        <f t="shared" si="437"/>
        <v xml:space="preserve"> </v>
      </c>
    </row>
    <row r="10" spans="1:527" ht="15.75" thickBot="1" x14ac:dyDescent="0.3">
      <c r="B10" s="135" t="s">
        <v>27</v>
      </c>
      <c r="C10" s="129">
        <f t="shared" ref="C10:C16" si="438">F10-E10+1</f>
        <v>174</v>
      </c>
      <c r="D10" s="131">
        <v>191</v>
      </c>
      <c r="E10" s="136">
        <v>40673</v>
      </c>
      <c r="F10" s="136">
        <v>40846</v>
      </c>
      <c r="G10" s="110">
        <f t="shared" ref="G10:G16" si="439">H10-D10</f>
        <v>0</v>
      </c>
      <c r="H10" s="110">
        <f t="shared" ref="H10:H16" si="440">SUM(I10:TF10)</f>
        <v>191</v>
      </c>
      <c r="I10" s="108" t="str">
        <f t="shared" ref="I10:X16" si="441">IFERROR(IF(AND($E10&lt;J$5,$E10+$D10-1&gt;=I$5),1," ")," ")</f>
        <v xml:space="preserve"> </v>
      </c>
      <c r="J10" s="108" t="str">
        <f t="shared" si="441"/>
        <v xml:space="preserve"> </v>
      </c>
      <c r="K10" s="108" t="str">
        <f t="shared" si="441"/>
        <v xml:space="preserve"> </v>
      </c>
      <c r="L10" s="108" t="str">
        <f t="shared" si="441"/>
        <v xml:space="preserve"> </v>
      </c>
      <c r="M10" s="108" t="str">
        <f t="shared" si="441"/>
        <v xml:space="preserve"> </v>
      </c>
      <c r="N10" s="108" t="str">
        <f t="shared" si="441"/>
        <v xml:space="preserve"> </v>
      </c>
      <c r="O10" s="108" t="str">
        <f t="shared" si="441"/>
        <v xml:space="preserve"> </v>
      </c>
      <c r="P10" s="108" t="str">
        <f t="shared" si="441"/>
        <v xml:space="preserve"> </v>
      </c>
      <c r="Q10" s="108">
        <f t="shared" si="441"/>
        <v>1</v>
      </c>
      <c r="R10" s="108">
        <f t="shared" si="441"/>
        <v>1</v>
      </c>
      <c r="S10" s="108">
        <f t="shared" si="441"/>
        <v>1</v>
      </c>
      <c r="T10" s="108">
        <f t="shared" si="441"/>
        <v>1</v>
      </c>
      <c r="U10" s="108">
        <f t="shared" si="441"/>
        <v>1</v>
      </c>
      <c r="V10" s="108">
        <f t="shared" si="441"/>
        <v>1</v>
      </c>
      <c r="W10" s="108">
        <f t="shared" si="441"/>
        <v>1</v>
      </c>
      <c r="X10" s="108">
        <f t="shared" si="441"/>
        <v>1</v>
      </c>
      <c r="Y10" s="108">
        <f t="shared" si="429"/>
        <v>1</v>
      </c>
      <c r="Z10" s="108">
        <f t="shared" si="429"/>
        <v>1</v>
      </c>
      <c r="AA10" s="108">
        <f t="shared" si="429"/>
        <v>1</v>
      </c>
      <c r="AB10" s="108">
        <f t="shared" si="429"/>
        <v>1</v>
      </c>
      <c r="AC10" s="108">
        <f t="shared" si="429"/>
        <v>1</v>
      </c>
      <c r="AD10" s="108">
        <f t="shared" si="429"/>
        <v>1</v>
      </c>
      <c r="AE10" s="108">
        <f t="shared" si="429"/>
        <v>1</v>
      </c>
      <c r="AF10" s="108">
        <f t="shared" si="429"/>
        <v>1</v>
      </c>
      <c r="AG10" s="108">
        <f t="shared" si="429"/>
        <v>1</v>
      </c>
      <c r="AH10" s="108">
        <f t="shared" si="429"/>
        <v>1</v>
      </c>
      <c r="AI10" s="108">
        <f t="shared" si="429"/>
        <v>1</v>
      </c>
      <c r="AJ10" s="108">
        <f t="shared" si="429"/>
        <v>1</v>
      </c>
      <c r="AK10" s="108">
        <f t="shared" si="429"/>
        <v>1</v>
      </c>
      <c r="AL10" s="108">
        <f t="shared" si="429"/>
        <v>1</v>
      </c>
      <c r="AM10" s="108">
        <f t="shared" si="429"/>
        <v>1</v>
      </c>
      <c r="AN10" s="108">
        <f t="shared" si="429"/>
        <v>1</v>
      </c>
      <c r="AO10" s="108">
        <f t="shared" si="429"/>
        <v>1</v>
      </c>
      <c r="AP10" s="108">
        <f t="shared" si="429"/>
        <v>1</v>
      </c>
      <c r="AQ10" s="108">
        <f t="shared" si="429"/>
        <v>1</v>
      </c>
      <c r="AR10" s="108">
        <f t="shared" si="429"/>
        <v>1</v>
      </c>
      <c r="AS10" s="108">
        <f t="shared" si="429"/>
        <v>1</v>
      </c>
      <c r="AT10" s="108">
        <f t="shared" si="429"/>
        <v>1</v>
      </c>
      <c r="AU10" s="108">
        <f t="shared" si="429"/>
        <v>1</v>
      </c>
      <c r="AV10" s="108">
        <f t="shared" si="429"/>
        <v>1</v>
      </c>
      <c r="AW10" s="108">
        <f t="shared" si="429"/>
        <v>1</v>
      </c>
      <c r="AX10" s="108">
        <f t="shared" si="429"/>
        <v>1</v>
      </c>
      <c r="AY10" s="108">
        <f t="shared" si="429"/>
        <v>1</v>
      </c>
      <c r="AZ10" s="108">
        <f t="shared" si="429"/>
        <v>1</v>
      </c>
      <c r="BA10" s="108">
        <f t="shared" si="429"/>
        <v>1</v>
      </c>
      <c r="BB10" s="108">
        <f t="shared" si="429"/>
        <v>1</v>
      </c>
      <c r="BC10" s="108">
        <f t="shared" si="429"/>
        <v>1</v>
      </c>
      <c r="BD10" s="108">
        <f t="shared" si="429"/>
        <v>1</v>
      </c>
      <c r="BE10" s="108">
        <f t="shared" si="429"/>
        <v>1</v>
      </c>
      <c r="BF10" s="108">
        <f t="shared" si="429"/>
        <v>1</v>
      </c>
      <c r="BG10" s="108">
        <f t="shared" si="429"/>
        <v>1</v>
      </c>
      <c r="BH10" s="108">
        <f t="shared" si="429"/>
        <v>1</v>
      </c>
      <c r="BI10" s="108">
        <f t="shared" si="429"/>
        <v>1</v>
      </c>
      <c r="BJ10" s="108">
        <f t="shared" si="429"/>
        <v>1</v>
      </c>
      <c r="BK10" s="108">
        <f t="shared" si="429"/>
        <v>1</v>
      </c>
      <c r="BL10" s="108">
        <f t="shared" si="429"/>
        <v>1</v>
      </c>
      <c r="BM10" s="108">
        <f t="shared" si="429"/>
        <v>1</v>
      </c>
      <c r="BN10" s="108">
        <f t="shared" si="429"/>
        <v>1</v>
      </c>
      <c r="BO10" s="108">
        <f t="shared" si="429"/>
        <v>1</v>
      </c>
      <c r="BP10" s="108">
        <f t="shared" si="429"/>
        <v>1</v>
      </c>
      <c r="BQ10" s="108">
        <f t="shared" si="429"/>
        <v>1</v>
      </c>
      <c r="BR10" s="108">
        <f t="shared" si="429"/>
        <v>1</v>
      </c>
      <c r="BS10" s="108">
        <f t="shared" si="429"/>
        <v>1</v>
      </c>
      <c r="BT10" s="108">
        <f t="shared" si="429"/>
        <v>1</v>
      </c>
      <c r="BU10" s="108">
        <f t="shared" si="429"/>
        <v>1</v>
      </c>
      <c r="BV10" s="108">
        <f t="shared" si="430"/>
        <v>1</v>
      </c>
      <c r="BW10" s="108">
        <f t="shared" si="430"/>
        <v>1</v>
      </c>
      <c r="BX10" s="108">
        <f t="shared" si="430"/>
        <v>1</v>
      </c>
      <c r="BY10" s="108">
        <f t="shared" si="430"/>
        <v>1</v>
      </c>
      <c r="BZ10" s="108">
        <f t="shared" si="430"/>
        <v>1</v>
      </c>
      <c r="CA10" s="108">
        <f t="shared" si="430"/>
        <v>1</v>
      </c>
      <c r="CB10" s="108">
        <f t="shared" si="430"/>
        <v>1</v>
      </c>
      <c r="CC10" s="108">
        <f t="shared" si="430"/>
        <v>1</v>
      </c>
      <c r="CD10" s="108">
        <f t="shared" si="430"/>
        <v>1</v>
      </c>
      <c r="CE10" s="108">
        <f t="shared" si="430"/>
        <v>1</v>
      </c>
      <c r="CF10" s="108">
        <f t="shared" si="430"/>
        <v>1</v>
      </c>
      <c r="CG10" s="108">
        <f t="shared" si="430"/>
        <v>1</v>
      </c>
      <c r="CH10" s="108">
        <f t="shared" si="430"/>
        <v>1</v>
      </c>
      <c r="CI10" s="108">
        <f t="shared" si="430"/>
        <v>1</v>
      </c>
      <c r="CJ10" s="108">
        <f t="shared" si="430"/>
        <v>1</v>
      </c>
      <c r="CK10" s="108">
        <f t="shared" si="430"/>
        <v>1</v>
      </c>
      <c r="CL10" s="108">
        <f t="shared" si="430"/>
        <v>1</v>
      </c>
      <c r="CM10" s="108">
        <f t="shared" si="430"/>
        <v>1</v>
      </c>
      <c r="CN10" s="108">
        <f t="shared" si="430"/>
        <v>1</v>
      </c>
      <c r="CO10" s="108">
        <f t="shared" si="430"/>
        <v>1</v>
      </c>
      <c r="CP10" s="108">
        <f t="shared" si="430"/>
        <v>1</v>
      </c>
      <c r="CQ10" s="108">
        <f t="shared" si="430"/>
        <v>1</v>
      </c>
      <c r="CR10" s="108">
        <f t="shared" si="430"/>
        <v>1</v>
      </c>
      <c r="CS10" s="108">
        <f t="shared" si="430"/>
        <v>1</v>
      </c>
      <c r="CT10" s="108">
        <f t="shared" si="430"/>
        <v>1</v>
      </c>
      <c r="CU10" s="108">
        <f t="shared" si="430"/>
        <v>1</v>
      </c>
      <c r="CV10" s="108">
        <f t="shared" si="430"/>
        <v>1</v>
      </c>
      <c r="CW10" s="108">
        <f t="shared" si="430"/>
        <v>1</v>
      </c>
      <c r="CX10" s="108">
        <f t="shared" si="430"/>
        <v>1</v>
      </c>
      <c r="CY10" s="108">
        <f t="shared" si="430"/>
        <v>1</v>
      </c>
      <c r="CZ10" s="108">
        <f t="shared" si="430"/>
        <v>1</v>
      </c>
      <c r="DA10" s="108">
        <f t="shared" si="430"/>
        <v>1</v>
      </c>
      <c r="DB10" s="108">
        <f t="shared" si="430"/>
        <v>1</v>
      </c>
      <c r="DC10" s="108">
        <f t="shared" si="430"/>
        <v>1</v>
      </c>
      <c r="DD10" s="108">
        <f t="shared" si="430"/>
        <v>1</v>
      </c>
      <c r="DE10" s="108">
        <f t="shared" si="430"/>
        <v>1</v>
      </c>
      <c r="DF10" s="108">
        <f t="shared" si="430"/>
        <v>1</v>
      </c>
      <c r="DG10" s="108">
        <f t="shared" si="430"/>
        <v>1</v>
      </c>
      <c r="DH10" s="108">
        <f t="shared" si="430"/>
        <v>1</v>
      </c>
      <c r="DI10" s="108">
        <f t="shared" si="430"/>
        <v>1</v>
      </c>
      <c r="DJ10" s="108">
        <f t="shared" si="430"/>
        <v>1</v>
      </c>
      <c r="DK10" s="108">
        <f t="shared" si="430"/>
        <v>1</v>
      </c>
      <c r="DL10" s="108">
        <f t="shared" si="430"/>
        <v>1</v>
      </c>
      <c r="DM10" s="108">
        <f t="shared" si="430"/>
        <v>1</v>
      </c>
      <c r="DN10" s="108">
        <f t="shared" si="430"/>
        <v>1</v>
      </c>
      <c r="DO10" s="108">
        <f t="shared" si="430"/>
        <v>1</v>
      </c>
      <c r="DP10" s="108">
        <f t="shared" si="430"/>
        <v>1</v>
      </c>
      <c r="DQ10" s="108">
        <f t="shared" si="430"/>
        <v>1</v>
      </c>
      <c r="DR10" s="108">
        <f t="shared" si="430"/>
        <v>1</v>
      </c>
      <c r="DS10" s="108">
        <f t="shared" si="430"/>
        <v>1</v>
      </c>
      <c r="DT10" s="108">
        <f t="shared" si="430"/>
        <v>1</v>
      </c>
      <c r="DU10" s="108">
        <f t="shared" si="430"/>
        <v>1</v>
      </c>
      <c r="DV10" s="108">
        <f t="shared" si="430"/>
        <v>1</v>
      </c>
      <c r="DW10" s="108">
        <f t="shared" si="430"/>
        <v>1</v>
      </c>
      <c r="DX10" s="108">
        <f t="shared" si="430"/>
        <v>1</v>
      </c>
      <c r="DY10" s="108">
        <f t="shared" si="430"/>
        <v>1</v>
      </c>
      <c r="DZ10" s="108">
        <f t="shared" si="430"/>
        <v>1</v>
      </c>
      <c r="EA10" s="108">
        <f t="shared" si="430"/>
        <v>1</v>
      </c>
      <c r="EB10" s="108">
        <f t="shared" si="430"/>
        <v>1</v>
      </c>
      <c r="EC10" s="108">
        <f t="shared" si="430"/>
        <v>1</v>
      </c>
      <c r="ED10" s="108">
        <f t="shared" si="430"/>
        <v>1</v>
      </c>
      <c r="EE10" s="108">
        <f t="shared" si="430"/>
        <v>1</v>
      </c>
      <c r="EF10" s="108">
        <f t="shared" si="430"/>
        <v>1</v>
      </c>
      <c r="EG10" s="108">
        <f t="shared" si="430"/>
        <v>1</v>
      </c>
      <c r="EH10" s="108">
        <f t="shared" si="431"/>
        <v>1</v>
      </c>
      <c r="EI10" s="108">
        <f t="shared" si="431"/>
        <v>1</v>
      </c>
      <c r="EJ10" s="108">
        <f t="shared" si="431"/>
        <v>1</v>
      </c>
      <c r="EK10" s="108">
        <f t="shared" si="431"/>
        <v>1</v>
      </c>
      <c r="EL10" s="108">
        <f t="shared" si="431"/>
        <v>1</v>
      </c>
      <c r="EM10" s="108">
        <f t="shared" si="431"/>
        <v>1</v>
      </c>
      <c r="EN10" s="108">
        <f t="shared" si="431"/>
        <v>1</v>
      </c>
      <c r="EO10" s="108">
        <f t="shared" si="431"/>
        <v>1</v>
      </c>
      <c r="EP10" s="108">
        <f t="shared" si="431"/>
        <v>1</v>
      </c>
      <c r="EQ10" s="108">
        <f t="shared" si="431"/>
        <v>1</v>
      </c>
      <c r="ER10" s="108">
        <f t="shared" si="431"/>
        <v>1</v>
      </c>
      <c r="ES10" s="108">
        <f t="shared" si="431"/>
        <v>1</v>
      </c>
      <c r="ET10" s="108">
        <f t="shared" si="431"/>
        <v>1</v>
      </c>
      <c r="EU10" s="108">
        <f t="shared" si="431"/>
        <v>1</v>
      </c>
      <c r="EV10" s="108">
        <f t="shared" si="431"/>
        <v>1</v>
      </c>
      <c r="EW10" s="108">
        <f t="shared" si="431"/>
        <v>1</v>
      </c>
      <c r="EX10" s="108">
        <f t="shared" si="431"/>
        <v>1</v>
      </c>
      <c r="EY10" s="108">
        <f t="shared" si="431"/>
        <v>1</v>
      </c>
      <c r="EZ10" s="108">
        <f t="shared" si="431"/>
        <v>1</v>
      </c>
      <c r="FA10" s="108">
        <f t="shared" si="431"/>
        <v>1</v>
      </c>
      <c r="FB10" s="108">
        <f t="shared" si="431"/>
        <v>1</v>
      </c>
      <c r="FC10" s="108">
        <f t="shared" si="431"/>
        <v>1</v>
      </c>
      <c r="FD10" s="108">
        <f t="shared" si="431"/>
        <v>1</v>
      </c>
      <c r="FE10" s="108">
        <f t="shared" si="431"/>
        <v>1</v>
      </c>
      <c r="FF10" s="108">
        <f t="shared" si="431"/>
        <v>1</v>
      </c>
      <c r="FG10" s="108">
        <f t="shared" si="431"/>
        <v>1</v>
      </c>
      <c r="FH10" s="108">
        <f t="shared" si="431"/>
        <v>1</v>
      </c>
      <c r="FI10" s="108">
        <f t="shared" si="431"/>
        <v>1</v>
      </c>
      <c r="FJ10" s="108">
        <f t="shared" si="431"/>
        <v>1</v>
      </c>
      <c r="FK10" s="108">
        <f t="shared" si="431"/>
        <v>1</v>
      </c>
      <c r="FL10" s="108">
        <f t="shared" si="431"/>
        <v>1</v>
      </c>
      <c r="FM10" s="108">
        <f t="shared" si="431"/>
        <v>1</v>
      </c>
      <c r="FN10" s="108">
        <f t="shared" si="431"/>
        <v>1</v>
      </c>
      <c r="FO10" s="108">
        <f t="shared" si="431"/>
        <v>1</v>
      </c>
      <c r="FP10" s="108">
        <f t="shared" si="431"/>
        <v>1</v>
      </c>
      <c r="FQ10" s="108">
        <f t="shared" si="431"/>
        <v>1</v>
      </c>
      <c r="FR10" s="108">
        <f t="shared" si="431"/>
        <v>1</v>
      </c>
      <c r="FS10" s="108">
        <f t="shared" si="431"/>
        <v>1</v>
      </c>
      <c r="FT10" s="108">
        <f t="shared" si="431"/>
        <v>1</v>
      </c>
      <c r="FU10" s="108">
        <f t="shared" si="431"/>
        <v>1</v>
      </c>
      <c r="FV10" s="108">
        <f t="shared" si="431"/>
        <v>1</v>
      </c>
      <c r="FW10" s="108">
        <f t="shared" si="431"/>
        <v>1</v>
      </c>
      <c r="FX10" s="108">
        <f t="shared" si="431"/>
        <v>1</v>
      </c>
      <c r="FY10" s="108">
        <f t="shared" si="431"/>
        <v>1</v>
      </c>
      <c r="FZ10" s="108">
        <f t="shared" si="431"/>
        <v>1</v>
      </c>
      <c r="GA10" s="108">
        <f t="shared" si="431"/>
        <v>1</v>
      </c>
      <c r="GB10" s="108">
        <f t="shared" si="431"/>
        <v>1</v>
      </c>
      <c r="GC10" s="108">
        <f t="shared" si="431"/>
        <v>1</v>
      </c>
      <c r="GD10" s="108">
        <f t="shared" si="431"/>
        <v>1</v>
      </c>
      <c r="GE10" s="108">
        <f t="shared" si="431"/>
        <v>1</v>
      </c>
      <c r="GF10" s="108">
        <f t="shared" si="431"/>
        <v>1</v>
      </c>
      <c r="GG10" s="108">
        <f t="shared" si="431"/>
        <v>1</v>
      </c>
      <c r="GH10" s="108">
        <f t="shared" si="431"/>
        <v>1</v>
      </c>
      <c r="GI10" s="108">
        <f t="shared" si="431"/>
        <v>1</v>
      </c>
      <c r="GJ10" s="108">
        <f t="shared" si="431"/>
        <v>1</v>
      </c>
      <c r="GK10" s="108">
        <f t="shared" si="431"/>
        <v>1</v>
      </c>
      <c r="GL10" s="108">
        <f t="shared" si="431"/>
        <v>1</v>
      </c>
      <c r="GM10" s="108">
        <f t="shared" si="431"/>
        <v>1</v>
      </c>
      <c r="GN10" s="108">
        <f t="shared" si="431"/>
        <v>1</v>
      </c>
      <c r="GO10" s="108">
        <f t="shared" si="431"/>
        <v>1</v>
      </c>
      <c r="GP10" s="108">
        <f t="shared" si="431"/>
        <v>1</v>
      </c>
      <c r="GQ10" s="108">
        <f t="shared" si="431"/>
        <v>1</v>
      </c>
      <c r="GR10" s="108">
        <f t="shared" si="431"/>
        <v>1</v>
      </c>
      <c r="GS10" s="108">
        <f t="shared" si="431"/>
        <v>1</v>
      </c>
      <c r="GT10" s="108">
        <f t="shared" si="432"/>
        <v>1</v>
      </c>
      <c r="GU10" s="108">
        <f t="shared" si="432"/>
        <v>1</v>
      </c>
      <c r="GV10" s="108">
        <f t="shared" si="432"/>
        <v>1</v>
      </c>
      <c r="GW10" s="108">
        <f t="shared" si="432"/>
        <v>1</v>
      </c>
      <c r="GX10" s="108">
        <f t="shared" si="432"/>
        <v>1</v>
      </c>
      <c r="GY10" s="108">
        <f t="shared" si="432"/>
        <v>1</v>
      </c>
      <c r="GZ10" s="108" t="str">
        <f t="shared" si="432"/>
        <v xml:space="preserve"> </v>
      </c>
      <c r="HA10" s="108" t="str">
        <f t="shared" si="432"/>
        <v xml:space="preserve"> </v>
      </c>
      <c r="HB10" s="108" t="str">
        <f t="shared" si="432"/>
        <v xml:space="preserve"> </v>
      </c>
      <c r="HC10" s="108" t="str">
        <f t="shared" si="432"/>
        <v xml:space="preserve"> </v>
      </c>
      <c r="HD10" s="108" t="str">
        <f t="shared" si="432"/>
        <v xml:space="preserve"> </v>
      </c>
      <c r="HE10" s="108" t="str">
        <f t="shared" si="432"/>
        <v xml:space="preserve"> </v>
      </c>
      <c r="HF10" s="108" t="str">
        <f t="shared" si="432"/>
        <v xml:space="preserve"> </v>
      </c>
      <c r="HG10" s="108" t="str">
        <f t="shared" si="432"/>
        <v xml:space="preserve"> </v>
      </c>
      <c r="HH10" s="108" t="str">
        <f t="shared" si="432"/>
        <v xml:space="preserve"> </v>
      </c>
      <c r="HI10" s="108" t="str">
        <f t="shared" si="432"/>
        <v xml:space="preserve"> </v>
      </c>
      <c r="HJ10" s="108" t="str">
        <f t="shared" si="432"/>
        <v xml:space="preserve"> </v>
      </c>
      <c r="HK10" s="108" t="str">
        <f t="shared" si="432"/>
        <v xml:space="preserve"> </v>
      </c>
      <c r="HL10" s="108" t="str">
        <f t="shared" si="432"/>
        <v xml:space="preserve"> </v>
      </c>
      <c r="HM10" s="108" t="str">
        <f t="shared" si="432"/>
        <v xml:space="preserve"> </v>
      </c>
      <c r="HN10" s="108" t="str">
        <f t="shared" si="432"/>
        <v xml:space="preserve"> </v>
      </c>
      <c r="HO10" s="108" t="str">
        <f t="shared" si="432"/>
        <v xml:space="preserve"> </v>
      </c>
      <c r="HP10" s="108" t="str">
        <f t="shared" si="432"/>
        <v xml:space="preserve"> </v>
      </c>
      <c r="HQ10" s="108" t="str">
        <f t="shared" si="432"/>
        <v xml:space="preserve"> </v>
      </c>
      <c r="HR10" s="108" t="str">
        <f t="shared" si="432"/>
        <v xml:space="preserve"> </v>
      </c>
      <c r="HS10" s="108" t="str">
        <f t="shared" si="432"/>
        <v xml:space="preserve"> </v>
      </c>
      <c r="HT10" s="108" t="str">
        <f t="shared" si="432"/>
        <v xml:space="preserve"> </v>
      </c>
      <c r="HU10" s="108" t="str">
        <f t="shared" si="432"/>
        <v xml:space="preserve"> </v>
      </c>
      <c r="HV10" s="108" t="str">
        <f t="shared" si="432"/>
        <v xml:space="preserve"> </v>
      </c>
      <c r="HW10" s="108" t="str">
        <f t="shared" si="432"/>
        <v xml:space="preserve"> </v>
      </c>
      <c r="HX10" s="108" t="str">
        <f t="shared" si="432"/>
        <v xml:space="preserve"> </v>
      </c>
      <c r="HY10" s="108" t="str">
        <f t="shared" si="432"/>
        <v xml:space="preserve"> </v>
      </c>
      <c r="HZ10" s="108" t="str">
        <f t="shared" si="432"/>
        <v xml:space="preserve"> </v>
      </c>
      <c r="IA10" s="108" t="str">
        <f t="shared" si="432"/>
        <v xml:space="preserve"> </v>
      </c>
      <c r="IB10" s="108" t="str">
        <f t="shared" si="432"/>
        <v xml:space="preserve"> </v>
      </c>
      <c r="IC10" s="108" t="str">
        <f t="shared" si="432"/>
        <v xml:space="preserve"> </v>
      </c>
      <c r="ID10" s="108" t="str">
        <f t="shared" si="432"/>
        <v xml:space="preserve"> </v>
      </c>
      <c r="IE10" s="108" t="str">
        <f t="shared" si="432"/>
        <v xml:space="preserve"> </v>
      </c>
      <c r="IF10" s="108" t="str">
        <f t="shared" si="432"/>
        <v xml:space="preserve"> </v>
      </c>
      <c r="IG10" s="108" t="str">
        <f t="shared" si="432"/>
        <v xml:space="preserve"> </v>
      </c>
      <c r="IH10" s="108" t="str">
        <f t="shared" si="432"/>
        <v xml:space="preserve"> </v>
      </c>
      <c r="II10" s="108" t="str">
        <f t="shared" si="432"/>
        <v xml:space="preserve"> </v>
      </c>
      <c r="IJ10" s="108" t="str">
        <f t="shared" si="432"/>
        <v xml:space="preserve"> </v>
      </c>
      <c r="IK10" s="108" t="str">
        <f t="shared" si="432"/>
        <v xml:space="preserve"> </v>
      </c>
      <c r="IL10" s="108" t="str">
        <f t="shared" si="432"/>
        <v xml:space="preserve"> </v>
      </c>
      <c r="IM10" s="108" t="str">
        <f t="shared" si="432"/>
        <v xml:space="preserve"> </v>
      </c>
      <c r="IN10" s="108" t="str">
        <f t="shared" si="432"/>
        <v xml:space="preserve"> </v>
      </c>
      <c r="IO10" s="108" t="str">
        <f t="shared" si="432"/>
        <v xml:space="preserve"> </v>
      </c>
      <c r="IP10" s="108" t="str">
        <f t="shared" si="432"/>
        <v xml:space="preserve"> </v>
      </c>
      <c r="IQ10" s="108" t="str">
        <f t="shared" si="432"/>
        <v xml:space="preserve"> </v>
      </c>
      <c r="IR10" s="108" t="str">
        <f t="shared" si="432"/>
        <v xml:space="preserve"> </v>
      </c>
      <c r="IS10" s="108" t="str">
        <f t="shared" si="432"/>
        <v xml:space="preserve"> </v>
      </c>
      <c r="IT10" s="108" t="str">
        <f t="shared" si="432"/>
        <v xml:space="preserve"> </v>
      </c>
      <c r="IU10" s="108" t="str">
        <f t="shared" si="432"/>
        <v xml:space="preserve"> </v>
      </c>
      <c r="IV10" s="108" t="str">
        <f t="shared" si="432"/>
        <v xml:space="preserve"> </v>
      </c>
      <c r="IW10" s="108" t="str">
        <f t="shared" si="432"/>
        <v xml:space="preserve"> </v>
      </c>
      <c r="IX10" s="108" t="str">
        <f t="shared" si="432"/>
        <v xml:space="preserve"> </v>
      </c>
      <c r="IY10" s="108" t="str">
        <f t="shared" si="432"/>
        <v xml:space="preserve"> </v>
      </c>
      <c r="IZ10" s="108" t="str">
        <f t="shared" si="432"/>
        <v xml:space="preserve"> </v>
      </c>
      <c r="JA10" s="108" t="str">
        <f t="shared" si="432"/>
        <v xml:space="preserve"> </v>
      </c>
      <c r="JB10" s="108" t="str">
        <f t="shared" si="432"/>
        <v xml:space="preserve"> </v>
      </c>
      <c r="JC10" s="108" t="str">
        <f t="shared" si="432"/>
        <v xml:space="preserve"> </v>
      </c>
      <c r="JD10" s="108" t="str">
        <f t="shared" si="432"/>
        <v xml:space="preserve"> </v>
      </c>
      <c r="JE10" s="108" t="str">
        <f t="shared" si="432"/>
        <v xml:space="preserve"> </v>
      </c>
      <c r="JF10" s="108" t="str">
        <f t="shared" si="433"/>
        <v xml:space="preserve"> </v>
      </c>
      <c r="JG10" s="108" t="str">
        <f t="shared" si="433"/>
        <v xml:space="preserve"> </v>
      </c>
      <c r="JH10" s="108" t="str">
        <f t="shared" si="433"/>
        <v xml:space="preserve"> </v>
      </c>
      <c r="JI10" s="108" t="str">
        <f t="shared" si="433"/>
        <v xml:space="preserve"> </v>
      </c>
      <c r="JJ10" s="108" t="str">
        <f t="shared" si="433"/>
        <v xml:space="preserve"> </v>
      </c>
      <c r="JK10" s="108" t="str">
        <f t="shared" si="433"/>
        <v xml:space="preserve"> </v>
      </c>
      <c r="JL10" s="108" t="str">
        <f t="shared" si="433"/>
        <v xml:space="preserve"> </v>
      </c>
      <c r="JM10" s="108" t="str">
        <f t="shared" si="433"/>
        <v xml:space="preserve"> </v>
      </c>
      <c r="JN10" s="108" t="str">
        <f t="shared" si="433"/>
        <v xml:space="preserve"> </v>
      </c>
      <c r="JO10" s="108" t="str">
        <f t="shared" si="433"/>
        <v xml:space="preserve"> </v>
      </c>
      <c r="JP10" s="108" t="str">
        <f t="shared" si="433"/>
        <v xml:space="preserve"> </v>
      </c>
      <c r="JQ10" s="108" t="str">
        <f t="shared" si="433"/>
        <v xml:space="preserve"> </v>
      </c>
      <c r="JR10" s="108" t="str">
        <f t="shared" si="433"/>
        <v xml:space="preserve"> </v>
      </c>
      <c r="JS10" s="108" t="str">
        <f t="shared" si="433"/>
        <v xml:space="preserve"> </v>
      </c>
      <c r="JT10" s="108" t="str">
        <f t="shared" si="433"/>
        <v xml:space="preserve"> </v>
      </c>
      <c r="JU10" s="108" t="str">
        <f t="shared" si="433"/>
        <v xml:space="preserve"> </v>
      </c>
      <c r="JV10" s="108" t="str">
        <f t="shared" si="433"/>
        <v xml:space="preserve"> </v>
      </c>
      <c r="JW10" s="108" t="str">
        <f t="shared" si="433"/>
        <v xml:space="preserve"> </v>
      </c>
      <c r="JX10" s="108" t="str">
        <f t="shared" si="433"/>
        <v xml:space="preserve"> </v>
      </c>
      <c r="JY10" s="108" t="str">
        <f t="shared" si="433"/>
        <v xml:space="preserve"> </v>
      </c>
      <c r="JZ10" s="108" t="str">
        <f t="shared" si="433"/>
        <v xml:space="preserve"> </v>
      </c>
      <c r="KA10" s="108" t="str">
        <f t="shared" si="433"/>
        <v xml:space="preserve"> </v>
      </c>
      <c r="KB10" s="108" t="str">
        <f t="shared" si="433"/>
        <v xml:space="preserve"> </v>
      </c>
      <c r="KC10" s="108" t="str">
        <f t="shared" si="433"/>
        <v xml:space="preserve"> </v>
      </c>
      <c r="KD10" s="108" t="str">
        <f t="shared" si="433"/>
        <v xml:space="preserve"> </v>
      </c>
      <c r="KE10" s="108" t="str">
        <f t="shared" si="433"/>
        <v xml:space="preserve"> </v>
      </c>
      <c r="KF10" s="108" t="str">
        <f t="shared" si="433"/>
        <v xml:space="preserve"> </v>
      </c>
      <c r="KG10" s="108" t="str">
        <f t="shared" si="433"/>
        <v xml:space="preserve"> </v>
      </c>
      <c r="KH10" s="108" t="str">
        <f t="shared" si="433"/>
        <v xml:space="preserve"> </v>
      </c>
      <c r="KI10" s="108" t="str">
        <f t="shared" si="433"/>
        <v xml:space="preserve"> </v>
      </c>
      <c r="KJ10" s="108" t="str">
        <f t="shared" si="433"/>
        <v xml:space="preserve"> </v>
      </c>
      <c r="KK10" s="108" t="str">
        <f t="shared" si="433"/>
        <v xml:space="preserve"> </v>
      </c>
      <c r="KL10" s="108" t="str">
        <f t="shared" si="433"/>
        <v xml:space="preserve"> </v>
      </c>
      <c r="KM10" s="108" t="str">
        <f t="shared" si="433"/>
        <v xml:space="preserve"> </v>
      </c>
      <c r="KN10" s="108" t="str">
        <f t="shared" si="433"/>
        <v xml:space="preserve"> </v>
      </c>
      <c r="KO10" s="108" t="str">
        <f t="shared" si="433"/>
        <v xml:space="preserve"> </v>
      </c>
      <c r="KP10" s="108" t="str">
        <f t="shared" si="433"/>
        <v xml:space="preserve"> </v>
      </c>
      <c r="KQ10" s="108" t="str">
        <f t="shared" si="433"/>
        <v xml:space="preserve"> </v>
      </c>
      <c r="KR10" s="108" t="str">
        <f t="shared" si="433"/>
        <v xml:space="preserve"> </v>
      </c>
      <c r="KS10" s="108" t="str">
        <f t="shared" si="433"/>
        <v xml:space="preserve"> </v>
      </c>
      <c r="KT10" s="108" t="str">
        <f t="shared" si="433"/>
        <v xml:space="preserve"> </v>
      </c>
      <c r="KU10" s="108" t="str">
        <f t="shared" si="433"/>
        <v xml:space="preserve"> </v>
      </c>
      <c r="KV10" s="108" t="str">
        <f t="shared" si="433"/>
        <v xml:space="preserve"> </v>
      </c>
      <c r="KW10" s="108" t="str">
        <f t="shared" si="433"/>
        <v xml:space="preserve"> </v>
      </c>
      <c r="KX10" s="108" t="str">
        <f t="shared" si="433"/>
        <v xml:space="preserve"> </v>
      </c>
      <c r="KY10" s="108" t="str">
        <f t="shared" si="433"/>
        <v xml:space="preserve"> </v>
      </c>
      <c r="KZ10" s="108" t="str">
        <f t="shared" si="433"/>
        <v xml:space="preserve"> </v>
      </c>
      <c r="LA10" s="108" t="str">
        <f t="shared" si="433"/>
        <v xml:space="preserve"> </v>
      </c>
      <c r="LB10" s="108" t="str">
        <f t="shared" si="433"/>
        <v xml:space="preserve"> </v>
      </c>
      <c r="LC10" s="108" t="str">
        <f t="shared" si="433"/>
        <v xml:space="preserve"> </v>
      </c>
      <c r="LD10" s="108" t="str">
        <f t="shared" si="433"/>
        <v xml:space="preserve"> </v>
      </c>
      <c r="LE10" s="108" t="str">
        <f t="shared" si="433"/>
        <v xml:space="preserve"> </v>
      </c>
      <c r="LF10" s="108" t="str">
        <f t="shared" si="433"/>
        <v xml:space="preserve"> </v>
      </c>
      <c r="LG10" s="108" t="str">
        <f t="shared" si="433"/>
        <v xml:space="preserve"> </v>
      </c>
      <c r="LH10" s="108" t="str">
        <f t="shared" si="433"/>
        <v xml:space="preserve"> </v>
      </c>
      <c r="LI10" s="108" t="str">
        <f t="shared" si="433"/>
        <v xml:space="preserve"> </v>
      </c>
      <c r="LJ10" s="108" t="str">
        <f t="shared" si="433"/>
        <v xml:space="preserve"> </v>
      </c>
      <c r="LK10" s="108" t="str">
        <f t="shared" si="433"/>
        <v xml:space="preserve"> </v>
      </c>
      <c r="LL10" s="108" t="str">
        <f t="shared" si="433"/>
        <v xml:space="preserve"> </v>
      </c>
      <c r="LM10" s="108" t="str">
        <f t="shared" si="433"/>
        <v xml:space="preserve"> </v>
      </c>
      <c r="LN10" s="108" t="str">
        <f t="shared" si="433"/>
        <v xml:space="preserve"> </v>
      </c>
      <c r="LO10" s="108" t="str">
        <f t="shared" si="433"/>
        <v xml:space="preserve"> </v>
      </c>
      <c r="LP10" s="108" t="str">
        <f t="shared" si="433"/>
        <v xml:space="preserve"> </v>
      </c>
      <c r="LQ10" s="108" t="str">
        <f t="shared" si="433"/>
        <v xml:space="preserve"> </v>
      </c>
      <c r="LR10" s="108" t="str">
        <f t="shared" si="434"/>
        <v xml:space="preserve"> </v>
      </c>
      <c r="LS10" s="108" t="str">
        <f t="shared" si="434"/>
        <v xml:space="preserve"> </v>
      </c>
      <c r="LT10" s="108" t="str">
        <f t="shared" si="434"/>
        <v xml:space="preserve"> </v>
      </c>
      <c r="LU10" s="108" t="str">
        <f t="shared" si="434"/>
        <v xml:space="preserve"> </v>
      </c>
      <c r="LV10" s="108" t="str">
        <f t="shared" si="434"/>
        <v xml:space="preserve"> </v>
      </c>
      <c r="LW10" s="108" t="str">
        <f t="shared" si="434"/>
        <v xml:space="preserve"> </v>
      </c>
      <c r="LX10" s="108" t="str">
        <f t="shared" si="434"/>
        <v xml:space="preserve"> </v>
      </c>
      <c r="LY10" s="108" t="str">
        <f t="shared" si="434"/>
        <v xml:space="preserve"> </v>
      </c>
      <c r="LZ10" s="108" t="str">
        <f t="shared" si="434"/>
        <v xml:space="preserve"> </v>
      </c>
      <c r="MA10" s="108" t="str">
        <f t="shared" si="434"/>
        <v xml:space="preserve"> </v>
      </c>
      <c r="MB10" s="108" t="str">
        <f t="shared" si="434"/>
        <v xml:space="preserve"> </v>
      </c>
      <c r="MC10" s="108" t="str">
        <f t="shared" si="434"/>
        <v xml:space="preserve"> </v>
      </c>
      <c r="MD10" s="108" t="str">
        <f t="shared" si="434"/>
        <v xml:space="preserve"> </v>
      </c>
      <c r="ME10" s="108" t="str">
        <f t="shared" si="434"/>
        <v xml:space="preserve"> </v>
      </c>
      <c r="MF10" s="108" t="str">
        <f t="shared" si="434"/>
        <v xml:space="preserve"> </v>
      </c>
      <c r="MG10" s="108" t="str">
        <f t="shared" si="434"/>
        <v xml:space="preserve"> </v>
      </c>
      <c r="MH10" s="108" t="str">
        <f t="shared" si="434"/>
        <v xml:space="preserve"> </v>
      </c>
      <c r="MI10" s="108" t="str">
        <f t="shared" si="434"/>
        <v xml:space="preserve"> </v>
      </c>
      <c r="MJ10" s="108" t="str">
        <f t="shared" si="434"/>
        <v xml:space="preserve"> </v>
      </c>
      <c r="MK10" s="108" t="str">
        <f t="shared" si="434"/>
        <v xml:space="preserve"> </v>
      </c>
      <c r="ML10" s="108" t="str">
        <f t="shared" si="434"/>
        <v xml:space="preserve"> </v>
      </c>
      <c r="MM10" s="108" t="str">
        <f t="shared" si="434"/>
        <v xml:space="preserve"> </v>
      </c>
      <c r="MN10" s="108" t="str">
        <f t="shared" si="434"/>
        <v xml:space="preserve"> </v>
      </c>
      <c r="MO10" s="108" t="str">
        <f t="shared" si="434"/>
        <v xml:space="preserve"> </v>
      </c>
      <c r="MP10" s="108" t="str">
        <f t="shared" si="434"/>
        <v xml:space="preserve"> </v>
      </c>
      <c r="MQ10" s="108" t="str">
        <f t="shared" si="434"/>
        <v xml:space="preserve"> </v>
      </c>
      <c r="MR10" s="108" t="str">
        <f t="shared" si="434"/>
        <v xml:space="preserve"> </v>
      </c>
      <c r="MS10" s="108" t="str">
        <f t="shared" si="434"/>
        <v xml:space="preserve"> </v>
      </c>
      <c r="MT10" s="108" t="str">
        <f t="shared" si="434"/>
        <v xml:space="preserve"> </v>
      </c>
      <c r="MU10" s="108" t="str">
        <f t="shared" si="434"/>
        <v xml:space="preserve"> </v>
      </c>
      <c r="MV10" s="108" t="str">
        <f t="shared" si="434"/>
        <v xml:space="preserve"> </v>
      </c>
      <c r="MW10" s="108" t="str">
        <f t="shared" si="434"/>
        <v xml:space="preserve"> </v>
      </c>
      <c r="MX10" s="108" t="str">
        <f t="shared" si="434"/>
        <v xml:space="preserve"> </v>
      </c>
      <c r="MY10" s="108" t="str">
        <f t="shared" si="434"/>
        <v xml:space="preserve"> </v>
      </c>
      <c r="MZ10" s="108" t="str">
        <f t="shared" si="434"/>
        <v xml:space="preserve"> </v>
      </c>
      <c r="NA10" s="108" t="str">
        <f t="shared" si="434"/>
        <v xml:space="preserve"> </v>
      </c>
      <c r="NB10" s="108" t="str">
        <f t="shared" si="434"/>
        <v xml:space="preserve"> </v>
      </c>
      <c r="NC10" s="108" t="str">
        <f t="shared" si="434"/>
        <v xml:space="preserve"> </v>
      </c>
      <c r="ND10" s="108" t="str">
        <f t="shared" si="434"/>
        <v xml:space="preserve"> </v>
      </c>
      <c r="NE10" s="108" t="str">
        <f t="shared" si="434"/>
        <v xml:space="preserve"> </v>
      </c>
      <c r="NF10" s="108" t="str">
        <f t="shared" si="434"/>
        <v xml:space="preserve"> </v>
      </c>
      <c r="NG10" s="108" t="str">
        <f t="shared" si="434"/>
        <v xml:space="preserve"> </v>
      </c>
      <c r="NH10" s="108" t="str">
        <f t="shared" si="434"/>
        <v xml:space="preserve"> </v>
      </c>
      <c r="NI10" s="108" t="str">
        <f t="shared" si="434"/>
        <v xml:space="preserve"> </v>
      </c>
      <c r="NJ10" s="108" t="str">
        <f t="shared" si="434"/>
        <v xml:space="preserve"> </v>
      </c>
      <c r="NK10" s="108" t="str">
        <f t="shared" si="434"/>
        <v xml:space="preserve"> </v>
      </c>
      <c r="NL10" s="108" t="str">
        <f t="shared" si="434"/>
        <v xml:space="preserve"> </v>
      </c>
      <c r="NM10" s="108" t="str">
        <f t="shared" si="434"/>
        <v xml:space="preserve"> </v>
      </c>
      <c r="NN10" s="108" t="str">
        <f t="shared" si="434"/>
        <v xml:space="preserve"> </v>
      </c>
      <c r="NO10" s="108" t="str">
        <f t="shared" si="434"/>
        <v xml:space="preserve"> </v>
      </c>
      <c r="NP10" s="108" t="str">
        <f t="shared" si="434"/>
        <v xml:space="preserve"> </v>
      </c>
      <c r="NQ10" s="108" t="str">
        <f t="shared" si="434"/>
        <v xml:space="preserve"> </v>
      </c>
      <c r="NR10" s="108" t="str">
        <f t="shared" si="434"/>
        <v xml:space="preserve"> </v>
      </c>
      <c r="NS10" s="108" t="str">
        <f t="shared" si="434"/>
        <v xml:space="preserve"> </v>
      </c>
      <c r="NT10" s="108" t="str">
        <f t="shared" si="434"/>
        <v xml:space="preserve"> </v>
      </c>
      <c r="NU10" s="108" t="str">
        <f t="shared" si="434"/>
        <v xml:space="preserve"> </v>
      </c>
      <c r="NV10" s="108" t="str">
        <f t="shared" si="434"/>
        <v xml:space="preserve"> </v>
      </c>
      <c r="NW10" s="108" t="str">
        <f t="shared" si="434"/>
        <v xml:space="preserve"> </v>
      </c>
      <c r="NX10" s="108" t="str">
        <f t="shared" si="434"/>
        <v xml:space="preserve"> </v>
      </c>
      <c r="NY10" s="108" t="str">
        <f t="shared" si="434"/>
        <v xml:space="preserve"> </v>
      </c>
      <c r="NZ10" s="108" t="str">
        <f t="shared" si="434"/>
        <v xml:space="preserve"> </v>
      </c>
      <c r="OA10" s="108" t="str">
        <f t="shared" si="434"/>
        <v xml:space="preserve"> </v>
      </c>
      <c r="OB10" s="108" t="str">
        <f t="shared" si="434"/>
        <v xml:space="preserve"> </v>
      </c>
      <c r="OC10" s="108" t="str">
        <f t="shared" si="434"/>
        <v xml:space="preserve"> </v>
      </c>
      <c r="OD10" s="108" t="str">
        <f t="shared" si="435"/>
        <v xml:space="preserve"> </v>
      </c>
      <c r="OE10" s="108" t="str">
        <f t="shared" si="435"/>
        <v xml:space="preserve"> </v>
      </c>
      <c r="OF10" s="108" t="str">
        <f t="shared" si="435"/>
        <v xml:space="preserve"> </v>
      </c>
      <c r="OG10" s="108" t="str">
        <f t="shared" si="435"/>
        <v xml:space="preserve"> </v>
      </c>
      <c r="OH10" s="108" t="str">
        <f t="shared" si="435"/>
        <v xml:space="preserve"> </v>
      </c>
      <c r="OI10" s="108" t="str">
        <f t="shared" si="435"/>
        <v xml:space="preserve"> </v>
      </c>
      <c r="OJ10" s="108" t="str">
        <f t="shared" si="435"/>
        <v xml:space="preserve"> </v>
      </c>
      <c r="OK10" s="108" t="str">
        <f t="shared" si="435"/>
        <v xml:space="preserve"> </v>
      </c>
      <c r="OL10" s="108" t="str">
        <f t="shared" si="435"/>
        <v xml:space="preserve"> </v>
      </c>
      <c r="OM10" s="108" t="str">
        <f t="shared" si="435"/>
        <v xml:space="preserve"> </v>
      </c>
      <c r="ON10" s="108" t="str">
        <f t="shared" si="435"/>
        <v xml:space="preserve"> </v>
      </c>
      <c r="OO10" s="108" t="str">
        <f t="shared" si="435"/>
        <v xml:space="preserve"> </v>
      </c>
      <c r="OP10" s="108" t="str">
        <f t="shared" si="435"/>
        <v xml:space="preserve"> </v>
      </c>
      <c r="OQ10" s="108" t="str">
        <f t="shared" si="435"/>
        <v xml:space="preserve"> </v>
      </c>
      <c r="OR10" s="108" t="str">
        <f t="shared" si="435"/>
        <v xml:space="preserve"> </v>
      </c>
      <c r="OS10" s="108" t="str">
        <f t="shared" si="435"/>
        <v xml:space="preserve"> </v>
      </c>
      <c r="OT10" s="108" t="str">
        <f t="shared" si="435"/>
        <v xml:space="preserve"> </v>
      </c>
      <c r="OU10" s="108" t="str">
        <f t="shared" si="435"/>
        <v xml:space="preserve"> </v>
      </c>
      <c r="OV10" s="108" t="str">
        <f t="shared" si="435"/>
        <v xml:space="preserve"> </v>
      </c>
      <c r="OW10" s="108" t="str">
        <f t="shared" si="435"/>
        <v xml:space="preserve"> </v>
      </c>
      <c r="OX10" s="108" t="str">
        <f t="shared" si="435"/>
        <v xml:space="preserve"> </v>
      </c>
      <c r="OY10" s="108" t="str">
        <f t="shared" si="435"/>
        <v xml:space="preserve"> </v>
      </c>
      <c r="OZ10" s="108" t="str">
        <f t="shared" si="435"/>
        <v xml:space="preserve"> </v>
      </c>
      <c r="PA10" s="108" t="str">
        <f t="shared" si="435"/>
        <v xml:space="preserve"> </v>
      </c>
      <c r="PB10" s="108" t="str">
        <f t="shared" si="435"/>
        <v xml:space="preserve"> </v>
      </c>
      <c r="PC10" s="108" t="str">
        <f t="shared" si="435"/>
        <v xml:space="preserve"> </v>
      </c>
      <c r="PD10" s="108" t="str">
        <f t="shared" si="435"/>
        <v xml:space="preserve"> </v>
      </c>
      <c r="PE10" s="108" t="str">
        <f t="shared" si="435"/>
        <v xml:space="preserve"> </v>
      </c>
      <c r="PF10" s="108" t="str">
        <f t="shared" si="435"/>
        <v xml:space="preserve"> </v>
      </c>
      <c r="PG10" s="108" t="str">
        <f t="shared" si="435"/>
        <v xml:space="preserve"> </v>
      </c>
      <c r="PH10" s="108" t="str">
        <f t="shared" si="435"/>
        <v xml:space="preserve"> </v>
      </c>
      <c r="PI10" s="108" t="str">
        <f t="shared" si="435"/>
        <v xml:space="preserve"> </v>
      </c>
      <c r="PJ10" s="108" t="str">
        <f t="shared" si="435"/>
        <v xml:space="preserve"> </v>
      </c>
      <c r="PK10" s="108" t="str">
        <f t="shared" si="435"/>
        <v xml:space="preserve"> </v>
      </c>
      <c r="PL10" s="108" t="str">
        <f t="shared" si="435"/>
        <v xml:space="preserve"> </v>
      </c>
      <c r="PM10" s="108" t="str">
        <f t="shared" si="435"/>
        <v xml:space="preserve"> </v>
      </c>
      <c r="PN10" s="108" t="str">
        <f t="shared" si="435"/>
        <v xml:space="preserve"> </v>
      </c>
      <c r="PO10" s="108" t="str">
        <f t="shared" si="435"/>
        <v xml:space="preserve"> </v>
      </c>
      <c r="PP10" s="108" t="str">
        <f t="shared" si="435"/>
        <v xml:space="preserve"> </v>
      </c>
      <c r="PQ10" s="108" t="str">
        <f t="shared" si="435"/>
        <v xml:space="preserve"> </v>
      </c>
      <c r="PR10" s="108" t="str">
        <f t="shared" si="435"/>
        <v xml:space="preserve"> </v>
      </c>
      <c r="PS10" s="108" t="str">
        <f t="shared" si="435"/>
        <v xml:space="preserve"> </v>
      </c>
      <c r="PT10" s="108" t="str">
        <f t="shared" si="435"/>
        <v xml:space="preserve"> </v>
      </c>
      <c r="PU10" s="108" t="str">
        <f t="shared" si="435"/>
        <v xml:space="preserve"> </v>
      </c>
      <c r="PV10" s="108" t="str">
        <f t="shared" si="435"/>
        <v xml:space="preserve"> </v>
      </c>
      <c r="PW10" s="108" t="str">
        <f t="shared" si="435"/>
        <v xml:space="preserve"> </v>
      </c>
      <c r="PX10" s="108" t="str">
        <f t="shared" si="435"/>
        <v xml:space="preserve"> </v>
      </c>
      <c r="PY10" s="108" t="str">
        <f t="shared" si="435"/>
        <v xml:space="preserve"> </v>
      </c>
      <c r="PZ10" s="108" t="str">
        <f t="shared" si="435"/>
        <v xml:space="preserve"> </v>
      </c>
      <c r="QA10" s="108" t="str">
        <f t="shared" si="435"/>
        <v xml:space="preserve"> </v>
      </c>
      <c r="QB10" s="108" t="str">
        <f t="shared" si="435"/>
        <v xml:space="preserve"> </v>
      </c>
      <c r="QC10" s="108" t="str">
        <f t="shared" si="435"/>
        <v xml:space="preserve"> </v>
      </c>
      <c r="QD10" s="108" t="str">
        <f t="shared" si="435"/>
        <v xml:space="preserve"> </v>
      </c>
      <c r="QE10" s="108" t="str">
        <f t="shared" si="435"/>
        <v xml:space="preserve"> </v>
      </c>
      <c r="QF10" s="108" t="str">
        <f t="shared" si="435"/>
        <v xml:space="preserve"> </v>
      </c>
      <c r="QG10" s="108" t="str">
        <f t="shared" si="435"/>
        <v xml:space="preserve"> </v>
      </c>
      <c r="QH10" s="108" t="str">
        <f t="shared" si="435"/>
        <v xml:space="preserve"> </v>
      </c>
      <c r="QI10" s="108" t="str">
        <f t="shared" si="435"/>
        <v xml:space="preserve"> </v>
      </c>
      <c r="QJ10" s="108" t="str">
        <f t="shared" si="435"/>
        <v xml:space="preserve"> </v>
      </c>
      <c r="QK10" s="108" t="str">
        <f t="shared" si="435"/>
        <v xml:space="preserve"> </v>
      </c>
      <c r="QL10" s="108" t="str">
        <f t="shared" si="435"/>
        <v xml:space="preserve"> </v>
      </c>
      <c r="QM10" s="108" t="str">
        <f t="shared" si="435"/>
        <v xml:space="preserve"> </v>
      </c>
      <c r="QN10" s="108" t="str">
        <f t="shared" si="435"/>
        <v xml:space="preserve"> </v>
      </c>
      <c r="QO10" s="108" t="str">
        <f t="shared" si="435"/>
        <v xml:space="preserve"> </v>
      </c>
      <c r="QP10" s="108" t="str">
        <f t="shared" si="436"/>
        <v xml:space="preserve"> </v>
      </c>
      <c r="QQ10" s="108" t="str">
        <f t="shared" si="436"/>
        <v xml:space="preserve"> </v>
      </c>
      <c r="QR10" s="108" t="str">
        <f t="shared" si="436"/>
        <v xml:space="preserve"> </v>
      </c>
      <c r="QS10" s="108" t="str">
        <f t="shared" si="436"/>
        <v xml:space="preserve"> </v>
      </c>
      <c r="QT10" s="108" t="str">
        <f t="shared" si="436"/>
        <v xml:space="preserve"> </v>
      </c>
      <c r="QU10" s="108" t="str">
        <f t="shared" si="436"/>
        <v xml:space="preserve"> </v>
      </c>
      <c r="QV10" s="108" t="str">
        <f t="shared" si="436"/>
        <v xml:space="preserve"> </v>
      </c>
      <c r="QW10" s="108" t="str">
        <f t="shared" si="436"/>
        <v xml:space="preserve"> </v>
      </c>
      <c r="QX10" s="108" t="str">
        <f t="shared" si="436"/>
        <v xml:space="preserve"> </v>
      </c>
      <c r="QY10" s="108" t="str">
        <f t="shared" si="436"/>
        <v xml:space="preserve"> </v>
      </c>
      <c r="QZ10" s="108" t="str">
        <f t="shared" si="436"/>
        <v xml:space="preserve"> </v>
      </c>
      <c r="RA10" s="108" t="str">
        <f t="shared" si="436"/>
        <v xml:space="preserve"> </v>
      </c>
      <c r="RB10" s="108" t="str">
        <f t="shared" si="436"/>
        <v xml:space="preserve"> </v>
      </c>
      <c r="RC10" s="108" t="str">
        <f t="shared" si="436"/>
        <v xml:space="preserve"> </v>
      </c>
      <c r="RD10" s="108" t="str">
        <f t="shared" si="436"/>
        <v xml:space="preserve"> </v>
      </c>
      <c r="RE10" s="108" t="str">
        <f t="shared" si="436"/>
        <v xml:space="preserve"> </v>
      </c>
      <c r="RF10" s="108" t="str">
        <f t="shared" si="436"/>
        <v xml:space="preserve"> </v>
      </c>
      <c r="RG10" s="108" t="str">
        <f t="shared" si="436"/>
        <v xml:space="preserve"> </v>
      </c>
      <c r="RH10" s="108" t="str">
        <f t="shared" si="436"/>
        <v xml:space="preserve"> </v>
      </c>
      <c r="RI10" s="108" t="str">
        <f t="shared" si="436"/>
        <v xml:space="preserve"> </v>
      </c>
      <c r="RJ10" s="108" t="str">
        <f t="shared" si="436"/>
        <v xml:space="preserve"> </v>
      </c>
      <c r="RK10" s="108" t="str">
        <f t="shared" si="436"/>
        <v xml:space="preserve"> </v>
      </c>
      <c r="RL10" s="108" t="str">
        <f t="shared" si="436"/>
        <v xml:space="preserve"> </v>
      </c>
      <c r="RM10" s="108" t="str">
        <f t="shared" si="436"/>
        <v xml:space="preserve"> </v>
      </c>
      <c r="RN10" s="108" t="str">
        <f t="shared" si="436"/>
        <v xml:space="preserve"> </v>
      </c>
      <c r="RO10" s="108" t="str">
        <f t="shared" si="436"/>
        <v xml:space="preserve"> </v>
      </c>
      <c r="RP10" s="108" t="str">
        <f t="shared" si="436"/>
        <v xml:space="preserve"> </v>
      </c>
      <c r="RQ10" s="108" t="str">
        <f t="shared" si="436"/>
        <v xml:space="preserve"> </v>
      </c>
      <c r="RR10" s="108" t="str">
        <f t="shared" si="436"/>
        <v xml:space="preserve"> </v>
      </c>
      <c r="RS10" s="108" t="str">
        <f t="shared" si="436"/>
        <v xml:space="preserve"> </v>
      </c>
      <c r="RT10" s="108" t="str">
        <f t="shared" si="436"/>
        <v xml:space="preserve"> </v>
      </c>
      <c r="RU10" s="108" t="str">
        <f t="shared" si="436"/>
        <v xml:space="preserve"> </v>
      </c>
      <c r="RV10" s="108" t="str">
        <f t="shared" si="436"/>
        <v xml:space="preserve"> </v>
      </c>
      <c r="RW10" s="108" t="str">
        <f t="shared" si="436"/>
        <v xml:space="preserve"> </v>
      </c>
      <c r="RX10" s="108" t="str">
        <f t="shared" si="436"/>
        <v xml:space="preserve"> </v>
      </c>
      <c r="RY10" s="108" t="str">
        <f t="shared" si="436"/>
        <v xml:space="preserve"> </v>
      </c>
      <c r="RZ10" s="108" t="str">
        <f t="shared" si="436"/>
        <v xml:space="preserve"> </v>
      </c>
      <c r="SA10" s="108" t="str">
        <f t="shared" si="436"/>
        <v xml:space="preserve"> </v>
      </c>
      <c r="SB10" s="108" t="str">
        <f t="shared" si="436"/>
        <v xml:space="preserve"> </v>
      </c>
      <c r="SC10" s="108" t="str">
        <f t="shared" si="436"/>
        <v xml:space="preserve"> </v>
      </c>
      <c r="SD10" s="108" t="str">
        <f t="shared" si="436"/>
        <v xml:space="preserve"> </v>
      </c>
      <c r="SE10" s="108" t="str">
        <f t="shared" si="436"/>
        <v xml:space="preserve"> </v>
      </c>
      <c r="SF10" s="108" t="str">
        <f t="shared" si="436"/>
        <v xml:space="preserve"> </v>
      </c>
      <c r="SG10" s="108" t="str">
        <f t="shared" si="436"/>
        <v xml:space="preserve"> </v>
      </c>
      <c r="SH10" s="108" t="str">
        <f t="shared" si="436"/>
        <v xml:space="preserve"> </v>
      </c>
      <c r="SI10" s="108" t="str">
        <f t="shared" si="436"/>
        <v xml:space="preserve"> </v>
      </c>
      <c r="SJ10" s="108" t="str">
        <f t="shared" si="436"/>
        <v xml:space="preserve"> </v>
      </c>
      <c r="SK10" s="108" t="str">
        <f t="shared" si="436"/>
        <v xml:space="preserve"> </v>
      </c>
      <c r="SL10" s="108" t="str">
        <f t="shared" si="436"/>
        <v xml:space="preserve"> </v>
      </c>
      <c r="SM10" s="108" t="str">
        <f t="shared" si="436"/>
        <v xml:space="preserve"> </v>
      </c>
      <c r="SN10" s="108" t="str">
        <f t="shared" si="436"/>
        <v xml:space="preserve"> </v>
      </c>
      <c r="SO10" s="108" t="str">
        <f t="shared" si="436"/>
        <v xml:space="preserve"> </v>
      </c>
      <c r="SP10" s="108" t="str">
        <f t="shared" si="436"/>
        <v xml:space="preserve"> </v>
      </c>
      <c r="SQ10" s="108" t="str">
        <f t="shared" si="436"/>
        <v xml:space="preserve"> </v>
      </c>
      <c r="SR10" s="108" t="str">
        <f t="shared" si="436"/>
        <v xml:space="preserve"> </v>
      </c>
      <c r="SS10" s="108" t="str">
        <f t="shared" si="436"/>
        <v xml:space="preserve"> </v>
      </c>
      <c r="ST10" s="108" t="str">
        <f t="shared" si="436"/>
        <v xml:space="preserve"> </v>
      </c>
      <c r="SU10" s="108" t="str">
        <f t="shared" si="436"/>
        <v xml:space="preserve"> </v>
      </c>
      <c r="SV10" s="108" t="str">
        <f t="shared" si="436"/>
        <v xml:space="preserve"> </v>
      </c>
      <c r="SW10" s="108" t="str">
        <f t="shared" si="436"/>
        <v xml:space="preserve"> </v>
      </c>
      <c r="SX10" s="108" t="str">
        <f t="shared" si="436"/>
        <v xml:space="preserve"> </v>
      </c>
      <c r="SY10" s="108" t="str">
        <f t="shared" si="436"/>
        <v xml:space="preserve"> </v>
      </c>
      <c r="SZ10" s="108" t="str">
        <f t="shared" si="436"/>
        <v xml:space="preserve"> </v>
      </c>
      <c r="TA10" s="108" t="str">
        <f t="shared" si="436"/>
        <v xml:space="preserve"> </v>
      </c>
      <c r="TB10" s="108" t="str">
        <f t="shared" si="437"/>
        <v xml:space="preserve"> </v>
      </c>
      <c r="TC10" s="108" t="str">
        <f t="shared" si="437"/>
        <v xml:space="preserve"> </v>
      </c>
      <c r="TD10" s="108" t="str">
        <f t="shared" si="437"/>
        <v xml:space="preserve"> </v>
      </c>
      <c r="TE10" s="108" t="str">
        <f t="shared" si="437"/>
        <v xml:space="preserve"> </v>
      </c>
      <c r="TF10" s="108" t="str">
        <f t="shared" si="437"/>
        <v xml:space="preserve"> </v>
      </c>
      <c r="TG10" s="108" t="str">
        <f t="shared" si="437"/>
        <v xml:space="preserve"> </v>
      </c>
    </row>
    <row r="11" spans="1:527" ht="15.75" thickBot="1" x14ac:dyDescent="0.3">
      <c r="B11" s="135" t="s">
        <v>28</v>
      </c>
      <c r="C11" s="127">
        <f t="shared" si="438"/>
        <v>2</v>
      </c>
      <c r="D11" s="131">
        <v>1</v>
      </c>
      <c r="E11" s="136">
        <v>40679</v>
      </c>
      <c r="F11" s="136">
        <v>40680</v>
      </c>
      <c r="G11" s="110">
        <f t="shared" si="439"/>
        <v>0</v>
      </c>
      <c r="H11" s="110">
        <f t="shared" si="440"/>
        <v>1</v>
      </c>
      <c r="I11" s="108" t="str">
        <f t="shared" si="441"/>
        <v xml:space="preserve"> </v>
      </c>
      <c r="J11" s="108" t="str">
        <f t="shared" ref="J11:BU14" si="442">IFERROR(IF(AND($E11&lt;K$5,$E11+$D11-1&gt;=J$5),1," ")," ")</f>
        <v xml:space="preserve"> </v>
      </c>
      <c r="K11" s="108" t="str">
        <f t="shared" si="442"/>
        <v xml:space="preserve"> </v>
      </c>
      <c r="L11" s="108" t="str">
        <f t="shared" si="442"/>
        <v xml:space="preserve"> </v>
      </c>
      <c r="M11" s="108" t="str">
        <f t="shared" si="442"/>
        <v xml:space="preserve"> </v>
      </c>
      <c r="N11" s="108" t="str">
        <f t="shared" si="442"/>
        <v xml:space="preserve"> </v>
      </c>
      <c r="O11" s="108" t="str">
        <f t="shared" si="442"/>
        <v xml:space="preserve"> </v>
      </c>
      <c r="P11" s="108" t="str">
        <f t="shared" si="442"/>
        <v xml:space="preserve"> </v>
      </c>
      <c r="Q11" s="108" t="str">
        <f t="shared" si="442"/>
        <v xml:space="preserve"> </v>
      </c>
      <c r="R11" s="108" t="str">
        <f t="shared" si="442"/>
        <v xml:space="preserve"> </v>
      </c>
      <c r="S11" s="108" t="str">
        <f t="shared" si="442"/>
        <v xml:space="preserve"> </v>
      </c>
      <c r="T11" s="108" t="str">
        <f t="shared" si="442"/>
        <v xml:space="preserve"> </v>
      </c>
      <c r="U11" s="108" t="str">
        <f t="shared" si="442"/>
        <v xml:space="preserve"> </v>
      </c>
      <c r="V11" s="108" t="str">
        <f t="shared" si="442"/>
        <v xml:space="preserve"> </v>
      </c>
      <c r="W11" s="108">
        <f t="shared" si="442"/>
        <v>1</v>
      </c>
      <c r="X11" s="108" t="str">
        <f t="shared" si="442"/>
        <v xml:space="preserve"> </v>
      </c>
      <c r="Y11" s="108" t="str">
        <f t="shared" si="442"/>
        <v xml:space="preserve"> </v>
      </c>
      <c r="Z11" s="108" t="str">
        <f t="shared" si="442"/>
        <v xml:space="preserve"> </v>
      </c>
      <c r="AA11" s="108" t="str">
        <f t="shared" si="442"/>
        <v xml:space="preserve"> </v>
      </c>
      <c r="AB11" s="108" t="str">
        <f t="shared" si="442"/>
        <v xml:space="preserve"> </v>
      </c>
      <c r="AC11" s="108" t="str">
        <f t="shared" si="442"/>
        <v xml:space="preserve"> </v>
      </c>
      <c r="AD11" s="108" t="str">
        <f t="shared" si="442"/>
        <v xml:space="preserve"> </v>
      </c>
      <c r="AE11" s="108" t="str">
        <f t="shared" si="442"/>
        <v xml:space="preserve"> </v>
      </c>
      <c r="AF11" s="108" t="str">
        <f t="shared" si="442"/>
        <v xml:space="preserve"> </v>
      </c>
      <c r="AG11" s="108" t="str">
        <f t="shared" si="442"/>
        <v xml:space="preserve"> </v>
      </c>
      <c r="AH11" s="108" t="str">
        <f t="shared" si="442"/>
        <v xml:space="preserve"> </v>
      </c>
      <c r="AI11" s="108" t="str">
        <f t="shared" si="442"/>
        <v xml:space="preserve"> </v>
      </c>
      <c r="AJ11" s="108" t="str">
        <f t="shared" si="442"/>
        <v xml:space="preserve"> </v>
      </c>
      <c r="AK11" s="108" t="str">
        <f t="shared" si="442"/>
        <v xml:space="preserve"> </v>
      </c>
      <c r="AL11" s="108" t="str">
        <f t="shared" si="442"/>
        <v xml:space="preserve"> </v>
      </c>
      <c r="AM11" s="108" t="str">
        <f t="shared" si="442"/>
        <v xml:space="preserve"> </v>
      </c>
      <c r="AN11" s="108" t="str">
        <f t="shared" si="442"/>
        <v xml:space="preserve"> </v>
      </c>
      <c r="AO11" s="108" t="str">
        <f t="shared" si="442"/>
        <v xml:space="preserve"> </v>
      </c>
      <c r="AP11" s="108" t="str">
        <f t="shared" si="442"/>
        <v xml:space="preserve"> </v>
      </c>
      <c r="AQ11" s="108" t="str">
        <f t="shared" si="442"/>
        <v xml:space="preserve"> </v>
      </c>
      <c r="AR11" s="108" t="str">
        <f t="shared" si="442"/>
        <v xml:space="preserve"> </v>
      </c>
      <c r="AS11" s="108" t="str">
        <f t="shared" si="442"/>
        <v xml:space="preserve"> </v>
      </c>
      <c r="AT11" s="108" t="str">
        <f t="shared" si="442"/>
        <v xml:space="preserve"> </v>
      </c>
      <c r="AU11" s="108" t="str">
        <f t="shared" si="442"/>
        <v xml:space="preserve"> </v>
      </c>
      <c r="AV11" s="108" t="str">
        <f t="shared" si="442"/>
        <v xml:space="preserve"> </v>
      </c>
      <c r="AW11" s="108" t="str">
        <f t="shared" si="442"/>
        <v xml:space="preserve"> </v>
      </c>
      <c r="AX11" s="108" t="str">
        <f t="shared" si="442"/>
        <v xml:space="preserve"> </v>
      </c>
      <c r="AY11" s="108" t="str">
        <f t="shared" si="442"/>
        <v xml:space="preserve"> </v>
      </c>
      <c r="AZ11" s="108" t="str">
        <f t="shared" si="442"/>
        <v xml:space="preserve"> </v>
      </c>
      <c r="BA11" s="108" t="str">
        <f t="shared" si="442"/>
        <v xml:space="preserve"> </v>
      </c>
      <c r="BB11" s="108" t="str">
        <f t="shared" si="442"/>
        <v xml:space="preserve"> </v>
      </c>
      <c r="BC11" s="108" t="str">
        <f t="shared" si="442"/>
        <v xml:space="preserve"> </v>
      </c>
      <c r="BD11" s="108" t="str">
        <f t="shared" si="442"/>
        <v xml:space="preserve"> </v>
      </c>
      <c r="BE11" s="108" t="str">
        <f t="shared" si="442"/>
        <v xml:space="preserve"> </v>
      </c>
      <c r="BF11" s="108" t="str">
        <f t="shared" si="442"/>
        <v xml:space="preserve"> </v>
      </c>
      <c r="BG11" s="108" t="str">
        <f t="shared" si="442"/>
        <v xml:space="preserve"> </v>
      </c>
      <c r="BH11" s="108" t="str">
        <f t="shared" si="442"/>
        <v xml:space="preserve"> </v>
      </c>
      <c r="BI11" s="108" t="str">
        <f t="shared" si="442"/>
        <v xml:space="preserve"> </v>
      </c>
      <c r="BJ11" s="108" t="str">
        <f t="shared" si="442"/>
        <v xml:space="preserve"> </v>
      </c>
      <c r="BK11" s="108" t="str">
        <f t="shared" si="442"/>
        <v xml:space="preserve"> </v>
      </c>
      <c r="BL11" s="108" t="str">
        <f t="shared" si="442"/>
        <v xml:space="preserve"> </v>
      </c>
      <c r="BM11" s="108" t="str">
        <f t="shared" si="442"/>
        <v xml:space="preserve"> </v>
      </c>
      <c r="BN11" s="108" t="str">
        <f t="shared" si="442"/>
        <v xml:space="preserve"> </v>
      </c>
      <c r="BO11" s="108" t="str">
        <f t="shared" si="442"/>
        <v xml:space="preserve"> </v>
      </c>
      <c r="BP11" s="108" t="str">
        <f t="shared" si="442"/>
        <v xml:space="preserve"> </v>
      </c>
      <c r="BQ11" s="108" t="str">
        <f t="shared" si="442"/>
        <v xml:space="preserve"> </v>
      </c>
      <c r="BR11" s="108" t="str">
        <f t="shared" si="442"/>
        <v xml:space="preserve"> </v>
      </c>
      <c r="BS11" s="108" t="str">
        <f t="shared" si="442"/>
        <v xml:space="preserve"> </v>
      </c>
      <c r="BT11" s="108" t="str">
        <f t="shared" si="442"/>
        <v xml:space="preserve"> </v>
      </c>
      <c r="BU11" s="108" t="str">
        <f t="shared" si="442"/>
        <v xml:space="preserve"> </v>
      </c>
      <c r="BV11" s="108" t="str">
        <f t="shared" si="430"/>
        <v xml:space="preserve"> </v>
      </c>
      <c r="BW11" s="108" t="str">
        <f t="shared" si="430"/>
        <v xml:space="preserve"> </v>
      </c>
      <c r="BX11" s="108" t="str">
        <f t="shared" si="430"/>
        <v xml:space="preserve"> </v>
      </c>
      <c r="BY11" s="108" t="str">
        <f t="shared" si="430"/>
        <v xml:space="preserve"> </v>
      </c>
      <c r="BZ11" s="108" t="str">
        <f t="shared" si="430"/>
        <v xml:space="preserve"> </v>
      </c>
      <c r="CA11" s="108" t="str">
        <f t="shared" si="430"/>
        <v xml:space="preserve"> </v>
      </c>
      <c r="CB11" s="108" t="str">
        <f t="shared" si="430"/>
        <v xml:space="preserve"> </v>
      </c>
      <c r="CC11" s="108" t="str">
        <f t="shared" si="430"/>
        <v xml:space="preserve"> </v>
      </c>
      <c r="CD11" s="108" t="str">
        <f t="shared" si="430"/>
        <v xml:space="preserve"> </v>
      </c>
      <c r="CE11" s="108" t="str">
        <f t="shared" si="430"/>
        <v xml:space="preserve"> </v>
      </c>
      <c r="CF11" s="108" t="str">
        <f t="shared" si="430"/>
        <v xml:space="preserve"> </v>
      </c>
      <c r="CG11" s="108" t="str">
        <f t="shared" si="430"/>
        <v xml:space="preserve"> </v>
      </c>
      <c r="CH11" s="108" t="str">
        <f t="shared" si="430"/>
        <v xml:space="preserve"> </v>
      </c>
      <c r="CI11" s="108" t="str">
        <f t="shared" si="430"/>
        <v xml:space="preserve"> </v>
      </c>
      <c r="CJ11" s="108" t="str">
        <f t="shared" si="430"/>
        <v xml:space="preserve"> </v>
      </c>
      <c r="CK11" s="108" t="str">
        <f t="shared" si="430"/>
        <v xml:space="preserve"> </v>
      </c>
      <c r="CL11" s="108" t="str">
        <f t="shared" si="430"/>
        <v xml:space="preserve"> </v>
      </c>
      <c r="CM11" s="108" t="str">
        <f t="shared" si="430"/>
        <v xml:space="preserve"> </v>
      </c>
      <c r="CN11" s="108" t="str">
        <f t="shared" si="430"/>
        <v xml:space="preserve"> </v>
      </c>
      <c r="CO11" s="108" t="str">
        <f t="shared" si="430"/>
        <v xml:space="preserve"> </v>
      </c>
      <c r="CP11" s="108" t="str">
        <f t="shared" si="430"/>
        <v xml:space="preserve"> </v>
      </c>
      <c r="CQ11" s="108" t="str">
        <f t="shared" si="430"/>
        <v xml:space="preserve"> </v>
      </c>
      <c r="CR11" s="108" t="str">
        <f t="shared" si="430"/>
        <v xml:space="preserve"> </v>
      </c>
      <c r="CS11" s="108" t="str">
        <f t="shared" si="430"/>
        <v xml:space="preserve"> </v>
      </c>
      <c r="CT11" s="108" t="str">
        <f t="shared" si="430"/>
        <v xml:space="preserve"> </v>
      </c>
      <c r="CU11" s="108" t="str">
        <f t="shared" si="430"/>
        <v xml:space="preserve"> </v>
      </c>
      <c r="CV11" s="108" t="str">
        <f t="shared" si="430"/>
        <v xml:space="preserve"> </v>
      </c>
      <c r="CW11" s="108" t="str">
        <f t="shared" si="430"/>
        <v xml:space="preserve"> </v>
      </c>
      <c r="CX11" s="108" t="str">
        <f t="shared" si="430"/>
        <v xml:space="preserve"> </v>
      </c>
      <c r="CY11" s="108" t="str">
        <f t="shared" si="430"/>
        <v xml:space="preserve"> </v>
      </c>
      <c r="CZ11" s="108" t="str">
        <f t="shared" si="430"/>
        <v xml:space="preserve"> </v>
      </c>
      <c r="DA11" s="108" t="str">
        <f t="shared" si="430"/>
        <v xml:space="preserve"> </v>
      </c>
      <c r="DB11" s="108" t="str">
        <f t="shared" si="430"/>
        <v xml:space="preserve"> </v>
      </c>
      <c r="DC11" s="108" t="str">
        <f t="shared" si="430"/>
        <v xml:space="preserve"> </v>
      </c>
      <c r="DD11" s="108" t="str">
        <f t="shared" si="430"/>
        <v xml:space="preserve"> </v>
      </c>
      <c r="DE11" s="108" t="str">
        <f t="shared" si="430"/>
        <v xml:space="preserve"> </v>
      </c>
      <c r="DF11" s="108" t="str">
        <f t="shared" si="430"/>
        <v xml:space="preserve"> </v>
      </c>
      <c r="DG11" s="108" t="str">
        <f t="shared" si="430"/>
        <v xml:space="preserve"> </v>
      </c>
      <c r="DH11" s="108" t="str">
        <f t="shared" si="430"/>
        <v xml:space="preserve"> </v>
      </c>
      <c r="DI11" s="108" t="str">
        <f t="shared" si="430"/>
        <v xml:space="preserve"> </v>
      </c>
      <c r="DJ11" s="108" t="str">
        <f t="shared" si="430"/>
        <v xml:space="preserve"> </v>
      </c>
      <c r="DK11" s="108" t="str">
        <f t="shared" si="430"/>
        <v xml:space="preserve"> </v>
      </c>
      <c r="DL11" s="108" t="str">
        <f t="shared" si="430"/>
        <v xml:space="preserve"> </v>
      </c>
      <c r="DM11" s="108" t="str">
        <f t="shared" si="430"/>
        <v xml:space="preserve"> </v>
      </c>
      <c r="DN11" s="108" t="str">
        <f t="shared" si="430"/>
        <v xml:space="preserve"> </v>
      </c>
      <c r="DO11" s="108" t="str">
        <f t="shared" si="430"/>
        <v xml:space="preserve"> </v>
      </c>
      <c r="DP11" s="108" t="str">
        <f t="shared" si="430"/>
        <v xml:space="preserve"> </v>
      </c>
      <c r="DQ11" s="108" t="str">
        <f t="shared" si="430"/>
        <v xml:space="preserve"> </v>
      </c>
      <c r="DR11" s="108" t="str">
        <f t="shared" si="430"/>
        <v xml:space="preserve"> </v>
      </c>
      <c r="DS11" s="108" t="str">
        <f t="shared" si="430"/>
        <v xml:space="preserve"> </v>
      </c>
      <c r="DT11" s="108" t="str">
        <f t="shared" si="430"/>
        <v xml:space="preserve"> </v>
      </c>
      <c r="DU11" s="108" t="str">
        <f t="shared" si="430"/>
        <v xml:space="preserve"> </v>
      </c>
      <c r="DV11" s="108" t="str">
        <f t="shared" si="430"/>
        <v xml:space="preserve"> </v>
      </c>
      <c r="DW11" s="108" t="str">
        <f t="shared" si="430"/>
        <v xml:space="preserve"> </v>
      </c>
      <c r="DX11" s="108" t="str">
        <f t="shared" si="430"/>
        <v xml:space="preserve"> </v>
      </c>
      <c r="DY11" s="108" t="str">
        <f t="shared" si="430"/>
        <v xml:space="preserve"> </v>
      </c>
      <c r="DZ11" s="108" t="str">
        <f t="shared" si="430"/>
        <v xml:space="preserve"> </v>
      </c>
      <c r="EA11" s="108" t="str">
        <f t="shared" si="430"/>
        <v xml:space="preserve"> </v>
      </c>
      <c r="EB11" s="108" t="str">
        <f t="shared" si="430"/>
        <v xml:space="preserve"> </v>
      </c>
      <c r="EC11" s="108" t="str">
        <f t="shared" si="430"/>
        <v xml:space="preserve"> </v>
      </c>
      <c r="ED11" s="108" t="str">
        <f t="shared" si="430"/>
        <v xml:space="preserve"> </v>
      </c>
      <c r="EE11" s="108" t="str">
        <f t="shared" si="430"/>
        <v xml:space="preserve"> </v>
      </c>
      <c r="EF11" s="108" t="str">
        <f t="shared" si="430"/>
        <v xml:space="preserve"> </v>
      </c>
      <c r="EG11" s="108" t="str">
        <f t="shared" si="430"/>
        <v xml:space="preserve"> </v>
      </c>
      <c r="EH11" s="108" t="str">
        <f t="shared" si="431"/>
        <v xml:space="preserve"> </v>
      </c>
      <c r="EI11" s="108" t="str">
        <f t="shared" si="431"/>
        <v xml:space="preserve"> </v>
      </c>
      <c r="EJ11" s="108" t="str">
        <f t="shared" si="431"/>
        <v xml:space="preserve"> </v>
      </c>
      <c r="EK11" s="108" t="str">
        <f t="shared" si="431"/>
        <v xml:space="preserve"> </v>
      </c>
      <c r="EL11" s="108" t="str">
        <f t="shared" si="431"/>
        <v xml:space="preserve"> </v>
      </c>
      <c r="EM11" s="108" t="str">
        <f t="shared" si="431"/>
        <v xml:space="preserve"> </v>
      </c>
      <c r="EN11" s="108" t="str">
        <f t="shared" si="431"/>
        <v xml:space="preserve"> </v>
      </c>
      <c r="EO11" s="108" t="str">
        <f t="shared" si="431"/>
        <v xml:space="preserve"> </v>
      </c>
      <c r="EP11" s="108" t="str">
        <f t="shared" si="431"/>
        <v xml:space="preserve"> </v>
      </c>
      <c r="EQ11" s="108" t="str">
        <f t="shared" si="431"/>
        <v xml:space="preserve"> </v>
      </c>
      <c r="ER11" s="108" t="str">
        <f t="shared" si="431"/>
        <v xml:space="preserve"> </v>
      </c>
      <c r="ES11" s="108" t="str">
        <f t="shared" si="431"/>
        <v xml:space="preserve"> </v>
      </c>
      <c r="ET11" s="108" t="str">
        <f t="shared" si="431"/>
        <v xml:space="preserve"> </v>
      </c>
      <c r="EU11" s="108" t="str">
        <f t="shared" si="431"/>
        <v xml:space="preserve"> </v>
      </c>
      <c r="EV11" s="108" t="str">
        <f t="shared" si="431"/>
        <v xml:space="preserve"> </v>
      </c>
      <c r="EW11" s="108" t="str">
        <f t="shared" si="431"/>
        <v xml:space="preserve"> </v>
      </c>
      <c r="EX11" s="108" t="str">
        <f t="shared" si="431"/>
        <v xml:space="preserve"> </v>
      </c>
      <c r="EY11" s="108" t="str">
        <f t="shared" si="431"/>
        <v xml:space="preserve"> </v>
      </c>
      <c r="EZ11" s="108" t="str">
        <f t="shared" si="431"/>
        <v xml:space="preserve"> </v>
      </c>
      <c r="FA11" s="108" t="str">
        <f t="shared" si="431"/>
        <v xml:space="preserve"> </v>
      </c>
      <c r="FB11" s="108" t="str">
        <f t="shared" si="431"/>
        <v xml:space="preserve"> </v>
      </c>
      <c r="FC11" s="108" t="str">
        <f t="shared" si="431"/>
        <v xml:space="preserve"> </v>
      </c>
      <c r="FD11" s="108" t="str">
        <f t="shared" si="431"/>
        <v xml:space="preserve"> </v>
      </c>
      <c r="FE11" s="108" t="str">
        <f t="shared" si="431"/>
        <v xml:space="preserve"> </v>
      </c>
      <c r="FF11" s="108" t="str">
        <f t="shared" si="431"/>
        <v xml:space="preserve"> </v>
      </c>
      <c r="FG11" s="108" t="str">
        <f t="shared" si="431"/>
        <v xml:space="preserve"> </v>
      </c>
      <c r="FH11" s="108" t="str">
        <f t="shared" si="431"/>
        <v xml:space="preserve"> </v>
      </c>
      <c r="FI11" s="108" t="str">
        <f t="shared" si="431"/>
        <v xml:space="preserve"> </v>
      </c>
      <c r="FJ11" s="108" t="str">
        <f t="shared" si="431"/>
        <v xml:space="preserve"> </v>
      </c>
      <c r="FK11" s="108" t="str">
        <f t="shared" si="431"/>
        <v xml:space="preserve"> </v>
      </c>
      <c r="FL11" s="108" t="str">
        <f t="shared" si="431"/>
        <v xml:space="preserve"> </v>
      </c>
      <c r="FM11" s="108" t="str">
        <f t="shared" si="431"/>
        <v xml:space="preserve"> </v>
      </c>
      <c r="FN11" s="108" t="str">
        <f t="shared" si="431"/>
        <v xml:space="preserve"> </v>
      </c>
      <c r="FO11" s="108" t="str">
        <f t="shared" si="431"/>
        <v xml:space="preserve"> </v>
      </c>
      <c r="FP11" s="108" t="str">
        <f t="shared" si="431"/>
        <v xml:space="preserve"> </v>
      </c>
      <c r="FQ11" s="108" t="str">
        <f t="shared" si="431"/>
        <v xml:space="preserve"> </v>
      </c>
      <c r="FR11" s="108" t="str">
        <f t="shared" si="431"/>
        <v xml:space="preserve"> </v>
      </c>
      <c r="FS11" s="108" t="str">
        <f t="shared" si="431"/>
        <v xml:space="preserve"> </v>
      </c>
      <c r="FT11" s="108" t="str">
        <f t="shared" si="431"/>
        <v xml:space="preserve"> </v>
      </c>
      <c r="FU11" s="108" t="str">
        <f t="shared" si="431"/>
        <v xml:space="preserve"> </v>
      </c>
      <c r="FV11" s="108" t="str">
        <f t="shared" si="431"/>
        <v xml:space="preserve"> </v>
      </c>
      <c r="FW11" s="108" t="str">
        <f t="shared" si="431"/>
        <v xml:space="preserve"> </v>
      </c>
      <c r="FX11" s="108" t="str">
        <f t="shared" si="431"/>
        <v xml:space="preserve"> </v>
      </c>
      <c r="FY11" s="108" t="str">
        <f t="shared" si="431"/>
        <v xml:space="preserve"> </v>
      </c>
      <c r="FZ11" s="108" t="str">
        <f t="shared" si="431"/>
        <v xml:space="preserve"> </v>
      </c>
      <c r="GA11" s="108" t="str">
        <f t="shared" si="431"/>
        <v xml:space="preserve"> </v>
      </c>
      <c r="GB11" s="108" t="str">
        <f t="shared" si="431"/>
        <v xml:space="preserve"> </v>
      </c>
      <c r="GC11" s="108" t="str">
        <f t="shared" si="431"/>
        <v xml:space="preserve"> </v>
      </c>
      <c r="GD11" s="108" t="str">
        <f t="shared" si="431"/>
        <v xml:space="preserve"> </v>
      </c>
      <c r="GE11" s="108" t="str">
        <f t="shared" si="431"/>
        <v xml:space="preserve"> </v>
      </c>
      <c r="GF11" s="108" t="str">
        <f t="shared" si="431"/>
        <v xml:space="preserve"> </v>
      </c>
      <c r="GG11" s="108" t="str">
        <f t="shared" si="431"/>
        <v xml:space="preserve"> </v>
      </c>
      <c r="GH11" s="108" t="str">
        <f t="shared" si="431"/>
        <v xml:space="preserve"> </v>
      </c>
      <c r="GI11" s="108" t="str">
        <f t="shared" si="431"/>
        <v xml:space="preserve"> </v>
      </c>
      <c r="GJ11" s="108" t="str">
        <f t="shared" si="431"/>
        <v xml:space="preserve"> </v>
      </c>
      <c r="GK11" s="108" t="str">
        <f t="shared" si="431"/>
        <v xml:space="preserve"> </v>
      </c>
      <c r="GL11" s="108" t="str">
        <f t="shared" si="431"/>
        <v xml:space="preserve"> </v>
      </c>
      <c r="GM11" s="108" t="str">
        <f t="shared" si="431"/>
        <v xml:space="preserve"> </v>
      </c>
      <c r="GN11" s="108" t="str">
        <f t="shared" si="431"/>
        <v xml:space="preserve"> </v>
      </c>
      <c r="GO11" s="108" t="str">
        <f t="shared" si="431"/>
        <v xml:space="preserve"> </v>
      </c>
      <c r="GP11" s="108" t="str">
        <f t="shared" si="431"/>
        <v xml:space="preserve"> </v>
      </c>
      <c r="GQ11" s="108" t="str">
        <f t="shared" si="431"/>
        <v xml:space="preserve"> </v>
      </c>
      <c r="GR11" s="108" t="str">
        <f t="shared" si="431"/>
        <v xml:space="preserve"> </v>
      </c>
      <c r="GS11" s="108" t="str">
        <f t="shared" si="431"/>
        <v xml:space="preserve"> </v>
      </c>
      <c r="GT11" s="108" t="str">
        <f t="shared" si="432"/>
        <v xml:space="preserve"> </v>
      </c>
      <c r="GU11" s="108" t="str">
        <f t="shared" si="432"/>
        <v xml:space="preserve"> </v>
      </c>
      <c r="GV11" s="108" t="str">
        <f t="shared" si="432"/>
        <v xml:space="preserve"> </v>
      </c>
      <c r="GW11" s="108" t="str">
        <f t="shared" si="432"/>
        <v xml:space="preserve"> </v>
      </c>
      <c r="GX11" s="108" t="str">
        <f t="shared" si="432"/>
        <v xml:space="preserve"> </v>
      </c>
      <c r="GY11" s="108" t="str">
        <f t="shared" si="432"/>
        <v xml:space="preserve"> </v>
      </c>
      <c r="GZ11" s="108" t="str">
        <f t="shared" si="432"/>
        <v xml:space="preserve"> </v>
      </c>
      <c r="HA11" s="108" t="str">
        <f t="shared" si="432"/>
        <v xml:space="preserve"> </v>
      </c>
      <c r="HB11" s="108" t="str">
        <f t="shared" si="432"/>
        <v xml:space="preserve"> </v>
      </c>
      <c r="HC11" s="108" t="str">
        <f t="shared" si="432"/>
        <v xml:space="preserve"> </v>
      </c>
      <c r="HD11" s="108" t="str">
        <f t="shared" si="432"/>
        <v xml:space="preserve"> </v>
      </c>
      <c r="HE11" s="108" t="str">
        <f t="shared" si="432"/>
        <v xml:space="preserve"> </v>
      </c>
      <c r="HF11" s="108" t="str">
        <f t="shared" si="432"/>
        <v xml:space="preserve"> </v>
      </c>
      <c r="HG11" s="108" t="str">
        <f t="shared" si="432"/>
        <v xml:space="preserve"> </v>
      </c>
      <c r="HH11" s="108" t="str">
        <f t="shared" si="432"/>
        <v xml:space="preserve"> </v>
      </c>
      <c r="HI11" s="108" t="str">
        <f t="shared" si="432"/>
        <v xml:space="preserve"> </v>
      </c>
      <c r="HJ11" s="108" t="str">
        <f t="shared" si="432"/>
        <v xml:space="preserve"> </v>
      </c>
      <c r="HK11" s="108" t="str">
        <f t="shared" si="432"/>
        <v xml:space="preserve"> </v>
      </c>
      <c r="HL11" s="108" t="str">
        <f t="shared" si="432"/>
        <v xml:space="preserve"> </v>
      </c>
      <c r="HM11" s="108" t="str">
        <f t="shared" si="432"/>
        <v xml:space="preserve"> </v>
      </c>
      <c r="HN11" s="108" t="str">
        <f t="shared" si="432"/>
        <v xml:space="preserve"> </v>
      </c>
      <c r="HO11" s="108" t="str">
        <f t="shared" si="432"/>
        <v xml:space="preserve"> </v>
      </c>
      <c r="HP11" s="108" t="str">
        <f t="shared" si="432"/>
        <v xml:space="preserve"> </v>
      </c>
      <c r="HQ11" s="108" t="str">
        <f t="shared" si="432"/>
        <v xml:space="preserve"> </v>
      </c>
      <c r="HR11" s="108" t="str">
        <f t="shared" si="432"/>
        <v xml:space="preserve"> </v>
      </c>
      <c r="HS11" s="108" t="str">
        <f t="shared" si="432"/>
        <v xml:space="preserve"> </v>
      </c>
      <c r="HT11" s="108" t="str">
        <f t="shared" si="432"/>
        <v xml:space="preserve"> </v>
      </c>
      <c r="HU11" s="108" t="str">
        <f t="shared" si="432"/>
        <v xml:space="preserve"> </v>
      </c>
      <c r="HV11" s="108" t="str">
        <f t="shared" si="432"/>
        <v xml:space="preserve"> </v>
      </c>
      <c r="HW11" s="108" t="str">
        <f t="shared" si="432"/>
        <v xml:space="preserve"> </v>
      </c>
      <c r="HX11" s="108" t="str">
        <f t="shared" si="432"/>
        <v xml:space="preserve"> </v>
      </c>
      <c r="HY11" s="108" t="str">
        <f t="shared" si="432"/>
        <v xml:space="preserve"> </v>
      </c>
      <c r="HZ11" s="108" t="str">
        <f t="shared" si="432"/>
        <v xml:space="preserve"> </v>
      </c>
      <c r="IA11" s="108" t="str">
        <f t="shared" si="432"/>
        <v xml:space="preserve"> </v>
      </c>
      <c r="IB11" s="108" t="str">
        <f t="shared" si="432"/>
        <v xml:space="preserve"> </v>
      </c>
      <c r="IC11" s="108" t="str">
        <f t="shared" si="432"/>
        <v xml:space="preserve"> </v>
      </c>
      <c r="ID11" s="108" t="str">
        <f t="shared" si="432"/>
        <v xml:space="preserve"> </v>
      </c>
      <c r="IE11" s="108" t="str">
        <f t="shared" si="432"/>
        <v xml:space="preserve"> </v>
      </c>
      <c r="IF11" s="108" t="str">
        <f t="shared" si="432"/>
        <v xml:space="preserve"> </v>
      </c>
      <c r="IG11" s="108" t="str">
        <f t="shared" si="432"/>
        <v xml:space="preserve"> </v>
      </c>
      <c r="IH11" s="108" t="str">
        <f t="shared" si="432"/>
        <v xml:space="preserve"> </v>
      </c>
      <c r="II11" s="108" t="str">
        <f t="shared" si="432"/>
        <v xml:space="preserve"> </v>
      </c>
      <c r="IJ11" s="108" t="str">
        <f t="shared" si="432"/>
        <v xml:space="preserve"> </v>
      </c>
      <c r="IK11" s="108" t="str">
        <f t="shared" si="432"/>
        <v xml:space="preserve"> </v>
      </c>
      <c r="IL11" s="108" t="str">
        <f t="shared" si="432"/>
        <v xml:space="preserve"> </v>
      </c>
      <c r="IM11" s="108" t="str">
        <f t="shared" si="432"/>
        <v xml:space="preserve"> </v>
      </c>
      <c r="IN11" s="108" t="str">
        <f t="shared" si="432"/>
        <v xml:space="preserve"> </v>
      </c>
      <c r="IO11" s="108" t="str">
        <f t="shared" si="432"/>
        <v xml:space="preserve"> </v>
      </c>
      <c r="IP11" s="108" t="str">
        <f t="shared" si="432"/>
        <v xml:space="preserve"> </v>
      </c>
      <c r="IQ11" s="108" t="str">
        <f t="shared" si="432"/>
        <v xml:space="preserve"> </v>
      </c>
      <c r="IR11" s="108" t="str">
        <f t="shared" si="432"/>
        <v xml:space="preserve"> </v>
      </c>
      <c r="IS11" s="108" t="str">
        <f t="shared" si="432"/>
        <v xml:space="preserve"> </v>
      </c>
      <c r="IT11" s="108" t="str">
        <f t="shared" si="432"/>
        <v xml:space="preserve"> </v>
      </c>
      <c r="IU11" s="108" t="str">
        <f t="shared" si="432"/>
        <v xml:space="preserve"> </v>
      </c>
      <c r="IV11" s="108" t="str">
        <f t="shared" si="432"/>
        <v xml:space="preserve"> </v>
      </c>
      <c r="IW11" s="108" t="str">
        <f t="shared" si="432"/>
        <v xml:space="preserve"> </v>
      </c>
      <c r="IX11" s="108" t="str">
        <f t="shared" si="432"/>
        <v xml:space="preserve"> </v>
      </c>
      <c r="IY11" s="108" t="str">
        <f t="shared" si="432"/>
        <v xml:space="preserve"> </v>
      </c>
      <c r="IZ11" s="108" t="str">
        <f t="shared" si="432"/>
        <v xml:space="preserve"> </v>
      </c>
      <c r="JA11" s="108" t="str">
        <f t="shared" si="432"/>
        <v xml:space="preserve"> </v>
      </c>
      <c r="JB11" s="108" t="str">
        <f t="shared" si="432"/>
        <v xml:space="preserve"> </v>
      </c>
      <c r="JC11" s="108" t="str">
        <f t="shared" si="432"/>
        <v xml:space="preserve"> </v>
      </c>
      <c r="JD11" s="108" t="str">
        <f t="shared" si="432"/>
        <v xml:space="preserve"> </v>
      </c>
      <c r="JE11" s="108" t="str">
        <f t="shared" si="432"/>
        <v xml:space="preserve"> </v>
      </c>
      <c r="JF11" s="108" t="str">
        <f t="shared" si="433"/>
        <v xml:space="preserve"> </v>
      </c>
      <c r="JG11" s="108" t="str">
        <f t="shared" si="433"/>
        <v xml:space="preserve"> </v>
      </c>
      <c r="JH11" s="108" t="str">
        <f t="shared" si="433"/>
        <v xml:space="preserve"> </v>
      </c>
      <c r="JI11" s="108" t="str">
        <f t="shared" si="433"/>
        <v xml:space="preserve"> </v>
      </c>
      <c r="JJ11" s="108" t="str">
        <f t="shared" si="433"/>
        <v xml:space="preserve"> </v>
      </c>
      <c r="JK11" s="108" t="str">
        <f t="shared" si="433"/>
        <v xml:space="preserve"> </v>
      </c>
      <c r="JL11" s="108" t="str">
        <f t="shared" si="433"/>
        <v xml:space="preserve"> </v>
      </c>
      <c r="JM11" s="108" t="str">
        <f t="shared" si="433"/>
        <v xml:space="preserve"> </v>
      </c>
      <c r="JN11" s="108" t="str">
        <f t="shared" si="433"/>
        <v xml:space="preserve"> </v>
      </c>
      <c r="JO11" s="108" t="str">
        <f t="shared" si="433"/>
        <v xml:space="preserve"> </v>
      </c>
      <c r="JP11" s="108" t="str">
        <f t="shared" si="433"/>
        <v xml:space="preserve"> </v>
      </c>
      <c r="JQ11" s="108" t="str">
        <f t="shared" si="433"/>
        <v xml:space="preserve"> </v>
      </c>
      <c r="JR11" s="108" t="str">
        <f t="shared" si="433"/>
        <v xml:space="preserve"> </v>
      </c>
      <c r="JS11" s="108" t="str">
        <f t="shared" si="433"/>
        <v xml:space="preserve"> </v>
      </c>
      <c r="JT11" s="108" t="str">
        <f t="shared" si="433"/>
        <v xml:space="preserve"> </v>
      </c>
      <c r="JU11" s="108" t="str">
        <f t="shared" si="433"/>
        <v xml:space="preserve"> </v>
      </c>
      <c r="JV11" s="108" t="str">
        <f t="shared" si="433"/>
        <v xml:space="preserve"> </v>
      </c>
      <c r="JW11" s="108" t="str">
        <f t="shared" si="433"/>
        <v xml:space="preserve"> </v>
      </c>
      <c r="JX11" s="108" t="str">
        <f t="shared" si="433"/>
        <v xml:space="preserve"> </v>
      </c>
      <c r="JY11" s="108" t="str">
        <f t="shared" si="433"/>
        <v xml:space="preserve"> </v>
      </c>
      <c r="JZ11" s="108" t="str">
        <f t="shared" si="433"/>
        <v xml:space="preserve"> </v>
      </c>
      <c r="KA11" s="108" t="str">
        <f t="shared" si="433"/>
        <v xml:space="preserve"> </v>
      </c>
      <c r="KB11" s="108" t="str">
        <f t="shared" si="433"/>
        <v xml:space="preserve"> </v>
      </c>
      <c r="KC11" s="108" t="str">
        <f t="shared" si="433"/>
        <v xml:space="preserve"> </v>
      </c>
      <c r="KD11" s="108" t="str">
        <f t="shared" si="433"/>
        <v xml:space="preserve"> </v>
      </c>
      <c r="KE11" s="108" t="str">
        <f t="shared" si="433"/>
        <v xml:space="preserve"> </v>
      </c>
      <c r="KF11" s="108" t="str">
        <f t="shared" si="433"/>
        <v xml:space="preserve"> </v>
      </c>
      <c r="KG11" s="108" t="str">
        <f t="shared" si="433"/>
        <v xml:space="preserve"> </v>
      </c>
      <c r="KH11" s="108" t="str">
        <f t="shared" si="433"/>
        <v xml:space="preserve"> </v>
      </c>
      <c r="KI11" s="108" t="str">
        <f t="shared" si="433"/>
        <v xml:space="preserve"> </v>
      </c>
      <c r="KJ11" s="108" t="str">
        <f t="shared" si="433"/>
        <v xml:space="preserve"> </v>
      </c>
      <c r="KK11" s="108" t="str">
        <f t="shared" si="433"/>
        <v xml:space="preserve"> </v>
      </c>
      <c r="KL11" s="108" t="str">
        <f t="shared" si="433"/>
        <v xml:space="preserve"> </v>
      </c>
      <c r="KM11" s="108" t="str">
        <f t="shared" si="433"/>
        <v xml:space="preserve"> </v>
      </c>
      <c r="KN11" s="108" t="str">
        <f t="shared" si="433"/>
        <v xml:space="preserve"> </v>
      </c>
      <c r="KO11" s="108" t="str">
        <f t="shared" si="433"/>
        <v xml:space="preserve"> </v>
      </c>
      <c r="KP11" s="108" t="str">
        <f t="shared" si="433"/>
        <v xml:space="preserve"> </v>
      </c>
      <c r="KQ11" s="108" t="str">
        <f t="shared" si="433"/>
        <v xml:space="preserve"> </v>
      </c>
      <c r="KR11" s="108" t="str">
        <f t="shared" si="433"/>
        <v xml:space="preserve"> </v>
      </c>
      <c r="KS11" s="108" t="str">
        <f t="shared" si="433"/>
        <v xml:space="preserve"> </v>
      </c>
      <c r="KT11" s="108" t="str">
        <f t="shared" si="433"/>
        <v xml:space="preserve"> </v>
      </c>
      <c r="KU11" s="108" t="str">
        <f t="shared" si="433"/>
        <v xml:space="preserve"> </v>
      </c>
      <c r="KV11" s="108" t="str">
        <f t="shared" si="433"/>
        <v xml:space="preserve"> </v>
      </c>
      <c r="KW11" s="108" t="str">
        <f t="shared" si="433"/>
        <v xml:space="preserve"> </v>
      </c>
      <c r="KX11" s="108" t="str">
        <f t="shared" si="433"/>
        <v xml:space="preserve"> </v>
      </c>
      <c r="KY11" s="108" t="str">
        <f t="shared" si="433"/>
        <v xml:space="preserve"> </v>
      </c>
      <c r="KZ11" s="108" t="str">
        <f t="shared" si="433"/>
        <v xml:space="preserve"> </v>
      </c>
      <c r="LA11" s="108" t="str">
        <f t="shared" si="433"/>
        <v xml:space="preserve"> </v>
      </c>
      <c r="LB11" s="108" t="str">
        <f t="shared" si="433"/>
        <v xml:space="preserve"> </v>
      </c>
      <c r="LC11" s="108" t="str">
        <f t="shared" si="433"/>
        <v xml:space="preserve"> </v>
      </c>
      <c r="LD11" s="108" t="str">
        <f t="shared" si="433"/>
        <v xml:space="preserve"> </v>
      </c>
      <c r="LE11" s="108" t="str">
        <f t="shared" si="433"/>
        <v xml:space="preserve"> </v>
      </c>
      <c r="LF11" s="108" t="str">
        <f t="shared" si="433"/>
        <v xml:space="preserve"> </v>
      </c>
      <c r="LG11" s="108" t="str">
        <f t="shared" si="433"/>
        <v xml:space="preserve"> </v>
      </c>
      <c r="LH11" s="108" t="str">
        <f t="shared" si="433"/>
        <v xml:space="preserve"> </v>
      </c>
      <c r="LI11" s="108" t="str">
        <f t="shared" si="433"/>
        <v xml:space="preserve"> </v>
      </c>
      <c r="LJ11" s="108" t="str">
        <f t="shared" si="433"/>
        <v xml:space="preserve"> </v>
      </c>
      <c r="LK11" s="108" t="str">
        <f t="shared" si="433"/>
        <v xml:space="preserve"> </v>
      </c>
      <c r="LL11" s="108" t="str">
        <f t="shared" si="433"/>
        <v xml:space="preserve"> </v>
      </c>
      <c r="LM11" s="108" t="str">
        <f t="shared" si="433"/>
        <v xml:space="preserve"> </v>
      </c>
      <c r="LN11" s="108" t="str">
        <f t="shared" si="433"/>
        <v xml:space="preserve"> </v>
      </c>
      <c r="LO11" s="108" t="str">
        <f t="shared" si="433"/>
        <v xml:space="preserve"> </v>
      </c>
      <c r="LP11" s="108" t="str">
        <f t="shared" si="433"/>
        <v xml:space="preserve"> </v>
      </c>
      <c r="LQ11" s="108" t="str">
        <f t="shared" si="433"/>
        <v xml:space="preserve"> </v>
      </c>
      <c r="LR11" s="108" t="str">
        <f t="shared" si="434"/>
        <v xml:space="preserve"> </v>
      </c>
      <c r="LS11" s="108" t="str">
        <f t="shared" si="434"/>
        <v xml:space="preserve"> </v>
      </c>
      <c r="LT11" s="108" t="str">
        <f t="shared" si="434"/>
        <v xml:space="preserve"> </v>
      </c>
      <c r="LU11" s="108" t="str">
        <f t="shared" si="434"/>
        <v xml:space="preserve"> </v>
      </c>
      <c r="LV11" s="108" t="str">
        <f t="shared" si="434"/>
        <v xml:space="preserve"> </v>
      </c>
      <c r="LW11" s="108" t="str">
        <f t="shared" si="434"/>
        <v xml:space="preserve"> </v>
      </c>
      <c r="LX11" s="108" t="str">
        <f t="shared" si="434"/>
        <v xml:space="preserve"> </v>
      </c>
      <c r="LY11" s="108" t="str">
        <f t="shared" si="434"/>
        <v xml:space="preserve"> </v>
      </c>
      <c r="LZ11" s="108" t="str">
        <f t="shared" si="434"/>
        <v xml:space="preserve"> </v>
      </c>
      <c r="MA11" s="108" t="str">
        <f t="shared" si="434"/>
        <v xml:space="preserve"> </v>
      </c>
      <c r="MB11" s="108" t="str">
        <f t="shared" si="434"/>
        <v xml:space="preserve"> </v>
      </c>
      <c r="MC11" s="108" t="str">
        <f t="shared" si="434"/>
        <v xml:space="preserve"> </v>
      </c>
      <c r="MD11" s="108" t="str">
        <f t="shared" si="434"/>
        <v xml:space="preserve"> </v>
      </c>
      <c r="ME11" s="108" t="str">
        <f t="shared" si="434"/>
        <v xml:space="preserve"> </v>
      </c>
      <c r="MF11" s="108" t="str">
        <f t="shared" si="434"/>
        <v xml:space="preserve"> </v>
      </c>
      <c r="MG11" s="108" t="str">
        <f t="shared" si="434"/>
        <v xml:space="preserve"> </v>
      </c>
      <c r="MH11" s="108" t="str">
        <f t="shared" si="434"/>
        <v xml:space="preserve"> </v>
      </c>
      <c r="MI11" s="108" t="str">
        <f t="shared" si="434"/>
        <v xml:space="preserve"> </v>
      </c>
      <c r="MJ11" s="108" t="str">
        <f t="shared" si="434"/>
        <v xml:space="preserve"> </v>
      </c>
      <c r="MK11" s="108" t="str">
        <f t="shared" si="434"/>
        <v xml:space="preserve"> </v>
      </c>
      <c r="ML11" s="108" t="str">
        <f t="shared" si="434"/>
        <v xml:space="preserve"> </v>
      </c>
      <c r="MM11" s="108" t="str">
        <f t="shared" si="434"/>
        <v xml:space="preserve"> </v>
      </c>
      <c r="MN11" s="108" t="str">
        <f t="shared" si="434"/>
        <v xml:space="preserve"> </v>
      </c>
      <c r="MO11" s="108" t="str">
        <f t="shared" si="434"/>
        <v xml:space="preserve"> </v>
      </c>
      <c r="MP11" s="108" t="str">
        <f t="shared" si="434"/>
        <v xml:space="preserve"> </v>
      </c>
      <c r="MQ11" s="108" t="str">
        <f t="shared" si="434"/>
        <v xml:space="preserve"> </v>
      </c>
      <c r="MR11" s="108" t="str">
        <f t="shared" si="434"/>
        <v xml:space="preserve"> </v>
      </c>
      <c r="MS11" s="108" t="str">
        <f t="shared" si="434"/>
        <v xml:space="preserve"> </v>
      </c>
      <c r="MT11" s="108" t="str">
        <f t="shared" si="434"/>
        <v xml:space="preserve"> </v>
      </c>
      <c r="MU11" s="108" t="str">
        <f t="shared" si="434"/>
        <v xml:space="preserve"> </v>
      </c>
      <c r="MV11" s="108" t="str">
        <f t="shared" si="434"/>
        <v xml:space="preserve"> </v>
      </c>
      <c r="MW11" s="108" t="str">
        <f t="shared" si="434"/>
        <v xml:space="preserve"> </v>
      </c>
      <c r="MX11" s="108" t="str">
        <f t="shared" si="434"/>
        <v xml:space="preserve"> </v>
      </c>
      <c r="MY11" s="108" t="str">
        <f t="shared" si="434"/>
        <v xml:space="preserve"> </v>
      </c>
      <c r="MZ11" s="108" t="str">
        <f t="shared" si="434"/>
        <v xml:space="preserve"> </v>
      </c>
      <c r="NA11" s="108" t="str">
        <f t="shared" si="434"/>
        <v xml:space="preserve"> </v>
      </c>
      <c r="NB11" s="108" t="str">
        <f t="shared" si="434"/>
        <v xml:space="preserve"> </v>
      </c>
      <c r="NC11" s="108" t="str">
        <f t="shared" si="434"/>
        <v xml:space="preserve"> </v>
      </c>
      <c r="ND11" s="108" t="str">
        <f t="shared" si="434"/>
        <v xml:space="preserve"> </v>
      </c>
      <c r="NE11" s="108" t="str">
        <f t="shared" si="434"/>
        <v xml:space="preserve"> </v>
      </c>
      <c r="NF11" s="108" t="str">
        <f t="shared" si="434"/>
        <v xml:space="preserve"> </v>
      </c>
      <c r="NG11" s="108" t="str">
        <f t="shared" si="434"/>
        <v xml:space="preserve"> </v>
      </c>
      <c r="NH11" s="108" t="str">
        <f t="shared" si="434"/>
        <v xml:space="preserve"> </v>
      </c>
      <c r="NI11" s="108" t="str">
        <f t="shared" si="434"/>
        <v xml:space="preserve"> </v>
      </c>
      <c r="NJ11" s="108" t="str">
        <f t="shared" si="434"/>
        <v xml:space="preserve"> </v>
      </c>
      <c r="NK11" s="108" t="str">
        <f t="shared" si="434"/>
        <v xml:space="preserve"> </v>
      </c>
      <c r="NL11" s="108" t="str">
        <f t="shared" si="434"/>
        <v xml:space="preserve"> </v>
      </c>
      <c r="NM11" s="108" t="str">
        <f t="shared" si="434"/>
        <v xml:space="preserve"> </v>
      </c>
      <c r="NN11" s="108" t="str">
        <f t="shared" si="434"/>
        <v xml:space="preserve"> </v>
      </c>
      <c r="NO11" s="108" t="str">
        <f t="shared" si="434"/>
        <v xml:space="preserve"> </v>
      </c>
      <c r="NP11" s="108" t="str">
        <f t="shared" si="434"/>
        <v xml:space="preserve"> </v>
      </c>
      <c r="NQ11" s="108" t="str">
        <f t="shared" si="434"/>
        <v xml:space="preserve"> </v>
      </c>
      <c r="NR11" s="108" t="str">
        <f t="shared" si="434"/>
        <v xml:space="preserve"> </v>
      </c>
      <c r="NS11" s="108" t="str">
        <f t="shared" si="434"/>
        <v xml:space="preserve"> </v>
      </c>
      <c r="NT11" s="108" t="str">
        <f t="shared" si="434"/>
        <v xml:space="preserve"> </v>
      </c>
      <c r="NU11" s="108" t="str">
        <f t="shared" si="434"/>
        <v xml:space="preserve"> </v>
      </c>
      <c r="NV11" s="108" t="str">
        <f t="shared" si="434"/>
        <v xml:space="preserve"> </v>
      </c>
      <c r="NW11" s="108" t="str">
        <f t="shared" si="434"/>
        <v xml:space="preserve"> </v>
      </c>
      <c r="NX11" s="108" t="str">
        <f t="shared" si="434"/>
        <v xml:space="preserve"> </v>
      </c>
      <c r="NY11" s="108" t="str">
        <f t="shared" si="434"/>
        <v xml:space="preserve"> </v>
      </c>
      <c r="NZ11" s="108" t="str">
        <f t="shared" si="434"/>
        <v xml:space="preserve"> </v>
      </c>
      <c r="OA11" s="108" t="str">
        <f t="shared" si="434"/>
        <v xml:space="preserve"> </v>
      </c>
      <c r="OB11" s="108" t="str">
        <f t="shared" si="434"/>
        <v xml:space="preserve"> </v>
      </c>
      <c r="OC11" s="108" t="str">
        <f t="shared" si="434"/>
        <v xml:space="preserve"> </v>
      </c>
      <c r="OD11" s="108" t="str">
        <f t="shared" si="435"/>
        <v xml:space="preserve"> </v>
      </c>
      <c r="OE11" s="108" t="str">
        <f t="shared" si="435"/>
        <v xml:space="preserve"> </v>
      </c>
      <c r="OF11" s="108" t="str">
        <f t="shared" si="435"/>
        <v xml:space="preserve"> </v>
      </c>
      <c r="OG11" s="108" t="str">
        <f t="shared" si="435"/>
        <v xml:space="preserve"> </v>
      </c>
      <c r="OH11" s="108" t="str">
        <f t="shared" si="435"/>
        <v xml:space="preserve"> </v>
      </c>
      <c r="OI11" s="108" t="str">
        <f t="shared" si="435"/>
        <v xml:space="preserve"> </v>
      </c>
      <c r="OJ11" s="108" t="str">
        <f t="shared" si="435"/>
        <v xml:space="preserve"> </v>
      </c>
      <c r="OK11" s="108" t="str">
        <f t="shared" si="435"/>
        <v xml:space="preserve"> </v>
      </c>
      <c r="OL11" s="108" t="str">
        <f t="shared" si="435"/>
        <v xml:space="preserve"> </v>
      </c>
      <c r="OM11" s="108" t="str">
        <f t="shared" si="435"/>
        <v xml:space="preserve"> </v>
      </c>
      <c r="ON11" s="108" t="str">
        <f t="shared" si="435"/>
        <v xml:space="preserve"> </v>
      </c>
      <c r="OO11" s="108" t="str">
        <f t="shared" si="435"/>
        <v xml:space="preserve"> </v>
      </c>
      <c r="OP11" s="108" t="str">
        <f t="shared" si="435"/>
        <v xml:space="preserve"> </v>
      </c>
      <c r="OQ11" s="108" t="str">
        <f t="shared" si="435"/>
        <v xml:space="preserve"> </v>
      </c>
      <c r="OR11" s="108" t="str">
        <f t="shared" si="435"/>
        <v xml:space="preserve"> </v>
      </c>
      <c r="OS11" s="108" t="str">
        <f t="shared" si="435"/>
        <v xml:space="preserve"> </v>
      </c>
      <c r="OT11" s="108" t="str">
        <f t="shared" si="435"/>
        <v xml:space="preserve"> </v>
      </c>
      <c r="OU11" s="108" t="str">
        <f t="shared" si="435"/>
        <v xml:space="preserve"> </v>
      </c>
      <c r="OV11" s="108" t="str">
        <f t="shared" si="435"/>
        <v xml:space="preserve"> </v>
      </c>
      <c r="OW11" s="108" t="str">
        <f t="shared" si="435"/>
        <v xml:space="preserve"> </v>
      </c>
      <c r="OX11" s="108" t="str">
        <f t="shared" si="435"/>
        <v xml:space="preserve"> </v>
      </c>
      <c r="OY11" s="108" t="str">
        <f t="shared" si="435"/>
        <v xml:space="preserve"> </v>
      </c>
      <c r="OZ11" s="108" t="str">
        <f t="shared" si="435"/>
        <v xml:space="preserve"> </v>
      </c>
      <c r="PA11" s="108" t="str">
        <f t="shared" si="435"/>
        <v xml:space="preserve"> </v>
      </c>
      <c r="PB11" s="108" t="str">
        <f t="shared" si="435"/>
        <v xml:space="preserve"> </v>
      </c>
      <c r="PC11" s="108" t="str">
        <f t="shared" si="435"/>
        <v xml:space="preserve"> </v>
      </c>
      <c r="PD11" s="108" t="str">
        <f t="shared" si="435"/>
        <v xml:space="preserve"> </v>
      </c>
      <c r="PE11" s="108" t="str">
        <f t="shared" si="435"/>
        <v xml:space="preserve"> </v>
      </c>
      <c r="PF11" s="108" t="str">
        <f t="shared" si="435"/>
        <v xml:space="preserve"> </v>
      </c>
      <c r="PG11" s="108" t="str">
        <f t="shared" si="435"/>
        <v xml:space="preserve"> </v>
      </c>
      <c r="PH11" s="108" t="str">
        <f t="shared" si="435"/>
        <v xml:space="preserve"> </v>
      </c>
      <c r="PI11" s="108" t="str">
        <f t="shared" si="435"/>
        <v xml:space="preserve"> </v>
      </c>
      <c r="PJ11" s="108" t="str">
        <f t="shared" si="435"/>
        <v xml:space="preserve"> </v>
      </c>
      <c r="PK11" s="108" t="str">
        <f t="shared" si="435"/>
        <v xml:space="preserve"> </v>
      </c>
      <c r="PL11" s="108" t="str">
        <f t="shared" si="435"/>
        <v xml:space="preserve"> </v>
      </c>
      <c r="PM11" s="108" t="str">
        <f t="shared" si="435"/>
        <v xml:space="preserve"> </v>
      </c>
      <c r="PN11" s="108" t="str">
        <f t="shared" si="435"/>
        <v xml:space="preserve"> </v>
      </c>
      <c r="PO11" s="108" t="str">
        <f t="shared" si="435"/>
        <v xml:space="preserve"> </v>
      </c>
      <c r="PP11" s="108" t="str">
        <f t="shared" si="435"/>
        <v xml:space="preserve"> </v>
      </c>
      <c r="PQ11" s="108" t="str">
        <f t="shared" si="435"/>
        <v xml:space="preserve"> </v>
      </c>
      <c r="PR11" s="108" t="str">
        <f t="shared" si="435"/>
        <v xml:space="preserve"> </v>
      </c>
      <c r="PS11" s="108" t="str">
        <f t="shared" si="435"/>
        <v xml:space="preserve"> </v>
      </c>
      <c r="PT11" s="108" t="str">
        <f t="shared" si="435"/>
        <v xml:space="preserve"> </v>
      </c>
      <c r="PU11" s="108" t="str">
        <f t="shared" si="435"/>
        <v xml:space="preserve"> </v>
      </c>
      <c r="PV11" s="108" t="str">
        <f t="shared" si="435"/>
        <v xml:space="preserve"> </v>
      </c>
      <c r="PW11" s="108" t="str">
        <f t="shared" si="435"/>
        <v xml:space="preserve"> </v>
      </c>
      <c r="PX11" s="108" t="str">
        <f t="shared" si="435"/>
        <v xml:space="preserve"> </v>
      </c>
      <c r="PY11" s="108" t="str">
        <f t="shared" si="435"/>
        <v xml:space="preserve"> </v>
      </c>
      <c r="PZ11" s="108" t="str">
        <f t="shared" si="435"/>
        <v xml:space="preserve"> </v>
      </c>
      <c r="QA11" s="108" t="str">
        <f t="shared" si="435"/>
        <v xml:space="preserve"> </v>
      </c>
      <c r="QB11" s="108" t="str">
        <f t="shared" si="435"/>
        <v xml:space="preserve"> </v>
      </c>
      <c r="QC11" s="108" t="str">
        <f t="shared" si="435"/>
        <v xml:space="preserve"> </v>
      </c>
      <c r="QD11" s="108" t="str">
        <f t="shared" si="435"/>
        <v xml:space="preserve"> </v>
      </c>
      <c r="QE11" s="108" t="str">
        <f t="shared" si="435"/>
        <v xml:space="preserve"> </v>
      </c>
      <c r="QF11" s="108" t="str">
        <f t="shared" si="435"/>
        <v xml:space="preserve"> </v>
      </c>
      <c r="QG11" s="108" t="str">
        <f t="shared" si="435"/>
        <v xml:space="preserve"> </v>
      </c>
      <c r="QH11" s="108" t="str">
        <f t="shared" si="435"/>
        <v xml:space="preserve"> </v>
      </c>
      <c r="QI11" s="108" t="str">
        <f t="shared" si="435"/>
        <v xml:space="preserve"> </v>
      </c>
      <c r="QJ11" s="108" t="str">
        <f t="shared" si="435"/>
        <v xml:space="preserve"> </v>
      </c>
      <c r="QK11" s="108" t="str">
        <f t="shared" si="435"/>
        <v xml:space="preserve"> </v>
      </c>
      <c r="QL11" s="108" t="str">
        <f t="shared" si="435"/>
        <v xml:space="preserve"> </v>
      </c>
      <c r="QM11" s="108" t="str">
        <f t="shared" si="435"/>
        <v xml:space="preserve"> </v>
      </c>
      <c r="QN11" s="108" t="str">
        <f t="shared" si="435"/>
        <v xml:space="preserve"> </v>
      </c>
      <c r="QO11" s="108" t="str">
        <f t="shared" si="435"/>
        <v xml:space="preserve"> </v>
      </c>
      <c r="QP11" s="108" t="str">
        <f t="shared" si="436"/>
        <v xml:space="preserve"> </v>
      </c>
      <c r="QQ11" s="108" t="str">
        <f t="shared" si="436"/>
        <v xml:space="preserve"> </v>
      </c>
      <c r="QR11" s="108" t="str">
        <f t="shared" si="436"/>
        <v xml:space="preserve"> </v>
      </c>
      <c r="QS11" s="108" t="str">
        <f t="shared" si="436"/>
        <v xml:space="preserve"> </v>
      </c>
      <c r="QT11" s="108" t="str">
        <f t="shared" si="436"/>
        <v xml:space="preserve"> </v>
      </c>
      <c r="QU11" s="108" t="str">
        <f t="shared" si="436"/>
        <v xml:space="preserve"> </v>
      </c>
      <c r="QV11" s="108" t="str">
        <f t="shared" si="436"/>
        <v xml:space="preserve"> </v>
      </c>
      <c r="QW11" s="108" t="str">
        <f t="shared" si="436"/>
        <v xml:space="preserve"> </v>
      </c>
      <c r="QX11" s="108" t="str">
        <f t="shared" si="436"/>
        <v xml:space="preserve"> </v>
      </c>
      <c r="QY11" s="108" t="str">
        <f t="shared" si="436"/>
        <v xml:space="preserve"> </v>
      </c>
      <c r="QZ11" s="108" t="str">
        <f t="shared" si="436"/>
        <v xml:space="preserve"> </v>
      </c>
      <c r="RA11" s="108" t="str">
        <f t="shared" si="436"/>
        <v xml:space="preserve"> </v>
      </c>
      <c r="RB11" s="108" t="str">
        <f t="shared" si="436"/>
        <v xml:space="preserve"> </v>
      </c>
      <c r="RC11" s="108" t="str">
        <f t="shared" si="436"/>
        <v xml:space="preserve"> </v>
      </c>
      <c r="RD11" s="108" t="str">
        <f t="shared" si="436"/>
        <v xml:space="preserve"> </v>
      </c>
      <c r="RE11" s="108" t="str">
        <f t="shared" si="436"/>
        <v xml:space="preserve"> </v>
      </c>
      <c r="RF11" s="108" t="str">
        <f t="shared" si="436"/>
        <v xml:space="preserve"> </v>
      </c>
      <c r="RG11" s="108" t="str">
        <f t="shared" si="436"/>
        <v xml:space="preserve"> </v>
      </c>
      <c r="RH11" s="108" t="str">
        <f t="shared" si="436"/>
        <v xml:space="preserve"> </v>
      </c>
      <c r="RI11" s="108" t="str">
        <f t="shared" si="436"/>
        <v xml:space="preserve"> </v>
      </c>
      <c r="RJ11" s="108" t="str">
        <f t="shared" si="436"/>
        <v xml:space="preserve"> </v>
      </c>
      <c r="RK11" s="108" t="str">
        <f t="shared" si="436"/>
        <v xml:space="preserve"> </v>
      </c>
      <c r="RL11" s="108" t="str">
        <f t="shared" si="436"/>
        <v xml:space="preserve"> </v>
      </c>
      <c r="RM11" s="108" t="str">
        <f t="shared" si="436"/>
        <v xml:space="preserve"> </v>
      </c>
      <c r="RN11" s="108" t="str">
        <f t="shared" si="436"/>
        <v xml:space="preserve"> </v>
      </c>
      <c r="RO11" s="108" t="str">
        <f t="shared" si="436"/>
        <v xml:space="preserve"> </v>
      </c>
      <c r="RP11" s="108" t="str">
        <f t="shared" si="436"/>
        <v xml:space="preserve"> </v>
      </c>
      <c r="RQ11" s="108" t="str">
        <f t="shared" si="436"/>
        <v xml:space="preserve"> </v>
      </c>
      <c r="RR11" s="108" t="str">
        <f t="shared" si="436"/>
        <v xml:space="preserve"> </v>
      </c>
      <c r="RS11" s="108" t="str">
        <f t="shared" si="436"/>
        <v xml:space="preserve"> </v>
      </c>
      <c r="RT11" s="108" t="str">
        <f t="shared" si="436"/>
        <v xml:space="preserve"> </v>
      </c>
      <c r="RU11" s="108" t="str">
        <f t="shared" si="436"/>
        <v xml:space="preserve"> </v>
      </c>
      <c r="RV11" s="108" t="str">
        <f t="shared" si="436"/>
        <v xml:space="preserve"> </v>
      </c>
      <c r="RW11" s="108" t="str">
        <f t="shared" si="436"/>
        <v xml:space="preserve"> </v>
      </c>
      <c r="RX11" s="108" t="str">
        <f t="shared" si="436"/>
        <v xml:space="preserve"> </v>
      </c>
      <c r="RY11" s="108" t="str">
        <f t="shared" si="436"/>
        <v xml:space="preserve"> </v>
      </c>
      <c r="RZ11" s="108" t="str">
        <f t="shared" si="436"/>
        <v xml:space="preserve"> </v>
      </c>
      <c r="SA11" s="108" t="str">
        <f t="shared" si="436"/>
        <v xml:space="preserve"> </v>
      </c>
      <c r="SB11" s="108" t="str">
        <f t="shared" si="436"/>
        <v xml:space="preserve"> </v>
      </c>
      <c r="SC11" s="108" t="str">
        <f t="shared" si="436"/>
        <v xml:space="preserve"> </v>
      </c>
      <c r="SD11" s="108" t="str">
        <f t="shared" si="436"/>
        <v xml:space="preserve"> </v>
      </c>
      <c r="SE11" s="108" t="str">
        <f t="shared" si="436"/>
        <v xml:space="preserve"> </v>
      </c>
      <c r="SF11" s="108" t="str">
        <f t="shared" si="436"/>
        <v xml:space="preserve"> </v>
      </c>
      <c r="SG11" s="108" t="str">
        <f t="shared" si="436"/>
        <v xml:space="preserve"> </v>
      </c>
      <c r="SH11" s="108" t="str">
        <f t="shared" si="436"/>
        <v xml:space="preserve"> </v>
      </c>
      <c r="SI11" s="108" t="str">
        <f t="shared" si="436"/>
        <v xml:space="preserve"> </v>
      </c>
      <c r="SJ11" s="108" t="str">
        <f t="shared" si="436"/>
        <v xml:space="preserve"> </v>
      </c>
      <c r="SK11" s="108" t="str">
        <f t="shared" si="436"/>
        <v xml:space="preserve"> </v>
      </c>
      <c r="SL11" s="108" t="str">
        <f t="shared" si="436"/>
        <v xml:space="preserve"> </v>
      </c>
      <c r="SM11" s="108" t="str">
        <f t="shared" si="436"/>
        <v xml:space="preserve"> </v>
      </c>
      <c r="SN11" s="108" t="str">
        <f t="shared" si="436"/>
        <v xml:space="preserve"> </v>
      </c>
      <c r="SO11" s="108" t="str">
        <f t="shared" si="436"/>
        <v xml:space="preserve"> </v>
      </c>
      <c r="SP11" s="108" t="str">
        <f t="shared" si="436"/>
        <v xml:space="preserve"> </v>
      </c>
      <c r="SQ11" s="108" t="str">
        <f t="shared" si="436"/>
        <v xml:space="preserve"> </v>
      </c>
      <c r="SR11" s="108" t="str">
        <f t="shared" si="436"/>
        <v xml:space="preserve"> </v>
      </c>
      <c r="SS11" s="108" t="str">
        <f t="shared" si="436"/>
        <v xml:space="preserve"> </v>
      </c>
      <c r="ST11" s="108" t="str">
        <f t="shared" si="436"/>
        <v xml:space="preserve"> </v>
      </c>
      <c r="SU11" s="108" t="str">
        <f t="shared" si="436"/>
        <v xml:space="preserve"> </v>
      </c>
      <c r="SV11" s="108" t="str">
        <f t="shared" si="436"/>
        <v xml:space="preserve"> </v>
      </c>
      <c r="SW11" s="108" t="str">
        <f t="shared" si="436"/>
        <v xml:space="preserve"> </v>
      </c>
      <c r="SX11" s="108" t="str">
        <f t="shared" si="436"/>
        <v xml:space="preserve"> </v>
      </c>
      <c r="SY11" s="108" t="str">
        <f t="shared" si="436"/>
        <v xml:space="preserve"> </v>
      </c>
      <c r="SZ11" s="108" t="str">
        <f t="shared" si="436"/>
        <v xml:space="preserve"> </v>
      </c>
      <c r="TA11" s="108" t="str">
        <f t="shared" si="436"/>
        <v xml:space="preserve"> </v>
      </c>
      <c r="TB11" s="108" t="str">
        <f t="shared" si="437"/>
        <v xml:space="preserve"> </v>
      </c>
      <c r="TC11" s="108" t="str">
        <f t="shared" si="437"/>
        <v xml:space="preserve"> </v>
      </c>
      <c r="TD11" s="108" t="str">
        <f t="shared" si="437"/>
        <v xml:space="preserve"> </v>
      </c>
      <c r="TE11" s="108" t="str">
        <f t="shared" si="437"/>
        <v xml:space="preserve"> </v>
      </c>
      <c r="TF11" s="108" t="str">
        <f t="shared" si="437"/>
        <v xml:space="preserve"> </v>
      </c>
      <c r="TG11" s="108" t="str">
        <f t="shared" si="437"/>
        <v xml:space="preserve"> </v>
      </c>
    </row>
    <row r="12" spans="1:527" ht="30.75" thickBot="1" x14ac:dyDescent="0.3">
      <c r="B12" s="135" t="s">
        <v>29</v>
      </c>
      <c r="C12" s="127">
        <f t="shared" si="438"/>
        <v>30</v>
      </c>
      <c r="D12" s="131">
        <v>30</v>
      </c>
      <c r="E12" s="136">
        <v>41153</v>
      </c>
      <c r="F12" s="136">
        <v>41182</v>
      </c>
      <c r="G12" s="110">
        <f t="shared" si="439"/>
        <v>0</v>
      </c>
      <c r="H12" s="110">
        <f t="shared" si="440"/>
        <v>30</v>
      </c>
      <c r="I12" s="108" t="str">
        <f t="shared" si="441"/>
        <v xml:space="preserve"> </v>
      </c>
      <c r="J12" s="108" t="str">
        <f t="shared" si="442"/>
        <v xml:space="preserve"> </v>
      </c>
      <c r="K12" s="108" t="str">
        <f t="shared" si="442"/>
        <v xml:space="preserve"> </v>
      </c>
      <c r="L12" s="108" t="str">
        <f t="shared" si="442"/>
        <v xml:space="preserve"> </v>
      </c>
      <c r="M12" s="108" t="str">
        <f t="shared" si="442"/>
        <v xml:space="preserve"> </v>
      </c>
      <c r="N12" s="108" t="str">
        <f t="shared" si="442"/>
        <v xml:space="preserve"> </v>
      </c>
      <c r="O12" s="108" t="str">
        <f t="shared" si="442"/>
        <v xml:space="preserve"> </v>
      </c>
      <c r="P12" s="108" t="str">
        <f t="shared" si="442"/>
        <v xml:space="preserve"> </v>
      </c>
      <c r="Q12" s="108" t="str">
        <f t="shared" si="442"/>
        <v xml:space="preserve"> </v>
      </c>
      <c r="R12" s="108" t="str">
        <f t="shared" si="442"/>
        <v xml:space="preserve"> </v>
      </c>
      <c r="S12" s="108" t="str">
        <f t="shared" si="442"/>
        <v xml:space="preserve"> </v>
      </c>
      <c r="T12" s="108" t="str">
        <f t="shared" si="442"/>
        <v xml:space="preserve"> </v>
      </c>
      <c r="U12" s="108" t="str">
        <f t="shared" si="442"/>
        <v xml:space="preserve"> </v>
      </c>
      <c r="V12" s="108" t="str">
        <f t="shared" si="442"/>
        <v xml:space="preserve"> </v>
      </c>
      <c r="W12" s="108" t="str">
        <f t="shared" si="442"/>
        <v xml:space="preserve"> </v>
      </c>
      <c r="X12" s="108" t="str">
        <f t="shared" si="442"/>
        <v xml:space="preserve"> </v>
      </c>
      <c r="Y12" s="108" t="str">
        <f t="shared" si="442"/>
        <v xml:space="preserve"> </v>
      </c>
      <c r="Z12" s="108" t="str">
        <f t="shared" si="442"/>
        <v xml:space="preserve"> </v>
      </c>
      <c r="AA12" s="108" t="str">
        <f t="shared" si="442"/>
        <v xml:space="preserve"> </v>
      </c>
      <c r="AB12" s="108" t="str">
        <f t="shared" si="442"/>
        <v xml:space="preserve"> </v>
      </c>
      <c r="AC12" s="108" t="str">
        <f t="shared" si="442"/>
        <v xml:space="preserve"> </v>
      </c>
      <c r="AD12" s="108" t="str">
        <f t="shared" si="442"/>
        <v xml:space="preserve"> </v>
      </c>
      <c r="AE12" s="108" t="str">
        <f t="shared" si="442"/>
        <v xml:space="preserve"> </v>
      </c>
      <c r="AF12" s="108" t="str">
        <f t="shared" si="442"/>
        <v xml:space="preserve"> </v>
      </c>
      <c r="AG12" s="108" t="str">
        <f t="shared" si="442"/>
        <v xml:space="preserve"> </v>
      </c>
      <c r="AH12" s="108" t="str">
        <f t="shared" si="442"/>
        <v xml:space="preserve"> </v>
      </c>
      <c r="AI12" s="108" t="str">
        <f t="shared" si="442"/>
        <v xml:space="preserve"> </v>
      </c>
      <c r="AJ12" s="108" t="str">
        <f t="shared" si="442"/>
        <v xml:space="preserve"> </v>
      </c>
      <c r="AK12" s="108" t="str">
        <f t="shared" si="442"/>
        <v xml:space="preserve"> </v>
      </c>
      <c r="AL12" s="108" t="str">
        <f t="shared" si="442"/>
        <v xml:space="preserve"> </v>
      </c>
      <c r="AM12" s="108" t="str">
        <f t="shared" si="442"/>
        <v xml:space="preserve"> </v>
      </c>
      <c r="AN12" s="108" t="str">
        <f t="shared" si="442"/>
        <v xml:space="preserve"> </v>
      </c>
      <c r="AO12" s="108" t="str">
        <f t="shared" si="442"/>
        <v xml:space="preserve"> </v>
      </c>
      <c r="AP12" s="108" t="str">
        <f t="shared" si="442"/>
        <v xml:space="preserve"> </v>
      </c>
      <c r="AQ12" s="108" t="str">
        <f t="shared" si="442"/>
        <v xml:space="preserve"> </v>
      </c>
      <c r="AR12" s="108" t="str">
        <f t="shared" si="442"/>
        <v xml:space="preserve"> </v>
      </c>
      <c r="AS12" s="108" t="str">
        <f t="shared" si="442"/>
        <v xml:space="preserve"> </v>
      </c>
      <c r="AT12" s="108" t="str">
        <f t="shared" si="442"/>
        <v xml:space="preserve"> </v>
      </c>
      <c r="AU12" s="108" t="str">
        <f t="shared" si="442"/>
        <v xml:space="preserve"> </v>
      </c>
      <c r="AV12" s="108" t="str">
        <f t="shared" si="442"/>
        <v xml:space="preserve"> </v>
      </c>
      <c r="AW12" s="108" t="str">
        <f t="shared" si="442"/>
        <v xml:space="preserve"> </v>
      </c>
      <c r="AX12" s="108" t="str">
        <f t="shared" si="442"/>
        <v xml:space="preserve"> </v>
      </c>
      <c r="AY12" s="108" t="str">
        <f t="shared" si="442"/>
        <v xml:space="preserve"> </v>
      </c>
      <c r="AZ12" s="108" t="str">
        <f t="shared" si="442"/>
        <v xml:space="preserve"> </v>
      </c>
      <c r="BA12" s="108" t="str">
        <f t="shared" si="442"/>
        <v xml:space="preserve"> </v>
      </c>
      <c r="BB12" s="108" t="str">
        <f t="shared" si="442"/>
        <v xml:space="preserve"> </v>
      </c>
      <c r="BC12" s="108" t="str">
        <f t="shared" si="442"/>
        <v xml:space="preserve"> </v>
      </c>
      <c r="BD12" s="108" t="str">
        <f t="shared" si="442"/>
        <v xml:space="preserve"> </v>
      </c>
      <c r="BE12" s="108" t="str">
        <f t="shared" si="442"/>
        <v xml:space="preserve"> </v>
      </c>
      <c r="BF12" s="108" t="str">
        <f t="shared" si="442"/>
        <v xml:space="preserve"> </v>
      </c>
      <c r="BG12" s="108" t="str">
        <f t="shared" si="442"/>
        <v xml:space="preserve"> </v>
      </c>
      <c r="BH12" s="108" t="str">
        <f t="shared" si="442"/>
        <v xml:space="preserve"> </v>
      </c>
      <c r="BI12" s="108" t="str">
        <f t="shared" si="442"/>
        <v xml:space="preserve"> </v>
      </c>
      <c r="BJ12" s="108" t="str">
        <f t="shared" si="442"/>
        <v xml:space="preserve"> </v>
      </c>
      <c r="BK12" s="108" t="str">
        <f t="shared" si="442"/>
        <v xml:space="preserve"> </v>
      </c>
      <c r="BL12" s="108" t="str">
        <f t="shared" si="442"/>
        <v xml:space="preserve"> </v>
      </c>
      <c r="BM12" s="108" t="str">
        <f t="shared" si="442"/>
        <v xml:space="preserve"> </v>
      </c>
      <c r="BN12" s="108" t="str">
        <f t="shared" si="442"/>
        <v xml:space="preserve"> </v>
      </c>
      <c r="BO12" s="108" t="str">
        <f t="shared" si="442"/>
        <v xml:space="preserve"> </v>
      </c>
      <c r="BP12" s="108" t="str">
        <f t="shared" si="442"/>
        <v xml:space="preserve"> </v>
      </c>
      <c r="BQ12" s="108" t="str">
        <f t="shared" si="442"/>
        <v xml:space="preserve"> </v>
      </c>
      <c r="BR12" s="108" t="str">
        <f t="shared" si="442"/>
        <v xml:space="preserve"> </v>
      </c>
      <c r="BS12" s="108" t="str">
        <f t="shared" si="442"/>
        <v xml:space="preserve"> </v>
      </c>
      <c r="BT12" s="108" t="str">
        <f t="shared" si="442"/>
        <v xml:space="preserve"> </v>
      </c>
      <c r="BU12" s="108" t="str">
        <f t="shared" si="442"/>
        <v xml:space="preserve"> </v>
      </c>
      <c r="BV12" s="108" t="str">
        <f t="shared" si="430"/>
        <v xml:space="preserve"> </v>
      </c>
      <c r="BW12" s="108" t="str">
        <f t="shared" si="430"/>
        <v xml:space="preserve"> </v>
      </c>
      <c r="BX12" s="108" t="str">
        <f t="shared" si="430"/>
        <v xml:space="preserve"> </v>
      </c>
      <c r="BY12" s="108" t="str">
        <f t="shared" si="430"/>
        <v xml:space="preserve"> </v>
      </c>
      <c r="BZ12" s="108" t="str">
        <f t="shared" si="430"/>
        <v xml:space="preserve"> </v>
      </c>
      <c r="CA12" s="108" t="str">
        <f t="shared" si="430"/>
        <v xml:space="preserve"> </v>
      </c>
      <c r="CB12" s="108" t="str">
        <f t="shared" si="430"/>
        <v xml:space="preserve"> </v>
      </c>
      <c r="CC12" s="108" t="str">
        <f t="shared" si="430"/>
        <v xml:space="preserve"> </v>
      </c>
      <c r="CD12" s="108" t="str">
        <f t="shared" si="430"/>
        <v xml:space="preserve"> </v>
      </c>
      <c r="CE12" s="108" t="str">
        <f t="shared" si="430"/>
        <v xml:space="preserve"> </v>
      </c>
      <c r="CF12" s="108" t="str">
        <f t="shared" si="430"/>
        <v xml:space="preserve"> </v>
      </c>
      <c r="CG12" s="108" t="str">
        <f t="shared" si="430"/>
        <v xml:space="preserve"> </v>
      </c>
      <c r="CH12" s="108" t="str">
        <f t="shared" si="430"/>
        <v xml:space="preserve"> </v>
      </c>
      <c r="CI12" s="108" t="str">
        <f t="shared" si="430"/>
        <v xml:space="preserve"> </v>
      </c>
      <c r="CJ12" s="108" t="str">
        <f t="shared" si="430"/>
        <v xml:space="preserve"> </v>
      </c>
      <c r="CK12" s="108" t="str">
        <f t="shared" si="430"/>
        <v xml:space="preserve"> </v>
      </c>
      <c r="CL12" s="108" t="str">
        <f t="shared" si="430"/>
        <v xml:space="preserve"> </v>
      </c>
      <c r="CM12" s="108" t="str">
        <f t="shared" si="430"/>
        <v xml:space="preserve"> </v>
      </c>
      <c r="CN12" s="108" t="str">
        <f t="shared" si="430"/>
        <v xml:space="preserve"> </v>
      </c>
      <c r="CO12" s="108" t="str">
        <f t="shared" si="430"/>
        <v xml:space="preserve"> </v>
      </c>
      <c r="CP12" s="108" t="str">
        <f t="shared" si="430"/>
        <v xml:space="preserve"> </v>
      </c>
      <c r="CQ12" s="108" t="str">
        <f t="shared" si="430"/>
        <v xml:space="preserve"> </v>
      </c>
      <c r="CR12" s="108" t="str">
        <f t="shared" si="430"/>
        <v xml:space="preserve"> </v>
      </c>
      <c r="CS12" s="108" t="str">
        <f t="shared" si="430"/>
        <v xml:space="preserve"> </v>
      </c>
      <c r="CT12" s="108" t="str">
        <f t="shared" si="430"/>
        <v xml:space="preserve"> </v>
      </c>
      <c r="CU12" s="108" t="str">
        <f t="shared" si="430"/>
        <v xml:space="preserve"> </v>
      </c>
      <c r="CV12" s="108" t="str">
        <f t="shared" si="430"/>
        <v xml:space="preserve"> </v>
      </c>
      <c r="CW12" s="108" t="str">
        <f t="shared" si="430"/>
        <v xml:space="preserve"> </v>
      </c>
      <c r="CX12" s="108" t="str">
        <f t="shared" si="430"/>
        <v xml:space="preserve"> </v>
      </c>
      <c r="CY12" s="108" t="str">
        <f t="shared" si="430"/>
        <v xml:space="preserve"> </v>
      </c>
      <c r="CZ12" s="108" t="str">
        <f t="shared" si="430"/>
        <v xml:space="preserve"> </v>
      </c>
      <c r="DA12" s="108" t="str">
        <f t="shared" si="430"/>
        <v xml:space="preserve"> </v>
      </c>
      <c r="DB12" s="108" t="str">
        <f t="shared" si="430"/>
        <v xml:space="preserve"> </v>
      </c>
      <c r="DC12" s="108" t="str">
        <f t="shared" si="430"/>
        <v xml:space="preserve"> </v>
      </c>
      <c r="DD12" s="108" t="str">
        <f t="shared" si="430"/>
        <v xml:space="preserve"> </v>
      </c>
      <c r="DE12" s="108" t="str">
        <f t="shared" si="430"/>
        <v xml:space="preserve"> </v>
      </c>
      <c r="DF12" s="108" t="str">
        <f t="shared" si="430"/>
        <v xml:space="preserve"> </v>
      </c>
      <c r="DG12" s="108" t="str">
        <f t="shared" si="430"/>
        <v xml:space="preserve"> </v>
      </c>
      <c r="DH12" s="108" t="str">
        <f t="shared" si="430"/>
        <v xml:space="preserve"> </v>
      </c>
      <c r="DI12" s="108" t="str">
        <f t="shared" si="430"/>
        <v xml:space="preserve"> </v>
      </c>
      <c r="DJ12" s="108" t="str">
        <f t="shared" si="430"/>
        <v xml:space="preserve"> </v>
      </c>
      <c r="DK12" s="108" t="str">
        <f t="shared" si="430"/>
        <v xml:space="preserve"> </v>
      </c>
      <c r="DL12" s="108" t="str">
        <f t="shared" si="430"/>
        <v xml:space="preserve"> </v>
      </c>
      <c r="DM12" s="108" t="str">
        <f t="shared" si="430"/>
        <v xml:space="preserve"> </v>
      </c>
      <c r="DN12" s="108" t="str">
        <f t="shared" si="430"/>
        <v xml:space="preserve"> </v>
      </c>
      <c r="DO12" s="108" t="str">
        <f t="shared" si="430"/>
        <v xml:space="preserve"> </v>
      </c>
      <c r="DP12" s="108" t="str">
        <f t="shared" si="430"/>
        <v xml:space="preserve"> </v>
      </c>
      <c r="DQ12" s="108" t="str">
        <f t="shared" si="430"/>
        <v xml:space="preserve"> </v>
      </c>
      <c r="DR12" s="108" t="str">
        <f t="shared" si="430"/>
        <v xml:space="preserve"> </v>
      </c>
      <c r="DS12" s="108" t="str">
        <f t="shared" si="430"/>
        <v xml:space="preserve"> </v>
      </c>
      <c r="DT12" s="108" t="str">
        <f t="shared" si="430"/>
        <v xml:space="preserve"> </v>
      </c>
      <c r="DU12" s="108" t="str">
        <f t="shared" si="430"/>
        <v xml:space="preserve"> </v>
      </c>
      <c r="DV12" s="108" t="str">
        <f t="shared" si="430"/>
        <v xml:space="preserve"> </v>
      </c>
      <c r="DW12" s="108" t="str">
        <f t="shared" si="430"/>
        <v xml:space="preserve"> </v>
      </c>
      <c r="DX12" s="108" t="str">
        <f t="shared" si="430"/>
        <v xml:space="preserve"> </v>
      </c>
      <c r="DY12" s="108" t="str">
        <f t="shared" si="430"/>
        <v xml:space="preserve"> </v>
      </c>
      <c r="DZ12" s="108" t="str">
        <f t="shared" si="430"/>
        <v xml:space="preserve"> </v>
      </c>
      <c r="EA12" s="108" t="str">
        <f t="shared" si="430"/>
        <v xml:space="preserve"> </v>
      </c>
      <c r="EB12" s="108" t="str">
        <f t="shared" si="430"/>
        <v xml:space="preserve"> </v>
      </c>
      <c r="EC12" s="108" t="str">
        <f t="shared" si="430"/>
        <v xml:space="preserve"> </v>
      </c>
      <c r="ED12" s="108" t="str">
        <f t="shared" si="430"/>
        <v xml:space="preserve"> </v>
      </c>
      <c r="EE12" s="108" t="str">
        <f t="shared" si="430"/>
        <v xml:space="preserve"> </v>
      </c>
      <c r="EF12" s="108" t="str">
        <f t="shared" si="430"/>
        <v xml:space="preserve"> </v>
      </c>
      <c r="EG12" s="108" t="str">
        <f t="shared" ref="EG12:GR16" si="443">IFERROR(IF(AND($E12&lt;EH$5,$E12+$D12-1&gt;=EG$5),1," ")," ")</f>
        <v xml:space="preserve"> </v>
      </c>
      <c r="EH12" s="108" t="str">
        <f t="shared" si="443"/>
        <v xml:space="preserve"> </v>
      </c>
      <c r="EI12" s="108" t="str">
        <f t="shared" si="443"/>
        <v xml:space="preserve"> </v>
      </c>
      <c r="EJ12" s="108" t="str">
        <f t="shared" si="443"/>
        <v xml:space="preserve"> </v>
      </c>
      <c r="EK12" s="108" t="str">
        <f t="shared" si="443"/>
        <v xml:space="preserve"> </v>
      </c>
      <c r="EL12" s="108" t="str">
        <f t="shared" si="443"/>
        <v xml:space="preserve"> </v>
      </c>
      <c r="EM12" s="108" t="str">
        <f t="shared" si="443"/>
        <v xml:space="preserve"> </v>
      </c>
      <c r="EN12" s="108" t="str">
        <f t="shared" si="443"/>
        <v xml:space="preserve"> </v>
      </c>
      <c r="EO12" s="108" t="str">
        <f t="shared" si="443"/>
        <v xml:space="preserve"> </v>
      </c>
      <c r="EP12" s="108" t="str">
        <f t="shared" si="443"/>
        <v xml:space="preserve"> </v>
      </c>
      <c r="EQ12" s="108" t="str">
        <f t="shared" si="443"/>
        <v xml:space="preserve"> </v>
      </c>
      <c r="ER12" s="108" t="str">
        <f t="shared" si="443"/>
        <v xml:space="preserve"> </v>
      </c>
      <c r="ES12" s="108" t="str">
        <f t="shared" si="443"/>
        <v xml:space="preserve"> </v>
      </c>
      <c r="ET12" s="108" t="str">
        <f t="shared" si="443"/>
        <v xml:space="preserve"> </v>
      </c>
      <c r="EU12" s="108" t="str">
        <f t="shared" si="443"/>
        <v xml:space="preserve"> </v>
      </c>
      <c r="EV12" s="108" t="str">
        <f t="shared" si="443"/>
        <v xml:space="preserve"> </v>
      </c>
      <c r="EW12" s="108" t="str">
        <f t="shared" si="443"/>
        <v xml:space="preserve"> </v>
      </c>
      <c r="EX12" s="108" t="str">
        <f t="shared" si="443"/>
        <v xml:space="preserve"> </v>
      </c>
      <c r="EY12" s="108" t="str">
        <f t="shared" si="443"/>
        <v xml:space="preserve"> </v>
      </c>
      <c r="EZ12" s="108" t="str">
        <f t="shared" si="443"/>
        <v xml:space="preserve"> </v>
      </c>
      <c r="FA12" s="108" t="str">
        <f t="shared" si="443"/>
        <v xml:space="preserve"> </v>
      </c>
      <c r="FB12" s="108" t="str">
        <f t="shared" si="443"/>
        <v xml:space="preserve"> </v>
      </c>
      <c r="FC12" s="108" t="str">
        <f t="shared" si="443"/>
        <v xml:space="preserve"> </v>
      </c>
      <c r="FD12" s="108" t="str">
        <f t="shared" si="443"/>
        <v xml:space="preserve"> </v>
      </c>
      <c r="FE12" s="108" t="str">
        <f t="shared" si="443"/>
        <v xml:space="preserve"> </v>
      </c>
      <c r="FF12" s="108" t="str">
        <f t="shared" si="443"/>
        <v xml:space="preserve"> </v>
      </c>
      <c r="FG12" s="108" t="str">
        <f t="shared" si="443"/>
        <v xml:space="preserve"> </v>
      </c>
      <c r="FH12" s="108" t="str">
        <f t="shared" si="443"/>
        <v xml:space="preserve"> </v>
      </c>
      <c r="FI12" s="108" t="str">
        <f t="shared" si="443"/>
        <v xml:space="preserve"> </v>
      </c>
      <c r="FJ12" s="108" t="str">
        <f t="shared" si="443"/>
        <v xml:space="preserve"> </v>
      </c>
      <c r="FK12" s="108" t="str">
        <f t="shared" si="443"/>
        <v xml:space="preserve"> </v>
      </c>
      <c r="FL12" s="108" t="str">
        <f t="shared" si="443"/>
        <v xml:space="preserve"> </v>
      </c>
      <c r="FM12" s="108" t="str">
        <f t="shared" si="443"/>
        <v xml:space="preserve"> </v>
      </c>
      <c r="FN12" s="108" t="str">
        <f t="shared" si="443"/>
        <v xml:space="preserve"> </v>
      </c>
      <c r="FO12" s="108" t="str">
        <f t="shared" si="443"/>
        <v xml:space="preserve"> </v>
      </c>
      <c r="FP12" s="108" t="str">
        <f t="shared" si="443"/>
        <v xml:space="preserve"> </v>
      </c>
      <c r="FQ12" s="108" t="str">
        <f t="shared" si="443"/>
        <v xml:space="preserve"> </v>
      </c>
      <c r="FR12" s="108" t="str">
        <f t="shared" si="443"/>
        <v xml:space="preserve"> </v>
      </c>
      <c r="FS12" s="108" t="str">
        <f t="shared" si="443"/>
        <v xml:space="preserve"> </v>
      </c>
      <c r="FT12" s="108" t="str">
        <f t="shared" si="443"/>
        <v xml:space="preserve"> </v>
      </c>
      <c r="FU12" s="108" t="str">
        <f t="shared" si="443"/>
        <v xml:space="preserve"> </v>
      </c>
      <c r="FV12" s="108" t="str">
        <f t="shared" si="443"/>
        <v xml:space="preserve"> </v>
      </c>
      <c r="FW12" s="108" t="str">
        <f t="shared" si="443"/>
        <v xml:space="preserve"> </v>
      </c>
      <c r="FX12" s="108" t="str">
        <f t="shared" si="443"/>
        <v xml:space="preserve"> </v>
      </c>
      <c r="FY12" s="108" t="str">
        <f t="shared" si="443"/>
        <v xml:space="preserve"> </v>
      </c>
      <c r="FZ12" s="108" t="str">
        <f t="shared" si="443"/>
        <v xml:space="preserve"> </v>
      </c>
      <c r="GA12" s="108" t="str">
        <f t="shared" si="443"/>
        <v xml:space="preserve"> </v>
      </c>
      <c r="GB12" s="108" t="str">
        <f t="shared" si="443"/>
        <v xml:space="preserve"> </v>
      </c>
      <c r="GC12" s="108" t="str">
        <f t="shared" si="443"/>
        <v xml:space="preserve"> </v>
      </c>
      <c r="GD12" s="108" t="str">
        <f t="shared" si="443"/>
        <v xml:space="preserve"> </v>
      </c>
      <c r="GE12" s="108" t="str">
        <f t="shared" si="443"/>
        <v xml:space="preserve"> </v>
      </c>
      <c r="GF12" s="108" t="str">
        <f t="shared" si="443"/>
        <v xml:space="preserve"> </v>
      </c>
      <c r="GG12" s="108" t="str">
        <f t="shared" si="443"/>
        <v xml:space="preserve"> </v>
      </c>
      <c r="GH12" s="108" t="str">
        <f t="shared" si="443"/>
        <v xml:space="preserve"> </v>
      </c>
      <c r="GI12" s="108" t="str">
        <f t="shared" si="443"/>
        <v xml:space="preserve"> </v>
      </c>
      <c r="GJ12" s="108" t="str">
        <f t="shared" si="443"/>
        <v xml:space="preserve"> </v>
      </c>
      <c r="GK12" s="108" t="str">
        <f t="shared" si="443"/>
        <v xml:space="preserve"> </v>
      </c>
      <c r="GL12" s="108" t="str">
        <f t="shared" si="443"/>
        <v xml:space="preserve"> </v>
      </c>
      <c r="GM12" s="108" t="str">
        <f t="shared" si="443"/>
        <v xml:space="preserve"> </v>
      </c>
      <c r="GN12" s="108" t="str">
        <f t="shared" si="443"/>
        <v xml:space="preserve"> </v>
      </c>
      <c r="GO12" s="108" t="str">
        <f t="shared" si="443"/>
        <v xml:space="preserve"> </v>
      </c>
      <c r="GP12" s="108" t="str">
        <f t="shared" si="443"/>
        <v xml:space="preserve"> </v>
      </c>
      <c r="GQ12" s="108" t="str">
        <f t="shared" si="443"/>
        <v xml:space="preserve"> </v>
      </c>
      <c r="GR12" s="108" t="str">
        <f t="shared" si="443"/>
        <v xml:space="preserve"> </v>
      </c>
      <c r="GS12" s="108" t="str">
        <f t="shared" si="431"/>
        <v xml:space="preserve"> </v>
      </c>
      <c r="GT12" s="108" t="str">
        <f t="shared" si="432"/>
        <v xml:space="preserve"> </v>
      </c>
      <c r="GU12" s="108" t="str">
        <f t="shared" si="432"/>
        <v xml:space="preserve"> </v>
      </c>
      <c r="GV12" s="108" t="str">
        <f t="shared" si="432"/>
        <v xml:space="preserve"> </v>
      </c>
      <c r="GW12" s="108" t="str">
        <f t="shared" si="432"/>
        <v xml:space="preserve"> </v>
      </c>
      <c r="GX12" s="108" t="str">
        <f t="shared" si="432"/>
        <v xml:space="preserve"> </v>
      </c>
      <c r="GY12" s="108" t="str">
        <f t="shared" si="432"/>
        <v xml:space="preserve"> </v>
      </c>
      <c r="GZ12" s="108" t="str">
        <f t="shared" si="432"/>
        <v xml:space="preserve"> </v>
      </c>
      <c r="HA12" s="108" t="str">
        <f t="shared" si="432"/>
        <v xml:space="preserve"> </v>
      </c>
      <c r="HB12" s="108" t="str">
        <f t="shared" si="432"/>
        <v xml:space="preserve"> </v>
      </c>
      <c r="HC12" s="108" t="str">
        <f t="shared" si="432"/>
        <v xml:space="preserve"> </v>
      </c>
      <c r="HD12" s="108" t="str">
        <f t="shared" si="432"/>
        <v xml:space="preserve"> </v>
      </c>
      <c r="HE12" s="108" t="str">
        <f t="shared" si="432"/>
        <v xml:space="preserve"> </v>
      </c>
      <c r="HF12" s="108" t="str">
        <f t="shared" si="432"/>
        <v xml:space="preserve"> </v>
      </c>
      <c r="HG12" s="108" t="str">
        <f t="shared" si="432"/>
        <v xml:space="preserve"> </v>
      </c>
      <c r="HH12" s="108" t="str">
        <f t="shared" si="432"/>
        <v xml:space="preserve"> </v>
      </c>
      <c r="HI12" s="108" t="str">
        <f t="shared" si="432"/>
        <v xml:space="preserve"> </v>
      </c>
      <c r="HJ12" s="108" t="str">
        <f t="shared" si="432"/>
        <v xml:space="preserve"> </v>
      </c>
      <c r="HK12" s="108" t="str">
        <f t="shared" si="432"/>
        <v xml:space="preserve"> </v>
      </c>
      <c r="HL12" s="108" t="str">
        <f t="shared" si="432"/>
        <v xml:space="preserve"> </v>
      </c>
      <c r="HM12" s="108" t="str">
        <f t="shared" si="432"/>
        <v xml:space="preserve"> </v>
      </c>
      <c r="HN12" s="108" t="str">
        <f t="shared" si="432"/>
        <v xml:space="preserve"> </v>
      </c>
      <c r="HO12" s="108" t="str">
        <f t="shared" si="432"/>
        <v xml:space="preserve"> </v>
      </c>
      <c r="HP12" s="108" t="str">
        <f t="shared" si="432"/>
        <v xml:space="preserve"> </v>
      </c>
      <c r="HQ12" s="108" t="str">
        <f t="shared" si="432"/>
        <v xml:space="preserve"> </v>
      </c>
      <c r="HR12" s="108" t="str">
        <f t="shared" si="432"/>
        <v xml:space="preserve"> </v>
      </c>
      <c r="HS12" s="108" t="str">
        <f t="shared" si="432"/>
        <v xml:space="preserve"> </v>
      </c>
      <c r="HT12" s="108" t="str">
        <f t="shared" si="432"/>
        <v xml:space="preserve"> </v>
      </c>
      <c r="HU12" s="108" t="str">
        <f t="shared" si="432"/>
        <v xml:space="preserve"> </v>
      </c>
      <c r="HV12" s="108" t="str">
        <f t="shared" si="432"/>
        <v xml:space="preserve"> </v>
      </c>
      <c r="HW12" s="108" t="str">
        <f t="shared" si="432"/>
        <v xml:space="preserve"> </v>
      </c>
      <c r="HX12" s="108" t="str">
        <f t="shared" si="432"/>
        <v xml:space="preserve"> </v>
      </c>
      <c r="HY12" s="108" t="str">
        <f t="shared" si="432"/>
        <v xml:space="preserve"> </v>
      </c>
      <c r="HZ12" s="108" t="str">
        <f t="shared" si="432"/>
        <v xml:space="preserve"> </v>
      </c>
      <c r="IA12" s="108" t="str">
        <f t="shared" si="432"/>
        <v xml:space="preserve"> </v>
      </c>
      <c r="IB12" s="108" t="str">
        <f t="shared" si="432"/>
        <v xml:space="preserve"> </v>
      </c>
      <c r="IC12" s="108" t="str">
        <f t="shared" si="432"/>
        <v xml:space="preserve"> </v>
      </c>
      <c r="ID12" s="108" t="str">
        <f t="shared" si="432"/>
        <v xml:space="preserve"> </v>
      </c>
      <c r="IE12" s="108" t="str">
        <f t="shared" si="432"/>
        <v xml:space="preserve"> </v>
      </c>
      <c r="IF12" s="108" t="str">
        <f t="shared" si="432"/>
        <v xml:space="preserve"> </v>
      </c>
      <c r="IG12" s="108" t="str">
        <f t="shared" si="432"/>
        <v xml:space="preserve"> </v>
      </c>
      <c r="IH12" s="108" t="str">
        <f t="shared" si="432"/>
        <v xml:space="preserve"> </v>
      </c>
      <c r="II12" s="108" t="str">
        <f t="shared" si="432"/>
        <v xml:space="preserve"> </v>
      </c>
      <c r="IJ12" s="108" t="str">
        <f t="shared" si="432"/>
        <v xml:space="preserve"> </v>
      </c>
      <c r="IK12" s="108" t="str">
        <f t="shared" si="432"/>
        <v xml:space="preserve"> </v>
      </c>
      <c r="IL12" s="108" t="str">
        <f t="shared" si="432"/>
        <v xml:space="preserve"> </v>
      </c>
      <c r="IM12" s="108" t="str">
        <f t="shared" si="432"/>
        <v xml:space="preserve"> </v>
      </c>
      <c r="IN12" s="108" t="str">
        <f t="shared" si="432"/>
        <v xml:space="preserve"> </v>
      </c>
      <c r="IO12" s="108" t="str">
        <f t="shared" si="432"/>
        <v xml:space="preserve"> </v>
      </c>
      <c r="IP12" s="108" t="str">
        <f t="shared" si="432"/>
        <v xml:space="preserve"> </v>
      </c>
      <c r="IQ12" s="108" t="str">
        <f t="shared" si="432"/>
        <v xml:space="preserve"> </v>
      </c>
      <c r="IR12" s="108" t="str">
        <f t="shared" si="432"/>
        <v xml:space="preserve"> </v>
      </c>
      <c r="IS12" s="108" t="str">
        <f t="shared" si="432"/>
        <v xml:space="preserve"> </v>
      </c>
      <c r="IT12" s="108" t="str">
        <f t="shared" si="432"/>
        <v xml:space="preserve"> </v>
      </c>
      <c r="IU12" s="108" t="str">
        <f t="shared" si="432"/>
        <v xml:space="preserve"> </v>
      </c>
      <c r="IV12" s="108" t="str">
        <f t="shared" si="432"/>
        <v xml:space="preserve"> </v>
      </c>
      <c r="IW12" s="108" t="str">
        <f t="shared" si="432"/>
        <v xml:space="preserve"> </v>
      </c>
      <c r="IX12" s="108" t="str">
        <f t="shared" si="432"/>
        <v xml:space="preserve"> </v>
      </c>
      <c r="IY12" s="108" t="str">
        <f t="shared" si="432"/>
        <v xml:space="preserve"> </v>
      </c>
      <c r="IZ12" s="108" t="str">
        <f t="shared" si="432"/>
        <v xml:space="preserve"> </v>
      </c>
      <c r="JA12" s="108" t="str">
        <f t="shared" si="432"/>
        <v xml:space="preserve"> </v>
      </c>
      <c r="JB12" s="108" t="str">
        <f t="shared" si="432"/>
        <v xml:space="preserve"> </v>
      </c>
      <c r="JC12" s="108" t="str">
        <f t="shared" si="432"/>
        <v xml:space="preserve"> </v>
      </c>
      <c r="JD12" s="108" t="str">
        <f t="shared" si="432"/>
        <v xml:space="preserve"> </v>
      </c>
      <c r="JE12" s="108" t="str">
        <f t="shared" ref="JE12:LP16" si="444">IFERROR(IF(AND($E12&lt;JF$5,$E12+$D12-1&gt;=JE$5),1," ")," ")</f>
        <v xml:space="preserve"> </v>
      </c>
      <c r="JF12" s="108" t="str">
        <f t="shared" si="444"/>
        <v xml:space="preserve"> </v>
      </c>
      <c r="JG12" s="108" t="str">
        <f t="shared" si="444"/>
        <v xml:space="preserve"> </v>
      </c>
      <c r="JH12" s="108" t="str">
        <f t="shared" si="444"/>
        <v xml:space="preserve"> </v>
      </c>
      <c r="JI12" s="108" t="str">
        <f t="shared" si="444"/>
        <v xml:space="preserve"> </v>
      </c>
      <c r="JJ12" s="108" t="str">
        <f t="shared" si="444"/>
        <v xml:space="preserve"> </v>
      </c>
      <c r="JK12" s="108" t="str">
        <f t="shared" si="444"/>
        <v xml:space="preserve"> </v>
      </c>
      <c r="JL12" s="108" t="str">
        <f t="shared" si="444"/>
        <v xml:space="preserve"> </v>
      </c>
      <c r="JM12" s="108" t="str">
        <f t="shared" si="444"/>
        <v xml:space="preserve"> </v>
      </c>
      <c r="JN12" s="108" t="str">
        <f t="shared" si="444"/>
        <v xml:space="preserve"> </v>
      </c>
      <c r="JO12" s="108" t="str">
        <f t="shared" si="444"/>
        <v xml:space="preserve"> </v>
      </c>
      <c r="JP12" s="108" t="str">
        <f t="shared" si="444"/>
        <v xml:space="preserve"> </v>
      </c>
      <c r="JQ12" s="108" t="str">
        <f t="shared" si="444"/>
        <v xml:space="preserve"> </v>
      </c>
      <c r="JR12" s="108" t="str">
        <f t="shared" si="444"/>
        <v xml:space="preserve"> </v>
      </c>
      <c r="JS12" s="108" t="str">
        <f t="shared" si="444"/>
        <v xml:space="preserve"> </v>
      </c>
      <c r="JT12" s="108" t="str">
        <f t="shared" si="444"/>
        <v xml:space="preserve"> </v>
      </c>
      <c r="JU12" s="108" t="str">
        <f t="shared" si="444"/>
        <v xml:space="preserve"> </v>
      </c>
      <c r="JV12" s="108" t="str">
        <f t="shared" si="444"/>
        <v xml:space="preserve"> </v>
      </c>
      <c r="JW12" s="108" t="str">
        <f t="shared" si="444"/>
        <v xml:space="preserve"> </v>
      </c>
      <c r="JX12" s="108" t="str">
        <f t="shared" si="444"/>
        <v xml:space="preserve"> </v>
      </c>
      <c r="JY12" s="108" t="str">
        <f t="shared" si="444"/>
        <v xml:space="preserve"> </v>
      </c>
      <c r="JZ12" s="108" t="str">
        <f t="shared" si="444"/>
        <v xml:space="preserve"> </v>
      </c>
      <c r="KA12" s="108" t="str">
        <f t="shared" si="444"/>
        <v xml:space="preserve"> </v>
      </c>
      <c r="KB12" s="108" t="str">
        <f t="shared" si="444"/>
        <v xml:space="preserve"> </v>
      </c>
      <c r="KC12" s="108" t="str">
        <f t="shared" si="444"/>
        <v xml:space="preserve"> </v>
      </c>
      <c r="KD12" s="108" t="str">
        <f t="shared" si="444"/>
        <v xml:space="preserve"> </v>
      </c>
      <c r="KE12" s="108" t="str">
        <f t="shared" si="444"/>
        <v xml:space="preserve"> </v>
      </c>
      <c r="KF12" s="108" t="str">
        <f t="shared" si="444"/>
        <v xml:space="preserve"> </v>
      </c>
      <c r="KG12" s="108" t="str">
        <f t="shared" si="444"/>
        <v xml:space="preserve"> </v>
      </c>
      <c r="KH12" s="108" t="str">
        <f t="shared" si="444"/>
        <v xml:space="preserve"> </v>
      </c>
      <c r="KI12" s="108" t="str">
        <f t="shared" si="444"/>
        <v xml:space="preserve"> </v>
      </c>
      <c r="KJ12" s="108" t="str">
        <f t="shared" si="444"/>
        <v xml:space="preserve"> </v>
      </c>
      <c r="KK12" s="108" t="str">
        <f t="shared" si="444"/>
        <v xml:space="preserve"> </v>
      </c>
      <c r="KL12" s="108" t="str">
        <f t="shared" si="444"/>
        <v xml:space="preserve"> </v>
      </c>
      <c r="KM12" s="108" t="str">
        <f t="shared" si="444"/>
        <v xml:space="preserve"> </v>
      </c>
      <c r="KN12" s="108" t="str">
        <f t="shared" si="444"/>
        <v xml:space="preserve"> </v>
      </c>
      <c r="KO12" s="108" t="str">
        <f t="shared" si="444"/>
        <v xml:space="preserve"> </v>
      </c>
      <c r="KP12" s="108" t="str">
        <f t="shared" si="444"/>
        <v xml:space="preserve"> </v>
      </c>
      <c r="KQ12" s="108" t="str">
        <f t="shared" si="444"/>
        <v xml:space="preserve"> </v>
      </c>
      <c r="KR12" s="108" t="str">
        <f t="shared" si="444"/>
        <v xml:space="preserve"> </v>
      </c>
      <c r="KS12" s="108" t="str">
        <f t="shared" si="444"/>
        <v xml:space="preserve"> </v>
      </c>
      <c r="KT12" s="108" t="str">
        <f t="shared" si="444"/>
        <v xml:space="preserve"> </v>
      </c>
      <c r="KU12" s="108" t="str">
        <f t="shared" si="444"/>
        <v xml:space="preserve"> </v>
      </c>
      <c r="KV12" s="108" t="str">
        <f t="shared" si="444"/>
        <v xml:space="preserve"> </v>
      </c>
      <c r="KW12" s="108" t="str">
        <f t="shared" si="444"/>
        <v xml:space="preserve"> </v>
      </c>
      <c r="KX12" s="108" t="str">
        <f t="shared" si="444"/>
        <v xml:space="preserve"> </v>
      </c>
      <c r="KY12" s="108" t="str">
        <f t="shared" si="444"/>
        <v xml:space="preserve"> </v>
      </c>
      <c r="KZ12" s="108" t="str">
        <f t="shared" si="444"/>
        <v xml:space="preserve"> </v>
      </c>
      <c r="LA12" s="108" t="str">
        <f t="shared" si="444"/>
        <v xml:space="preserve"> </v>
      </c>
      <c r="LB12" s="108" t="str">
        <f t="shared" si="444"/>
        <v xml:space="preserve"> </v>
      </c>
      <c r="LC12" s="108" t="str">
        <f t="shared" si="444"/>
        <v xml:space="preserve"> </v>
      </c>
      <c r="LD12" s="108" t="str">
        <f t="shared" si="444"/>
        <v xml:space="preserve"> </v>
      </c>
      <c r="LE12" s="108" t="str">
        <f t="shared" si="444"/>
        <v xml:space="preserve"> </v>
      </c>
      <c r="LF12" s="108" t="str">
        <f t="shared" si="444"/>
        <v xml:space="preserve"> </v>
      </c>
      <c r="LG12" s="108" t="str">
        <f t="shared" si="444"/>
        <v xml:space="preserve"> </v>
      </c>
      <c r="LH12" s="108" t="str">
        <f t="shared" si="444"/>
        <v xml:space="preserve"> </v>
      </c>
      <c r="LI12" s="108" t="str">
        <f t="shared" si="444"/>
        <v xml:space="preserve"> </v>
      </c>
      <c r="LJ12" s="108" t="str">
        <f t="shared" si="444"/>
        <v xml:space="preserve"> </v>
      </c>
      <c r="LK12" s="108" t="str">
        <f t="shared" si="444"/>
        <v xml:space="preserve"> </v>
      </c>
      <c r="LL12" s="108" t="str">
        <f t="shared" si="444"/>
        <v xml:space="preserve"> </v>
      </c>
      <c r="LM12" s="108" t="str">
        <f t="shared" si="444"/>
        <v xml:space="preserve"> </v>
      </c>
      <c r="LN12" s="108" t="str">
        <f t="shared" si="444"/>
        <v xml:space="preserve"> </v>
      </c>
      <c r="LO12" s="108" t="str">
        <f t="shared" si="444"/>
        <v xml:space="preserve"> </v>
      </c>
      <c r="LP12" s="108" t="str">
        <f t="shared" si="444"/>
        <v xml:space="preserve"> </v>
      </c>
      <c r="LQ12" s="108" t="str">
        <f t="shared" si="433"/>
        <v xml:space="preserve"> </v>
      </c>
      <c r="LR12" s="108" t="str">
        <f t="shared" si="434"/>
        <v xml:space="preserve"> </v>
      </c>
      <c r="LS12" s="108" t="str">
        <f t="shared" si="434"/>
        <v xml:space="preserve"> </v>
      </c>
      <c r="LT12" s="108" t="str">
        <f t="shared" si="434"/>
        <v xml:space="preserve"> </v>
      </c>
      <c r="LU12" s="108" t="str">
        <f t="shared" si="434"/>
        <v xml:space="preserve"> </v>
      </c>
      <c r="LV12" s="108" t="str">
        <f t="shared" si="434"/>
        <v xml:space="preserve"> </v>
      </c>
      <c r="LW12" s="108" t="str">
        <f t="shared" si="434"/>
        <v xml:space="preserve"> </v>
      </c>
      <c r="LX12" s="108" t="str">
        <f t="shared" si="434"/>
        <v xml:space="preserve"> </v>
      </c>
      <c r="LY12" s="108" t="str">
        <f t="shared" si="434"/>
        <v xml:space="preserve"> </v>
      </c>
      <c r="LZ12" s="108" t="str">
        <f t="shared" si="434"/>
        <v xml:space="preserve"> </v>
      </c>
      <c r="MA12" s="108" t="str">
        <f t="shared" si="434"/>
        <v xml:space="preserve"> </v>
      </c>
      <c r="MB12" s="108" t="str">
        <f t="shared" si="434"/>
        <v xml:space="preserve"> </v>
      </c>
      <c r="MC12" s="108" t="str">
        <f t="shared" si="434"/>
        <v xml:space="preserve"> </v>
      </c>
      <c r="MD12" s="108" t="str">
        <f t="shared" si="434"/>
        <v xml:space="preserve"> </v>
      </c>
      <c r="ME12" s="108" t="str">
        <f t="shared" si="434"/>
        <v xml:space="preserve"> </v>
      </c>
      <c r="MF12" s="108" t="str">
        <f t="shared" si="434"/>
        <v xml:space="preserve"> </v>
      </c>
      <c r="MG12" s="108" t="str">
        <f t="shared" si="434"/>
        <v xml:space="preserve"> </v>
      </c>
      <c r="MH12" s="108" t="str">
        <f t="shared" si="434"/>
        <v xml:space="preserve"> </v>
      </c>
      <c r="MI12" s="108" t="str">
        <f t="shared" si="434"/>
        <v xml:space="preserve"> </v>
      </c>
      <c r="MJ12" s="108" t="str">
        <f t="shared" si="434"/>
        <v xml:space="preserve"> </v>
      </c>
      <c r="MK12" s="108" t="str">
        <f t="shared" si="434"/>
        <v xml:space="preserve"> </v>
      </c>
      <c r="ML12" s="108" t="str">
        <f t="shared" si="434"/>
        <v xml:space="preserve"> </v>
      </c>
      <c r="MM12" s="108" t="str">
        <f t="shared" si="434"/>
        <v xml:space="preserve"> </v>
      </c>
      <c r="MN12" s="108" t="str">
        <f t="shared" si="434"/>
        <v xml:space="preserve"> </v>
      </c>
      <c r="MO12" s="108" t="str">
        <f t="shared" si="434"/>
        <v xml:space="preserve"> </v>
      </c>
      <c r="MP12" s="108" t="str">
        <f t="shared" si="434"/>
        <v xml:space="preserve"> </v>
      </c>
      <c r="MQ12" s="108" t="str">
        <f t="shared" si="434"/>
        <v xml:space="preserve"> </v>
      </c>
      <c r="MR12" s="108" t="str">
        <f t="shared" si="434"/>
        <v xml:space="preserve"> </v>
      </c>
      <c r="MS12" s="108" t="str">
        <f t="shared" si="434"/>
        <v xml:space="preserve"> </v>
      </c>
      <c r="MT12" s="108" t="str">
        <f t="shared" si="434"/>
        <v xml:space="preserve"> </v>
      </c>
      <c r="MU12" s="108" t="str">
        <f t="shared" si="434"/>
        <v xml:space="preserve"> </v>
      </c>
      <c r="MV12" s="108" t="str">
        <f t="shared" si="434"/>
        <v xml:space="preserve"> </v>
      </c>
      <c r="MW12" s="108" t="str">
        <f t="shared" si="434"/>
        <v xml:space="preserve"> </v>
      </c>
      <c r="MX12" s="108" t="str">
        <f t="shared" si="434"/>
        <v xml:space="preserve"> </v>
      </c>
      <c r="MY12" s="108" t="str">
        <f t="shared" si="434"/>
        <v xml:space="preserve"> </v>
      </c>
      <c r="MZ12" s="108" t="str">
        <f t="shared" si="434"/>
        <v xml:space="preserve"> </v>
      </c>
      <c r="NA12" s="108" t="str">
        <f t="shared" si="434"/>
        <v xml:space="preserve"> </v>
      </c>
      <c r="NB12" s="108" t="str">
        <f t="shared" si="434"/>
        <v xml:space="preserve"> </v>
      </c>
      <c r="NC12" s="108" t="str">
        <f t="shared" si="434"/>
        <v xml:space="preserve"> </v>
      </c>
      <c r="ND12" s="108" t="str">
        <f t="shared" si="434"/>
        <v xml:space="preserve"> </v>
      </c>
      <c r="NE12" s="108" t="str">
        <f t="shared" si="434"/>
        <v xml:space="preserve"> </v>
      </c>
      <c r="NF12" s="108" t="str">
        <f t="shared" si="434"/>
        <v xml:space="preserve"> </v>
      </c>
      <c r="NG12" s="108" t="str">
        <f t="shared" si="434"/>
        <v xml:space="preserve"> </v>
      </c>
      <c r="NH12" s="108" t="str">
        <f t="shared" si="434"/>
        <v xml:space="preserve"> </v>
      </c>
      <c r="NI12" s="108" t="str">
        <f t="shared" si="434"/>
        <v xml:space="preserve"> </v>
      </c>
      <c r="NJ12" s="108" t="str">
        <f t="shared" si="434"/>
        <v xml:space="preserve"> </v>
      </c>
      <c r="NK12" s="108" t="str">
        <f t="shared" si="434"/>
        <v xml:space="preserve"> </v>
      </c>
      <c r="NL12" s="108" t="str">
        <f t="shared" si="434"/>
        <v xml:space="preserve"> </v>
      </c>
      <c r="NM12" s="108" t="str">
        <f t="shared" si="434"/>
        <v xml:space="preserve"> </v>
      </c>
      <c r="NN12" s="108" t="str">
        <f t="shared" si="434"/>
        <v xml:space="preserve"> </v>
      </c>
      <c r="NO12" s="108" t="str">
        <f t="shared" si="434"/>
        <v xml:space="preserve"> </v>
      </c>
      <c r="NP12" s="108" t="str">
        <f t="shared" si="434"/>
        <v xml:space="preserve"> </v>
      </c>
      <c r="NQ12" s="108" t="str">
        <f t="shared" si="434"/>
        <v xml:space="preserve"> </v>
      </c>
      <c r="NR12" s="108" t="str">
        <f t="shared" si="434"/>
        <v xml:space="preserve"> </v>
      </c>
      <c r="NS12" s="108" t="str">
        <f t="shared" si="434"/>
        <v xml:space="preserve"> </v>
      </c>
      <c r="NT12" s="108" t="str">
        <f t="shared" si="434"/>
        <v xml:space="preserve"> </v>
      </c>
      <c r="NU12" s="108" t="str">
        <f t="shared" si="434"/>
        <v xml:space="preserve"> </v>
      </c>
      <c r="NV12" s="108" t="str">
        <f t="shared" si="434"/>
        <v xml:space="preserve"> </v>
      </c>
      <c r="NW12" s="108" t="str">
        <f t="shared" si="434"/>
        <v xml:space="preserve"> </v>
      </c>
      <c r="NX12" s="108" t="str">
        <f t="shared" si="434"/>
        <v xml:space="preserve"> </v>
      </c>
      <c r="NY12" s="108" t="str">
        <f t="shared" si="434"/>
        <v xml:space="preserve"> </v>
      </c>
      <c r="NZ12" s="108" t="str">
        <f t="shared" si="434"/>
        <v xml:space="preserve"> </v>
      </c>
      <c r="OA12" s="108" t="str">
        <f t="shared" si="434"/>
        <v xml:space="preserve"> </v>
      </c>
      <c r="OB12" s="108" t="str">
        <f t="shared" si="434"/>
        <v xml:space="preserve"> </v>
      </c>
      <c r="OC12" s="108" t="str">
        <f t="shared" ref="OC12:QN16" si="445">IFERROR(IF(AND($E12&lt;OD$5,$E12+$D12-1&gt;=OC$5),1," ")," ")</f>
        <v xml:space="preserve"> </v>
      </c>
      <c r="OD12" s="108" t="str">
        <f t="shared" si="445"/>
        <v xml:space="preserve"> </v>
      </c>
      <c r="OE12" s="108" t="str">
        <f t="shared" si="445"/>
        <v xml:space="preserve"> </v>
      </c>
      <c r="OF12" s="108" t="str">
        <f t="shared" si="445"/>
        <v xml:space="preserve"> </v>
      </c>
      <c r="OG12" s="108" t="str">
        <f t="shared" si="445"/>
        <v xml:space="preserve"> </v>
      </c>
      <c r="OH12" s="108" t="str">
        <f t="shared" si="445"/>
        <v xml:space="preserve"> </v>
      </c>
      <c r="OI12" s="108" t="str">
        <f t="shared" si="445"/>
        <v xml:space="preserve"> </v>
      </c>
      <c r="OJ12" s="108" t="str">
        <f t="shared" si="445"/>
        <v xml:space="preserve"> </v>
      </c>
      <c r="OK12" s="108" t="str">
        <f t="shared" si="445"/>
        <v xml:space="preserve"> </v>
      </c>
      <c r="OL12" s="108" t="str">
        <f t="shared" si="445"/>
        <v xml:space="preserve"> </v>
      </c>
      <c r="OM12" s="108" t="str">
        <f t="shared" si="445"/>
        <v xml:space="preserve"> </v>
      </c>
      <c r="ON12" s="108" t="str">
        <f t="shared" si="445"/>
        <v xml:space="preserve"> </v>
      </c>
      <c r="OO12" s="108" t="str">
        <f t="shared" si="445"/>
        <v xml:space="preserve"> </v>
      </c>
      <c r="OP12" s="108" t="str">
        <f t="shared" si="445"/>
        <v xml:space="preserve"> </v>
      </c>
      <c r="OQ12" s="108" t="str">
        <f t="shared" si="445"/>
        <v xml:space="preserve"> </v>
      </c>
      <c r="OR12" s="108" t="str">
        <f t="shared" si="445"/>
        <v xml:space="preserve"> </v>
      </c>
      <c r="OS12" s="108" t="str">
        <f t="shared" si="445"/>
        <v xml:space="preserve"> </v>
      </c>
      <c r="OT12" s="108" t="str">
        <f t="shared" si="445"/>
        <v xml:space="preserve"> </v>
      </c>
      <c r="OU12" s="108" t="str">
        <f t="shared" si="445"/>
        <v xml:space="preserve"> </v>
      </c>
      <c r="OV12" s="108" t="str">
        <f t="shared" si="445"/>
        <v xml:space="preserve"> </v>
      </c>
      <c r="OW12" s="108" t="str">
        <f t="shared" si="445"/>
        <v xml:space="preserve"> </v>
      </c>
      <c r="OX12" s="108" t="str">
        <f t="shared" si="445"/>
        <v xml:space="preserve"> </v>
      </c>
      <c r="OY12" s="108" t="str">
        <f t="shared" si="445"/>
        <v xml:space="preserve"> </v>
      </c>
      <c r="OZ12" s="108" t="str">
        <f t="shared" si="445"/>
        <v xml:space="preserve"> </v>
      </c>
      <c r="PA12" s="108" t="str">
        <f t="shared" si="445"/>
        <v xml:space="preserve"> </v>
      </c>
      <c r="PB12" s="108" t="str">
        <f t="shared" si="445"/>
        <v xml:space="preserve"> </v>
      </c>
      <c r="PC12" s="108" t="str">
        <f t="shared" si="445"/>
        <v xml:space="preserve"> </v>
      </c>
      <c r="PD12" s="108" t="str">
        <f t="shared" si="445"/>
        <v xml:space="preserve"> </v>
      </c>
      <c r="PE12" s="108" t="str">
        <f t="shared" si="445"/>
        <v xml:space="preserve"> </v>
      </c>
      <c r="PF12" s="108" t="str">
        <f t="shared" si="445"/>
        <v xml:space="preserve"> </v>
      </c>
      <c r="PG12" s="108" t="str">
        <f t="shared" si="445"/>
        <v xml:space="preserve"> </v>
      </c>
      <c r="PH12" s="108" t="str">
        <f t="shared" si="445"/>
        <v xml:space="preserve"> </v>
      </c>
      <c r="PI12" s="108" t="str">
        <f t="shared" si="445"/>
        <v xml:space="preserve"> </v>
      </c>
      <c r="PJ12" s="108" t="str">
        <f t="shared" si="445"/>
        <v xml:space="preserve"> </v>
      </c>
      <c r="PK12" s="108" t="str">
        <f t="shared" si="445"/>
        <v xml:space="preserve"> </v>
      </c>
      <c r="PL12" s="108" t="str">
        <f t="shared" si="445"/>
        <v xml:space="preserve"> </v>
      </c>
      <c r="PM12" s="108" t="str">
        <f t="shared" si="445"/>
        <v xml:space="preserve"> </v>
      </c>
      <c r="PN12" s="108" t="str">
        <f t="shared" si="445"/>
        <v xml:space="preserve"> </v>
      </c>
      <c r="PO12" s="108" t="str">
        <f t="shared" si="445"/>
        <v xml:space="preserve"> </v>
      </c>
      <c r="PP12" s="108" t="str">
        <f t="shared" si="445"/>
        <v xml:space="preserve"> </v>
      </c>
      <c r="PQ12" s="108" t="str">
        <f t="shared" si="445"/>
        <v xml:space="preserve"> </v>
      </c>
      <c r="PR12" s="108" t="str">
        <f t="shared" si="445"/>
        <v xml:space="preserve"> </v>
      </c>
      <c r="PS12" s="108" t="str">
        <f t="shared" si="445"/>
        <v xml:space="preserve"> </v>
      </c>
      <c r="PT12" s="108" t="str">
        <f t="shared" si="445"/>
        <v xml:space="preserve"> </v>
      </c>
      <c r="PU12" s="108" t="str">
        <f t="shared" si="445"/>
        <v xml:space="preserve"> </v>
      </c>
      <c r="PV12" s="108" t="str">
        <f t="shared" si="445"/>
        <v xml:space="preserve"> </v>
      </c>
      <c r="PW12" s="108" t="str">
        <f t="shared" si="445"/>
        <v xml:space="preserve"> </v>
      </c>
      <c r="PX12" s="108" t="str">
        <f t="shared" si="445"/>
        <v xml:space="preserve"> </v>
      </c>
      <c r="PY12" s="108" t="str">
        <f t="shared" si="445"/>
        <v xml:space="preserve"> </v>
      </c>
      <c r="PZ12" s="108" t="str">
        <f t="shared" si="445"/>
        <v xml:space="preserve"> </v>
      </c>
      <c r="QA12" s="108" t="str">
        <f t="shared" si="445"/>
        <v xml:space="preserve"> </v>
      </c>
      <c r="QB12" s="108" t="str">
        <f t="shared" si="445"/>
        <v xml:space="preserve"> </v>
      </c>
      <c r="QC12" s="108" t="str">
        <f t="shared" si="445"/>
        <v xml:space="preserve"> </v>
      </c>
      <c r="QD12" s="108" t="str">
        <f t="shared" si="445"/>
        <v xml:space="preserve"> </v>
      </c>
      <c r="QE12" s="108" t="str">
        <f t="shared" si="445"/>
        <v xml:space="preserve"> </v>
      </c>
      <c r="QF12" s="108" t="str">
        <f t="shared" si="445"/>
        <v xml:space="preserve"> </v>
      </c>
      <c r="QG12" s="108" t="str">
        <f t="shared" si="445"/>
        <v xml:space="preserve"> </v>
      </c>
      <c r="QH12" s="108" t="str">
        <f t="shared" si="445"/>
        <v xml:space="preserve"> </v>
      </c>
      <c r="QI12" s="108" t="str">
        <f t="shared" si="445"/>
        <v xml:space="preserve"> </v>
      </c>
      <c r="QJ12" s="108" t="str">
        <f t="shared" si="445"/>
        <v xml:space="preserve"> </v>
      </c>
      <c r="QK12" s="108" t="str">
        <f t="shared" si="445"/>
        <v xml:space="preserve"> </v>
      </c>
      <c r="QL12" s="108" t="str">
        <f t="shared" si="445"/>
        <v xml:space="preserve"> </v>
      </c>
      <c r="QM12" s="108" t="str">
        <f t="shared" si="445"/>
        <v xml:space="preserve"> </v>
      </c>
      <c r="QN12" s="108" t="str">
        <f t="shared" si="445"/>
        <v xml:space="preserve"> </v>
      </c>
      <c r="QO12" s="108" t="str">
        <f t="shared" si="435"/>
        <v xml:space="preserve"> </v>
      </c>
      <c r="QP12" s="108" t="str">
        <f t="shared" si="436"/>
        <v xml:space="preserve"> </v>
      </c>
      <c r="QQ12" s="108" t="str">
        <f t="shared" si="436"/>
        <v xml:space="preserve"> </v>
      </c>
      <c r="QR12" s="108" t="str">
        <f t="shared" si="436"/>
        <v xml:space="preserve"> </v>
      </c>
      <c r="QS12" s="108" t="str">
        <f t="shared" si="436"/>
        <v xml:space="preserve"> </v>
      </c>
      <c r="QT12" s="108" t="str">
        <f t="shared" si="436"/>
        <v xml:space="preserve"> </v>
      </c>
      <c r="QU12" s="108" t="str">
        <f t="shared" si="436"/>
        <v xml:space="preserve"> </v>
      </c>
      <c r="QV12" s="108" t="str">
        <f t="shared" si="436"/>
        <v xml:space="preserve"> </v>
      </c>
      <c r="QW12" s="108" t="str">
        <f t="shared" si="436"/>
        <v xml:space="preserve"> </v>
      </c>
      <c r="QX12" s="108" t="str">
        <f t="shared" si="436"/>
        <v xml:space="preserve"> </v>
      </c>
      <c r="QY12" s="108" t="str">
        <f t="shared" si="436"/>
        <v xml:space="preserve"> </v>
      </c>
      <c r="QZ12" s="108" t="str">
        <f t="shared" si="436"/>
        <v xml:space="preserve"> </v>
      </c>
      <c r="RA12" s="108" t="str">
        <f t="shared" si="436"/>
        <v xml:space="preserve"> </v>
      </c>
      <c r="RB12" s="108" t="str">
        <f t="shared" si="436"/>
        <v xml:space="preserve"> </v>
      </c>
      <c r="RC12" s="108" t="str">
        <f t="shared" si="436"/>
        <v xml:space="preserve"> </v>
      </c>
      <c r="RD12" s="108" t="str">
        <f t="shared" si="436"/>
        <v xml:space="preserve"> </v>
      </c>
      <c r="RE12" s="108" t="str">
        <f t="shared" si="436"/>
        <v xml:space="preserve"> </v>
      </c>
      <c r="RF12" s="108" t="str">
        <f t="shared" si="436"/>
        <v xml:space="preserve"> </v>
      </c>
      <c r="RG12" s="108" t="str">
        <f t="shared" si="436"/>
        <v xml:space="preserve"> </v>
      </c>
      <c r="RH12" s="108" t="str">
        <f t="shared" si="436"/>
        <v xml:space="preserve"> </v>
      </c>
      <c r="RI12" s="108" t="str">
        <f t="shared" si="436"/>
        <v xml:space="preserve"> </v>
      </c>
      <c r="RJ12" s="108" t="str">
        <f t="shared" si="436"/>
        <v xml:space="preserve"> </v>
      </c>
      <c r="RK12" s="108" t="str">
        <f t="shared" si="436"/>
        <v xml:space="preserve"> </v>
      </c>
      <c r="RL12" s="108" t="str">
        <f t="shared" si="436"/>
        <v xml:space="preserve"> </v>
      </c>
      <c r="RM12" s="108" t="str">
        <f t="shared" si="436"/>
        <v xml:space="preserve"> </v>
      </c>
      <c r="RN12" s="108" t="str">
        <f t="shared" si="436"/>
        <v xml:space="preserve"> </v>
      </c>
      <c r="RO12" s="108" t="str">
        <f t="shared" si="436"/>
        <v xml:space="preserve"> </v>
      </c>
      <c r="RP12" s="108" t="str">
        <f t="shared" si="436"/>
        <v xml:space="preserve"> </v>
      </c>
      <c r="RQ12" s="108" t="str">
        <f t="shared" si="436"/>
        <v xml:space="preserve"> </v>
      </c>
      <c r="RR12" s="108" t="str">
        <f t="shared" si="436"/>
        <v xml:space="preserve"> </v>
      </c>
      <c r="RS12" s="108" t="str">
        <f t="shared" si="436"/>
        <v xml:space="preserve"> </v>
      </c>
      <c r="RT12" s="108" t="str">
        <f t="shared" si="436"/>
        <v xml:space="preserve"> </v>
      </c>
      <c r="RU12" s="108" t="str">
        <f t="shared" si="436"/>
        <v xml:space="preserve"> </v>
      </c>
      <c r="RV12" s="108" t="str">
        <f t="shared" si="436"/>
        <v xml:space="preserve"> </v>
      </c>
      <c r="RW12" s="108" t="str">
        <f t="shared" si="436"/>
        <v xml:space="preserve"> </v>
      </c>
      <c r="RX12" s="108" t="str">
        <f t="shared" si="436"/>
        <v xml:space="preserve"> </v>
      </c>
      <c r="RY12" s="108" t="str">
        <f t="shared" si="436"/>
        <v xml:space="preserve"> </v>
      </c>
      <c r="RZ12" s="108" t="str">
        <f t="shared" si="436"/>
        <v xml:space="preserve"> </v>
      </c>
      <c r="SA12" s="108" t="str">
        <f t="shared" si="436"/>
        <v xml:space="preserve"> </v>
      </c>
      <c r="SB12" s="108" t="str">
        <f t="shared" si="436"/>
        <v xml:space="preserve"> </v>
      </c>
      <c r="SC12" s="108">
        <f t="shared" si="436"/>
        <v>1</v>
      </c>
      <c r="SD12" s="108">
        <f t="shared" si="436"/>
        <v>1</v>
      </c>
      <c r="SE12" s="108">
        <f t="shared" si="436"/>
        <v>1</v>
      </c>
      <c r="SF12" s="108">
        <f t="shared" si="436"/>
        <v>1</v>
      </c>
      <c r="SG12" s="108">
        <f t="shared" si="436"/>
        <v>1</v>
      </c>
      <c r="SH12" s="108">
        <f t="shared" si="436"/>
        <v>1</v>
      </c>
      <c r="SI12" s="108">
        <f t="shared" si="436"/>
        <v>1</v>
      </c>
      <c r="SJ12" s="108">
        <f t="shared" si="436"/>
        <v>1</v>
      </c>
      <c r="SK12" s="108">
        <f t="shared" si="436"/>
        <v>1</v>
      </c>
      <c r="SL12" s="108">
        <f t="shared" si="436"/>
        <v>1</v>
      </c>
      <c r="SM12" s="108">
        <f t="shared" si="436"/>
        <v>1</v>
      </c>
      <c r="SN12" s="108">
        <f t="shared" si="436"/>
        <v>1</v>
      </c>
      <c r="SO12" s="108">
        <f t="shared" si="436"/>
        <v>1</v>
      </c>
      <c r="SP12" s="108">
        <f t="shared" si="436"/>
        <v>1</v>
      </c>
      <c r="SQ12" s="108">
        <f t="shared" si="436"/>
        <v>1</v>
      </c>
      <c r="SR12" s="108">
        <f t="shared" si="436"/>
        <v>1</v>
      </c>
      <c r="SS12" s="108">
        <f t="shared" si="436"/>
        <v>1</v>
      </c>
      <c r="ST12" s="108">
        <f t="shared" si="436"/>
        <v>1</v>
      </c>
      <c r="SU12" s="108">
        <f t="shared" si="436"/>
        <v>1</v>
      </c>
      <c r="SV12" s="108">
        <f t="shared" si="436"/>
        <v>1</v>
      </c>
      <c r="SW12" s="108">
        <f t="shared" si="436"/>
        <v>1</v>
      </c>
      <c r="SX12" s="108">
        <f t="shared" si="436"/>
        <v>1</v>
      </c>
      <c r="SY12" s="108">
        <f t="shared" si="436"/>
        <v>1</v>
      </c>
      <c r="SZ12" s="108">
        <f t="shared" si="436"/>
        <v>1</v>
      </c>
      <c r="TA12" s="108">
        <f t="shared" ref="TA12:TG16" si="446">IFERROR(IF(AND($E12&lt;TB$5,$E12+$D12-1&gt;=TA$5),1," ")," ")</f>
        <v>1</v>
      </c>
      <c r="TB12" s="108">
        <f t="shared" si="446"/>
        <v>1</v>
      </c>
      <c r="TC12" s="108">
        <f t="shared" si="446"/>
        <v>1</v>
      </c>
      <c r="TD12" s="108">
        <f t="shared" si="446"/>
        <v>1</v>
      </c>
      <c r="TE12" s="108">
        <f t="shared" si="446"/>
        <v>1</v>
      </c>
      <c r="TF12" s="108">
        <f t="shared" si="446"/>
        <v>1</v>
      </c>
      <c r="TG12" s="108" t="str">
        <f t="shared" si="446"/>
        <v xml:space="preserve"> </v>
      </c>
    </row>
    <row r="13" spans="1:527" ht="15.75" thickBot="1" x14ac:dyDescent="0.3">
      <c r="B13" s="135" t="s">
        <v>30</v>
      </c>
      <c r="C13" s="127">
        <f t="shared" si="438"/>
        <v>161</v>
      </c>
      <c r="D13" s="131">
        <v>184</v>
      </c>
      <c r="E13" s="136">
        <v>40686</v>
      </c>
      <c r="F13" s="136">
        <v>40846</v>
      </c>
      <c r="G13" s="110">
        <f t="shared" si="439"/>
        <v>0</v>
      </c>
      <c r="H13" s="110">
        <f t="shared" si="440"/>
        <v>184</v>
      </c>
      <c r="I13" s="108" t="str">
        <f t="shared" si="441"/>
        <v xml:space="preserve"> </v>
      </c>
      <c r="J13" s="108" t="str">
        <f t="shared" si="442"/>
        <v xml:space="preserve"> </v>
      </c>
      <c r="K13" s="108" t="str">
        <f t="shared" si="442"/>
        <v xml:space="preserve"> </v>
      </c>
      <c r="L13" s="108" t="str">
        <f t="shared" si="442"/>
        <v xml:space="preserve"> </v>
      </c>
      <c r="M13" s="108" t="str">
        <f t="shared" si="442"/>
        <v xml:space="preserve"> </v>
      </c>
      <c r="N13" s="108" t="str">
        <f t="shared" si="442"/>
        <v xml:space="preserve"> </v>
      </c>
      <c r="O13" s="108" t="str">
        <f t="shared" si="442"/>
        <v xml:space="preserve"> </v>
      </c>
      <c r="P13" s="108" t="str">
        <f t="shared" si="442"/>
        <v xml:space="preserve"> </v>
      </c>
      <c r="Q13" s="108" t="str">
        <f t="shared" si="442"/>
        <v xml:space="preserve"> </v>
      </c>
      <c r="R13" s="108" t="str">
        <f t="shared" si="442"/>
        <v xml:space="preserve"> </v>
      </c>
      <c r="S13" s="108" t="str">
        <f t="shared" si="442"/>
        <v xml:space="preserve"> </v>
      </c>
      <c r="T13" s="108" t="str">
        <f t="shared" si="442"/>
        <v xml:space="preserve"> </v>
      </c>
      <c r="U13" s="108" t="str">
        <f t="shared" si="442"/>
        <v xml:space="preserve"> </v>
      </c>
      <c r="V13" s="108" t="str">
        <f t="shared" si="442"/>
        <v xml:space="preserve"> </v>
      </c>
      <c r="W13" s="108" t="str">
        <f t="shared" si="442"/>
        <v xml:space="preserve"> </v>
      </c>
      <c r="X13" s="108" t="str">
        <f t="shared" si="442"/>
        <v xml:space="preserve"> </v>
      </c>
      <c r="Y13" s="108" t="str">
        <f t="shared" si="442"/>
        <v xml:space="preserve"> </v>
      </c>
      <c r="Z13" s="108" t="str">
        <f t="shared" si="442"/>
        <v xml:space="preserve"> </v>
      </c>
      <c r="AA13" s="108" t="str">
        <f t="shared" si="442"/>
        <v xml:space="preserve"> </v>
      </c>
      <c r="AB13" s="108" t="str">
        <f t="shared" si="442"/>
        <v xml:space="preserve"> </v>
      </c>
      <c r="AC13" s="108" t="str">
        <f t="shared" si="442"/>
        <v xml:space="preserve"> </v>
      </c>
      <c r="AD13" s="108">
        <f t="shared" si="442"/>
        <v>1</v>
      </c>
      <c r="AE13" s="108">
        <f t="shared" si="442"/>
        <v>1</v>
      </c>
      <c r="AF13" s="108">
        <f t="shared" si="442"/>
        <v>1</v>
      </c>
      <c r="AG13" s="108">
        <f t="shared" si="442"/>
        <v>1</v>
      </c>
      <c r="AH13" s="108">
        <f t="shared" si="442"/>
        <v>1</v>
      </c>
      <c r="AI13" s="108">
        <f t="shared" si="442"/>
        <v>1</v>
      </c>
      <c r="AJ13" s="108">
        <f t="shared" si="442"/>
        <v>1</v>
      </c>
      <c r="AK13" s="108">
        <f t="shared" si="442"/>
        <v>1</v>
      </c>
      <c r="AL13" s="108">
        <f t="shared" si="442"/>
        <v>1</v>
      </c>
      <c r="AM13" s="108">
        <f t="shared" si="442"/>
        <v>1</v>
      </c>
      <c r="AN13" s="108">
        <f t="shared" si="442"/>
        <v>1</v>
      </c>
      <c r="AO13" s="108">
        <f t="shared" si="442"/>
        <v>1</v>
      </c>
      <c r="AP13" s="108">
        <f t="shared" si="442"/>
        <v>1</v>
      </c>
      <c r="AQ13" s="108">
        <f t="shared" si="442"/>
        <v>1</v>
      </c>
      <c r="AR13" s="108">
        <f t="shared" si="442"/>
        <v>1</v>
      </c>
      <c r="AS13" s="108">
        <f t="shared" si="442"/>
        <v>1</v>
      </c>
      <c r="AT13" s="108">
        <f t="shared" si="442"/>
        <v>1</v>
      </c>
      <c r="AU13" s="108">
        <f t="shared" si="442"/>
        <v>1</v>
      </c>
      <c r="AV13" s="108">
        <f t="shared" si="442"/>
        <v>1</v>
      </c>
      <c r="AW13" s="108">
        <f t="shared" si="442"/>
        <v>1</v>
      </c>
      <c r="AX13" s="108">
        <f t="shared" si="442"/>
        <v>1</v>
      </c>
      <c r="AY13" s="108">
        <f t="shared" si="442"/>
        <v>1</v>
      </c>
      <c r="AZ13" s="108">
        <f t="shared" si="442"/>
        <v>1</v>
      </c>
      <c r="BA13" s="108">
        <f t="shared" si="442"/>
        <v>1</v>
      </c>
      <c r="BB13" s="108">
        <f t="shared" si="442"/>
        <v>1</v>
      </c>
      <c r="BC13" s="108">
        <f t="shared" si="442"/>
        <v>1</v>
      </c>
      <c r="BD13" s="108">
        <f t="shared" si="442"/>
        <v>1</v>
      </c>
      <c r="BE13" s="108">
        <f t="shared" si="442"/>
        <v>1</v>
      </c>
      <c r="BF13" s="108">
        <f t="shared" si="442"/>
        <v>1</v>
      </c>
      <c r="BG13" s="108">
        <f t="shared" si="442"/>
        <v>1</v>
      </c>
      <c r="BH13" s="108">
        <f t="shared" si="442"/>
        <v>1</v>
      </c>
      <c r="BI13" s="108">
        <f t="shared" si="442"/>
        <v>1</v>
      </c>
      <c r="BJ13" s="108">
        <f t="shared" si="442"/>
        <v>1</v>
      </c>
      <c r="BK13" s="108">
        <f t="shared" si="442"/>
        <v>1</v>
      </c>
      <c r="BL13" s="108">
        <f t="shared" si="442"/>
        <v>1</v>
      </c>
      <c r="BM13" s="108">
        <f t="shared" si="442"/>
        <v>1</v>
      </c>
      <c r="BN13" s="108">
        <f t="shared" si="442"/>
        <v>1</v>
      </c>
      <c r="BO13" s="108">
        <f t="shared" si="442"/>
        <v>1</v>
      </c>
      <c r="BP13" s="108">
        <f t="shared" si="442"/>
        <v>1</v>
      </c>
      <c r="BQ13" s="108">
        <f t="shared" si="442"/>
        <v>1</v>
      </c>
      <c r="BR13" s="108">
        <f t="shared" si="442"/>
        <v>1</v>
      </c>
      <c r="BS13" s="108">
        <f t="shared" si="442"/>
        <v>1</v>
      </c>
      <c r="BT13" s="108">
        <f t="shared" si="442"/>
        <v>1</v>
      </c>
      <c r="BU13" s="108">
        <f t="shared" si="442"/>
        <v>1</v>
      </c>
      <c r="BV13" s="108">
        <f t="shared" ref="BV13:EG16" si="447">IFERROR(IF(AND($E13&lt;BW$5,$E13+$D13-1&gt;=BV$5),1," ")," ")</f>
        <v>1</v>
      </c>
      <c r="BW13" s="108">
        <f t="shared" si="447"/>
        <v>1</v>
      </c>
      <c r="BX13" s="108">
        <f t="shared" si="447"/>
        <v>1</v>
      </c>
      <c r="BY13" s="108">
        <f t="shared" si="447"/>
        <v>1</v>
      </c>
      <c r="BZ13" s="108">
        <f t="shared" si="447"/>
        <v>1</v>
      </c>
      <c r="CA13" s="108">
        <f t="shared" si="447"/>
        <v>1</v>
      </c>
      <c r="CB13" s="108">
        <f t="shared" si="447"/>
        <v>1</v>
      </c>
      <c r="CC13" s="108">
        <f t="shared" si="447"/>
        <v>1</v>
      </c>
      <c r="CD13" s="108">
        <f t="shared" si="447"/>
        <v>1</v>
      </c>
      <c r="CE13" s="108">
        <f t="shared" si="447"/>
        <v>1</v>
      </c>
      <c r="CF13" s="108">
        <f t="shared" si="447"/>
        <v>1</v>
      </c>
      <c r="CG13" s="108">
        <f t="shared" si="447"/>
        <v>1</v>
      </c>
      <c r="CH13" s="108">
        <f t="shared" si="447"/>
        <v>1</v>
      </c>
      <c r="CI13" s="108">
        <f t="shared" si="447"/>
        <v>1</v>
      </c>
      <c r="CJ13" s="108">
        <f t="shared" si="447"/>
        <v>1</v>
      </c>
      <c r="CK13" s="108">
        <f t="shared" si="447"/>
        <v>1</v>
      </c>
      <c r="CL13" s="108">
        <f t="shared" si="447"/>
        <v>1</v>
      </c>
      <c r="CM13" s="108">
        <f t="shared" si="447"/>
        <v>1</v>
      </c>
      <c r="CN13" s="108">
        <f t="shared" si="447"/>
        <v>1</v>
      </c>
      <c r="CO13" s="108">
        <f t="shared" si="447"/>
        <v>1</v>
      </c>
      <c r="CP13" s="108">
        <f t="shared" si="447"/>
        <v>1</v>
      </c>
      <c r="CQ13" s="108">
        <f t="shared" si="447"/>
        <v>1</v>
      </c>
      <c r="CR13" s="108">
        <f t="shared" si="447"/>
        <v>1</v>
      </c>
      <c r="CS13" s="108">
        <f t="shared" si="447"/>
        <v>1</v>
      </c>
      <c r="CT13" s="108">
        <f t="shared" si="447"/>
        <v>1</v>
      </c>
      <c r="CU13" s="108">
        <f t="shared" si="447"/>
        <v>1</v>
      </c>
      <c r="CV13" s="108">
        <f t="shared" si="447"/>
        <v>1</v>
      </c>
      <c r="CW13" s="108">
        <f t="shared" si="447"/>
        <v>1</v>
      </c>
      <c r="CX13" s="108">
        <f t="shared" si="447"/>
        <v>1</v>
      </c>
      <c r="CY13" s="108">
        <f t="shared" si="447"/>
        <v>1</v>
      </c>
      <c r="CZ13" s="108">
        <f t="shared" si="447"/>
        <v>1</v>
      </c>
      <c r="DA13" s="108">
        <f t="shared" si="447"/>
        <v>1</v>
      </c>
      <c r="DB13" s="108">
        <f t="shared" si="447"/>
        <v>1</v>
      </c>
      <c r="DC13" s="108">
        <f t="shared" si="447"/>
        <v>1</v>
      </c>
      <c r="DD13" s="108">
        <f t="shared" si="447"/>
        <v>1</v>
      </c>
      <c r="DE13" s="108">
        <f t="shared" si="447"/>
        <v>1</v>
      </c>
      <c r="DF13" s="108">
        <f t="shared" si="447"/>
        <v>1</v>
      </c>
      <c r="DG13" s="108">
        <f t="shared" si="447"/>
        <v>1</v>
      </c>
      <c r="DH13" s="108">
        <f t="shared" si="447"/>
        <v>1</v>
      </c>
      <c r="DI13" s="108">
        <f t="shared" si="447"/>
        <v>1</v>
      </c>
      <c r="DJ13" s="108">
        <f t="shared" si="447"/>
        <v>1</v>
      </c>
      <c r="DK13" s="108">
        <f t="shared" si="447"/>
        <v>1</v>
      </c>
      <c r="DL13" s="108">
        <f t="shared" si="447"/>
        <v>1</v>
      </c>
      <c r="DM13" s="108">
        <f t="shared" si="447"/>
        <v>1</v>
      </c>
      <c r="DN13" s="108">
        <f t="shared" si="447"/>
        <v>1</v>
      </c>
      <c r="DO13" s="108">
        <f t="shared" si="447"/>
        <v>1</v>
      </c>
      <c r="DP13" s="108">
        <f t="shared" si="447"/>
        <v>1</v>
      </c>
      <c r="DQ13" s="108">
        <f t="shared" si="447"/>
        <v>1</v>
      </c>
      <c r="DR13" s="108">
        <f t="shared" si="447"/>
        <v>1</v>
      </c>
      <c r="DS13" s="108">
        <f t="shared" si="447"/>
        <v>1</v>
      </c>
      <c r="DT13" s="108">
        <f t="shared" si="447"/>
        <v>1</v>
      </c>
      <c r="DU13" s="108">
        <f t="shared" si="447"/>
        <v>1</v>
      </c>
      <c r="DV13" s="108">
        <f t="shared" si="447"/>
        <v>1</v>
      </c>
      <c r="DW13" s="108">
        <f t="shared" si="447"/>
        <v>1</v>
      </c>
      <c r="DX13" s="108">
        <f t="shared" si="447"/>
        <v>1</v>
      </c>
      <c r="DY13" s="108">
        <f t="shared" si="447"/>
        <v>1</v>
      </c>
      <c r="DZ13" s="108">
        <f t="shared" si="447"/>
        <v>1</v>
      </c>
      <c r="EA13" s="108">
        <f t="shared" si="447"/>
        <v>1</v>
      </c>
      <c r="EB13" s="108">
        <f t="shared" si="447"/>
        <v>1</v>
      </c>
      <c r="EC13" s="108">
        <f t="shared" si="447"/>
        <v>1</v>
      </c>
      <c r="ED13" s="108">
        <f t="shared" si="447"/>
        <v>1</v>
      </c>
      <c r="EE13" s="108">
        <f t="shared" si="447"/>
        <v>1</v>
      </c>
      <c r="EF13" s="108">
        <f t="shared" si="447"/>
        <v>1</v>
      </c>
      <c r="EG13" s="108">
        <f t="shared" si="447"/>
        <v>1</v>
      </c>
      <c r="EH13" s="108">
        <f t="shared" si="443"/>
        <v>1</v>
      </c>
      <c r="EI13" s="108">
        <f t="shared" si="443"/>
        <v>1</v>
      </c>
      <c r="EJ13" s="108">
        <f t="shared" si="443"/>
        <v>1</v>
      </c>
      <c r="EK13" s="108">
        <f t="shared" si="443"/>
        <v>1</v>
      </c>
      <c r="EL13" s="108">
        <f t="shared" si="443"/>
        <v>1</v>
      </c>
      <c r="EM13" s="108">
        <f t="shared" si="443"/>
        <v>1</v>
      </c>
      <c r="EN13" s="108">
        <f t="shared" si="443"/>
        <v>1</v>
      </c>
      <c r="EO13" s="108">
        <f t="shared" si="443"/>
        <v>1</v>
      </c>
      <c r="EP13" s="108">
        <f t="shared" si="443"/>
        <v>1</v>
      </c>
      <c r="EQ13" s="108">
        <f t="shared" si="443"/>
        <v>1</v>
      </c>
      <c r="ER13" s="108">
        <f t="shared" si="443"/>
        <v>1</v>
      </c>
      <c r="ES13" s="108">
        <f t="shared" si="443"/>
        <v>1</v>
      </c>
      <c r="ET13" s="108">
        <f t="shared" si="443"/>
        <v>1</v>
      </c>
      <c r="EU13" s="108">
        <f t="shared" si="443"/>
        <v>1</v>
      </c>
      <c r="EV13" s="108">
        <f t="shared" si="443"/>
        <v>1</v>
      </c>
      <c r="EW13" s="108">
        <f t="shared" si="443"/>
        <v>1</v>
      </c>
      <c r="EX13" s="108">
        <f t="shared" si="443"/>
        <v>1</v>
      </c>
      <c r="EY13" s="108">
        <f t="shared" si="443"/>
        <v>1</v>
      </c>
      <c r="EZ13" s="108">
        <f t="shared" si="443"/>
        <v>1</v>
      </c>
      <c r="FA13" s="108">
        <f t="shared" si="443"/>
        <v>1</v>
      </c>
      <c r="FB13" s="108">
        <f t="shared" si="443"/>
        <v>1</v>
      </c>
      <c r="FC13" s="108">
        <f t="shared" si="443"/>
        <v>1</v>
      </c>
      <c r="FD13" s="108">
        <f t="shared" si="443"/>
        <v>1</v>
      </c>
      <c r="FE13" s="108">
        <f t="shared" si="443"/>
        <v>1</v>
      </c>
      <c r="FF13" s="108">
        <f t="shared" si="443"/>
        <v>1</v>
      </c>
      <c r="FG13" s="108">
        <f t="shared" si="443"/>
        <v>1</v>
      </c>
      <c r="FH13" s="108">
        <f t="shared" si="443"/>
        <v>1</v>
      </c>
      <c r="FI13" s="108">
        <f t="shared" si="443"/>
        <v>1</v>
      </c>
      <c r="FJ13" s="108">
        <f t="shared" si="443"/>
        <v>1</v>
      </c>
      <c r="FK13" s="108">
        <f t="shared" si="443"/>
        <v>1</v>
      </c>
      <c r="FL13" s="108">
        <f t="shared" si="443"/>
        <v>1</v>
      </c>
      <c r="FM13" s="108">
        <f t="shared" si="443"/>
        <v>1</v>
      </c>
      <c r="FN13" s="108">
        <f t="shared" si="443"/>
        <v>1</v>
      </c>
      <c r="FO13" s="108">
        <f t="shared" si="443"/>
        <v>1</v>
      </c>
      <c r="FP13" s="108">
        <f t="shared" si="443"/>
        <v>1</v>
      </c>
      <c r="FQ13" s="108">
        <f t="shared" si="443"/>
        <v>1</v>
      </c>
      <c r="FR13" s="108">
        <f t="shared" si="443"/>
        <v>1</v>
      </c>
      <c r="FS13" s="108">
        <f t="shared" si="443"/>
        <v>1</v>
      </c>
      <c r="FT13" s="108">
        <f t="shared" si="443"/>
        <v>1</v>
      </c>
      <c r="FU13" s="108">
        <f t="shared" si="443"/>
        <v>1</v>
      </c>
      <c r="FV13" s="108">
        <f t="shared" si="443"/>
        <v>1</v>
      </c>
      <c r="FW13" s="108">
        <f t="shared" si="443"/>
        <v>1</v>
      </c>
      <c r="FX13" s="108">
        <f t="shared" si="443"/>
        <v>1</v>
      </c>
      <c r="FY13" s="108">
        <f t="shared" si="443"/>
        <v>1</v>
      </c>
      <c r="FZ13" s="108">
        <f t="shared" si="443"/>
        <v>1</v>
      </c>
      <c r="GA13" s="108">
        <f t="shared" si="443"/>
        <v>1</v>
      </c>
      <c r="GB13" s="108">
        <f t="shared" si="443"/>
        <v>1</v>
      </c>
      <c r="GC13" s="108">
        <f t="shared" si="443"/>
        <v>1</v>
      </c>
      <c r="GD13" s="108">
        <f t="shared" si="443"/>
        <v>1</v>
      </c>
      <c r="GE13" s="108">
        <f t="shared" si="443"/>
        <v>1</v>
      </c>
      <c r="GF13" s="108">
        <f t="shared" si="443"/>
        <v>1</v>
      </c>
      <c r="GG13" s="108">
        <f t="shared" si="443"/>
        <v>1</v>
      </c>
      <c r="GH13" s="108">
        <f t="shared" si="443"/>
        <v>1</v>
      </c>
      <c r="GI13" s="108">
        <f t="shared" si="443"/>
        <v>1</v>
      </c>
      <c r="GJ13" s="108">
        <f t="shared" si="443"/>
        <v>1</v>
      </c>
      <c r="GK13" s="108">
        <f t="shared" si="443"/>
        <v>1</v>
      </c>
      <c r="GL13" s="108">
        <f t="shared" si="443"/>
        <v>1</v>
      </c>
      <c r="GM13" s="108">
        <f t="shared" si="443"/>
        <v>1</v>
      </c>
      <c r="GN13" s="108">
        <f t="shared" si="443"/>
        <v>1</v>
      </c>
      <c r="GO13" s="108">
        <f t="shared" si="443"/>
        <v>1</v>
      </c>
      <c r="GP13" s="108">
        <f t="shared" si="443"/>
        <v>1</v>
      </c>
      <c r="GQ13" s="108">
        <f t="shared" si="443"/>
        <v>1</v>
      </c>
      <c r="GR13" s="108">
        <f t="shared" si="443"/>
        <v>1</v>
      </c>
      <c r="GS13" s="108">
        <f t="shared" si="431"/>
        <v>1</v>
      </c>
      <c r="GT13" s="108">
        <f t="shared" ref="GT13:JE16" si="448">IFERROR(IF(AND($E13&lt;GU$5,$E13+$D13-1&gt;=GT$5),1," ")," ")</f>
        <v>1</v>
      </c>
      <c r="GU13" s="108">
        <f t="shared" si="448"/>
        <v>1</v>
      </c>
      <c r="GV13" s="108">
        <f t="shared" si="448"/>
        <v>1</v>
      </c>
      <c r="GW13" s="108">
        <f t="shared" si="448"/>
        <v>1</v>
      </c>
      <c r="GX13" s="108">
        <f t="shared" si="448"/>
        <v>1</v>
      </c>
      <c r="GY13" s="108">
        <f t="shared" si="448"/>
        <v>1</v>
      </c>
      <c r="GZ13" s="108">
        <f t="shared" si="448"/>
        <v>1</v>
      </c>
      <c r="HA13" s="108">
        <f t="shared" si="448"/>
        <v>1</v>
      </c>
      <c r="HB13" s="108">
        <f t="shared" si="448"/>
        <v>1</v>
      </c>
      <c r="HC13" s="108">
        <f t="shared" si="448"/>
        <v>1</v>
      </c>
      <c r="HD13" s="108">
        <f t="shared" si="448"/>
        <v>1</v>
      </c>
      <c r="HE13" s="108">
        <f t="shared" si="448"/>
        <v>1</v>
      </c>
      <c r="HF13" s="108" t="str">
        <f t="shared" si="448"/>
        <v xml:space="preserve"> </v>
      </c>
      <c r="HG13" s="108" t="str">
        <f t="shared" si="448"/>
        <v xml:space="preserve"> </v>
      </c>
      <c r="HH13" s="108" t="str">
        <f t="shared" si="448"/>
        <v xml:space="preserve"> </v>
      </c>
      <c r="HI13" s="108" t="str">
        <f t="shared" si="448"/>
        <v xml:space="preserve"> </v>
      </c>
      <c r="HJ13" s="108" t="str">
        <f t="shared" si="448"/>
        <v xml:space="preserve"> </v>
      </c>
      <c r="HK13" s="108" t="str">
        <f t="shared" si="448"/>
        <v xml:space="preserve"> </v>
      </c>
      <c r="HL13" s="108" t="str">
        <f t="shared" si="448"/>
        <v xml:space="preserve"> </v>
      </c>
      <c r="HM13" s="108" t="str">
        <f t="shared" si="448"/>
        <v xml:space="preserve"> </v>
      </c>
      <c r="HN13" s="108" t="str">
        <f t="shared" si="448"/>
        <v xml:space="preserve"> </v>
      </c>
      <c r="HO13" s="108" t="str">
        <f t="shared" si="448"/>
        <v xml:space="preserve"> </v>
      </c>
      <c r="HP13" s="108" t="str">
        <f t="shared" si="448"/>
        <v xml:space="preserve"> </v>
      </c>
      <c r="HQ13" s="108" t="str">
        <f t="shared" si="448"/>
        <v xml:space="preserve"> </v>
      </c>
      <c r="HR13" s="108" t="str">
        <f t="shared" si="448"/>
        <v xml:space="preserve"> </v>
      </c>
      <c r="HS13" s="108" t="str">
        <f t="shared" si="448"/>
        <v xml:space="preserve"> </v>
      </c>
      <c r="HT13" s="108" t="str">
        <f t="shared" si="448"/>
        <v xml:space="preserve"> </v>
      </c>
      <c r="HU13" s="108" t="str">
        <f t="shared" si="448"/>
        <v xml:space="preserve"> </v>
      </c>
      <c r="HV13" s="108" t="str">
        <f t="shared" si="448"/>
        <v xml:space="preserve"> </v>
      </c>
      <c r="HW13" s="108" t="str">
        <f t="shared" si="448"/>
        <v xml:space="preserve"> </v>
      </c>
      <c r="HX13" s="108" t="str">
        <f t="shared" si="448"/>
        <v xml:space="preserve"> </v>
      </c>
      <c r="HY13" s="108" t="str">
        <f t="shared" si="448"/>
        <v xml:space="preserve"> </v>
      </c>
      <c r="HZ13" s="108" t="str">
        <f t="shared" si="448"/>
        <v xml:space="preserve"> </v>
      </c>
      <c r="IA13" s="108" t="str">
        <f t="shared" si="448"/>
        <v xml:space="preserve"> </v>
      </c>
      <c r="IB13" s="108" t="str">
        <f t="shared" si="448"/>
        <v xml:space="preserve"> </v>
      </c>
      <c r="IC13" s="108" t="str">
        <f t="shared" si="448"/>
        <v xml:space="preserve"> </v>
      </c>
      <c r="ID13" s="108" t="str">
        <f t="shared" si="448"/>
        <v xml:space="preserve"> </v>
      </c>
      <c r="IE13" s="108" t="str">
        <f t="shared" si="448"/>
        <v xml:space="preserve"> </v>
      </c>
      <c r="IF13" s="108" t="str">
        <f t="shared" si="448"/>
        <v xml:space="preserve"> </v>
      </c>
      <c r="IG13" s="108" t="str">
        <f t="shared" si="448"/>
        <v xml:space="preserve"> </v>
      </c>
      <c r="IH13" s="108" t="str">
        <f t="shared" si="448"/>
        <v xml:space="preserve"> </v>
      </c>
      <c r="II13" s="108" t="str">
        <f t="shared" si="448"/>
        <v xml:space="preserve"> </v>
      </c>
      <c r="IJ13" s="108" t="str">
        <f t="shared" si="448"/>
        <v xml:space="preserve"> </v>
      </c>
      <c r="IK13" s="108" t="str">
        <f t="shared" si="448"/>
        <v xml:space="preserve"> </v>
      </c>
      <c r="IL13" s="108" t="str">
        <f t="shared" si="448"/>
        <v xml:space="preserve"> </v>
      </c>
      <c r="IM13" s="108" t="str">
        <f t="shared" si="448"/>
        <v xml:space="preserve"> </v>
      </c>
      <c r="IN13" s="108" t="str">
        <f t="shared" si="448"/>
        <v xml:space="preserve"> </v>
      </c>
      <c r="IO13" s="108" t="str">
        <f t="shared" si="448"/>
        <v xml:space="preserve"> </v>
      </c>
      <c r="IP13" s="108" t="str">
        <f t="shared" si="448"/>
        <v xml:space="preserve"> </v>
      </c>
      <c r="IQ13" s="108" t="str">
        <f t="shared" si="448"/>
        <v xml:space="preserve"> </v>
      </c>
      <c r="IR13" s="108" t="str">
        <f t="shared" si="448"/>
        <v xml:space="preserve"> </v>
      </c>
      <c r="IS13" s="108" t="str">
        <f t="shared" si="448"/>
        <v xml:space="preserve"> </v>
      </c>
      <c r="IT13" s="108" t="str">
        <f t="shared" si="448"/>
        <v xml:space="preserve"> </v>
      </c>
      <c r="IU13" s="108" t="str">
        <f t="shared" si="448"/>
        <v xml:space="preserve"> </v>
      </c>
      <c r="IV13" s="108" t="str">
        <f t="shared" si="448"/>
        <v xml:space="preserve"> </v>
      </c>
      <c r="IW13" s="108" t="str">
        <f t="shared" si="448"/>
        <v xml:space="preserve"> </v>
      </c>
      <c r="IX13" s="108" t="str">
        <f t="shared" si="448"/>
        <v xml:space="preserve"> </v>
      </c>
      <c r="IY13" s="108" t="str">
        <f t="shared" si="448"/>
        <v xml:space="preserve"> </v>
      </c>
      <c r="IZ13" s="108" t="str">
        <f t="shared" si="448"/>
        <v xml:space="preserve"> </v>
      </c>
      <c r="JA13" s="108" t="str">
        <f t="shared" si="448"/>
        <v xml:space="preserve"> </v>
      </c>
      <c r="JB13" s="108" t="str">
        <f t="shared" si="448"/>
        <v xml:space="preserve"> </v>
      </c>
      <c r="JC13" s="108" t="str">
        <f t="shared" si="448"/>
        <v xml:space="preserve"> </v>
      </c>
      <c r="JD13" s="108" t="str">
        <f t="shared" si="448"/>
        <v xml:space="preserve"> </v>
      </c>
      <c r="JE13" s="108" t="str">
        <f t="shared" si="448"/>
        <v xml:space="preserve"> </v>
      </c>
      <c r="JF13" s="108" t="str">
        <f t="shared" si="444"/>
        <v xml:space="preserve"> </v>
      </c>
      <c r="JG13" s="108" t="str">
        <f t="shared" si="444"/>
        <v xml:space="preserve"> </v>
      </c>
      <c r="JH13" s="108" t="str">
        <f t="shared" si="444"/>
        <v xml:space="preserve"> </v>
      </c>
      <c r="JI13" s="108" t="str">
        <f t="shared" si="444"/>
        <v xml:space="preserve"> </v>
      </c>
      <c r="JJ13" s="108" t="str">
        <f t="shared" si="444"/>
        <v xml:space="preserve"> </v>
      </c>
      <c r="JK13" s="108" t="str">
        <f t="shared" si="444"/>
        <v xml:space="preserve"> </v>
      </c>
      <c r="JL13" s="108" t="str">
        <f t="shared" si="444"/>
        <v xml:space="preserve"> </v>
      </c>
      <c r="JM13" s="108" t="str">
        <f t="shared" si="444"/>
        <v xml:space="preserve"> </v>
      </c>
      <c r="JN13" s="108" t="str">
        <f t="shared" si="444"/>
        <v xml:space="preserve"> </v>
      </c>
      <c r="JO13" s="108" t="str">
        <f t="shared" si="444"/>
        <v xml:space="preserve"> </v>
      </c>
      <c r="JP13" s="108" t="str">
        <f t="shared" si="444"/>
        <v xml:space="preserve"> </v>
      </c>
      <c r="JQ13" s="108" t="str">
        <f t="shared" si="444"/>
        <v xml:space="preserve"> </v>
      </c>
      <c r="JR13" s="108" t="str">
        <f t="shared" si="444"/>
        <v xml:space="preserve"> </v>
      </c>
      <c r="JS13" s="108" t="str">
        <f t="shared" si="444"/>
        <v xml:space="preserve"> </v>
      </c>
      <c r="JT13" s="108" t="str">
        <f t="shared" si="444"/>
        <v xml:space="preserve"> </v>
      </c>
      <c r="JU13" s="108" t="str">
        <f t="shared" si="444"/>
        <v xml:space="preserve"> </v>
      </c>
      <c r="JV13" s="108" t="str">
        <f t="shared" si="444"/>
        <v xml:space="preserve"> </v>
      </c>
      <c r="JW13" s="108" t="str">
        <f t="shared" si="444"/>
        <v xml:space="preserve"> </v>
      </c>
      <c r="JX13" s="108" t="str">
        <f t="shared" si="444"/>
        <v xml:space="preserve"> </v>
      </c>
      <c r="JY13" s="108" t="str">
        <f t="shared" si="444"/>
        <v xml:space="preserve"> </v>
      </c>
      <c r="JZ13" s="108" t="str">
        <f t="shared" si="444"/>
        <v xml:space="preserve"> </v>
      </c>
      <c r="KA13" s="108" t="str">
        <f t="shared" si="444"/>
        <v xml:space="preserve"> </v>
      </c>
      <c r="KB13" s="108" t="str">
        <f t="shared" si="444"/>
        <v xml:space="preserve"> </v>
      </c>
      <c r="KC13" s="108" t="str">
        <f t="shared" si="444"/>
        <v xml:space="preserve"> </v>
      </c>
      <c r="KD13" s="108" t="str">
        <f t="shared" si="444"/>
        <v xml:space="preserve"> </v>
      </c>
      <c r="KE13" s="108" t="str">
        <f t="shared" si="444"/>
        <v xml:space="preserve"> </v>
      </c>
      <c r="KF13" s="108" t="str">
        <f t="shared" si="444"/>
        <v xml:space="preserve"> </v>
      </c>
      <c r="KG13" s="108" t="str">
        <f t="shared" si="444"/>
        <v xml:space="preserve"> </v>
      </c>
      <c r="KH13" s="108" t="str">
        <f t="shared" si="444"/>
        <v xml:space="preserve"> </v>
      </c>
      <c r="KI13" s="108" t="str">
        <f t="shared" si="444"/>
        <v xml:space="preserve"> </v>
      </c>
      <c r="KJ13" s="108" t="str">
        <f t="shared" si="444"/>
        <v xml:space="preserve"> </v>
      </c>
      <c r="KK13" s="108" t="str">
        <f t="shared" si="444"/>
        <v xml:space="preserve"> </v>
      </c>
      <c r="KL13" s="108" t="str">
        <f t="shared" si="444"/>
        <v xml:space="preserve"> </v>
      </c>
      <c r="KM13" s="108" t="str">
        <f t="shared" si="444"/>
        <v xml:space="preserve"> </v>
      </c>
      <c r="KN13" s="108" t="str">
        <f t="shared" si="444"/>
        <v xml:space="preserve"> </v>
      </c>
      <c r="KO13" s="108" t="str">
        <f t="shared" si="444"/>
        <v xml:space="preserve"> </v>
      </c>
      <c r="KP13" s="108" t="str">
        <f t="shared" si="444"/>
        <v xml:space="preserve"> </v>
      </c>
      <c r="KQ13" s="108" t="str">
        <f t="shared" si="444"/>
        <v xml:space="preserve"> </v>
      </c>
      <c r="KR13" s="108" t="str">
        <f t="shared" si="444"/>
        <v xml:space="preserve"> </v>
      </c>
      <c r="KS13" s="108" t="str">
        <f t="shared" si="444"/>
        <v xml:space="preserve"> </v>
      </c>
      <c r="KT13" s="108" t="str">
        <f t="shared" si="444"/>
        <v xml:space="preserve"> </v>
      </c>
      <c r="KU13" s="108" t="str">
        <f t="shared" si="444"/>
        <v xml:space="preserve"> </v>
      </c>
      <c r="KV13" s="108" t="str">
        <f t="shared" si="444"/>
        <v xml:space="preserve"> </v>
      </c>
      <c r="KW13" s="108" t="str">
        <f t="shared" si="444"/>
        <v xml:space="preserve"> </v>
      </c>
      <c r="KX13" s="108" t="str">
        <f t="shared" si="444"/>
        <v xml:space="preserve"> </v>
      </c>
      <c r="KY13" s="108" t="str">
        <f t="shared" si="444"/>
        <v xml:space="preserve"> </v>
      </c>
      <c r="KZ13" s="108" t="str">
        <f t="shared" si="444"/>
        <v xml:space="preserve"> </v>
      </c>
      <c r="LA13" s="108" t="str">
        <f t="shared" si="444"/>
        <v xml:space="preserve"> </v>
      </c>
      <c r="LB13" s="108" t="str">
        <f t="shared" si="444"/>
        <v xml:space="preserve"> </v>
      </c>
      <c r="LC13" s="108" t="str">
        <f t="shared" si="444"/>
        <v xml:space="preserve"> </v>
      </c>
      <c r="LD13" s="108" t="str">
        <f t="shared" si="444"/>
        <v xml:space="preserve"> </v>
      </c>
      <c r="LE13" s="108" t="str">
        <f t="shared" si="444"/>
        <v xml:space="preserve"> </v>
      </c>
      <c r="LF13" s="108" t="str">
        <f t="shared" si="444"/>
        <v xml:space="preserve"> </v>
      </c>
      <c r="LG13" s="108" t="str">
        <f t="shared" si="444"/>
        <v xml:space="preserve"> </v>
      </c>
      <c r="LH13" s="108" t="str">
        <f t="shared" si="444"/>
        <v xml:space="preserve"> </v>
      </c>
      <c r="LI13" s="108" t="str">
        <f t="shared" si="444"/>
        <v xml:space="preserve"> </v>
      </c>
      <c r="LJ13" s="108" t="str">
        <f t="shared" si="444"/>
        <v xml:space="preserve"> </v>
      </c>
      <c r="LK13" s="108" t="str">
        <f t="shared" si="444"/>
        <v xml:space="preserve"> </v>
      </c>
      <c r="LL13" s="108" t="str">
        <f t="shared" si="444"/>
        <v xml:space="preserve"> </v>
      </c>
      <c r="LM13" s="108" t="str">
        <f t="shared" si="444"/>
        <v xml:space="preserve"> </v>
      </c>
      <c r="LN13" s="108" t="str">
        <f t="shared" si="444"/>
        <v xml:space="preserve"> </v>
      </c>
      <c r="LO13" s="108" t="str">
        <f t="shared" si="444"/>
        <v xml:space="preserve"> </v>
      </c>
      <c r="LP13" s="108" t="str">
        <f t="shared" si="444"/>
        <v xml:space="preserve"> </v>
      </c>
      <c r="LQ13" s="108" t="str">
        <f t="shared" si="433"/>
        <v xml:space="preserve"> </v>
      </c>
      <c r="LR13" s="108" t="str">
        <f t="shared" ref="LR13:OC16" si="449">IFERROR(IF(AND($E13&lt;LS$5,$E13+$D13-1&gt;=LR$5),1," ")," ")</f>
        <v xml:space="preserve"> </v>
      </c>
      <c r="LS13" s="108" t="str">
        <f t="shared" si="449"/>
        <v xml:space="preserve"> </v>
      </c>
      <c r="LT13" s="108" t="str">
        <f t="shared" si="449"/>
        <v xml:space="preserve"> </v>
      </c>
      <c r="LU13" s="108" t="str">
        <f t="shared" si="449"/>
        <v xml:space="preserve"> </v>
      </c>
      <c r="LV13" s="108" t="str">
        <f t="shared" si="449"/>
        <v xml:space="preserve"> </v>
      </c>
      <c r="LW13" s="108" t="str">
        <f t="shared" si="449"/>
        <v xml:space="preserve"> </v>
      </c>
      <c r="LX13" s="108" t="str">
        <f t="shared" si="449"/>
        <v xml:space="preserve"> </v>
      </c>
      <c r="LY13" s="108" t="str">
        <f t="shared" si="449"/>
        <v xml:space="preserve"> </v>
      </c>
      <c r="LZ13" s="108" t="str">
        <f t="shared" si="449"/>
        <v xml:space="preserve"> </v>
      </c>
      <c r="MA13" s="108" t="str">
        <f t="shared" si="449"/>
        <v xml:space="preserve"> </v>
      </c>
      <c r="MB13" s="108" t="str">
        <f t="shared" si="449"/>
        <v xml:space="preserve"> </v>
      </c>
      <c r="MC13" s="108" t="str">
        <f t="shared" si="449"/>
        <v xml:space="preserve"> </v>
      </c>
      <c r="MD13" s="108" t="str">
        <f t="shared" si="449"/>
        <v xml:space="preserve"> </v>
      </c>
      <c r="ME13" s="108" t="str">
        <f t="shared" si="449"/>
        <v xml:space="preserve"> </v>
      </c>
      <c r="MF13" s="108" t="str">
        <f t="shared" si="449"/>
        <v xml:space="preserve"> </v>
      </c>
      <c r="MG13" s="108" t="str">
        <f t="shared" si="449"/>
        <v xml:space="preserve"> </v>
      </c>
      <c r="MH13" s="108" t="str">
        <f t="shared" si="449"/>
        <v xml:space="preserve"> </v>
      </c>
      <c r="MI13" s="108" t="str">
        <f t="shared" si="449"/>
        <v xml:space="preserve"> </v>
      </c>
      <c r="MJ13" s="108" t="str">
        <f t="shared" si="449"/>
        <v xml:space="preserve"> </v>
      </c>
      <c r="MK13" s="108" t="str">
        <f t="shared" si="449"/>
        <v xml:space="preserve"> </v>
      </c>
      <c r="ML13" s="108" t="str">
        <f t="shared" si="449"/>
        <v xml:space="preserve"> </v>
      </c>
      <c r="MM13" s="108" t="str">
        <f t="shared" si="449"/>
        <v xml:space="preserve"> </v>
      </c>
      <c r="MN13" s="108" t="str">
        <f t="shared" si="449"/>
        <v xml:space="preserve"> </v>
      </c>
      <c r="MO13" s="108" t="str">
        <f t="shared" si="449"/>
        <v xml:space="preserve"> </v>
      </c>
      <c r="MP13" s="108" t="str">
        <f t="shared" si="449"/>
        <v xml:space="preserve"> </v>
      </c>
      <c r="MQ13" s="108" t="str">
        <f t="shared" si="449"/>
        <v xml:space="preserve"> </v>
      </c>
      <c r="MR13" s="108" t="str">
        <f t="shared" si="449"/>
        <v xml:space="preserve"> </v>
      </c>
      <c r="MS13" s="108" t="str">
        <f t="shared" si="449"/>
        <v xml:space="preserve"> </v>
      </c>
      <c r="MT13" s="108" t="str">
        <f t="shared" si="449"/>
        <v xml:space="preserve"> </v>
      </c>
      <c r="MU13" s="108" t="str">
        <f t="shared" si="449"/>
        <v xml:space="preserve"> </v>
      </c>
      <c r="MV13" s="108" t="str">
        <f t="shared" si="449"/>
        <v xml:space="preserve"> </v>
      </c>
      <c r="MW13" s="108" t="str">
        <f t="shared" si="449"/>
        <v xml:space="preserve"> </v>
      </c>
      <c r="MX13" s="108" t="str">
        <f t="shared" si="449"/>
        <v xml:space="preserve"> </v>
      </c>
      <c r="MY13" s="108" t="str">
        <f t="shared" si="449"/>
        <v xml:space="preserve"> </v>
      </c>
      <c r="MZ13" s="108" t="str">
        <f t="shared" si="449"/>
        <v xml:space="preserve"> </v>
      </c>
      <c r="NA13" s="108" t="str">
        <f t="shared" si="449"/>
        <v xml:space="preserve"> </v>
      </c>
      <c r="NB13" s="108" t="str">
        <f t="shared" si="449"/>
        <v xml:space="preserve"> </v>
      </c>
      <c r="NC13" s="108" t="str">
        <f t="shared" si="449"/>
        <v xml:space="preserve"> </v>
      </c>
      <c r="ND13" s="108" t="str">
        <f t="shared" si="449"/>
        <v xml:space="preserve"> </v>
      </c>
      <c r="NE13" s="108" t="str">
        <f t="shared" si="449"/>
        <v xml:space="preserve"> </v>
      </c>
      <c r="NF13" s="108" t="str">
        <f t="shared" si="449"/>
        <v xml:space="preserve"> </v>
      </c>
      <c r="NG13" s="108" t="str">
        <f t="shared" si="449"/>
        <v xml:space="preserve"> </v>
      </c>
      <c r="NH13" s="108" t="str">
        <f t="shared" si="449"/>
        <v xml:space="preserve"> </v>
      </c>
      <c r="NI13" s="108" t="str">
        <f t="shared" si="449"/>
        <v xml:space="preserve"> </v>
      </c>
      <c r="NJ13" s="108" t="str">
        <f t="shared" si="449"/>
        <v xml:space="preserve"> </v>
      </c>
      <c r="NK13" s="108" t="str">
        <f t="shared" si="449"/>
        <v xml:space="preserve"> </v>
      </c>
      <c r="NL13" s="108" t="str">
        <f t="shared" si="449"/>
        <v xml:space="preserve"> </v>
      </c>
      <c r="NM13" s="108" t="str">
        <f t="shared" si="449"/>
        <v xml:space="preserve"> </v>
      </c>
      <c r="NN13" s="108" t="str">
        <f t="shared" si="449"/>
        <v xml:space="preserve"> </v>
      </c>
      <c r="NO13" s="108" t="str">
        <f t="shared" si="449"/>
        <v xml:space="preserve"> </v>
      </c>
      <c r="NP13" s="108" t="str">
        <f t="shared" si="449"/>
        <v xml:space="preserve"> </v>
      </c>
      <c r="NQ13" s="108" t="str">
        <f t="shared" si="449"/>
        <v xml:space="preserve"> </v>
      </c>
      <c r="NR13" s="108" t="str">
        <f t="shared" si="449"/>
        <v xml:space="preserve"> </v>
      </c>
      <c r="NS13" s="108" t="str">
        <f t="shared" si="449"/>
        <v xml:space="preserve"> </v>
      </c>
      <c r="NT13" s="108" t="str">
        <f t="shared" si="449"/>
        <v xml:space="preserve"> </v>
      </c>
      <c r="NU13" s="108" t="str">
        <f t="shared" si="449"/>
        <v xml:space="preserve"> </v>
      </c>
      <c r="NV13" s="108" t="str">
        <f t="shared" si="449"/>
        <v xml:space="preserve"> </v>
      </c>
      <c r="NW13" s="108" t="str">
        <f t="shared" si="449"/>
        <v xml:space="preserve"> </v>
      </c>
      <c r="NX13" s="108" t="str">
        <f t="shared" si="449"/>
        <v xml:space="preserve"> </v>
      </c>
      <c r="NY13" s="108" t="str">
        <f t="shared" si="449"/>
        <v xml:space="preserve"> </v>
      </c>
      <c r="NZ13" s="108" t="str">
        <f t="shared" si="449"/>
        <v xml:space="preserve"> </v>
      </c>
      <c r="OA13" s="108" t="str">
        <f t="shared" si="449"/>
        <v xml:space="preserve"> </v>
      </c>
      <c r="OB13" s="108" t="str">
        <f t="shared" si="449"/>
        <v xml:space="preserve"> </v>
      </c>
      <c r="OC13" s="108" t="str">
        <f t="shared" si="449"/>
        <v xml:space="preserve"> </v>
      </c>
      <c r="OD13" s="108" t="str">
        <f t="shared" si="445"/>
        <v xml:space="preserve"> </v>
      </c>
      <c r="OE13" s="108" t="str">
        <f t="shared" si="445"/>
        <v xml:space="preserve"> </v>
      </c>
      <c r="OF13" s="108" t="str">
        <f t="shared" si="445"/>
        <v xml:space="preserve"> </v>
      </c>
      <c r="OG13" s="108" t="str">
        <f t="shared" si="445"/>
        <v xml:space="preserve"> </v>
      </c>
      <c r="OH13" s="108" t="str">
        <f t="shared" si="445"/>
        <v xml:space="preserve"> </v>
      </c>
      <c r="OI13" s="108" t="str">
        <f t="shared" si="445"/>
        <v xml:space="preserve"> </v>
      </c>
      <c r="OJ13" s="108" t="str">
        <f t="shared" si="445"/>
        <v xml:space="preserve"> </v>
      </c>
      <c r="OK13" s="108" t="str">
        <f t="shared" si="445"/>
        <v xml:space="preserve"> </v>
      </c>
      <c r="OL13" s="108" t="str">
        <f t="shared" si="445"/>
        <v xml:space="preserve"> </v>
      </c>
      <c r="OM13" s="108" t="str">
        <f t="shared" si="445"/>
        <v xml:space="preserve"> </v>
      </c>
      <c r="ON13" s="108" t="str">
        <f t="shared" si="445"/>
        <v xml:space="preserve"> </v>
      </c>
      <c r="OO13" s="108" t="str">
        <f t="shared" si="445"/>
        <v xml:space="preserve"> </v>
      </c>
      <c r="OP13" s="108" t="str">
        <f t="shared" si="445"/>
        <v xml:space="preserve"> </v>
      </c>
      <c r="OQ13" s="108" t="str">
        <f t="shared" si="445"/>
        <v xml:space="preserve"> </v>
      </c>
      <c r="OR13" s="108" t="str">
        <f t="shared" si="445"/>
        <v xml:space="preserve"> </v>
      </c>
      <c r="OS13" s="108" t="str">
        <f t="shared" si="445"/>
        <v xml:space="preserve"> </v>
      </c>
      <c r="OT13" s="108" t="str">
        <f t="shared" si="445"/>
        <v xml:space="preserve"> </v>
      </c>
      <c r="OU13" s="108" t="str">
        <f t="shared" si="445"/>
        <v xml:space="preserve"> </v>
      </c>
      <c r="OV13" s="108" t="str">
        <f t="shared" si="445"/>
        <v xml:space="preserve"> </v>
      </c>
      <c r="OW13" s="108" t="str">
        <f t="shared" si="445"/>
        <v xml:space="preserve"> </v>
      </c>
      <c r="OX13" s="108" t="str">
        <f t="shared" si="445"/>
        <v xml:space="preserve"> </v>
      </c>
      <c r="OY13" s="108" t="str">
        <f t="shared" si="445"/>
        <v xml:space="preserve"> </v>
      </c>
      <c r="OZ13" s="108" t="str">
        <f t="shared" si="445"/>
        <v xml:space="preserve"> </v>
      </c>
      <c r="PA13" s="108" t="str">
        <f t="shared" si="445"/>
        <v xml:space="preserve"> </v>
      </c>
      <c r="PB13" s="108" t="str">
        <f t="shared" si="445"/>
        <v xml:space="preserve"> </v>
      </c>
      <c r="PC13" s="108" t="str">
        <f t="shared" si="445"/>
        <v xml:space="preserve"> </v>
      </c>
      <c r="PD13" s="108" t="str">
        <f t="shared" si="445"/>
        <v xml:space="preserve"> </v>
      </c>
      <c r="PE13" s="108" t="str">
        <f t="shared" si="445"/>
        <v xml:space="preserve"> </v>
      </c>
      <c r="PF13" s="108" t="str">
        <f t="shared" si="445"/>
        <v xml:space="preserve"> </v>
      </c>
      <c r="PG13" s="108" t="str">
        <f t="shared" si="445"/>
        <v xml:space="preserve"> </v>
      </c>
      <c r="PH13" s="108" t="str">
        <f t="shared" si="445"/>
        <v xml:space="preserve"> </v>
      </c>
      <c r="PI13" s="108" t="str">
        <f t="shared" si="445"/>
        <v xml:space="preserve"> </v>
      </c>
      <c r="PJ13" s="108" t="str">
        <f t="shared" si="445"/>
        <v xml:space="preserve"> </v>
      </c>
      <c r="PK13" s="108" t="str">
        <f t="shared" si="445"/>
        <v xml:space="preserve"> </v>
      </c>
      <c r="PL13" s="108" t="str">
        <f t="shared" si="445"/>
        <v xml:space="preserve"> </v>
      </c>
      <c r="PM13" s="108" t="str">
        <f t="shared" si="445"/>
        <v xml:space="preserve"> </v>
      </c>
      <c r="PN13" s="108" t="str">
        <f t="shared" si="445"/>
        <v xml:space="preserve"> </v>
      </c>
      <c r="PO13" s="108" t="str">
        <f t="shared" si="445"/>
        <v xml:space="preserve"> </v>
      </c>
      <c r="PP13" s="108" t="str">
        <f t="shared" si="445"/>
        <v xml:space="preserve"> </v>
      </c>
      <c r="PQ13" s="108" t="str">
        <f t="shared" si="445"/>
        <v xml:space="preserve"> </v>
      </c>
      <c r="PR13" s="108" t="str">
        <f t="shared" si="445"/>
        <v xml:space="preserve"> </v>
      </c>
      <c r="PS13" s="108" t="str">
        <f t="shared" si="445"/>
        <v xml:space="preserve"> </v>
      </c>
      <c r="PT13" s="108" t="str">
        <f t="shared" si="445"/>
        <v xml:space="preserve"> </v>
      </c>
      <c r="PU13" s="108" t="str">
        <f t="shared" si="445"/>
        <v xml:space="preserve"> </v>
      </c>
      <c r="PV13" s="108" t="str">
        <f t="shared" si="445"/>
        <v xml:space="preserve"> </v>
      </c>
      <c r="PW13" s="108" t="str">
        <f t="shared" si="445"/>
        <v xml:space="preserve"> </v>
      </c>
      <c r="PX13" s="108" t="str">
        <f t="shared" si="445"/>
        <v xml:space="preserve"> </v>
      </c>
      <c r="PY13" s="108" t="str">
        <f t="shared" si="445"/>
        <v xml:space="preserve"> </v>
      </c>
      <c r="PZ13" s="108" t="str">
        <f t="shared" si="445"/>
        <v xml:space="preserve"> </v>
      </c>
      <c r="QA13" s="108" t="str">
        <f t="shared" si="445"/>
        <v xml:space="preserve"> </v>
      </c>
      <c r="QB13" s="108" t="str">
        <f t="shared" si="445"/>
        <v xml:space="preserve"> </v>
      </c>
      <c r="QC13" s="108" t="str">
        <f t="shared" si="445"/>
        <v xml:space="preserve"> </v>
      </c>
      <c r="QD13" s="108" t="str">
        <f t="shared" si="445"/>
        <v xml:space="preserve"> </v>
      </c>
      <c r="QE13" s="108" t="str">
        <f t="shared" si="445"/>
        <v xml:space="preserve"> </v>
      </c>
      <c r="QF13" s="108" t="str">
        <f t="shared" si="445"/>
        <v xml:space="preserve"> </v>
      </c>
      <c r="QG13" s="108" t="str">
        <f t="shared" si="445"/>
        <v xml:space="preserve"> </v>
      </c>
      <c r="QH13" s="108" t="str">
        <f t="shared" si="445"/>
        <v xml:space="preserve"> </v>
      </c>
      <c r="QI13" s="108" t="str">
        <f t="shared" si="445"/>
        <v xml:space="preserve"> </v>
      </c>
      <c r="QJ13" s="108" t="str">
        <f t="shared" si="445"/>
        <v xml:space="preserve"> </v>
      </c>
      <c r="QK13" s="108" t="str">
        <f t="shared" si="445"/>
        <v xml:space="preserve"> </v>
      </c>
      <c r="QL13" s="108" t="str">
        <f t="shared" si="445"/>
        <v xml:space="preserve"> </v>
      </c>
      <c r="QM13" s="108" t="str">
        <f t="shared" si="445"/>
        <v xml:space="preserve"> </v>
      </c>
      <c r="QN13" s="108" t="str">
        <f t="shared" si="445"/>
        <v xml:space="preserve"> </v>
      </c>
      <c r="QO13" s="108" t="str">
        <f t="shared" si="435"/>
        <v xml:space="preserve"> </v>
      </c>
      <c r="QP13" s="108" t="str">
        <f t="shared" ref="QP13:TA16" si="450">IFERROR(IF(AND($E13&lt;QQ$5,$E13+$D13-1&gt;=QP$5),1," ")," ")</f>
        <v xml:space="preserve"> </v>
      </c>
      <c r="QQ13" s="108" t="str">
        <f t="shared" si="450"/>
        <v xml:space="preserve"> </v>
      </c>
      <c r="QR13" s="108" t="str">
        <f t="shared" si="450"/>
        <v xml:space="preserve"> </v>
      </c>
      <c r="QS13" s="108" t="str">
        <f t="shared" si="450"/>
        <v xml:space="preserve"> </v>
      </c>
      <c r="QT13" s="108" t="str">
        <f t="shared" si="450"/>
        <v xml:space="preserve"> </v>
      </c>
      <c r="QU13" s="108" t="str">
        <f t="shared" si="450"/>
        <v xml:space="preserve"> </v>
      </c>
      <c r="QV13" s="108" t="str">
        <f t="shared" si="450"/>
        <v xml:space="preserve"> </v>
      </c>
      <c r="QW13" s="108" t="str">
        <f t="shared" si="450"/>
        <v xml:space="preserve"> </v>
      </c>
      <c r="QX13" s="108" t="str">
        <f t="shared" si="450"/>
        <v xml:space="preserve"> </v>
      </c>
      <c r="QY13" s="108" t="str">
        <f t="shared" si="450"/>
        <v xml:space="preserve"> </v>
      </c>
      <c r="QZ13" s="108" t="str">
        <f t="shared" si="450"/>
        <v xml:space="preserve"> </v>
      </c>
      <c r="RA13" s="108" t="str">
        <f t="shared" si="450"/>
        <v xml:space="preserve"> </v>
      </c>
      <c r="RB13" s="108" t="str">
        <f t="shared" si="450"/>
        <v xml:space="preserve"> </v>
      </c>
      <c r="RC13" s="108" t="str">
        <f t="shared" si="450"/>
        <v xml:space="preserve"> </v>
      </c>
      <c r="RD13" s="108" t="str">
        <f t="shared" si="450"/>
        <v xml:space="preserve"> </v>
      </c>
      <c r="RE13" s="108" t="str">
        <f t="shared" si="450"/>
        <v xml:space="preserve"> </v>
      </c>
      <c r="RF13" s="108" t="str">
        <f t="shared" si="450"/>
        <v xml:space="preserve"> </v>
      </c>
      <c r="RG13" s="108" t="str">
        <f t="shared" si="450"/>
        <v xml:space="preserve"> </v>
      </c>
      <c r="RH13" s="108" t="str">
        <f t="shared" si="450"/>
        <v xml:space="preserve"> </v>
      </c>
      <c r="RI13" s="108" t="str">
        <f t="shared" si="450"/>
        <v xml:space="preserve"> </v>
      </c>
      <c r="RJ13" s="108" t="str">
        <f t="shared" si="450"/>
        <v xml:space="preserve"> </v>
      </c>
      <c r="RK13" s="108" t="str">
        <f t="shared" si="450"/>
        <v xml:space="preserve"> </v>
      </c>
      <c r="RL13" s="108" t="str">
        <f t="shared" si="450"/>
        <v xml:space="preserve"> </v>
      </c>
      <c r="RM13" s="108" t="str">
        <f t="shared" si="450"/>
        <v xml:space="preserve"> </v>
      </c>
      <c r="RN13" s="108" t="str">
        <f t="shared" si="450"/>
        <v xml:space="preserve"> </v>
      </c>
      <c r="RO13" s="108" t="str">
        <f t="shared" si="450"/>
        <v xml:space="preserve"> </v>
      </c>
      <c r="RP13" s="108" t="str">
        <f t="shared" si="450"/>
        <v xml:space="preserve"> </v>
      </c>
      <c r="RQ13" s="108" t="str">
        <f t="shared" si="450"/>
        <v xml:space="preserve"> </v>
      </c>
      <c r="RR13" s="108" t="str">
        <f t="shared" si="450"/>
        <v xml:space="preserve"> </v>
      </c>
      <c r="RS13" s="108" t="str">
        <f t="shared" si="450"/>
        <v xml:space="preserve"> </v>
      </c>
      <c r="RT13" s="108" t="str">
        <f t="shared" si="450"/>
        <v xml:space="preserve"> </v>
      </c>
      <c r="RU13" s="108" t="str">
        <f t="shared" si="450"/>
        <v xml:space="preserve"> </v>
      </c>
      <c r="RV13" s="108" t="str">
        <f t="shared" si="450"/>
        <v xml:space="preserve"> </v>
      </c>
      <c r="RW13" s="108" t="str">
        <f t="shared" si="450"/>
        <v xml:space="preserve"> </v>
      </c>
      <c r="RX13" s="108" t="str">
        <f t="shared" si="450"/>
        <v xml:space="preserve"> </v>
      </c>
      <c r="RY13" s="108" t="str">
        <f t="shared" si="450"/>
        <v xml:space="preserve"> </v>
      </c>
      <c r="RZ13" s="108" t="str">
        <f t="shared" si="450"/>
        <v xml:space="preserve"> </v>
      </c>
      <c r="SA13" s="108" t="str">
        <f t="shared" si="450"/>
        <v xml:space="preserve"> </v>
      </c>
      <c r="SB13" s="108" t="str">
        <f t="shared" si="450"/>
        <v xml:space="preserve"> </v>
      </c>
      <c r="SC13" s="108" t="str">
        <f t="shared" si="450"/>
        <v xml:space="preserve"> </v>
      </c>
      <c r="SD13" s="108" t="str">
        <f t="shared" si="450"/>
        <v xml:space="preserve"> </v>
      </c>
      <c r="SE13" s="108" t="str">
        <f t="shared" si="450"/>
        <v xml:space="preserve"> </v>
      </c>
      <c r="SF13" s="108" t="str">
        <f t="shared" si="450"/>
        <v xml:space="preserve"> </v>
      </c>
      <c r="SG13" s="108" t="str">
        <f t="shared" si="450"/>
        <v xml:space="preserve"> </v>
      </c>
      <c r="SH13" s="108" t="str">
        <f t="shared" si="450"/>
        <v xml:space="preserve"> </v>
      </c>
      <c r="SI13" s="108" t="str">
        <f t="shared" si="450"/>
        <v xml:space="preserve"> </v>
      </c>
      <c r="SJ13" s="108" t="str">
        <f t="shared" si="450"/>
        <v xml:space="preserve"> </v>
      </c>
      <c r="SK13" s="108" t="str">
        <f t="shared" si="450"/>
        <v xml:space="preserve"> </v>
      </c>
      <c r="SL13" s="108" t="str">
        <f t="shared" si="450"/>
        <v xml:space="preserve"> </v>
      </c>
      <c r="SM13" s="108" t="str">
        <f t="shared" si="450"/>
        <v xml:space="preserve"> </v>
      </c>
      <c r="SN13" s="108" t="str">
        <f t="shared" si="450"/>
        <v xml:space="preserve"> </v>
      </c>
      <c r="SO13" s="108" t="str">
        <f t="shared" si="450"/>
        <v xml:space="preserve"> </v>
      </c>
      <c r="SP13" s="108" t="str">
        <f t="shared" si="450"/>
        <v xml:space="preserve"> </v>
      </c>
      <c r="SQ13" s="108" t="str">
        <f t="shared" si="450"/>
        <v xml:space="preserve"> </v>
      </c>
      <c r="SR13" s="108" t="str">
        <f t="shared" si="450"/>
        <v xml:space="preserve"> </v>
      </c>
      <c r="SS13" s="108" t="str">
        <f t="shared" si="450"/>
        <v xml:space="preserve"> </v>
      </c>
      <c r="ST13" s="108" t="str">
        <f t="shared" si="450"/>
        <v xml:space="preserve"> </v>
      </c>
      <c r="SU13" s="108" t="str">
        <f t="shared" si="450"/>
        <v xml:space="preserve"> </v>
      </c>
      <c r="SV13" s="108" t="str">
        <f t="shared" si="450"/>
        <v xml:space="preserve"> </v>
      </c>
      <c r="SW13" s="108" t="str">
        <f t="shared" si="450"/>
        <v xml:space="preserve"> </v>
      </c>
      <c r="SX13" s="108" t="str">
        <f t="shared" si="450"/>
        <v xml:space="preserve"> </v>
      </c>
      <c r="SY13" s="108" t="str">
        <f t="shared" si="450"/>
        <v xml:space="preserve"> </v>
      </c>
      <c r="SZ13" s="108" t="str">
        <f t="shared" si="450"/>
        <v xml:space="preserve"> </v>
      </c>
      <c r="TA13" s="108" t="str">
        <f t="shared" si="450"/>
        <v xml:space="preserve"> </v>
      </c>
      <c r="TB13" s="108" t="str">
        <f t="shared" si="446"/>
        <v xml:space="preserve"> </v>
      </c>
      <c r="TC13" s="108" t="str">
        <f t="shared" si="446"/>
        <v xml:space="preserve"> </v>
      </c>
      <c r="TD13" s="108" t="str">
        <f t="shared" si="446"/>
        <v xml:space="preserve"> </v>
      </c>
      <c r="TE13" s="108" t="str">
        <f t="shared" si="446"/>
        <v xml:space="preserve"> </v>
      </c>
      <c r="TF13" s="108" t="str">
        <f t="shared" si="446"/>
        <v xml:space="preserve"> </v>
      </c>
      <c r="TG13" s="108" t="str">
        <f t="shared" si="446"/>
        <v xml:space="preserve"> </v>
      </c>
    </row>
    <row r="14" spans="1:527" ht="15.75" thickBot="1" x14ac:dyDescent="0.3">
      <c r="B14" s="135" t="s">
        <v>31</v>
      </c>
      <c r="C14" s="127">
        <f t="shared" si="438"/>
        <v>161</v>
      </c>
      <c r="D14" s="131">
        <v>199</v>
      </c>
      <c r="E14" s="136">
        <v>40686</v>
      </c>
      <c r="F14" s="136">
        <v>40846</v>
      </c>
      <c r="G14" s="110">
        <f t="shared" si="439"/>
        <v>0</v>
      </c>
      <c r="H14" s="110">
        <f t="shared" si="440"/>
        <v>199</v>
      </c>
      <c r="I14" s="108" t="str">
        <f t="shared" si="441"/>
        <v xml:space="preserve"> </v>
      </c>
      <c r="J14" s="108" t="str">
        <f t="shared" si="442"/>
        <v xml:space="preserve"> </v>
      </c>
      <c r="K14" s="108" t="str">
        <f t="shared" si="442"/>
        <v xml:space="preserve"> </v>
      </c>
      <c r="L14" s="108" t="str">
        <f t="shared" si="442"/>
        <v xml:space="preserve"> </v>
      </c>
      <c r="M14" s="108" t="str">
        <f t="shared" si="442"/>
        <v xml:space="preserve"> </v>
      </c>
      <c r="N14" s="108" t="str">
        <f t="shared" si="442"/>
        <v xml:space="preserve"> </v>
      </c>
      <c r="O14" s="108" t="str">
        <f t="shared" si="442"/>
        <v xml:space="preserve"> </v>
      </c>
      <c r="P14" s="108" t="str">
        <f t="shared" si="442"/>
        <v xml:space="preserve"> </v>
      </c>
      <c r="Q14" s="108" t="str">
        <f t="shared" si="442"/>
        <v xml:space="preserve"> </v>
      </c>
      <c r="R14" s="108" t="str">
        <f t="shared" si="442"/>
        <v xml:space="preserve"> </v>
      </c>
      <c r="S14" s="108" t="str">
        <f t="shared" si="442"/>
        <v xml:space="preserve"> </v>
      </c>
      <c r="T14" s="108" t="str">
        <f t="shared" si="442"/>
        <v xml:space="preserve"> </v>
      </c>
      <c r="U14" s="108" t="str">
        <f t="shared" si="442"/>
        <v xml:space="preserve"> </v>
      </c>
      <c r="V14" s="108" t="str">
        <f t="shared" si="442"/>
        <v xml:space="preserve"> </v>
      </c>
      <c r="W14" s="108" t="str">
        <f t="shared" si="442"/>
        <v xml:space="preserve"> </v>
      </c>
      <c r="X14" s="108" t="str">
        <f t="shared" si="442"/>
        <v xml:space="preserve"> </v>
      </c>
      <c r="Y14" s="108" t="str">
        <f t="shared" si="442"/>
        <v xml:space="preserve"> </v>
      </c>
      <c r="Z14" s="108" t="str">
        <f t="shared" si="442"/>
        <v xml:space="preserve"> </v>
      </c>
      <c r="AA14" s="108" t="str">
        <f t="shared" si="442"/>
        <v xml:space="preserve"> </v>
      </c>
      <c r="AB14" s="108" t="str">
        <f t="shared" si="442"/>
        <v xml:space="preserve"> </v>
      </c>
      <c r="AC14" s="108" t="str">
        <f t="shared" si="442"/>
        <v xml:space="preserve"> </v>
      </c>
      <c r="AD14" s="108">
        <f t="shared" si="442"/>
        <v>1</v>
      </c>
      <c r="AE14" s="108">
        <f t="shared" si="442"/>
        <v>1</v>
      </c>
      <c r="AF14" s="108">
        <f t="shared" si="442"/>
        <v>1</v>
      </c>
      <c r="AG14" s="108">
        <f t="shared" si="442"/>
        <v>1</v>
      </c>
      <c r="AH14" s="108">
        <f t="shared" si="442"/>
        <v>1</v>
      </c>
      <c r="AI14" s="108">
        <f t="shared" si="442"/>
        <v>1</v>
      </c>
      <c r="AJ14" s="108">
        <f t="shared" si="442"/>
        <v>1</v>
      </c>
      <c r="AK14" s="108">
        <f t="shared" si="442"/>
        <v>1</v>
      </c>
      <c r="AL14" s="108">
        <f t="shared" si="442"/>
        <v>1</v>
      </c>
      <c r="AM14" s="108">
        <f t="shared" si="442"/>
        <v>1</v>
      </c>
      <c r="AN14" s="108">
        <f t="shared" si="442"/>
        <v>1</v>
      </c>
      <c r="AO14" s="108">
        <f t="shared" si="442"/>
        <v>1</v>
      </c>
      <c r="AP14" s="108">
        <f t="shared" si="442"/>
        <v>1</v>
      </c>
      <c r="AQ14" s="108">
        <f t="shared" si="442"/>
        <v>1</v>
      </c>
      <c r="AR14" s="108">
        <f t="shared" si="442"/>
        <v>1</v>
      </c>
      <c r="AS14" s="108">
        <f t="shared" si="442"/>
        <v>1</v>
      </c>
      <c r="AT14" s="108">
        <f t="shared" si="442"/>
        <v>1</v>
      </c>
      <c r="AU14" s="108">
        <f t="shared" si="442"/>
        <v>1</v>
      </c>
      <c r="AV14" s="108">
        <f t="shared" si="442"/>
        <v>1</v>
      </c>
      <c r="AW14" s="108">
        <f t="shared" si="442"/>
        <v>1</v>
      </c>
      <c r="AX14" s="108">
        <f t="shared" si="442"/>
        <v>1</v>
      </c>
      <c r="AY14" s="108">
        <f t="shared" si="442"/>
        <v>1</v>
      </c>
      <c r="AZ14" s="108">
        <f t="shared" si="442"/>
        <v>1</v>
      </c>
      <c r="BA14" s="108">
        <f t="shared" si="442"/>
        <v>1</v>
      </c>
      <c r="BB14" s="108">
        <f t="shared" si="442"/>
        <v>1</v>
      </c>
      <c r="BC14" s="108">
        <f t="shared" si="442"/>
        <v>1</v>
      </c>
      <c r="BD14" s="108">
        <f t="shared" si="442"/>
        <v>1</v>
      </c>
      <c r="BE14" s="108">
        <f t="shared" si="442"/>
        <v>1</v>
      </c>
      <c r="BF14" s="108">
        <f t="shared" si="442"/>
        <v>1</v>
      </c>
      <c r="BG14" s="108">
        <f t="shared" si="442"/>
        <v>1</v>
      </c>
      <c r="BH14" s="108">
        <f t="shared" si="442"/>
        <v>1</v>
      </c>
      <c r="BI14" s="108">
        <f t="shared" si="442"/>
        <v>1</v>
      </c>
      <c r="BJ14" s="108">
        <f t="shared" si="442"/>
        <v>1</v>
      </c>
      <c r="BK14" s="108">
        <f t="shared" si="442"/>
        <v>1</v>
      </c>
      <c r="BL14" s="108">
        <f t="shared" si="442"/>
        <v>1</v>
      </c>
      <c r="BM14" s="108">
        <f t="shared" si="442"/>
        <v>1</v>
      </c>
      <c r="BN14" s="108">
        <f t="shared" si="442"/>
        <v>1</v>
      </c>
      <c r="BO14" s="108">
        <f t="shared" si="442"/>
        <v>1</v>
      </c>
      <c r="BP14" s="108">
        <f t="shared" si="442"/>
        <v>1</v>
      </c>
      <c r="BQ14" s="108">
        <f t="shared" si="442"/>
        <v>1</v>
      </c>
      <c r="BR14" s="108">
        <f t="shared" si="442"/>
        <v>1</v>
      </c>
      <c r="BS14" s="108">
        <f t="shared" si="442"/>
        <v>1</v>
      </c>
      <c r="BT14" s="108">
        <f t="shared" si="442"/>
        <v>1</v>
      </c>
      <c r="BU14" s="108">
        <f t="shared" ref="BU14:EF16" si="451">IFERROR(IF(AND($E14&lt;BV$5,$E14+$D14-1&gt;=BU$5),1," ")," ")</f>
        <v>1</v>
      </c>
      <c r="BV14" s="108">
        <f t="shared" si="451"/>
        <v>1</v>
      </c>
      <c r="BW14" s="108">
        <f t="shared" si="451"/>
        <v>1</v>
      </c>
      <c r="BX14" s="108">
        <f t="shared" si="451"/>
        <v>1</v>
      </c>
      <c r="BY14" s="108">
        <f t="shared" si="451"/>
        <v>1</v>
      </c>
      <c r="BZ14" s="108">
        <f t="shared" si="451"/>
        <v>1</v>
      </c>
      <c r="CA14" s="108">
        <f t="shared" si="451"/>
        <v>1</v>
      </c>
      <c r="CB14" s="108">
        <f t="shared" si="451"/>
        <v>1</v>
      </c>
      <c r="CC14" s="108">
        <f t="shared" si="451"/>
        <v>1</v>
      </c>
      <c r="CD14" s="108">
        <f t="shared" si="451"/>
        <v>1</v>
      </c>
      <c r="CE14" s="108">
        <f t="shared" si="451"/>
        <v>1</v>
      </c>
      <c r="CF14" s="108">
        <f t="shared" si="451"/>
        <v>1</v>
      </c>
      <c r="CG14" s="108">
        <f t="shared" si="451"/>
        <v>1</v>
      </c>
      <c r="CH14" s="108">
        <f t="shared" si="451"/>
        <v>1</v>
      </c>
      <c r="CI14" s="108">
        <f t="shared" si="451"/>
        <v>1</v>
      </c>
      <c r="CJ14" s="108">
        <f t="shared" si="451"/>
        <v>1</v>
      </c>
      <c r="CK14" s="108">
        <f t="shared" si="451"/>
        <v>1</v>
      </c>
      <c r="CL14" s="108">
        <f t="shared" si="451"/>
        <v>1</v>
      </c>
      <c r="CM14" s="108">
        <f t="shared" si="451"/>
        <v>1</v>
      </c>
      <c r="CN14" s="108">
        <f t="shared" si="451"/>
        <v>1</v>
      </c>
      <c r="CO14" s="108">
        <f t="shared" si="451"/>
        <v>1</v>
      </c>
      <c r="CP14" s="108">
        <f t="shared" si="451"/>
        <v>1</v>
      </c>
      <c r="CQ14" s="108">
        <f t="shared" si="451"/>
        <v>1</v>
      </c>
      <c r="CR14" s="108">
        <f t="shared" si="451"/>
        <v>1</v>
      </c>
      <c r="CS14" s="108">
        <f t="shared" si="451"/>
        <v>1</v>
      </c>
      <c r="CT14" s="108">
        <f t="shared" si="451"/>
        <v>1</v>
      </c>
      <c r="CU14" s="108">
        <f t="shared" si="451"/>
        <v>1</v>
      </c>
      <c r="CV14" s="108">
        <f t="shared" si="451"/>
        <v>1</v>
      </c>
      <c r="CW14" s="108">
        <f t="shared" si="451"/>
        <v>1</v>
      </c>
      <c r="CX14" s="108">
        <f t="shared" si="451"/>
        <v>1</v>
      </c>
      <c r="CY14" s="108">
        <f t="shared" si="451"/>
        <v>1</v>
      </c>
      <c r="CZ14" s="108">
        <f t="shared" si="451"/>
        <v>1</v>
      </c>
      <c r="DA14" s="108">
        <f t="shared" si="451"/>
        <v>1</v>
      </c>
      <c r="DB14" s="108">
        <f t="shared" si="451"/>
        <v>1</v>
      </c>
      <c r="DC14" s="108">
        <f t="shared" si="451"/>
        <v>1</v>
      </c>
      <c r="DD14" s="108">
        <f t="shared" si="451"/>
        <v>1</v>
      </c>
      <c r="DE14" s="108">
        <f t="shared" si="451"/>
        <v>1</v>
      </c>
      <c r="DF14" s="108">
        <f t="shared" si="451"/>
        <v>1</v>
      </c>
      <c r="DG14" s="108">
        <f t="shared" si="451"/>
        <v>1</v>
      </c>
      <c r="DH14" s="108">
        <f t="shared" si="451"/>
        <v>1</v>
      </c>
      <c r="DI14" s="108">
        <f t="shared" si="451"/>
        <v>1</v>
      </c>
      <c r="DJ14" s="108">
        <f t="shared" si="451"/>
        <v>1</v>
      </c>
      <c r="DK14" s="108">
        <f t="shared" si="451"/>
        <v>1</v>
      </c>
      <c r="DL14" s="108">
        <f t="shared" si="451"/>
        <v>1</v>
      </c>
      <c r="DM14" s="108">
        <f t="shared" si="451"/>
        <v>1</v>
      </c>
      <c r="DN14" s="108">
        <f t="shared" si="451"/>
        <v>1</v>
      </c>
      <c r="DO14" s="108">
        <f t="shared" si="451"/>
        <v>1</v>
      </c>
      <c r="DP14" s="108">
        <f t="shared" si="451"/>
        <v>1</v>
      </c>
      <c r="DQ14" s="108">
        <f t="shared" si="451"/>
        <v>1</v>
      </c>
      <c r="DR14" s="108">
        <f t="shared" si="451"/>
        <v>1</v>
      </c>
      <c r="DS14" s="108">
        <f t="shared" si="451"/>
        <v>1</v>
      </c>
      <c r="DT14" s="108">
        <f t="shared" si="451"/>
        <v>1</v>
      </c>
      <c r="DU14" s="108">
        <f t="shared" si="451"/>
        <v>1</v>
      </c>
      <c r="DV14" s="108">
        <f t="shared" si="451"/>
        <v>1</v>
      </c>
      <c r="DW14" s="108">
        <f t="shared" si="451"/>
        <v>1</v>
      </c>
      <c r="DX14" s="108">
        <f t="shared" si="451"/>
        <v>1</v>
      </c>
      <c r="DY14" s="108">
        <f t="shared" si="451"/>
        <v>1</v>
      </c>
      <c r="DZ14" s="108">
        <f t="shared" si="451"/>
        <v>1</v>
      </c>
      <c r="EA14" s="108">
        <f t="shared" si="451"/>
        <v>1</v>
      </c>
      <c r="EB14" s="108">
        <f t="shared" si="451"/>
        <v>1</v>
      </c>
      <c r="EC14" s="108">
        <f t="shared" si="451"/>
        <v>1</v>
      </c>
      <c r="ED14" s="108">
        <f t="shared" si="451"/>
        <v>1</v>
      </c>
      <c r="EE14" s="108">
        <f t="shared" si="451"/>
        <v>1</v>
      </c>
      <c r="EF14" s="108">
        <f t="shared" si="451"/>
        <v>1</v>
      </c>
      <c r="EG14" s="108">
        <f t="shared" si="447"/>
        <v>1</v>
      </c>
      <c r="EH14" s="108">
        <f t="shared" si="443"/>
        <v>1</v>
      </c>
      <c r="EI14" s="108">
        <f t="shared" si="443"/>
        <v>1</v>
      </c>
      <c r="EJ14" s="108">
        <f t="shared" si="443"/>
        <v>1</v>
      </c>
      <c r="EK14" s="108">
        <f t="shared" si="443"/>
        <v>1</v>
      </c>
      <c r="EL14" s="108">
        <f t="shared" si="443"/>
        <v>1</v>
      </c>
      <c r="EM14" s="108">
        <f t="shared" si="443"/>
        <v>1</v>
      </c>
      <c r="EN14" s="108">
        <f t="shared" si="443"/>
        <v>1</v>
      </c>
      <c r="EO14" s="108">
        <f t="shared" si="443"/>
        <v>1</v>
      </c>
      <c r="EP14" s="108">
        <f t="shared" si="443"/>
        <v>1</v>
      </c>
      <c r="EQ14" s="108">
        <f t="shared" si="443"/>
        <v>1</v>
      </c>
      <c r="ER14" s="108">
        <f t="shared" si="443"/>
        <v>1</v>
      </c>
      <c r="ES14" s="108">
        <f t="shared" si="443"/>
        <v>1</v>
      </c>
      <c r="ET14" s="108">
        <f t="shared" si="443"/>
        <v>1</v>
      </c>
      <c r="EU14" s="108">
        <f t="shared" si="443"/>
        <v>1</v>
      </c>
      <c r="EV14" s="108">
        <f t="shared" si="443"/>
        <v>1</v>
      </c>
      <c r="EW14" s="108">
        <f t="shared" si="443"/>
        <v>1</v>
      </c>
      <c r="EX14" s="108">
        <f t="shared" si="443"/>
        <v>1</v>
      </c>
      <c r="EY14" s="108">
        <f t="shared" si="443"/>
        <v>1</v>
      </c>
      <c r="EZ14" s="108">
        <f t="shared" si="443"/>
        <v>1</v>
      </c>
      <c r="FA14" s="108">
        <f t="shared" si="443"/>
        <v>1</v>
      </c>
      <c r="FB14" s="108">
        <f t="shared" si="443"/>
        <v>1</v>
      </c>
      <c r="FC14" s="108">
        <f t="shared" si="443"/>
        <v>1</v>
      </c>
      <c r="FD14" s="108">
        <f t="shared" si="443"/>
        <v>1</v>
      </c>
      <c r="FE14" s="108">
        <f t="shared" si="443"/>
        <v>1</v>
      </c>
      <c r="FF14" s="108">
        <f t="shared" si="443"/>
        <v>1</v>
      </c>
      <c r="FG14" s="108">
        <f t="shared" si="443"/>
        <v>1</v>
      </c>
      <c r="FH14" s="108">
        <f t="shared" si="443"/>
        <v>1</v>
      </c>
      <c r="FI14" s="108">
        <f t="shared" si="443"/>
        <v>1</v>
      </c>
      <c r="FJ14" s="108">
        <f t="shared" si="443"/>
        <v>1</v>
      </c>
      <c r="FK14" s="108">
        <f t="shared" si="443"/>
        <v>1</v>
      </c>
      <c r="FL14" s="108">
        <f t="shared" si="443"/>
        <v>1</v>
      </c>
      <c r="FM14" s="108">
        <f t="shared" si="443"/>
        <v>1</v>
      </c>
      <c r="FN14" s="108">
        <f t="shared" si="443"/>
        <v>1</v>
      </c>
      <c r="FO14" s="108">
        <f t="shared" si="443"/>
        <v>1</v>
      </c>
      <c r="FP14" s="108">
        <f t="shared" si="443"/>
        <v>1</v>
      </c>
      <c r="FQ14" s="108">
        <f t="shared" si="443"/>
        <v>1</v>
      </c>
      <c r="FR14" s="108">
        <f t="shared" si="443"/>
        <v>1</v>
      </c>
      <c r="FS14" s="108">
        <f t="shared" si="443"/>
        <v>1</v>
      </c>
      <c r="FT14" s="108">
        <f t="shared" si="443"/>
        <v>1</v>
      </c>
      <c r="FU14" s="108">
        <f t="shared" si="443"/>
        <v>1</v>
      </c>
      <c r="FV14" s="108">
        <f t="shared" si="443"/>
        <v>1</v>
      </c>
      <c r="FW14" s="108">
        <f t="shared" si="443"/>
        <v>1</v>
      </c>
      <c r="FX14" s="108">
        <f t="shared" si="443"/>
        <v>1</v>
      </c>
      <c r="FY14" s="108">
        <f t="shared" si="443"/>
        <v>1</v>
      </c>
      <c r="FZ14" s="108">
        <f t="shared" si="443"/>
        <v>1</v>
      </c>
      <c r="GA14" s="108">
        <f t="shared" si="443"/>
        <v>1</v>
      </c>
      <c r="GB14" s="108">
        <f t="shared" si="443"/>
        <v>1</v>
      </c>
      <c r="GC14" s="108">
        <f t="shared" si="443"/>
        <v>1</v>
      </c>
      <c r="GD14" s="108">
        <f t="shared" si="443"/>
        <v>1</v>
      </c>
      <c r="GE14" s="108">
        <f t="shared" si="443"/>
        <v>1</v>
      </c>
      <c r="GF14" s="108">
        <f t="shared" si="443"/>
        <v>1</v>
      </c>
      <c r="GG14" s="108">
        <f t="shared" si="443"/>
        <v>1</v>
      </c>
      <c r="GH14" s="108">
        <f t="shared" si="443"/>
        <v>1</v>
      </c>
      <c r="GI14" s="108">
        <f t="shared" si="443"/>
        <v>1</v>
      </c>
      <c r="GJ14" s="108">
        <f t="shared" si="443"/>
        <v>1</v>
      </c>
      <c r="GK14" s="108">
        <f t="shared" si="443"/>
        <v>1</v>
      </c>
      <c r="GL14" s="108">
        <f t="shared" si="443"/>
        <v>1</v>
      </c>
      <c r="GM14" s="108">
        <f t="shared" si="443"/>
        <v>1</v>
      </c>
      <c r="GN14" s="108">
        <f t="shared" si="443"/>
        <v>1</v>
      </c>
      <c r="GO14" s="108">
        <f t="shared" si="443"/>
        <v>1</v>
      </c>
      <c r="GP14" s="108">
        <f t="shared" si="443"/>
        <v>1</v>
      </c>
      <c r="GQ14" s="108">
        <f t="shared" si="443"/>
        <v>1</v>
      </c>
      <c r="GR14" s="108">
        <f t="shared" si="443"/>
        <v>1</v>
      </c>
      <c r="GS14" s="108">
        <f t="shared" si="431"/>
        <v>1</v>
      </c>
      <c r="GT14" s="108">
        <f t="shared" si="448"/>
        <v>1</v>
      </c>
      <c r="GU14" s="108">
        <f t="shared" si="448"/>
        <v>1</v>
      </c>
      <c r="GV14" s="108">
        <f t="shared" si="448"/>
        <v>1</v>
      </c>
      <c r="GW14" s="108">
        <f t="shared" si="448"/>
        <v>1</v>
      </c>
      <c r="GX14" s="108">
        <f t="shared" si="448"/>
        <v>1</v>
      </c>
      <c r="GY14" s="108">
        <f t="shared" si="448"/>
        <v>1</v>
      </c>
      <c r="GZ14" s="108">
        <f t="shared" si="448"/>
        <v>1</v>
      </c>
      <c r="HA14" s="108">
        <f t="shared" si="448"/>
        <v>1</v>
      </c>
      <c r="HB14" s="108">
        <f t="shared" si="448"/>
        <v>1</v>
      </c>
      <c r="HC14" s="108">
        <f t="shared" si="448"/>
        <v>1</v>
      </c>
      <c r="HD14" s="108">
        <f t="shared" si="448"/>
        <v>1</v>
      </c>
      <c r="HE14" s="108">
        <f t="shared" si="448"/>
        <v>1</v>
      </c>
      <c r="HF14" s="108">
        <f t="shared" si="448"/>
        <v>1</v>
      </c>
      <c r="HG14" s="108">
        <f t="shared" si="448"/>
        <v>1</v>
      </c>
      <c r="HH14" s="108">
        <f t="shared" si="448"/>
        <v>1</v>
      </c>
      <c r="HI14" s="108">
        <f t="shared" si="448"/>
        <v>1</v>
      </c>
      <c r="HJ14" s="108">
        <f t="shared" si="448"/>
        <v>1</v>
      </c>
      <c r="HK14" s="108">
        <f t="shared" si="448"/>
        <v>1</v>
      </c>
      <c r="HL14" s="108">
        <f t="shared" si="448"/>
        <v>1</v>
      </c>
      <c r="HM14" s="108">
        <f t="shared" si="448"/>
        <v>1</v>
      </c>
      <c r="HN14" s="108">
        <f t="shared" si="448"/>
        <v>1</v>
      </c>
      <c r="HO14" s="108">
        <f t="shared" si="448"/>
        <v>1</v>
      </c>
      <c r="HP14" s="108">
        <f t="shared" si="448"/>
        <v>1</v>
      </c>
      <c r="HQ14" s="108">
        <f t="shared" si="448"/>
        <v>1</v>
      </c>
      <c r="HR14" s="108">
        <f t="shared" si="448"/>
        <v>1</v>
      </c>
      <c r="HS14" s="108">
        <f t="shared" si="448"/>
        <v>1</v>
      </c>
      <c r="HT14" s="108">
        <f t="shared" si="448"/>
        <v>1</v>
      </c>
      <c r="HU14" s="108" t="str">
        <f t="shared" si="448"/>
        <v xml:space="preserve"> </v>
      </c>
      <c r="HV14" s="108" t="str">
        <f t="shared" si="448"/>
        <v xml:space="preserve"> </v>
      </c>
      <c r="HW14" s="108" t="str">
        <f t="shared" si="448"/>
        <v xml:space="preserve"> </v>
      </c>
      <c r="HX14" s="108" t="str">
        <f t="shared" si="448"/>
        <v xml:space="preserve"> </v>
      </c>
      <c r="HY14" s="108" t="str">
        <f t="shared" si="448"/>
        <v xml:space="preserve"> </v>
      </c>
      <c r="HZ14" s="108" t="str">
        <f t="shared" si="448"/>
        <v xml:space="preserve"> </v>
      </c>
      <c r="IA14" s="108" t="str">
        <f t="shared" si="448"/>
        <v xml:space="preserve"> </v>
      </c>
      <c r="IB14" s="108" t="str">
        <f t="shared" si="448"/>
        <v xml:space="preserve"> </v>
      </c>
      <c r="IC14" s="108" t="str">
        <f t="shared" si="448"/>
        <v xml:space="preserve"> </v>
      </c>
      <c r="ID14" s="108" t="str">
        <f t="shared" si="448"/>
        <v xml:space="preserve"> </v>
      </c>
      <c r="IE14" s="108" t="str">
        <f t="shared" si="448"/>
        <v xml:space="preserve"> </v>
      </c>
      <c r="IF14" s="108" t="str">
        <f t="shared" si="448"/>
        <v xml:space="preserve"> </v>
      </c>
      <c r="IG14" s="108" t="str">
        <f t="shared" si="448"/>
        <v xml:space="preserve"> </v>
      </c>
      <c r="IH14" s="108" t="str">
        <f t="shared" si="448"/>
        <v xml:space="preserve"> </v>
      </c>
      <c r="II14" s="108" t="str">
        <f t="shared" si="448"/>
        <v xml:space="preserve"> </v>
      </c>
      <c r="IJ14" s="108" t="str">
        <f t="shared" si="448"/>
        <v xml:space="preserve"> </v>
      </c>
      <c r="IK14" s="108" t="str">
        <f t="shared" si="448"/>
        <v xml:space="preserve"> </v>
      </c>
      <c r="IL14" s="108" t="str">
        <f t="shared" si="448"/>
        <v xml:space="preserve"> </v>
      </c>
      <c r="IM14" s="108" t="str">
        <f t="shared" si="448"/>
        <v xml:space="preserve"> </v>
      </c>
      <c r="IN14" s="108" t="str">
        <f t="shared" si="448"/>
        <v xml:space="preserve"> </v>
      </c>
      <c r="IO14" s="108" t="str">
        <f t="shared" si="448"/>
        <v xml:space="preserve"> </v>
      </c>
      <c r="IP14" s="108" t="str">
        <f t="shared" si="448"/>
        <v xml:space="preserve"> </v>
      </c>
      <c r="IQ14" s="108" t="str">
        <f t="shared" si="448"/>
        <v xml:space="preserve"> </v>
      </c>
      <c r="IR14" s="108" t="str">
        <f t="shared" si="448"/>
        <v xml:space="preserve"> </v>
      </c>
      <c r="IS14" s="108" t="str">
        <f t="shared" si="448"/>
        <v xml:space="preserve"> </v>
      </c>
      <c r="IT14" s="108" t="str">
        <f t="shared" si="448"/>
        <v xml:space="preserve"> </v>
      </c>
      <c r="IU14" s="108" t="str">
        <f t="shared" si="448"/>
        <v xml:space="preserve"> </v>
      </c>
      <c r="IV14" s="108" t="str">
        <f t="shared" si="448"/>
        <v xml:space="preserve"> </v>
      </c>
      <c r="IW14" s="108" t="str">
        <f t="shared" si="448"/>
        <v xml:space="preserve"> </v>
      </c>
      <c r="IX14" s="108" t="str">
        <f t="shared" si="448"/>
        <v xml:space="preserve"> </v>
      </c>
      <c r="IY14" s="108" t="str">
        <f t="shared" si="448"/>
        <v xml:space="preserve"> </v>
      </c>
      <c r="IZ14" s="108" t="str">
        <f t="shared" si="448"/>
        <v xml:space="preserve"> </v>
      </c>
      <c r="JA14" s="108" t="str">
        <f t="shared" si="448"/>
        <v xml:space="preserve"> </v>
      </c>
      <c r="JB14" s="108" t="str">
        <f t="shared" si="448"/>
        <v xml:space="preserve"> </v>
      </c>
      <c r="JC14" s="108" t="str">
        <f t="shared" si="448"/>
        <v xml:space="preserve"> </v>
      </c>
      <c r="JD14" s="108" t="str">
        <f t="shared" si="448"/>
        <v xml:space="preserve"> </v>
      </c>
      <c r="JE14" s="108" t="str">
        <f t="shared" si="448"/>
        <v xml:space="preserve"> </v>
      </c>
      <c r="JF14" s="108" t="str">
        <f t="shared" si="444"/>
        <v xml:space="preserve"> </v>
      </c>
      <c r="JG14" s="108" t="str">
        <f t="shared" si="444"/>
        <v xml:space="preserve"> </v>
      </c>
      <c r="JH14" s="108" t="str">
        <f t="shared" si="444"/>
        <v xml:space="preserve"> </v>
      </c>
      <c r="JI14" s="108" t="str">
        <f t="shared" si="444"/>
        <v xml:space="preserve"> </v>
      </c>
      <c r="JJ14" s="108" t="str">
        <f t="shared" si="444"/>
        <v xml:space="preserve"> </v>
      </c>
      <c r="JK14" s="108" t="str">
        <f t="shared" si="444"/>
        <v xml:space="preserve"> </v>
      </c>
      <c r="JL14" s="108" t="str">
        <f t="shared" si="444"/>
        <v xml:space="preserve"> </v>
      </c>
      <c r="JM14" s="108" t="str">
        <f t="shared" si="444"/>
        <v xml:space="preserve"> </v>
      </c>
      <c r="JN14" s="108" t="str">
        <f t="shared" si="444"/>
        <v xml:space="preserve"> </v>
      </c>
      <c r="JO14" s="108" t="str">
        <f t="shared" si="444"/>
        <v xml:space="preserve"> </v>
      </c>
      <c r="JP14" s="108" t="str">
        <f t="shared" si="444"/>
        <v xml:space="preserve"> </v>
      </c>
      <c r="JQ14" s="108" t="str">
        <f t="shared" si="444"/>
        <v xml:space="preserve"> </v>
      </c>
      <c r="JR14" s="108" t="str">
        <f t="shared" si="444"/>
        <v xml:space="preserve"> </v>
      </c>
      <c r="JS14" s="108" t="str">
        <f t="shared" si="444"/>
        <v xml:space="preserve"> </v>
      </c>
      <c r="JT14" s="108" t="str">
        <f t="shared" si="444"/>
        <v xml:space="preserve"> </v>
      </c>
      <c r="JU14" s="108" t="str">
        <f t="shared" si="444"/>
        <v xml:space="preserve"> </v>
      </c>
      <c r="JV14" s="108" t="str">
        <f t="shared" si="444"/>
        <v xml:space="preserve"> </v>
      </c>
      <c r="JW14" s="108" t="str">
        <f t="shared" si="444"/>
        <v xml:space="preserve"> </v>
      </c>
      <c r="JX14" s="108" t="str">
        <f t="shared" si="444"/>
        <v xml:space="preserve"> </v>
      </c>
      <c r="JY14" s="108" t="str">
        <f t="shared" si="444"/>
        <v xml:space="preserve"> </v>
      </c>
      <c r="JZ14" s="108" t="str">
        <f t="shared" si="444"/>
        <v xml:space="preserve"> </v>
      </c>
      <c r="KA14" s="108" t="str">
        <f t="shared" si="444"/>
        <v xml:space="preserve"> </v>
      </c>
      <c r="KB14" s="108" t="str">
        <f t="shared" si="444"/>
        <v xml:space="preserve"> </v>
      </c>
      <c r="KC14" s="108" t="str">
        <f t="shared" si="444"/>
        <v xml:space="preserve"> </v>
      </c>
      <c r="KD14" s="108" t="str">
        <f t="shared" si="444"/>
        <v xml:space="preserve"> </v>
      </c>
      <c r="KE14" s="108" t="str">
        <f t="shared" si="444"/>
        <v xml:space="preserve"> </v>
      </c>
      <c r="KF14" s="108" t="str">
        <f t="shared" si="444"/>
        <v xml:space="preserve"> </v>
      </c>
      <c r="KG14" s="108" t="str">
        <f t="shared" si="444"/>
        <v xml:space="preserve"> </v>
      </c>
      <c r="KH14" s="108" t="str">
        <f t="shared" si="444"/>
        <v xml:space="preserve"> </v>
      </c>
      <c r="KI14" s="108" t="str">
        <f t="shared" si="444"/>
        <v xml:space="preserve"> </v>
      </c>
      <c r="KJ14" s="108" t="str">
        <f t="shared" si="444"/>
        <v xml:space="preserve"> </v>
      </c>
      <c r="KK14" s="108" t="str">
        <f t="shared" si="444"/>
        <v xml:space="preserve"> </v>
      </c>
      <c r="KL14" s="108" t="str">
        <f t="shared" si="444"/>
        <v xml:space="preserve"> </v>
      </c>
      <c r="KM14" s="108" t="str">
        <f t="shared" si="444"/>
        <v xml:space="preserve"> </v>
      </c>
      <c r="KN14" s="108" t="str">
        <f t="shared" si="444"/>
        <v xml:space="preserve"> </v>
      </c>
      <c r="KO14" s="108" t="str">
        <f t="shared" si="444"/>
        <v xml:space="preserve"> </v>
      </c>
      <c r="KP14" s="108" t="str">
        <f t="shared" si="444"/>
        <v xml:space="preserve"> </v>
      </c>
      <c r="KQ14" s="108" t="str">
        <f t="shared" si="444"/>
        <v xml:space="preserve"> </v>
      </c>
      <c r="KR14" s="108" t="str">
        <f t="shared" si="444"/>
        <v xml:space="preserve"> </v>
      </c>
      <c r="KS14" s="108" t="str">
        <f t="shared" si="444"/>
        <v xml:space="preserve"> </v>
      </c>
      <c r="KT14" s="108" t="str">
        <f t="shared" si="444"/>
        <v xml:space="preserve"> </v>
      </c>
      <c r="KU14" s="108" t="str">
        <f t="shared" si="444"/>
        <v xml:space="preserve"> </v>
      </c>
      <c r="KV14" s="108" t="str">
        <f t="shared" si="444"/>
        <v xml:space="preserve"> </v>
      </c>
      <c r="KW14" s="108" t="str">
        <f t="shared" si="444"/>
        <v xml:space="preserve"> </v>
      </c>
      <c r="KX14" s="108" t="str">
        <f t="shared" si="444"/>
        <v xml:space="preserve"> </v>
      </c>
      <c r="KY14" s="108" t="str">
        <f t="shared" si="444"/>
        <v xml:space="preserve"> </v>
      </c>
      <c r="KZ14" s="108" t="str">
        <f t="shared" si="444"/>
        <v xml:space="preserve"> </v>
      </c>
      <c r="LA14" s="108" t="str">
        <f t="shared" si="444"/>
        <v xml:space="preserve"> </v>
      </c>
      <c r="LB14" s="108" t="str">
        <f t="shared" si="444"/>
        <v xml:space="preserve"> </v>
      </c>
      <c r="LC14" s="108" t="str">
        <f t="shared" si="444"/>
        <v xml:space="preserve"> </v>
      </c>
      <c r="LD14" s="108" t="str">
        <f t="shared" si="444"/>
        <v xml:space="preserve"> </v>
      </c>
      <c r="LE14" s="108" t="str">
        <f t="shared" si="444"/>
        <v xml:space="preserve"> </v>
      </c>
      <c r="LF14" s="108" t="str">
        <f t="shared" si="444"/>
        <v xml:space="preserve"> </v>
      </c>
      <c r="LG14" s="108" t="str">
        <f t="shared" si="444"/>
        <v xml:space="preserve"> </v>
      </c>
      <c r="LH14" s="108" t="str">
        <f t="shared" si="444"/>
        <v xml:space="preserve"> </v>
      </c>
      <c r="LI14" s="108" t="str">
        <f t="shared" si="444"/>
        <v xml:space="preserve"> </v>
      </c>
      <c r="LJ14" s="108" t="str">
        <f t="shared" si="444"/>
        <v xml:space="preserve"> </v>
      </c>
      <c r="LK14" s="108" t="str">
        <f t="shared" si="444"/>
        <v xml:space="preserve"> </v>
      </c>
      <c r="LL14" s="108" t="str">
        <f t="shared" si="444"/>
        <v xml:space="preserve"> </v>
      </c>
      <c r="LM14" s="108" t="str">
        <f t="shared" si="444"/>
        <v xml:space="preserve"> </v>
      </c>
      <c r="LN14" s="108" t="str">
        <f t="shared" si="444"/>
        <v xml:space="preserve"> </v>
      </c>
      <c r="LO14" s="108" t="str">
        <f t="shared" si="444"/>
        <v xml:space="preserve"> </v>
      </c>
      <c r="LP14" s="108" t="str">
        <f t="shared" si="444"/>
        <v xml:space="preserve"> </v>
      </c>
      <c r="LQ14" s="108" t="str">
        <f t="shared" si="433"/>
        <v xml:space="preserve"> </v>
      </c>
      <c r="LR14" s="108" t="str">
        <f t="shared" si="449"/>
        <v xml:space="preserve"> </v>
      </c>
      <c r="LS14" s="108" t="str">
        <f t="shared" si="449"/>
        <v xml:space="preserve"> </v>
      </c>
      <c r="LT14" s="108" t="str">
        <f t="shared" si="449"/>
        <v xml:space="preserve"> </v>
      </c>
      <c r="LU14" s="108" t="str">
        <f t="shared" si="449"/>
        <v xml:space="preserve"> </v>
      </c>
      <c r="LV14" s="108" t="str">
        <f t="shared" si="449"/>
        <v xml:space="preserve"> </v>
      </c>
      <c r="LW14" s="108" t="str">
        <f t="shared" si="449"/>
        <v xml:space="preserve"> </v>
      </c>
      <c r="LX14" s="108" t="str">
        <f t="shared" si="449"/>
        <v xml:space="preserve"> </v>
      </c>
      <c r="LY14" s="108" t="str">
        <f t="shared" si="449"/>
        <v xml:space="preserve"> </v>
      </c>
      <c r="LZ14" s="108" t="str">
        <f t="shared" si="449"/>
        <v xml:space="preserve"> </v>
      </c>
      <c r="MA14" s="108" t="str">
        <f t="shared" si="449"/>
        <v xml:space="preserve"> </v>
      </c>
      <c r="MB14" s="108" t="str">
        <f t="shared" si="449"/>
        <v xml:space="preserve"> </v>
      </c>
      <c r="MC14" s="108" t="str">
        <f t="shared" si="449"/>
        <v xml:space="preserve"> </v>
      </c>
      <c r="MD14" s="108" t="str">
        <f t="shared" si="449"/>
        <v xml:space="preserve"> </v>
      </c>
      <c r="ME14" s="108" t="str">
        <f t="shared" si="449"/>
        <v xml:space="preserve"> </v>
      </c>
      <c r="MF14" s="108" t="str">
        <f t="shared" si="449"/>
        <v xml:space="preserve"> </v>
      </c>
      <c r="MG14" s="108" t="str">
        <f t="shared" si="449"/>
        <v xml:space="preserve"> </v>
      </c>
      <c r="MH14" s="108" t="str">
        <f t="shared" si="449"/>
        <v xml:space="preserve"> </v>
      </c>
      <c r="MI14" s="108" t="str">
        <f t="shared" si="449"/>
        <v xml:space="preserve"> </v>
      </c>
      <c r="MJ14" s="108" t="str">
        <f t="shared" si="449"/>
        <v xml:space="preserve"> </v>
      </c>
      <c r="MK14" s="108" t="str">
        <f t="shared" si="449"/>
        <v xml:space="preserve"> </v>
      </c>
      <c r="ML14" s="108" t="str">
        <f t="shared" si="449"/>
        <v xml:space="preserve"> </v>
      </c>
      <c r="MM14" s="108" t="str">
        <f t="shared" si="449"/>
        <v xml:space="preserve"> </v>
      </c>
      <c r="MN14" s="108" t="str">
        <f t="shared" si="449"/>
        <v xml:space="preserve"> </v>
      </c>
      <c r="MO14" s="108" t="str">
        <f t="shared" si="449"/>
        <v xml:space="preserve"> </v>
      </c>
      <c r="MP14" s="108" t="str">
        <f t="shared" si="449"/>
        <v xml:space="preserve"> </v>
      </c>
      <c r="MQ14" s="108" t="str">
        <f t="shared" si="449"/>
        <v xml:space="preserve"> </v>
      </c>
      <c r="MR14" s="108" t="str">
        <f t="shared" si="449"/>
        <v xml:space="preserve"> </v>
      </c>
      <c r="MS14" s="108" t="str">
        <f t="shared" si="449"/>
        <v xml:space="preserve"> </v>
      </c>
      <c r="MT14" s="108" t="str">
        <f t="shared" si="449"/>
        <v xml:space="preserve"> </v>
      </c>
      <c r="MU14" s="108" t="str">
        <f t="shared" si="449"/>
        <v xml:space="preserve"> </v>
      </c>
      <c r="MV14" s="108" t="str">
        <f t="shared" si="449"/>
        <v xml:space="preserve"> </v>
      </c>
      <c r="MW14" s="108" t="str">
        <f t="shared" si="449"/>
        <v xml:space="preserve"> </v>
      </c>
      <c r="MX14" s="108" t="str">
        <f t="shared" si="449"/>
        <v xml:space="preserve"> </v>
      </c>
      <c r="MY14" s="108" t="str">
        <f t="shared" si="449"/>
        <v xml:space="preserve"> </v>
      </c>
      <c r="MZ14" s="108" t="str">
        <f t="shared" si="449"/>
        <v xml:space="preserve"> </v>
      </c>
      <c r="NA14" s="108" t="str">
        <f t="shared" si="449"/>
        <v xml:space="preserve"> </v>
      </c>
      <c r="NB14" s="108" t="str">
        <f t="shared" si="449"/>
        <v xml:space="preserve"> </v>
      </c>
      <c r="NC14" s="108" t="str">
        <f t="shared" si="449"/>
        <v xml:space="preserve"> </v>
      </c>
      <c r="ND14" s="108" t="str">
        <f t="shared" si="449"/>
        <v xml:space="preserve"> </v>
      </c>
      <c r="NE14" s="108" t="str">
        <f t="shared" si="449"/>
        <v xml:space="preserve"> </v>
      </c>
      <c r="NF14" s="108" t="str">
        <f t="shared" si="449"/>
        <v xml:space="preserve"> </v>
      </c>
      <c r="NG14" s="108" t="str">
        <f t="shared" si="449"/>
        <v xml:space="preserve"> </v>
      </c>
      <c r="NH14" s="108" t="str">
        <f t="shared" si="449"/>
        <v xml:space="preserve"> </v>
      </c>
      <c r="NI14" s="108" t="str">
        <f t="shared" si="449"/>
        <v xml:space="preserve"> </v>
      </c>
      <c r="NJ14" s="108" t="str">
        <f t="shared" si="449"/>
        <v xml:space="preserve"> </v>
      </c>
      <c r="NK14" s="108" t="str">
        <f t="shared" si="449"/>
        <v xml:space="preserve"> </v>
      </c>
      <c r="NL14" s="108" t="str">
        <f t="shared" si="449"/>
        <v xml:space="preserve"> </v>
      </c>
      <c r="NM14" s="108" t="str">
        <f t="shared" si="449"/>
        <v xml:space="preserve"> </v>
      </c>
      <c r="NN14" s="108" t="str">
        <f t="shared" si="449"/>
        <v xml:space="preserve"> </v>
      </c>
      <c r="NO14" s="108" t="str">
        <f t="shared" si="449"/>
        <v xml:space="preserve"> </v>
      </c>
      <c r="NP14" s="108" t="str">
        <f t="shared" si="449"/>
        <v xml:space="preserve"> </v>
      </c>
      <c r="NQ14" s="108" t="str">
        <f t="shared" si="449"/>
        <v xml:space="preserve"> </v>
      </c>
      <c r="NR14" s="108" t="str">
        <f t="shared" si="449"/>
        <v xml:space="preserve"> </v>
      </c>
      <c r="NS14" s="108" t="str">
        <f t="shared" si="449"/>
        <v xml:space="preserve"> </v>
      </c>
      <c r="NT14" s="108" t="str">
        <f t="shared" si="449"/>
        <v xml:space="preserve"> </v>
      </c>
      <c r="NU14" s="108" t="str">
        <f t="shared" si="449"/>
        <v xml:space="preserve"> </v>
      </c>
      <c r="NV14" s="108" t="str">
        <f t="shared" si="449"/>
        <v xml:space="preserve"> </v>
      </c>
      <c r="NW14" s="108" t="str">
        <f t="shared" si="449"/>
        <v xml:space="preserve"> </v>
      </c>
      <c r="NX14" s="108" t="str">
        <f t="shared" si="449"/>
        <v xml:space="preserve"> </v>
      </c>
      <c r="NY14" s="108" t="str">
        <f t="shared" si="449"/>
        <v xml:space="preserve"> </v>
      </c>
      <c r="NZ14" s="108" t="str">
        <f t="shared" si="449"/>
        <v xml:space="preserve"> </v>
      </c>
      <c r="OA14" s="108" t="str">
        <f t="shared" si="449"/>
        <v xml:space="preserve"> </v>
      </c>
      <c r="OB14" s="108" t="str">
        <f t="shared" si="449"/>
        <v xml:space="preserve"> </v>
      </c>
      <c r="OC14" s="108" t="str">
        <f t="shared" si="449"/>
        <v xml:space="preserve"> </v>
      </c>
      <c r="OD14" s="108" t="str">
        <f t="shared" si="445"/>
        <v xml:space="preserve"> </v>
      </c>
      <c r="OE14" s="108" t="str">
        <f t="shared" si="445"/>
        <v xml:space="preserve"> </v>
      </c>
      <c r="OF14" s="108" t="str">
        <f t="shared" si="445"/>
        <v xml:space="preserve"> </v>
      </c>
      <c r="OG14" s="108" t="str">
        <f t="shared" si="445"/>
        <v xml:space="preserve"> </v>
      </c>
      <c r="OH14" s="108" t="str">
        <f t="shared" si="445"/>
        <v xml:space="preserve"> </v>
      </c>
      <c r="OI14" s="108" t="str">
        <f t="shared" si="445"/>
        <v xml:space="preserve"> </v>
      </c>
      <c r="OJ14" s="108" t="str">
        <f t="shared" si="445"/>
        <v xml:space="preserve"> </v>
      </c>
      <c r="OK14" s="108" t="str">
        <f t="shared" si="445"/>
        <v xml:space="preserve"> </v>
      </c>
      <c r="OL14" s="108" t="str">
        <f t="shared" si="445"/>
        <v xml:space="preserve"> </v>
      </c>
      <c r="OM14" s="108" t="str">
        <f t="shared" si="445"/>
        <v xml:space="preserve"> </v>
      </c>
      <c r="ON14" s="108" t="str">
        <f t="shared" si="445"/>
        <v xml:space="preserve"> </v>
      </c>
      <c r="OO14" s="108" t="str">
        <f t="shared" si="445"/>
        <v xml:space="preserve"> </v>
      </c>
      <c r="OP14" s="108" t="str">
        <f t="shared" si="445"/>
        <v xml:space="preserve"> </v>
      </c>
      <c r="OQ14" s="108" t="str">
        <f t="shared" si="445"/>
        <v xml:space="preserve"> </v>
      </c>
      <c r="OR14" s="108" t="str">
        <f t="shared" si="445"/>
        <v xml:space="preserve"> </v>
      </c>
      <c r="OS14" s="108" t="str">
        <f t="shared" si="445"/>
        <v xml:space="preserve"> </v>
      </c>
      <c r="OT14" s="108" t="str">
        <f t="shared" si="445"/>
        <v xml:space="preserve"> </v>
      </c>
      <c r="OU14" s="108" t="str">
        <f t="shared" si="445"/>
        <v xml:space="preserve"> </v>
      </c>
      <c r="OV14" s="108" t="str">
        <f t="shared" si="445"/>
        <v xml:space="preserve"> </v>
      </c>
      <c r="OW14" s="108" t="str">
        <f t="shared" si="445"/>
        <v xml:space="preserve"> </v>
      </c>
      <c r="OX14" s="108" t="str">
        <f t="shared" si="445"/>
        <v xml:space="preserve"> </v>
      </c>
      <c r="OY14" s="108" t="str">
        <f t="shared" si="445"/>
        <v xml:space="preserve"> </v>
      </c>
      <c r="OZ14" s="108" t="str">
        <f t="shared" si="445"/>
        <v xml:space="preserve"> </v>
      </c>
      <c r="PA14" s="108" t="str">
        <f t="shared" si="445"/>
        <v xml:space="preserve"> </v>
      </c>
      <c r="PB14" s="108" t="str">
        <f t="shared" si="445"/>
        <v xml:space="preserve"> </v>
      </c>
      <c r="PC14" s="108" t="str">
        <f t="shared" si="445"/>
        <v xml:space="preserve"> </v>
      </c>
      <c r="PD14" s="108" t="str">
        <f t="shared" si="445"/>
        <v xml:space="preserve"> </v>
      </c>
      <c r="PE14" s="108" t="str">
        <f t="shared" si="445"/>
        <v xml:space="preserve"> </v>
      </c>
      <c r="PF14" s="108" t="str">
        <f t="shared" si="445"/>
        <v xml:space="preserve"> </v>
      </c>
      <c r="PG14" s="108" t="str">
        <f t="shared" si="445"/>
        <v xml:space="preserve"> </v>
      </c>
      <c r="PH14" s="108" t="str">
        <f t="shared" si="445"/>
        <v xml:space="preserve"> </v>
      </c>
      <c r="PI14" s="108" t="str">
        <f t="shared" si="445"/>
        <v xml:space="preserve"> </v>
      </c>
      <c r="PJ14" s="108" t="str">
        <f t="shared" si="445"/>
        <v xml:space="preserve"> </v>
      </c>
      <c r="PK14" s="108" t="str">
        <f t="shared" si="445"/>
        <v xml:space="preserve"> </v>
      </c>
      <c r="PL14" s="108" t="str">
        <f t="shared" si="445"/>
        <v xml:space="preserve"> </v>
      </c>
      <c r="PM14" s="108" t="str">
        <f t="shared" si="445"/>
        <v xml:space="preserve"> </v>
      </c>
      <c r="PN14" s="108" t="str">
        <f t="shared" si="445"/>
        <v xml:space="preserve"> </v>
      </c>
      <c r="PO14" s="108" t="str">
        <f t="shared" si="445"/>
        <v xml:space="preserve"> </v>
      </c>
      <c r="PP14" s="108" t="str">
        <f t="shared" si="445"/>
        <v xml:space="preserve"> </v>
      </c>
      <c r="PQ14" s="108" t="str">
        <f t="shared" si="445"/>
        <v xml:space="preserve"> </v>
      </c>
      <c r="PR14" s="108" t="str">
        <f t="shared" si="445"/>
        <v xml:space="preserve"> </v>
      </c>
      <c r="PS14" s="108" t="str">
        <f t="shared" si="445"/>
        <v xml:space="preserve"> </v>
      </c>
      <c r="PT14" s="108" t="str">
        <f t="shared" si="445"/>
        <v xml:space="preserve"> </v>
      </c>
      <c r="PU14" s="108" t="str">
        <f t="shared" si="445"/>
        <v xml:space="preserve"> </v>
      </c>
      <c r="PV14" s="108" t="str">
        <f t="shared" si="445"/>
        <v xml:space="preserve"> </v>
      </c>
      <c r="PW14" s="108" t="str">
        <f t="shared" si="445"/>
        <v xml:space="preserve"> </v>
      </c>
      <c r="PX14" s="108" t="str">
        <f t="shared" si="445"/>
        <v xml:space="preserve"> </v>
      </c>
      <c r="PY14" s="108" t="str">
        <f t="shared" si="445"/>
        <v xml:space="preserve"> </v>
      </c>
      <c r="PZ14" s="108" t="str">
        <f t="shared" si="445"/>
        <v xml:space="preserve"> </v>
      </c>
      <c r="QA14" s="108" t="str">
        <f t="shared" si="445"/>
        <v xml:space="preserve"> </v>
      </c>
      <c r="QB14" s="108" t="str">
        <f t="shared" si="445"/>
        <v xml:space="preserve"> </v>
      </c>
      <c r="QC14" s="108" t="str">
        <f t="shared" si="445"/>
        <v xml:space="preserve"> </v>
      </c>
      <c r="QD14" s="108" t="str">
        <f t="shared" si="445"/>
        <v xml:space="preserve"> </v>
      </c>
      <c r="QE14" s="108" t="str">
        <f t="shared" si="445"/>
        <v xml:space="preserve"> </v>
      </c>
      <c r="QF14" s="108" t="str">
        <f t="shared" si="445"/>
        <v xml:space="preserve"> </v>
      </c>
      <c r="QG14" s="108" t="str">
        <f t="shared" si="445"/>
        <v xml:space="preserve"> </v>
      </c>
      <c r="QH14" s="108" t="str">
        <f t="shared" si="445"/>
        <v xml:space="preserve"> </v>
      </c>
      <c r="QI14" s="108" t="str">
        <f t="shared" si="445"/>
        <v xml:space="preserve"> </v>
      </c>
      <c r="QJ14" s="108" t="str">
        <f t="shared" si="445"/>
        <v xml:space="preserve"> </v>
      </c>
      <c r="QK14" s="108" t="str">
        <f t="shared" si="445"/>
        <v xml:space="preserve"> </v>
      </c>
      <c r="QL14" s="108" t="str">
        <f t="shared" si="445"/>
        <v xml:space="preserve"> </v>
      </c>
      <c r="QM14" s="108" t="str">
        <f t="shared" si="445"/>
        <v xml:space="preserve"> </v>
      </c>
      <c r="QN14" s="108" t="str">
        <f t="shared" si="445"/>
        <v xml:space="preserve"> </v>
      </c>
      <c r="QO14" s="108" t="str">
        <f t="shared" si="435"/>
        <v xml:space="preserve"> </v>
      </c>
      <c r="QP14" s="108" t="str">
        <f t="shared" si="450"/>
        <v xml:space="preserve"> </v>
      </c>
      <c r="QQ14" s="108" t="str">
        <f t="shared" si="450"/>
        <v xml:space="preserve"> </v>
      </c>
      <c r="QR14" s="108" t="str">
        <f t="shared" si="450"/>
        <v xml:space="preserve"> </v>
      </c>
      <c r="QS14" s="108" t="str">
        <f t="shared" si="450"/>
        <v xml:space="preserve"> </v>
      </c>
      <c r="QT14" s="108" t="str">
        <f t="shared" si="450"/>
        <v xml:space="preserve"> </v>
      </c>
      <c r="QU14" s="108" t="str">
        <f t="shared" si="450"/>
        <v xml:space="preserve"> </v>
      </c>
      <c r="QV14" s="108" t="str">
        <f t="shared" si="450"/>
        <v xml:space="preserve"> </v>
      </c>
      <c r="QW14" s="108" t="str">
        <f t="shared" si="450"/>
        <v xml:space="preserve"> </v>
      </c>
      <c r="QX14" s="108" t="str">
        <f t="shared" si="450"/>
        <v xml:space="preserve"> </v>
      </c>
      <c r="QY14" s="108" t="str">
        <f t="shared" si="450"/>
        <v xml:space="preserve"> </v>
      </c>
      <c r="QZ14" s="108" t="str">
        <f t="shared" si="450"/>
        <v xml:space="preserve"> </v>
      </c>
      <c r="RA14" s="108" t="str">
        <f t="shared" si="450"/>
        <v xml:space="preserve"> </v>
      </c>
      <c r="RB14" s="108" t="str">
        <f t="shared" si="450"/>
        <v xml:space="preserve"> </v>
      </c>
      <c r="RC14" s="108" t="str">
        <f t="shared" si="450"/>
        <v xml:space="preserve"> </v>
      </c>
      <c r="RD14" s="108" t="str">
        <f t="shared" si="450"/>
        <v xml:space="preserve"> </v>
      </c>
      <c r="RE14" s="108" t="str">
        <f t="shared" si="450"/>
        <v xml:space="preserve"> </v>
      </c>
      <c r="RF14" s="108" t="str">
        <f t="shared" si="450"/>
        <v xml:space="preserve"> </v>
      </c>
      <c r="RG14" s="108" t="str">
        <f t="shared" si="450"/>
        <v xml:space="preserve"> </v>
      </c>
      <c r="RH14" s="108" t="str">
        <f t="shared" si="450"/>
        <v xml:space="preserve"> </v>
      </c>
      <c r="RI14" s="108" t="str">
        <f t="shared" si="450"/>
        <v xml:space="preserve"> </v>
      </c>
      <c r="RJ14" s="108" t="str">
        <f t="shared" si="450"/>
        <v xml:space="preserve"> </v>
      </c>
      <c r="RK14" s="108" t="str">
        <f t="shared" si="450"/>
        <v xml:space="preserve"> </v>
      </c>
      <c r="RL14" s="108" t="str">
        <f t="shared" si="450"/>
        <v xml:space="preserve"> </v>
      </c>
      <c r="RM14" s="108" t="str">
        <f t="shared" si="450"/>
        <v xml:space="preserve"> </v>
      </c>
      <c r="RN14" s="108" t="str">
        <f t="shared" si="450"/>
        <v xml:space="preserve"> </v>
      </c>
      <c r="RO14" s="108" t="str">
        <f t="shared" si="450"/>
        <v xml:space="preserve"> </v>
      </c>
      <c r="RP14" s="108" t="str">
        <f t="shared" si="450"/>
        <v xml:space="preserve"> </v>
      </c>
      <c r="RQ14" s="108" t="str">
        <f t="shared" si="450"/>
        <v xml:space="preserve"> </v>
      </c>
      <c r="RR14" s="108" t="str">
        <f t="shared" si="450"/>
        <v xml:space="preserve"> </v>
      </c>
      <c r="RS14" s="108" t="str">
        <f t="shared" si="450"/>
        <v xml:space="preserve"> </v>
      </c>
      <c r="RT14" s="108" t="str">
        <f t="shared" si="450"/>
        <v xml:space="preserve"> </v>
      </c>
      <c r="RU14" s="108" t="str">
        <f t="shared" si="450"/>
        <v xml:space="preserve"> </v>
      </c>
      <c r="RV14" s="108" t="str">
        <f t="shared" si="450"/>
        <v xml:space="preserve"> </v>
      </c>
      <c r="RW14" s="108" t="str">
        <f t="shared" si="450"/>
        <v xml:space="preserve"> </v>
      </c>
      <c r="RX14" s="108" t="str">
        <f t="shared" si="450"/>
        <v xml:space="preserve"> </v>
      </c>
      <c r="RY14" s="108" t="str">
        <f t="shared" si="450"/>
        <v xml:space="preserve"> </v>
      </c>
      <c r="RZ14" s="108" t="str">
        <f t="shared" si="450"/>
        <v xml:space="preserve"> </v>
      </c>
      <c r="SA14" s="108" t="str">
        <f t="shared" si="450"/>
        <v xml:space="preserve"> </v>
      </c>
      <c r="SB14" s="108" t="str">
        <f t="shared" si="450"/>
        <v xml:space="preserve"> </v>
      </c>
      <c r="SC14" s="108" t="str">
        <f t="shared" si="450"/>
        <v xml:space="preserve"> </v>
      </c>
      <c r="SD14" s="108" t="str">
        <f t="shared" si="450"/>
        <v xml:space="preserve"> </v>
      </c>
      <c r="SE14" s="108" t="str">
        <f t="shared" si="450"/>
        <v xml:space="preserve"> </v>
      </c>
      <c r="SF14" s="108" t="str">
        <f t="shared" si="450"/>
        <v xml:space="preserve"> </v>
      </c>
      <c r="SG14" s="108" t="str">
        <f t="shared" si="450"/>
        <v xml:space="preserve"> </v>
      </c>
      <c r="SH14" s="108" t="str">
        <f t="shared" si="450"/>
        <v xml:space="preserve"> </v>
      </c>
      <c r="SI14" s="108" t="str">
        <f t="shared" si="450"/>
        <v xml:space="preserve"> </v>
      </c>
      <c r="SJ14" s="108" t="str">
        <f t="shared" si="450"/>
        <v xml:space="preserve"> </v>
      </c>
      <c r="SK14" s="108" t="str">
        <f t="shared" si="450"/>
        <v xml:space="preserve"> </v>
      </c>
      <c r="SL14" s="108" t="str">
        <f t="shared" si="450"/>
        <v xml:space="preserve"> </v>
      </c>
      <c r="SM14" s="108" t="str">
        <f t="shared" si="450"/>
        <v xml:space="preserve"> </v>
      </c>
      <c r="SN14" s="108" t="str">
        <f t="shared" si="450"/>
        <v xml:space="preserve"> </v>
      </c>
      <c r="SO14" s="108" t="str">
        <f t="shared" si="450"/>
        <v xml:space="preserve"> </v>
      </c>
      <c r="SP14" s="108" t="str">
        <f t="shared" si="450"/>
        <v xml:space="preserve"> </v>
      </c>
      <c r="SQ14" s="108" t="str">
        <f t="shared" si="450"/>
        <v xml:space="preserve"> </v>
      </c>
      <c r="SR14" s="108" t="str">
        <f t="shared" si="450"/>
        <v xml:space="preserve"> </v>
      </c>
      <c r="SS14" s="108" t="str">
        <f t="shared" si="450"/>
        <v xml:space="preserve"> </v>
      </c>
      <c r="ST14" s="108" t="str">
        <f t="shared" si="450"/>
        <v xml:space="preserve"> </v>
      </c>
      <c r="SU14" s="108" t="str">
        <f t="shared" si="450"/>
        <v xml:space="preserve"> </v>
      </c>
      <c r="SV14" s="108" t="str">
        <f t="shared" si="450"/>
        <v xml:space="preserve"> </v>
      </c>
      <c r="SW14" s="108" t="str">
        <f t="shared" si="450"/>
        <v xml:space="preserve"> </v>
      </c>
      <c r="SX14" s="108" t="str">
        <f t="shared" si="450"/>
        <v xml:space="preserve"> </v>
      </c>
      <c r="SY14" s="108" t="str">
        <f t="shared" si="450"/>
        <v xml:space="preserve"> </v>
      </c>
      <c r="SZ14" s="108" t="str">
        <f t="shared" si="450"/>
        <v xml:space="preserve"> </v>
      </c>
      <c r="TA14" s="108" t="str">
        <f t="shared" si="450"/>
        <v xml:space="preserve"> </v>
      </c>
      <c r="TB14" s="108" t="str">
        <f t="shared" si="446"/>
        <v xml:space="preserve"> </v>
      </c>
      <c r="TC14" s="108" t="str">
        <f t="shared" si="446"/>
        <v xml:space="preserve"> </v>
      </c>
      <c r="TD14" s="108" t="str">
        <f t="shared" si="446"/>
        <v xml:space="preserve"> </v>
      </c>
      <c r="TE14" s="108" t="str">
        <f t="shared" si="446"/>
        <v xml:space="preserve"> </v>
      </c>
      <c r="TF14" s="108" t="str">
        <f t="shared" si="446"/>
        <v xml:space="preserve"> </v>
      </c>
      <c r="TG14" s="108" t="str">
        <f t="shared" si="446"/>
        <v xml:space="preserve"> </v>
      </c>
    </row>
    <row r="15" spans="1:527" ht="15.75" thickBot="1" x14ac:dyDescent="0.3">
      <c r="B15" s="135" t="s">
        <v>31</v>
      </c>
      <c r="C15" s="128">
        <f t="shared" si="438"/>
        <v>161</v>
      </c>
      <c r="D15" s="132">
        <v>183</v>
      </c>
      <c r="E15" s="136">
        <v>40686</v>
      </c>
      <c r="F15" s="136">
        <v>40846</v>
      </c>
      <c r="G15" s="110">
        <f t="shared" si="439"/>
        <v>0</v>
      </c>
      <c r="H15" s="110">
        <f t="shared" si="440"/>
        <v>183</v>
      </c>
      <c r="I15" s="108" t="str">
        <f t="shared" si="441"/>
        <v xml:space="preserve"> </v>
      </c>
      <c r="J15" s="108" t="str">
        <f t="shared" ref="J15:BU16" si="452">IFERROR(IF(AND($E15&lt;K$5,$E15+$D15-1&gt;=J$5),1," ")," ")</f>
        <v xml:space="preserve"> </v>
      </c>
      <c r="K15" s="108" t="str">
        <f t="shared" si="452"/>
        <v xml:space="preserve"> </v>
      </c>
      <c r="L15" s="108" t="str">
        <f t="shared" si="452"/>
        <v xml:space="preserve"> </v>
      </c>
      <c r="M15" s="108" t="str">
        <f t="shared" si="452"/>
        <v xml:space="preserve"> </v>
      </c>
      <c r="N15" s="108" t="str">
        <f t="shared" si="452"/>
        <v xml:space="preserve"> </v>
      </c>
      <c r="O15" s="108" t="str">
        <f t="shared" si="452"/>
        <v xml:space="preserve"> </v>
      </c>
      <c r="P15" s="108" t="str">
        <f t="shared" si="452"/>
        <v xml:space="preserve"> </v>
      </c>
      <c r="Q15" s="108" t="str">
        <f t="shared" si="452"/>
        <v xml:space="preserve"> </v>
      </c>
      <c r="R15" s="108" t="str">
        <f t="shared" si="452"/>
        <v xml:space="preserve"> </v>
      </c>
      <c r="S15" s="108" t="str">
        <f t="shared" si="452"/>
        <v xml:space="preserve"> </v>
      </c>
      <c r="T15" s="108" t="str">
        <f t="shared" si="452"/>
        <v xml:space="preserve"> </v>
      </c>
      <c r="U15" s="108" t="str">
        <f t="shared" si="452"/>
        <v xml:space="preserve"> </v>
      </c>
      <c r="V15" s="108" t="str">
        <f t="shared" si="452"/>
        <v xml:space="preserve"> </v>
      </c>
      <c r="W15" s="108" t="str">
        <f t="shared" si="452"/>
        <v xml:space="preserve"> </v>
      </c>
      <c r="X15" s="108" t="str">
        <f t="shared" si="452"/>
        <v xml:space="preserve"> </v>
      </c>
      <c r="Y15" s="108" t="str">
        <f t="shared" si="452"/>
        <v xml:space="preserve"> </v>
      </c>
      <c r="Z15" s="108" t="str">
        <f t="shared" si="452"/>
        <v xml:space="preserve"> </v>
      </c>
      <c r="AA15" s="108" t="str">
        <f t="shared" si="452"/>
        <v xml:space="preserve"> </v>
      </c>
      <c r="AB15" s="108" t="str">
        <f t="shared" si="452"/>
        <v xml:space="preserve"> </v>
      </c>
      <c r="AC15" s="108" t="str">
        <f t="shared" si="452"/>
        <v xml:space="preserve"> </v>
      </c>
      <c r="AD15" s="108">
        <f t="shared" si="452"/>
        <v>1</v>
      </c>
      <c r="AE15" s="108">
        <f t="shared" si="452"/>
        <v>1</v>
      </c>
      <c r="AF15" s="108">
        <f t="shared" si="452"/>
        <v>1</v>
      </c>
      <c r="AG15" s="108">
        <f t="shared" si="452"/>
        <v>1</v>
      </c>
      <c r="AH15" s="108">
        <f t="shared" si="452"/>
        <v>1</v>
      </c>
      <c r="AI15" s="108">
        <f t="shared" si="452"/>
        <v>1</v>
      </c>
      <c r="AJ15" s="108">
        <f t="shared" si="452"/>
        <v>1</v>
      </c>
      <c r="AK15" s="108">
        <f t="shared" si="452"/>
        <v>1</v>
      </c>
      <c r="AL15" s="108">
        <f t="shared" si="452"/>
        <v>1</v>
      </c>
      <c r="AM15" s="108">
        <f t="shared" si="452"/>
        <v>1</v>
      </c>
      <c r="AN15" s="108">
        <f t="shared" si="452"/>
        <v>1</v>
      </c>
      <c r="AO15" s="108">
        <f t="shared" si="452"/>
        <v>1</v>
      </c>
      <c r="AP15" s="108">
        <f t="shared" si="452"/>
        <v>1</v>
      </c>
      <c r="AQ15" s="108">
        <f t="shared" si="452"/>
        <v>1</v>
      </c>
      <c r="AR15" s="108">
        <f t="shared" si="452"/>
        <v>1</v>
      </c>
      <c r="AS15" s="108">
        <f t="shared" si="452"/>
        <v>1</v>
      </c>
      <c r="AT15" s="108">
        <f t="shared" si="452"/>
        <v>1</v>
      </c>
      <c r="AU15" s="108">
        <f t="shared" si="452"/>
        <v>1</v>
      </c>
      <c r="AV15" s="108">
        <f t="shared" si="452"/>
        <v>1</v>
      </c>
      <c r="AW15" s="108">
        <f t="shared" si="452"/>
        <v>1</v>
      </c>
      <c r="AX15" s="108">
        <f t="shared" si="452"/>
        <v>1</v>
      </c>
      <c r="AY15" s="108">
        <f t="shared" si="452"/>
        <v>1</v>
      </c>
      <c r="AZ15" s="108">
        <f t="shared" si="452"/>
        <v>1</v>
      </c>
      <c r="BA15" s="108">
        <f t="shared" si="452"/>
        <v>1</v>
      </c>
      <c r="BB15" s="108">
        <f t="shared" si="452"/>
        <v>1</v>
      </c>
      <c r="BC15" s="108">
        <f t="shared" si="452"/>
        <v>1</v>
      </c>
      <c r="BD15" s="108">
        <f t="shared" si="452"/>
        <v>1</v>
      </c>
      <c r="BE15" s="108">
        <f t="shared" si="452"/>
        <v>1</v>
      </c>
      <c r="BF15" s="108">
        <f t="shared" si="452"/>
        <v>1</v>
      </c>
      <c r="BG15" s="108">
        <f t="shared" si="452"/>
        <v>1</v>
      </c>
      <c r="BH15" s="108">
        <f t="shared" si="452"/>
        <v>1</v>
      </c>
      <c r="BI15" s="108">
        <f t="shared" si="452"/>
        <v>1</v>
      </c>
      <c r="BJ15" s="108">
        <f t="shared" si="452"/>
        <v>1</v>
      </c>
      <c r="BK15" s="108">
        <f t="shared" si="452"/>
        <v>1</v>
      </c>
      <c r="BL15" s="108">
        <f t="shared" si="452"/>
        <v>1</v>
      </c>
      <c r="BM15" s="108">
        <f t="shared" si="452"/>
        <v>1</v>
      </c>
      <c r="BN15" s="108">
        <f t="shared" si="452"/>
        <v>1</v>
      </c>
      <c r="BO15" s="108">
        <f t="shared" si="452"/>
        <v>1</v>
      </c>
      <c r="BP15" s="108">
        <f t="shared" si="452"/>
        <v>1</v>
      </c>
      <c r="BQ15" s="108">
        <f t="shared" si="452"/>
        <v>1</v>
      </c>
      <c r="BR15" s="108">
        <f t="shared" si="452"/>
        <v>1</v>
      </c>
      <c r="BS15" s="108">
        <f t="shared" si="452"/>
        <v>1</v>
      </c>
      <c r="BT15" s="108">
        <f t="shared" si="452"/>
        <v>1</v>
      </c>
      <c r="BU15" s="108">
        <f t="shared" si="452"/>
        <v>1</v>
      </c>
      <c r="BV15" s="108">
        <f t="shared" si="451"/>
        <v>1</v>
      </c>
      <c r="BW15" s="108">
        <f t="shared" si="451"/>
        <v>1</v>
      </c>
      <c r="BX15" s="108">
        <f t="shared" si="451"/>
        <v>1</v>
      </c>
      <c r="BY15" s="108">
        <f t="shared" si="451"/>
        <v>1</v>
      </c>
      <c r="BZ15" s="108">
        <f t="shared" si="451"/>
        <v>1</v>
      </c>
      <c r="CA15" s="108">
        <f t="shared" si="451"/>
        <v>1</v>
      </c>
      <c r="CB15" s="108">
        <f t="shared" si="451"/>
        <v>1</v>
      </c>
      <c r="CC15" s="108">
        <f t="shared" si="451"/>
        <v>1</v>
      </c>
      <c r="CD15" s="108">
        <f t="shared" si="451"/>
        <v>1</v>
      </c>
      <c r="CE15" s="108">
        <f t="shared" si="451"/>
        <v>1</v>
      </c>
      <c r="CF15" s="108">
        <f t="shared" si="451"/>
        <v>1</v>
      </c>
      <c r="CG15" s="108">
        <f t="shared" si="451"/>
        <v>1</v>
      </c>
      <c r="CH15" s="108">
        <f t="shared" si="451"/>
        <v>1</v>
      </c>
      <c r="CI15" s="108">
        <f t="shared" si="451"/>
        <v>1</v>
      </c>
      <c r="CJ15" s="108">
        <f t="shared" si="451"/>
        <v>1</v>
      </c>
      <c r="CK15" s="108">
        <f t="shared" si="451"/>
        <v>1</v>
      </c>
      <c r="CL15" s="108">
        <f t="shared" si="451"/>
        <v>1</v>
      </c>
      <c r="CM15" s="108">
        <f t="shared" si="451"/>
        <v>1</v>
      </c>
      <c r="CN15" s="108">
        <f t="shared" si="451"/>
        <v>1</v>
      </c>
      <c r="CO15" s="108">
        <f t="shared" si="451"/>
        <v>1</v>
      </c>
      <c r="CP15" s="108">
        <f t="shared" si="451"/>
        <v>1</v>
      </c>
      <c r="CQ15" s="108">
        <f t="shared" si="451"/>
        <v>1</v>
      </c>
      <c r="CR15" s="108">
        <f t="shared" si="451"/>
        <v>1</v>
      </c>
      <c r="CS15" s="108">
        <f t="shared" si="451"/>
        <v>1</v>
      </c>
      <c r="CT15" s="108">
        <f t="shared" si="451"/>
        <v>1</v>
      </c>
      <c r="CU15" s="108">
        <f t="shared" si="451"/>
        <v>1</v>
      </c>
      <c r="CV15" s="108">
        <f t="shared" si="451"/>
        <v>1</v>
      </c>
      <c r="CW15" s="108">
        <f t="shared" si="451"/>
        <v>1</v>
      </c>
      <c r="CX15" s="108">
        <f t="shared" si="451"/>
        <v>1</v>
      </c>
      <c r="CY15" s="108">
        <f t="shared" si="451"/>
        <v>1</v>
      </c>
      <c r="CZ15" s="108">
        <f t="shared" si="451"/>
        <v>1</v>
      </c>
      <c r="DA15" s="108">
        <f t="shared" si="451"/>
        <v>1</v>
      </c>
      <c r="DB15" s="108">
        <f t="shared" si="451"/>
        <v>1</v>
      </c>
      <c r="DC15" s="108">
        <f t="shared" si="451"/>
        <v>1</v>
      </c>
      <c r="DD15" s="108">
        <f t="shared" si="451"/>
        <v>1</v>
      </c>
      <c r="DE15" s="108">
        <f t="shared" si="451"/>
        <v>1</v>
      </c>
      <c r="DF15" s="108">
        <f t="shared" si="451"/>
        <v>1</v>
      </c>
      <c r="DG15" s="108">
        <f t="shared" si="451"/>
        <v>1</v>
      </c>
      <c r="DH15" s="108">
        <f t="shared" si="451"/>
        <v>1</v>
      </c>
      <c r="DI15" s="108">
        <f t="shared" si="451"/>
        <v>1</v>
      </c>
      <c r="DJ15" s="108">
        <f t="shared" si="451"/>
        <v>1</v>
      </c>
      <c r="DK15" s="108">
        <f t="shared" si="451"/>
        <v>1</v>
      </c>
      <c r="DL15" s="108">
        <f t="shared" si="451"/>
        <v>1</v>
      </c>
      <c r="DM15" s="108">
        <f t="shared" si="451"/>
        <v>1</v>
      </c>
      <c r="DN15" s="108">
        <f t="shared" si="451"/>
        <v>1</v>
      </c>
      <c r="DO15" s="108">
        <f t="shared" si="451"/>
        <v>1</v>
      </c>
      <c r="DP15" s="108">
        <f t="shared" si="451"/>
        <v>1</v>
      </c>
      <c r="DQ15" s="108">
        <f t="shared" si="451"/>
        <v>1</v>
      </c>
      <c r="DR15" s="108">
        <f t="shared" si="451"/>
        <v>1</v>
      </c>
      <c r="DS15" s="108">
        <f t="shared" si="451"/>
        <v>1</v>
      </c>
      <c r="DT15" s="108">
        <f t="shared" si="451"/>
        <v>1</v>
      </c>
      <c r="DU15" s="108">
        <f t="shared" si="451"/>
        <v>1</v>
      </c>
      <c r="DV15" s="108">
        <f t="shared" si="451"/>
        <v>1</v>
      </c>
      <c r="DW15" s="108">
        <f t="shared" si="451"/>
        <v>1</v>
      </c>
      <c r="DX15" s="108">
        <f t="shared" si="451"/>
        <v>1</v>
      </c>
      <c r="DY15" s="108">
        <f t="shared" si="451"/>
        <v>1</v>
      </c>
      <c r="DZ15" s="108">
        <f t="shared" si="451"/>
        <v>1</v>
      </c>
      <c r="EA15" s="108">
        <f t="shared" si="451"/>
        <v>1</v>
      </c>
      <c r="EB15" s="108">
        <f t="shared" si="451"/>
        <v>1</v>
      </c>
      <c r="EC15" s="108">
        <f t="shared" si="451"/>
        <v>1</v>
      </c>
      <c r="ED15" s="108">
        <f t="shared" si="451"/>
        <v>1</v>
      </c>
      <c r="EE15" s="108">
        <f t="shared" si="451"/>
        <v>1</v>
      </c>
      <c r="EF15" s="108">
        <f t="shared" si="451"/>
        <v>1</v>
      </c>
      <c r="EG15" s="108">
        <f t="shared" si="447"/>
        <v>1</v>
      </c>
      <c r="EH15" s="108">
        <f t="shared" si="443"/>
        <v>1</v>
      </c>
      <c r="EI15" s="108">
        <f t="shared" si="443"/>
        <v>1</v>
      </c>
      <c r="EJ15" s="108">
        <f t="shared" si="443"/>
        <v>1</v>
      </c>
      <c r="EK15" s="108">
        <f t="shared" si="443"/>
        <v>1</v>
      </c>
      <c r="EL15" s="108">
        <f t="shared" si="443"/>
        <v>1</v>
      </c>
      <c r="EM15" s="108">
        <f t="shared" si="443"/>
        <v>1</v>
      </c>
      <c r="EN15" s="108">
        <f t="shared" si="443"/>
        <v>1</v>
      </c>
      <c r="EO15" s="108">
        <f t="shared" si="443"/>
        <v>1</v>
      </c>
      <c r="EP15" s="108">
        <f t="shared" si="443"/>
        <v>1</v>
      </c>
      <c r="EQ15" s="108">
        <f t="shared" si="443"/>
        <v>1</v>
      </c>
      <c r="ER15" s="108">
        <f t="shared" si="443"/>
        <v>1</v>
      </c>
      <c r="ES15" s="108">
        <f t="shared" si="443"/>
        <v>1</v>
      </c>
      <c r="ET15" s="108">
        <f t="shared" si="443"/>
        <v>1</v>
      </c>
      <c r="EU15" s="108">
        <f t="shared" si="443"/>
        <v>1</v>
      </c>
      <c r="EV15" s="108">
        <f t="shared" si="443"/>
        <v>1</v>
      </c>
      <c r="EW15" s="108">
        <f t="shared" si="443"/>
        <v>1</v>
      </c>
      <c r="EX15" s="108">
        <f t="shared" si="443"/>
        <v>1</v>
      </c>
      <c r="EY15" s="108">
        <f t="shared" si="443"/>
        <v>1</v>
      </c>
      <c r="EZ15" s="108">
        <f t="shared" si="443"/>
        <v>1</v>
      </c>
      <c r="FA15" s="108">
        <f t="shared" si="443"/>
        <v>1</v>
      </c>
      <c r="FB15" s="108">
        <f t="shared" si="443"/>
        <v>1</v>
      </c>
      <c r="FC15" s="108">
        <f t="shared" si="443"/>
        <v>1</v>
      </c>
      <c r="FD15" s="108">
        <f t="shared" si="443"/>
        <v>1</v>
      </c>
      <c r="FE15" s="108">
        <f t="shared" si="443"/>
        <v>1</v>
      </c>
      <c r="FF15" s="108">
        <f t="shared" si="443"/>
        <v>1</v>
      </c>
      <c r="FG15" s="108">
        <f t="shared" si="443"/>
        <v>1</v>
      </c>
      <c r="FH15" s="108">
        <f t="shared" si="443"/>
        <v>1</v>
      </c>
      <c r="FI15" s="108">
        <f t="shared" si="443"/>
        <v>1</v>
      </c>
      <c r="FJ15" s="108">
        <f t="shared" si="443"/>
        <v>1</v>
      </c>
      <c r="FK15" s="108">
        <f t="shared" si="443"/>
        <v>1</v>
      </c>
      <c r="FL15" s="108">
        <f t="shared" si="443"/>
        <v>1</v>
      </c>
      <c r="FM15" s="108">
        <f t="shared" si="443"/>
        <v>1</v>
      </c>
      <c r="FN15" s="108">
        <f t="shared" si="443"/>
        <v>1</v>
      </c>
      <c r="FO15" s="108">
        <f t="shared" si="443"/>
        <v>1</v>
      </c>
      <c r="FP15" s="108">
        <f t="shared" si="443"/>
        <v>1</v>
      </c>
      <c r="FQ15" s="108">
        <f t="shared" si="443"/>
        <v>1</v>
      </c>
      <c r="FR15" s="108">
        <f t="shared" si="443"/>
        <v>1</v>
      </c>
      <c r="FS15" s="108">
        <f t="shared" si="443"/>
        <v>1</v>
      </c>
      <c r="FT15" s="108">
        <f t="shared" si="443"/>
        <v>1</v>
      </c>
      <c r="FU15" s="108">
        <f t="shared" si="443"/>
        <v>1</v>
      </c>
      <c r="FV15" s="108">
        <f t="shared" si="443"/>
        <v>1</v>
      </c>
      <c r="FW15" s="108">
        <f t="shared" si="443"/>
        <v>1</v>
      </c>
      <c r="FX15" s="108">
        <f t="shared" si="443"/>
        <v>1</v>
      </c>
      <c r="FY15" s="108">
        <f t="shared" si="443"/>
        <v>1</v>
      </c>
      <c r="FZ15" s="108">
        <f t="shared" si="443"/>
        <v>1</v>
      </c>
      <c r="GA15" s="108">
        <f t="shared" si="443"/>
        <v>1</v>
      </c>
      <c r="GB15" s="108">
        <f t="shared" si="443"/>
        <v>1</v>
      </c>
      <c r="GC15" s="108">
        <f t="shared" si="443"/>
        <v>1</v>
      </c>
      <c r="GD15" s="108">
        <f t="shared" si="443"/>
        <v>1</v>
      </c>
      <c r="GE15" s="108">
        <f t="shared" si="443"/>
        <v>1</v>
      </c>
      <c r="GF15" s="108">
        <f t="shared" si="443"/>
        <v>1</v>
      </c>
      <c r="GG15" s="108">
        <f t="shared" si="443"/>
        <v>1</v>
      </c>
      <c r="GH15" s="108">
        <f t="shared" si="443"/>
        <v>1</v>
      </c>
      <c r="GI15" s="108">
        <f t="shared" si="443"/>
        <v>1</v>
      </c>
      <c r="GJ15" s="108">
        <f t="shared" si="443"/>
        <v>1</v>
      </c>
      <c r="GK15" s="108">
        <f t="shared" si="443"/>
        <v>1</v>
      </c>
      <c r="GL15" s="108">
        <f t="shared" si="443"/>
        <v>1</v>
      </c>
      <c r="GM15" s="108">
        <f t="shared" si="443"/>
        <v>1</v>
      </c>
      <c r="GN15" s="108">
        <f t="shared" si="443"/>
        <v>1</v>
      </c>
      <c r="GO15" s="108">
        <f t="shared" si="443"/>
        <v>1</v>
      </c>
      <c r="GP15" s="108">
        <f t="shared" si="443"/>
        <v>1</v>
      </c>
      <c r="GQ15" s="108">
        <f t="shared" si="443"/>
        <v>1</v>
      </c>
      <c r="GR15" s="108">
        <f t="shared" si="443"/>
        <v>1</v>
      </c>
      <c r="GS15" s="108">
        <f t="shared" si="431"/>
        <v>1</v>
      </c>
      <c r="GT15" s="108">
        <f t="shared" si="448"/>
        <v>1</v>
      </c>
      <c r="GU15" s="108">
        <f t="shared" si="448"/>
        <v>1</v>
      </c>
      <c r="GV15" s="108">
        <f t="shared" si="448"/>
        <v>1</v>
      </c>
      <c r="GW15" s="108">
        <f t="shared" si="448"/>
        <v>1</v>
      </c>
      <c r="GX15" s="108">
        <f t="shared" si="448"/>
        <v>1</v>
      </c>
      <c r="GY15" s="108">
        <f t="shared" si="448"/>
        <v>1</v>
      </c>
      <c r="GZ15" s="108">
        <f t="shared" si="448"/>
        <v>1</v>
      </c>
      <c r="HA15" s="108">
        <f t="shared" si="448"/>
        <v>1</v>
      </c>
      <c r="HB15" s="108">
        <f t="shared" si="448"/>
        <v>1</v>
      </c>
      <c r="HC15" s="108">
        <f t="shared" si="448"/>
        <v>1</v>
      </c>
      <c r="HD15" s="108">
        <f t="shared" si="448"/>
        <v>1</v>
      </c>
      <c r="HE15" s="108" t="str">
        <f t="shared" si="448"/>
        <v xml:space="preserve"> </v>
      </c>
      <c r="HF15" s="108" t="str">
        <f t="shared" si="448"/>
        <v xml:space="preserve"> </v>
      </c>
      <c r="HG15" s="108" t="str">
        <f t="shared" si="448"/>
        <v xml:space="preserve"> </v>
      </c>
      <c r="HH15" s="108" t="str">
        <f t="shared" si="448"/>
        <v xml:space="preserve"> </v>
      </c>
      <c r="HI15" s="108" t="str">
        <f t="shared" si="448"/>
        <v xml:space="preserve"> </v>
      </c>
      <c r="HJ15" s="108" t="str">
        <f t="shared" si="448"/>
        <v xml:space="preserve"> </v>
      </c>
      <c r="HK15" s="108" t="str">
        <f t="shared" si="448"/>
        <v xml:space="preserve"> </v>
      </c>
      <c r="HL15" s="108" t="str">
        <f t="shared" si="448"/>
        <v xml:space="preserve"> </v>
      </c>
      <c r="HM15" s="108" t="str">
        <f t="shared" si="448"/>
        <v xml:space="preserve"> </v>
      </c>
      <c r="HN15" s="108" t="str">
        <f t="shared" si="448"/>
        <v xml:space="preserve"> </v>
      </c>
      <c r="HO15" s="108" t="str">
        <f t="shared" si="448"/>
        <v xml:space="preserve"> </v>
      </c>
      <c r="HP15" s="108" t="str">
        <f t="shared" si="448"/>
        <v xml:space="preserve"> </v>
      </c>
      <c r="HQ15" s="108" t="str">
        <f t="shared" si="448"/>
        <v xml:space="preserve"> </v>
      </c>
      <c r="HR15" s="108" t="str">
        <f t="shared" si="448"/>
        <v xml:space="preserve"> </v>
      </c>
      <c r="HS15" s="108" t="str">
        <f t="shared" si="448"/>
        <v xml:space="preserve"> </v>
      </c>
      <c r="HT15" s="108" t="str">
        <f t="shared" si="448"/>
        <v xml:space="preserve"> </v>
      </c>
      <c r="HU15" s="108" t="str">
        <f t="shared" si="448"/>
        <v xml:space="preserve"> </v>
      </c>
      <c r="HV15" s="108" t="str">
        <f t="shared" si="448"/>
        <v xml:space="preserve"> </v>
      </c>
      <c r="HW15" s="108" t="str">
        <f t="shared" si="448"/>
        <v xml:space="preserve"> </v>
      </c>
      <c r="HX15" s="108" t="str">
        <f t="shared" si="448"/>
        <v xml:space="preserve"> </v>
      </c>
      <c r="HY15" s="108" t="str">
        <f t="shared" si="448"/>
        <v xml:space="preserve"> </v>
      </c>
      <c r="HZ15" s="108" t="str">
        <f t="shared" si="448"/>
        <v xml:space="preserve"> </v>
      </c>
      <c r="IA15" s="108" t="str">
        <f t="shared" si="448"/>
        <v xml:space="preserve"> </v>
      </c>
      <c r="IB15" s="108" t="str">
        <f t="shared" si="448"/>
        <v xml:space="preserve"> </v>
      </c>
      <c r="IC15" s="108" t="str">
        <f t="shared" si="448"/>
        <v xml:space="preserve"> </v>
      </c>
      <c r="ID15" s="108" t="str">
        <f t="shared" si="448"/>
        <v xml:space="preserve"> </v>
      </c>
      <c r="IE15" s="108" t="str">
        <f t="shared" si="448"/>
        <v xml:space="preserve"> </v>
      </c>
      <c r="IF15" s="108" t="str">
        <f t="shared" si="448"/>
        <v xml:space="preserve"> </v>
      </c>
      <c r="IG15" s="108" t="str">
        <f t="shared" si="448"/>
        <v xml:space="preserve"> </v>
      </c>
      <c r="IH15" s="108" t="str">
        <f t="shared" si="448"/>
        <v xml:space="preserve"> </v>
      </c>
      <c r="II15" s="108" t="str">
        <f t="shared" si="448"/>
        <v xml:space="preserve"> </v>
      </c>
      <c r="IJ15" s="108" t="str">
        <f t="shared" si="448"/>
        <v xml:space="preserve"> </v>
      </c>
      <c r="IK15" s="108" t="str">
        <f t="shared" si="448"/>
        <v xml:space="preserve"> </v>
      </c>
      <c r="IL15" s="108" t="str">
        <f t="shared" si="448"/>
        <v xml:space="preserve"> </v>
      </c>
      <c r="IM15" s="108" t="str">
        <f t="shared" si="448"/>
        <v xml:space="preserve"> </v>
      </c>
      <c r="IN15" s="108" t="str">
        <f t="shared" si="448"/>
        <v xml:space="preserve"> </v>
      </c>
      <c r="IO15" s="108" t="str">
        <f t="shared" si="448"/>
        <v xml:space="preserve"> </v>
      </c>
      <c r="IP15" s="108" t="str">
        <f t="shared" si="448"/>
        <v xml:space="preserve"> </v>
      </c>
      <c r="IQ15" s="108" t="str">
        <f t="shared" si="448"/>
        <v xml:space="preserve"> </v>
      </c>
      <c r="IR15" s="108" t="str">
        <f t="shared" si="448"/>
        <v xml:space="preserve"> </v>
      </c>
      <c r="IS15" s="108" t="str">
        <f t="shared" si="448"/>
        <v xml:space="preserve"> </v>
      </c>
      <c r="IT15" s="108" t="str">
        <f t="shared" si="448"/>
        <v xml:space="preserve"> </v>
      </c>
      <c r="IU15" s="108" t="str">
        <f t="shared" si="448"/>
        <v xml:space="preserve"> </v>
      </c>
      <c r="IV15" s="108" t="str">
        <f t="shared" si="448"/>
        <v xml:space="preserve"> </v>
      </c>
      <c r="IW15" s="108" t="str">
        <f t="shared" si="448"/>
        <v xml:space="preserve"> </v>
      </c>
      <c r="IX15" s="108" t="str">
        <f t="shared" si="448"/>
        <v xml:space="preserve"> </v>
      </c>
      <c r="IY15" s="108" t="str">
        <f t="shared" si="448"/>
        <v xml:space="preserve"> </v>
      </c>
      <c r="IZ15" s="108" t="str">
        <f t="shared" si="448"/>
        <v xml:space="preserve"> </v>
      </c>
      <c r="JA15" s="108" t="str">
        <f t="shared" si="448"/>
        <v xml:space="preserve"> </v>
      </c>
      <c r="JB15" s="108" t="str">
        <f t="shared" si="448"/>
        <v xml:space="preserve"> </v>
      </c>
      <c r="JC15" s="108" t="str">
        <f t="shared" si="448"/>
        <v xml:space="preserve"> </v>
      </c>
      <c r="JD15" s="108" t="str">
        <f t="shared" si="448"/>
        <v xml:space="preserve"> </v>
      </c>
      <c r="JE15" s="108" t="str">
        <f t="shared" si="448"/>
        <v xml:space="preserve"> </v>
      </c>
      <c r="JF15" s="108" t="str">
        <f t="shared" si="444"/>
        <v xml:space="preserve"> </v>
      </c>
      <c r="JG15" s="108" t="str">
        <f t="shared" si="444"/>
        <v xml:space="preserve"> </v>
      </c>
      <c r="JH15" s="108" t="str">
        <f t="shared" si="444"/>
        <v xml:space="preserve"> </v>
      </c>
      <c r="JI15" s="108" t="str">
        <f t="shared" si="444"/>
        <v xml:space="preserve"> </v>
      </c>
      <c r="JJ15" s="108" t="str">
        <f t="shared" si="444"/>
        <v xml:space="preserve"> </v>
      </c>
      <c r="JK15" s="108" t="str">
        <f t="shared" si="444"/>
        <v xml:space="preserve"> </v>
      </c>
      <c r="JL15" s="108" t="str">
        <f t="shared" si="444"/>
        <v xml:space="preserve"> </v>
      </c>
      <c r="JM15" s="108" t="str">
        <f t="shared" si="444"/>
        <v xml:space="preserve"> </v>
      </c>
      <c r="JN15" s="108" t="str">
        <f t="shared" si="444"/>
        <v xml:space="preserve"> </v>
      </c>
      <c r="JO15" s="108" t="str">
        <f t="shared" si="444"/>
        <v xml:space="preserve"> </v>
      </c>
      <c r="JP15" s="108" t="str">
        <f t="shared" si="444"/>
        <v xml:space="preserve"> </v>
      </c>
      <c r="JQ15" s="108" t="str">
        <f t="shared" si="444"/>
        <v xml:space="preserve"> </v>
      </c>
      <c r="JR15" s="108" t="str">
        <f t="shared" si="444"/>
        <v xml:space="preserve"> </v>
      </c>
      <c r="JS15" s="108" t="str">
        <f t="shared" si="444"/>
        <v xml:space="preserve"> </v>
      </c>
      <c r="JT15" s="108" t="str">
        <f t="shared" si="444"/>
        <v xml:space="preserve"> </v>
      </c>
      <c r="JU15" s="108" t="str">
        <f t="shared" si="444"/>
        <v xml:space="preserve"> </v>
      </c>
      <c r="JV15" s="108" t="str">
        <f t="shared" si="444"/>
        <v xml:space="preserve"> </v>
      </c>
      <c r="JW15" s="108" t="str">
        <f t="shared" si="444"/>
        <v xml:space="preserve"> </v>
      </c>
      <c r="JX15" s="108" t="str">
        <f t="shared" si="444"/>
        <v xml:space="preserve"> </v>
      </c>
      <c r="JY15" s="108" t="str">
        <f t="shared" si="444"/>
        <v xml:space="preserve"> </v>
      </c>
      <c r="JZ15" s="108" t="str">
        <f t="shared" si="444"/>
        <v xml:space="preserve"> </v>
      </c>
      <c r="KA15" s="108" t="str">
        <f t="shared" si="444"/>
        <v xml:space="preserve"> </v>
      </c>
      <c r="KB15" s="108" t="str">
        <f t="shared" si="444"/>
        <v xml:space="preserve"> </v>
      </c>
      <c r="KC15" s="108" t="str">
        <f t="shared" si="444"/>
        <v xml:space="preserve"> </v>
      </c>
      <c r="KD15" s="108" t="str">
        <f t="shared" si="444"/>
        <v xml:space="preserve"> </v>
      </c>
      <c r="KE15" s="108" t="str">
        <f t="shared" si="444"/>
        <v xml:space="preserve"> </v>
      </c>
      <c r="KF15" s="108" t="str">
        <f t="shared" si="444"/>
        <v xml:space="preserve"> </v>
      </c>
      <c r="KG15" s="108" t="str">
        <f t="shared" si="444"/>
        <v xml:space="preserve"> </v>
      </c>
      <c r="KH15" s="108" t="str">
        <f t="shared" si="444"/>
        <v xml:space="preserve"> </v>
      </c>
      <c r="KI15" s="108" t="str">
        <f t="shared" si="444"/>
        <v xml:space="preserve"> </v>
      </c>
      <c r="KJ15" s="108" t="str">
        <f t="shared" si="444"/>
        <v xml:space="preserve"> </v>
      </c>
      <c r="KK15" s="108" t="str">
        <f t="shared" si="444"/>
        <v xml:space="preserve"> </v>
      </c>
      <c r="KL15" s="108" t="str">
        <f t="shared" si="444"/>
        <v xml:space="preserve"> </v>
      </c>
      <c r="KM15" s="108" t="str">
        <f t="shared" si="444"/>
        <v xml:space="preserve"> </v>
      </c>
      <c r="KN15" s="108" t="str">
        <f t="shared" si="444"/>
        <v xml:space="preserve"> </v>
      </c>
      <c r="KO15" s="108" t="str">
        <f t="shared" si="444"/>
        <v xml:space="preserve"> </v>
      </c>
      <c r="KP15" s="108" t="str">
        <f t="shared" si="444"/>
        <v xml:space="preserve"> </v>
      </c>
      <c r="KQ15" s="108" t="str">
        <f t="shared" si="444"/>
        <v xml:space="preserve"> </v>
      </c>
      <c r="KR15" s="108" t="str">
        <f t="shared" si="444"/>
        <v xml:space="preserve"> </v>
      </c>
      <c r="KS15" s="108" t="str">
        <f t="shared" si="444"/>
        <v xml:space="preserve"> </v>
      </c>
      <c r="KT15" s="108" t="str">
        <f t="shared" si="444"/>
        <v xml:space="preserve"> </v>
      </c>
      <c r="KU15" s="108" t="str">
        <f t="shared" si="444"/>
        <v xml:space="preserve"> </v>
      </c>
      <c r="KV15" s="108" t="str">
        <f t="shared" si="444"/>
        <v xml:space="preserve"> </v>
      </c>
      <c r="KW15" s="108" t="str">
        <f t="shared" si="444"/>
        <v xml:space="preserve"> </v>
      </c>
      <c r="KX15" s="108" t="str">
        <f t="shared" si="444"/>
        <v xml:space="preserve"> </v>
      </c>
      <c r="KY15" s="108" t="str">
        <f t="shared" si="444"/>
        <v xml:space="preserve"> </v>
      </c>
      <c r="KZ15" s="108" t="str">
        <f t="shared" si="444"/>
        <v xml:space="preserve"> </v>
      </c>
      <c r="LA15" s="108" t="str">
        <f t="shared" si="444"/>
        <v xml:space="preserve"> </v>
      </c>
      <c r="LB15" s="108" t="str">
        <f t="shared" si="444"/>
        <v xml:space="preserve"> </v>
      </c>
      <c r="LC15" s="108" t="str">
        <f t="shared" si="444"/>
        <v xml:space="preserve"> </v>
      </c>
      <c r="LD15" s="108" t="str">
        <f t="shared" si="444"/>
        <v xml:space="preserve"> </v>
      </c>
      <c r="LE15" s="108" t="str">
        <f t="shared" si="444"/>
        <v xml:space="preserve"> </v>
      </c>
      <c r="LF15" s="108" t="str">
        <f t="shared" si="444"/>
        <v xml:space="preserve"> </v>
      </c>
      <c r="LG15" s="108" t="str">
        <f t="shared" si="444"/>
        <v xml:space="preserve"> </v>
      </c>
      <c r="LH15" s="108" t="str">
        <f t="shared" si="444"/>
        <v xml:space="preserve"> </v>
      </c>
      <c r="LI15" s="108" t="str">
        <f t="shared" si="444"/>
        <v xml:space="preserve"> </v>
      </c>
      <c r="LJ15" s="108" t="str">
        <f t="shared" si="444"/>
        <v xml:space="preserve"> </v>
      </c>
      <c r="LK15" s="108" t="str">
        <f t="shared" si="444"/>
        <v xml:space="preserve"> </v>
      </c>
      <c r="LL15" s="108" t="str">
        <f t="shared" si="444"/>
        <v xml:space="preserve"> </v>
      </c>
      <c r="LM15" s="108" t="str">
        <f t="shared" si="444"/>
        <v xml:space="preserve"> </v>
      </c>
      <c r="LN15" s="108" t="str">
        <f t="shared" si="444"/>
        <v xml:space="preserve"> </v>
      </c>
      <c r="LO15" s="108" t="str">
        <f t="shared" si="444"/>
        <v xml:space="preserve"> </v>
      </c>
      <c r="LP15" s="108" t="str">
        <f t="shared" si="444"/>
        <v xml:space="preserve"> </v>
      </c>
      <c r="LQ15" s="108" t="str">
        <f t="shared" si="433"/>
        <v xml:space="preserve"> </v>
      </c>
      <c r="LR15" s="108" t="str">
        <f t="shared" si="449"/>
        <v xml:space="preserve"> </v>
      </c>
      <c r="LS15" s="108" t="str">
        <f t="shared" si="449"/>
        <v xml:space="preserve"> </v>
      </c>
      <c r="LT15" s="108" t="str">
        <f t="shared" si="449"/>
        <v xml:space="preserve"> </v>
      </c>
      <c r="LU15" s="108" t="str">
        <f t="shared" si="449"/>
        <v xml:space="preserve"> </v>
      </c>
      <c r="LV15" s="108" t="str">
        <f t="shared" si="449"/>
        <v xml:space="preserve"> </v>
      </c>
      <c r="LW15" s="108" t="str">
        <f t="shared" si="449"/>
        <v xml:space="preserve"> </v>
      </c>
      <c r="LX15" s="108" t="str">
        <f t="shared" si="449"/>
        <v xml:space="preserve"> </v>
      </c>
      <c r="LY15" s="108" t="str">
        <f t="shared" si="449"/>
        <v xml:space="preserve"> </v>
      </c>
      <c r="LZ15" s="108" t="str">
        <f t="shared" si="449"/>
        <v xml:space="preserve"> </v>
      </c>
      <c r="MA15" s="108" t="str">
        <f t="shared" si="449"/>
        <v xml:space="preserve"> </v>
      </c>
      <c r="MB15" s="108" t="str">
        <f t="shared" si="449"/>
        <v xml:space="preserve"> </v>
      </c>
      <c r="MC15" s="108" t="str">
        <f t="shared" si="449"/>
        <v xml:space="preserve"> </v>
      </c>
      <c r="MD15" s="108" t="str">
        <f t="shared" si="449"/>
        <v xml:space="preserve"> </v>
      </c>
      <c r="ME15" s="108" t="str">
        <f t="shared" si="449"/>
        <v xml:space="preserve"> </v>
      </c>
      <c r="MF15" s="108" t="str">
        <f t="shared" si="449"/>
        <v xml:space="preserve"> </v>
      </c>
      <c r="MG15" s="108" t="str">
        <f t="shared" si="449"/>
        <v xml:space="preserve"> </v>
      </c>
      <c r="MH15" s="108" t="str">
        <f t="shared" si="449"/>
        <v xml:space="preserve"> </v>
      </c>
      <c r="MI15" s="108" t="str">
        <f t="shared" si="449"/>
        <v xml:space="preserve"> </v>
      </c>
      <c r="MJ15" s="108" t="str">
        <f t="shared" si="449"/>
        <v xml:space="preserve"> </v>
      </c>
      <c r="MK15" s="108" t="str">
        <f t="shared" si="449"/>
        <v xml:space="preserve"> </v>
      </c>
      <c r="ML15" s="108" t="str">
        <f t="shared" si="449"/>
        <v xml:space="preserve"> </v>
      </c>
      <c r="MM15" s="108" t="str">
        <f t="shared" si="449"/>
        <v xml:space="preserve"> </v>
      </c>
      <c r="MN15" s="108" t="str">
        <f t="shared" si="449"/>
        <v xml:space="preserve"> </v>
      </c>
      <c r="MO15" s="108" t="str">
        <f t="shared" si="449"/>
        <v xml:space="preserve"> </v>
      </c>
      <c r="MP15" s="108" t="str">
        <f t="shared" si="449"/>
        <v xml:space="preserve"> </v>
      </c>
      <c r="MQ15" s="108" t="str">
        <f t="shared" si="449"/>
        <v xml:space="preserve"> </v>
      </c>
      <c r="MR15" s="108" t="str">
        <f t="shared" si="449"/>
        <v xml:space="preserve"> </v>
      </c>
      <c r="MS15" s="108" t="str">
        <f t="shared" si="449"/>
        <v xml:space="preserve"> </v>
      </c>
      <c r="MT15" s="108" t="str">
        <f t="shared" si="449"/>
        <v xml:space="preserve"> </v>
      </c>
      <c r="MU15" s="108" t="str">
        <f t="shared" si="449"/>
        <v xml:space="preserve"> </v>
      </c>
      <c r="MV15" s="108" t="str">
        <f t="shared" si="449"/>
        <v xml:space="preserve"> </v>
      </c>
      <c r="MW15" s="108" t="str">
        <f t="shared" si="449"/>
        <v xml:space="preserve"> </v>
      </c>
      <c r="MX15" s="108" t="str">
        <f t="shared" si="449"/>
        <v xml:space="preserve"> </v>
      </c>
      <c r="MY15" s="108" t="str">
        <f t="shared" si="449"/>
        <v xml:space="preserve"> </v>
      </c>
      <c r="MZ15" s="108" t="str">
        <f t="shared" si="449"/>
        <v xml:space="preserve"> </v>
      </c>
      <c r="NA15" s="108" t="str">
        <f t="shared" si="449"/>
        <v xml:space="preserve"> </v>
      </c>
      <c r="NB15" s="108" t="str">
        <f t="shared" si="449"/>
        <v xml:space="preserve"> </v>
      </c>
      <c r="NC15" s="108" t="str">
        <f t="shared" si="449"/>
        <v xml:space="preserve"> </v>
      </c>
      <c r="ND15" s="108" t="str">
        <f t="shared" si="449"/>
        <v xml:space="preserve"> </v>
      </c>
      <c r="NE15" s="108" t="str">
        <f t="shared" si="449"/>
        <v xml:space="preserve"> </v>
      </c>
      <c r="NF15" s="108" t="str">
        <f t="shared" si="449"/>
        <v xml:space="preserve"> </v>
      </c>
      <c r="NG15" s="108" t="str">
        <f t="shared" si="449"/>
        <v xml:space="preserve"> </v>
      </c>
      <c r="NH15" s="108" t="str">
        <f t="shared" si="449"/>
        <v xml:space="preserve"> </v>
      </c>
      <c r="NI15" s="108" t="str">
        <f t="shared" si="449"/>
        <v xml:space="preserve"> </v>
      </c>
      <c r="NJ15" s="108" t="str">
        <f t="shared" si="449"/>
        <v xml:space="preserve"> </v>
      </c>
      <c r="NK15" s="108" t="str">
        <f t="shared" si="449"/>
        <v xml:space="preserve"> </v>
      </c>
      <c r="NL15" s="108" t="str">
        <f t="shared" si="449"/>
        <v xml:space="preserve"> </v>
      </c>
      <c r="NM15" s="108" t="str">
        <f t="shared" si="449"/>
        <v xml:space="preserve"> </v>
      </c>
      <c r="NN15" s="108" t="str">
        <f t="shared" si="449"/>
        <v xml:space="preserve"> </v>
      </c>
      <c r="NO15" s="108" t="str">
        <f t="shared" si="449"/>
        <v xml:space="preserve"> </v>
      </c>
      <c r="NP15" s="108" t="str">
        <f t="shared" si="449"/>
        <v xml:space="preserve"> </v>
      </c>
      <c r="NQ15" s="108" t="str">
        <f t="shared" si="449"/>
        <v xml:space="preserve"> </v>
      </c>
      <c r="NR15" s="108" t="str">
        <f t="shared" si="449"/>
        <v xml:space="preserve"> </v>
      </c>
      <c r="NS15" s="108" t="str">
        <f t="shared" si="449"/>
        <v xml:space="preserve"> </v>
      </c>
      <c r="NT15" s="108" t="str">
        <f t="shared" si="449"/>
        <v xml:space="preserve"> </v>
      </c>
      <c r="NU15" s="108" t="str">
        <f t="shared" si="449"/>
        <v xml:space="preserve"> </v>
      </c>
      <c r="NV15" s="108" t="str">
        <f t="shared" si="449"/>
        <v xml:space="preserve"> </v>
      </c>
      <c r="NW15" s="108" t="str">
        <f t="shared" si="449"/>
        <v xml:space="preserve"> </v>
      </c>
      <c r="NX15" s="108" t="str">
        <f t="shared" si="449"/>
        <v xml:space="preserve"> </v>
      </c>
      <c r="NY15" s="108" t="str">
        <f t="shared" si="449"/>
        <v xml:space="preserve"> </v>
      </c>
      <c r="NZ15" s="108" t="str">
        <f t="shared" si="449"/>
        <v xml:space="preserve"> </v>
      </c>
      <c r="OA15" s="108" t="str">
        <f t="shared" si="449"/>
        <v xml:space="preserve"> </v>
      </c>
      <c r="OB15" s="108" t="str">
        <f t="shared" si="449"/>
        <v xml:space="preserve"> </v>
      </c>
      <c r="OC15" s="108" t="str">
        <f t="shared" si="449"/>
        <v xml:space="preserve"> </v>
      </c>
      <c r="OD15" s="108" t="str">
        <f t="shared" si="445"/>
        <v xml:space="preserve"> </v>
      </c>
      <c r="OE15" s="108" t="str">
        <f t="shared" si="445"/>
        <v xml:space="preserve"> </v>
      </c>
      <c r="OF15" s="108" t="str">
        <f t="shared" si="445"/>
        <v xml:space="preserve"> </v>
      </c>
      <c r="OG15" s="108" t="str">
        <f t="shared" si="445"/>
        <v xml:space="preserve"> </v>
      </c>
      <c r="OH15" s="108" t="str">
        <f t="shared" si="445"/>
        <v xml:space="preserve"> </v>
      </c>
      <c r="OI15" s="108" t="str">
        <f t="shared" si="445"/>
        <v xml:space="preserve"> </v>
      </c>
      <c r="OJ15" s="108" t="str">
        <f t="shared" si="445"/>
        <v xml:space="preserve"> </v>
      </c>
      <c r="OK15" s="108" t="str">
        <f t="shared" si="445"/>
        <v xml:space="preserve"> </v>
      </c>
      <c r="OL15" s="108" t="str">
        <f t="shared" si="445"/>
        <v xml:space="preserve"> </v>
      </c>
      <c r="OM15" s="108" t="str">
        <f t="shared" si="445"/>
        <v xml:space="preserve"> </v>
      </c>
      <c r="ON15" s="108" t="str">
        <f t="shared" si="445"/>
        <v xml:space="preserve"> </v>
      </c>
      <c r="OO15" s="108" t="str">
        <f t="shared" si="445"/>
        <v xml:space="preserve"> </v>
      </c>
      <c r="OP15" s="108" t="str">
        <f t="shared" si="445"/>
        <v xml:space="preserve"> </v>
      </c>
      <c r="OQ15" s="108" t="str">
        <f t="shared" si="445"/>
        <v xml:space="preserve"> </v>
      </c>
      <c r="OR15" s="108" t="str">
        <f t="shared" si="445"/>
        <v xml:space="preserve"> </v>
      </c>
      <c r="OS15" s="108" t="str">
        <f t="shared" si="445"/>
        <v xml:space="preserve"> </v>
      </c>
      <c r="OT15" s="108" t="str">
        <f t="shared" si="445"/>
        <v xml:space="preserve"> </v>
      </c>
      <c r="OU15" s="108" t="str">
        <f t="shared" si="445"/>
        <v xml:space="preserve"> </v>
      </c>
      <c r="OV15" s="108" t="str">
        <f t="shared" si="445"/>
        <v xml:space="preserve"> </v>
      </c>
      <c r="OW15" s="108" t="str">
        <f t="shared" si="445"/>
        <v xml:space="preserve"> </v>
      </c>
      <c r="OX15" s="108" t="str">
        <f t="shared" si="445"/>
        <v xml:space="preserve"> </v>
      </c>
      <c r="OY15" s="108" t="str">
        <f t="shared" si="445"/>
        <v xml:space="preserve"> </v>
      </c>
      <c r="OZ15" s="108" t="str">
        <f t="shared" si="445"/>
        <v xml:space="preserve"> </v>
      </c>
      <c r="PA15" s="108" t="str">
        <f t="shared" si="445"/>
        <v xml:space="preserve"> </v>
      </c>
      <c r="PB15" s="108" t="str">
        <f t="shared" si="445"/>
        <v xml:space="preserve"> </v>
      </c>
      <c r="PC15" s="108" t="str">
        <f t="shared" si="445"/>
        <v xml:space="preserve"> </v>
      </c>
      <c r="PD15" s="108" t="str">
        <f t="shared" si="445"/>
        <v xml:space="preserve"> </v>
      </c>
      <c r="PE15" s="108" t="str">
        <f t="shared" si="445"/>
        <v xml:space="preserve"> </v>
      </c>
      <c r="PF15" s="108" t="str">
        <f t="shared" si="445"/>
        <v xml:space="preserve"> </v>
      </c>
      <c r="PG15" s="108" t="str">
        <f t="shared" si="445"/>
        <v xml:space="preserve"> </v>
      </c>
      <c r="PH15" s="108" t="str">
        <f t="shared" si="445"/>
        <v xml:space="preserve"> </v>
      </c>
      <c r="PI15" s="108" t="str">
        <f t="shared" si="445"/>
        <v xml:space="preserve"> </v>
      </c>
      <c r="PJ15" s="108" t="str">
        <f t="shared" si="445"/>
        <v xml:space="preserve"> </v>
      </c>
      <c r="PK15" s="108" t="str">
        <f t="shared" si="445"/>
        <v xml:space="preserve"> </v>
      </c>
      <c r="PL15" s="108" t="str">
        <f t="shared" si="445"/>
        <v xml:space="preserve"> </v>
      </c>
      <c r="PM15" s="108" t="str">
        <f t="shared" si="445"/>
        <v xml:space="preserve"> </v>
      </c>
      <c r="PN15" s="108" t="str">
        <f t="shared" si="445"/>
        <v xml:space="preserve"> </v>
      </c>
      <c r="PO15" s="108" t="str">
        <f t="shared" si="445"/>
        <v xml:space="preserve"> </v>
      </c>
      <c r="PP15" s="108" t="str">
        <f t="shared" si="445"/>
        <v xml:space="preserve"> </v>
      </c>
      <c r="PQ15" s="108" t="str">
        <f t="shared" si="445"/>
        <v xml:space="preserve"> </v>
      </c>
      <c r="PR15" s="108" t="str">
        <f t="shared" si="445"/>
        <v xml:space="preserve"> </v>
      </c>
      <c r="PS15" s="108" t="str">
        <f t="shared" si="445"/>
        <v xml:space="preserve"> </v>
      </c>
      <c r="PT15" s="108" t="str">
        <f t="shared" si="445"/>
        <v xml:space="preserve"> </v>
      </c>
      <c r="PU15" s="108" t="str">
        <f t="shared" si="445"/>
        <v xml:space="preserve"> </v>
      </c>
      <c r="PV15" s="108" t="str">
        <f t="shared" si="445"/>
        <v xml:space="preserve"> </v>
      </c>
      <c r="PW15" s="108" t="str">
        <f t="shared" si="445"/>
        <v xml:space="preserve"> </v>
      </c>
      <c r="PX15" s="108" t="str">
        <f t="shared" si="445"/>
        <v xml:space="preserve"> </v>
      </c>
      <c r="PY15" s="108" t="str">
        <f t="shared" si="445"/>
        <v xml:space="preserve"> </v>
      </c>
      <c r="PZ15" s="108" t="str">
        <f t="shared" si="445"/>
        <v xml:space="preserve"> </v>
      </c>
      <c r="QA15" s="108" t="str">
        <f t="shared" si="445"/>
        <v xml:space="preserve"> </v>
      </c>
      <c r="QB15" s="108" t="str">
        <f t="shared" si="445"/>
        <v xml:space="preserve"> </v>
      </c>
      <c r="QC15" s="108" t="str">
        <f t="shared" si="445"/>
        <v xml:space="preserve"> </v>
      </c>
      <c r="QD15" s="108" t="str">
        <f t="shared" si="445"/>
        <v xml:space="preserve"> </v>
      </c>
      <c r="QE15" s="108" t="str">
        <f t="shared" si="445"/>
        <v xml:space="preserve"> </v>
      </c>
      <c r="QF15" s="108" t="str">
        <f t="shared" si="445"/>
        <v xml:space="preserve"> </v>
      </c>
      <c r="QG15" s="108" t="str">
        <f t="shared" si="445"/>
        <v xml:space="preserve"> </v>
      </c>
      <c r="QH15" s="108" t="str">
        <f t="shared" si="445"/>
        <v xml:space="preserve"> </v>
      </c>
      <c r="QI15" s="108" t="str">
        <f t="shared" si="445"/>
        <v xml:space="preserve"> </v>
      </c>
      <c r="QJ15" s="108" t="str">
        <f t="shared" si="445"/>
        <v xml:space="preserve"> </v>
      </c>
      <c r="QK15" s="108" t="str">
        <f t="shared" si="445"/>
        <v xml:space="preserve"> </v>
      </c>
      <c r="QL15" s="108" t="str">
        <f t="shared" si="445"/>
        <v xml:space="preserve"> </v>
      </c>
      <c r="QM15" s="108" t="str">
        <f t="shared" si="445"/>
        <v xml:space="preserve"> </v>
      </c>
      <c r="QN15" s="108" t="str">
        <f t="shared" si="445"/>
        <v xml:space="preserve"> </v>
      </c>
      <c r="QO15" s="108" t="str">
        <f t="shared" si="435"/>
        <v xml:space="preserve"> </v>
      </c>
      <c r="QP15" s="108" t="str">
        <f t="shared" si="450"/>
        <v xml:space="preserve"> </v>
      </c>
      <c r="QQ15" s="108" t="str">
        <f t="shared" si="450"/>
        <v xml:space="preserve"> </v>
      </c>
      <c r="QR15" s="108" t="str">
        <f t="shared" si="450"/>
        <v xml:space="preserve"> </v>
      </c>
      <c r="QS15" s="108" t="str">
        <f t="shared" si="450"/>
        <v xml:space="preserve"> </v>
      </c>
      <c r="QT15" s="108" t="str">
        <f t="shared" si="450"/>
        <v xml:space="preserve"> </v>
      </c>
      <c r="QU15" s="108" t="str">
        <f t="shared" si="450"/>
        <v xml:space="preserve"> </v>
      </c>
      <c r="QV15" s="108" t="str">
        <f t="shared" si="450"/>
        <v xml:space="preserve"> </v>
      </c>
      <c r="QW15" s="108" t="str">
        <f t="shared" si="450"/>
        <v xml:space="preserve"> </v>
      </c>
      <c r="QX15" s="108" t="str">
        <f t="shared" si="450"/>
        <v xml:space="preserve"> </v>
      </c>
      <c r="QY15" s="108" t="str">
        <f t="shared" si="450"/>
        <v xml:space="preserve"> </v>
      </c>
      <c r="QZ15" s="108" t="str">
        <f t="shared" si="450"/>
        <v xml:space="preserve"> </v>
      </c>
      <c r="RA15" s="108" t="str">
        <f t="shared" si="450"/>
        <v xml:space="preserve"> </v>
      </c>
      <c r="RB15" s="108" t="str">
        <f t="shared" si="450"/>
        <v xml:space="preserve"> </v>
      </c>
      <c r="RC15" s="108" t="str">
        <f t="shared" si="450"/>
        <v xml:space="preserve"> </v>
      </c>
      <c r="RD15" s="108" t="str">
        <f t="shared" si="450"/>
        <v xml:space="preserve"> </v>
      </c>
      <c r="RE15" s="108" t="str">
        <f t="shared" si="450"/>
        <v xml:space="preserve"> </v>
      </c>
      <c r="RF15" s="108" t="str">
        <f t="shared" si="450"/>
        <v xml:space="preserve"> </v>
      </c>
      <c r="RG15" s="108" t="str">
        <f t="shared" si="450"/>
        <v xml:space="preserve"> </v>
      </c>
      <c r="RH15" s="108" t="str">
        <f t="shared" si="450"/>
        <v xml:space="preserve"> </v>
      </c>
      <c r="RI15" s="108" t="str">
        <f t="shared" si="450"/>
        <v xml:space="preserve"> </v>
      </c>
      <c r="RJ15" s="108" t="str">
        <f t="shared" si="450"/>
        <v xml:space="preserve"> </v>
      </c>
      <c r="RK15" s="108" t="str">
        <f t="shared" si="450"/>
        <v xml:space="preserve"> </v>
      </c>
      <c r="RL15" s="108" t="str">
        <f t="shared" si="450"/>
        <v xml:space="preserve"> </v>
      </c>
      <c r="RM15" s="108" t="str">
        <f t="shared" si="450"/>
        <v xml:space="preserve"> </v>
      </c>
      <c r="RN15" s="108" t="str">
        <f t="shared" si="450"/>
        <v xml:space="preserve"> </v>
      </c>
      <c r="RO15" s="108" t="str">
        <f t="shared" si="450"/>
        <v xml:space="preserve"> </v>
      </c>
      <c r="RP15" s="108" t="str">
        <f t="shared" si="450"/>
        <v xml:space="preserve"> </v>
      </c>
      <c r="RQ15" s="108" t="str">
        <f t="shared" si="450"/>
        <v xml:space="preserve"> </v>
      </c>
      <c r="RR15" s="108" t="str">
        <f t="shared" si="450"/>
        <v xml:space="preserve"> </v>
      </c>
      <c r="RS15" s="108" t="str">
        <f t="shared" si="450"/>
        <v xml:space="preserve"> </v>
      </c>
      <c r="RT15" s="108" t="str">
        <f t="shared" si="450"/>
        <v xml:space="preserve"> </v>
      </c>
      <c r="RU15" s="108" t="str">
        <f t="shared" si="450"/>
        <v xml:space="preserve"> </v>
      </c>
      <c r="RV15" s="108" t="str">
        <f t="shared" si="450"/>
        <v xml:space="preserve"> </v>
      </c>
      <c r="RW15" s="108" t="str">
        <f t="shared" si="450"/>
        <v xml:space="preserve"> </v>
      </c>
      <c r="RX15" s="108" t="str">
        <f t="shared" si="450"/>
        <v xml:space="preserve"> </v>
      </c>
      <c r="RY15" s="108" t="str">
        <f t="shared" si="450"/>
        <v xml:space="preserve"> </v>
      </c>
      <c r="RZ15" s="108" t="str">
        <f t="shared" si="450"/>
        <v xml:space="preserve"> </v>
      </c>
      <c r="SA15" s="108" t="str">
        <f t="shared" si="450"/>
        <v xml:space="preserve"> </v>
      </c>
      <c r="SB15" s="108" t="str">
        <f t="shared" si="450"/>
        <v xml:space="preserve"> </v>
      </c>
      <c r="SC15" s="108" t="str">
        <f t="shared" si="450"/>
        <v xml:space="preserve"> </v>
      </c>
      <c r="SD15" s="108" t="str">
        <f t="shared" si="450"/>
        <v xml:space="preserve"> </v>
      </c>
      <c r="SE15" s="108" t="str">
        <f t="shared" si="450"/>
        <v xml:space="preserve"> </v>
      </c>
      <c r="SF15" s="108" t="str">
        <f t="shared" si="450"/>
        <v xml:space="preserve"> </v>
      </c>
      <c r="SG15" s="108" t="str">
        <f t="shared" si="450"/>
        <v xml:space="preserve"> </v>
      </c>
      <c r="SH15" s="108" t="str">
        <f t="shared" si="450"/>
        <v xml:space="preserve"> </v>
      </c>
      <c r="SI15" s="108" t="str">
        <f t="shared" si="450"/>
        <v xml:space="preserve"> </v>
      </c>
      <c r="SJ15" s="108" t="str">
        <f t="shared" si="450"/>
        <v xml:space="preserve"> </v>
      </c>
      <c r="SK15" s="108" t="str">
        <f t="shared" si="450"/>
        <v xml:space="preserve"> </v>
      </c>
      <c r="SL15" s="108" t="str">
        <f t="shared" si="450"/>
        <v xml:space="preserve"> </v>
      </c>
      <c r="SM15" s="108" t="str">
        <f t="shared" si="450"/>
        <v xml:space="preserve"> </v>
      </c>
      <c r="SN15" s="108" t="str">
        <f t="shared" si="450"/>
        <v xml:space="preserve"> </v>
      </c>
      <c r="SO15" s="108" t="str">
        <f t="shared" si="450"/>
        <v xml:space="preserve"> </v>
      </c>
      <c r="SP15" s="108" t="str">
        <f t="shared" si="450"/>
        <v xml:space="preserve"> </v>
      </c>
      <c r="SQ15" s="108" t="str">
        <f t="shared" si="450"/>
        <v xml:space="preserve"> </v>
      </c>
      <c r="SR15" s="108" t="str">
        <f t="shared" si="450"/>
        <v xml:space="preserve"> </v>
      </c>
      <c r="SS15" s="108" t="str">
        <f t="shared" si="450"/>
        <v xml:space="preserve"> </v>
      </c>
      <c r="ST15" s="108" t="str">
        <f t="shared" si="450"/>
        <v xml:space="preserve"> </v>
      </c>
      <c r="SU15" s="108" t="str">
        <f t="shared" si="450"/>
        <v xml:space="preserve"> </v>
      </c>
      <c r="SV15" s="108" t="str">
        <f t="shared" si="450"/>
        <v xml:space="preserve"> </v>
      </c>
      <c r="SW15" s="108" t="str">
        <f t="shared" si="450"/>
        <v xml:space="preserve"> </v>
      </c>
      <c r="SX15" s="108" t="str">
        <f t="shared" si="450"/>
        <v xml:space="preserve"> </v>
      </c>
      <c r="SY15" s="108" t="str">
        <f t="shared" si="450"/>
        <v xml:space="preserve"> </v>
      </c>
      <c r="SZ15" s="108" t="str">
        <f t="shared" si="450"/>
        <v xml:space="preserve"> </v>
      </c>
      <c r="TA15" s="108" t="str">
        <f t="shared" si="450"/>
        <v xml:space="preserve"> </v>
      </c>
      <c r="TB15" s="108" t="str">
        <f t="shared" si="446"/>
        <v xml:space="preserve"> </v>
      </c>
      <c r="TC15" s="108" t="str">
        <f t="shared" si="446"/>
        <v xml:space="preserve"> </v>
      </c>
      <c r="TD15" s="108" t="str">
        <f t="shared" si="446"/>
        <v xml:space="preserve"> </v>
      </c>
      <c r="TE15" s="108" t="str">
        <f t="shared" si="446"/>
        <v xml:space="preserve"> </v>
      </c>
      <c r="TF15" s="108" t="str">
        <f t="shared" si="446"/>
        <v xml:space="preserve"> </v>
      </c>
      <c r="TG15" s="108" t="str">
        <f t="shared" si="446"/>
        <v xml:space="preserve"> </v>
      </c>
    </row>
    <row r="16" spans="1:527" ht="15.75" thickBot="1" x14ac:dyDescent="0.3">
      <c r="B16" s="135" t="s">
        <v>24</v>
      </c>
      <c r="C16" s="127">
        <f t="shared" si="438"/>
        <v>122</v>
      </c>
      <c r="D16" s="131">
        <v>1</v>
      </c>
      <c r="E16" s="136">
        <v>40847</v>
      </c>
      <c r="F16" s="136">
        <v>40968</v>
      </c>
      <c r="G16" s="110">
        <f t="shared" si="439"/>
        <v>0</v>
      </c>
      <c r="H16" s="110">
        <f t="shared" si="440"/>
        <v>1</v>
      </c>
      <c r="I16" s="108" t="str">
        <f t="shared" si="441"/>
        <v xml:space="preserve"> </v>
      </c>
      <c r="J16" s="108" t="str">
        <f t="shared" si="452"/>
        <v xml:space="preserve"> </v>
      </c>
      <c r="K16" s="108" t="str">
        <f t="shared" si="452"/>
        <v xml:space="preserve"> </v>
      </c>
      <c r="L16" s="108" t="str">
        <f t="shared" si="452"/>
        <v xml:space="preserve"> </v>
      </c>
      <c r="M16" s="108" t="str">
        <f t="shared" si="452"/>
        <v xml:space="preserve"> </v>
      </c>
      <c r="N16" s="108" t="str">
        <f t="shared" si="452"/>
        <v xml:space="preserve"> </v>
      </c>
      <c r="O16" s="108" t="str">
        <f t="shared" si="452"/>
        <v xml:space="preserve"> </v>
      </c>
      <c r="P16" s="108" t="str">
        <f t="shared" si="452"/>
        <v xml:space="preserve"> </v>
      </c>
      <c r="Q16" s="108" t="str">
        <f t="shared" si="452"/>
        <v xml:space="preserve"> </v>
      </c>
      <c r="R16" s="108" t="str">
        <f t="shared" si="452"/>
        <v xml:space="preserve"> </v>
      </c>
      <c r="S16" s="108" t="str">
        <f t="shared" si="452"/>
        <v xml:space="preserve"> </v>
      </c>
      <c r="T16" s="108" t="str">
        <f t="shared" si="452"/>
        <v xml:space="preserve"> </v>
      </c>
      <c r="U16" s="108" t="str">
        <f t="shared" si="452"/>
        <v xml:space="preserve"> </v>
      </c>
      <c r="V16" s="108" t="str">
        <f t="shared" si="452"/>
        <v xml:space="preserve"> </v>
      </c>
      <c r="W16" s="108" t="str">
        <f t="shared" si="452"/>
        <v xml:space="preserve"> </v>
      </c>
      <c r="X16" s="108" t="str">
        <f t="shared" si="452"/>
        <v xml:space="preserve"> </v>
      </c>
      <c r="Y16" s="108" t="str">
        <f t="shared" si="452"/>
        <v xml:space="preserve"> </v>
      </c>
      <c r="Z16" s="108" t="str">
        <f t="shared" si="452"/>
        <v xml:space="preserve"> </v>
      </c>
      <c r="AA16" s="108" t="str">
        <f t="shared" si="452"/>
        <v xml:space="preserve"> </v>
      </c>
      <c r="AB16" s="108" t="str">
        <f t="shared" si="452"/>
        <v xml:space="preserve"> </v>
      </c>
      <c r="AC16" s="108" t="str">
        <f t="shared" si="452"/>
        <v xml:space="preserve"> </v>
      </c>
      <c r="AD16" s="108" t="str">
        <f t="shared" si="452"/>
        <v xml:space="preserve"> </v>
      </c>
      <c r="AE16" s="108" t="str">
        <f t="shared" si="452"/>
        <v xml:space="preserve"> </v>
      </c>
      <c r="AF16" s="108" t="str">
        <f t="shared" si="452"/>
        <v xml:space="preserve"> </v>
      </c>
      <c r="AG16" s="108" t="str">
        <f t="shared" si="452"/>
        <v xml:space="preserve"> </v>
      </c>
      <c r="AH16" s="108" t="str">
        <f t="shared" si="452"/>
        <v xml:space="preserve"> </v>
      </c>
      <c r="AI16" s="108" t="str">
        <f t="shared" si="452"/>
        <v xml:space="preserve"> </v>
      </c>
      <c r="AJ16" s="108" t="str">
        <f t="shared" si="452"/>
        <v xml:space="preserve"> </v>
      </c>
      <c r="AK16" s="108" t="str">
        <f t="shared" si="452"/>
        <v xml:space="preserve"> </v>
      </c>
      <c r="AL16" s="108" t="str">
        <f t="shared" si="452"/>
        <v xml:space="preserve"> </v>
      </c>
      <c r="AM16" s="108" t="str">
        <f t="shared" si="452"/>
        <v xml:space="preserve"> </v>
      </c>
      <c r="AN16" s="108" t="str">
        <f t="shared" si="452"/>
        <v xml:space="preserve"> </v>
      </c>
      <c r="AO16" s="108" t="str">
        <f t="shared" si="452"/>
        <v xml:space="preserve"> </v>
      </c>
      <c r="AP16" s="108" t="str">
        <f t="shared" si="452"/>
        <v xml:space="preserve"> </v>
      </c>
      <c r="AQ16" s="108" t="str">
        <f t="shared" si="452"/>
        <v xml:space="preserve"> </v>
      </c>
      <c r="AR16" s="108" t="str">
        <f t="shared" si="452"/>
        <v xml:space="preserve"> </v>
      </c>
      <c r="AS16" s="108" t="str">
        <f t="shared" si="452"/>
        <v xml:space="preserve"> </v>
      </c>
      <c r="AT16" s="108" t="str">
        <f t="shared" si="452"/>
        <v xml:space="preserve"> </v>
      </c>
      <c r="AU16" s="108" t="str">
        <f t="shared" si="452"/>
        <v xml:space="preserve"> </v>
      </c>
      <c r="AV16" s="108" t="str">
        <f t="shared" si="452"/>
        <v xml:space="preserve"> </v>
      </c>
      <c r="AW16" s="108" t="str">
        <f t="shared" si="452"/>
        <v xml:space="preserve"> </v>
      </c>
      <c r="AX16" s="108" t="str">
        <f t="shared" si="452"/>
        <v xml:space="preserve"> </v>
      </c>
      <c r="AY16" s="108" t="str">
        <f t="shared" si="452"/>
        <v xml:space="preserve"> </v>
      </c>
      <c r="AZ16" s="108" t="str">
        <f t="shared" si="452"/>
        <v xml:space="preserve"> </v>
      </c>
      <c r="BA16" s="108" t="str">
        <f t="shared" si="452"/>
        <v xml:space="preserve"> </v>
      </c>
      <c r="BB16" s="108" t="str">
        <f t="shared" si="452"/>
        <v xml:space="preserve"> </v>
      </c>
      <c r="BC16" s="108" t="str">
        <f t="shared" si="452"/>
        <v xml:space="preserve"> </v>
      </c>
      <c r="BD16" s="108" t="str">
        <f t="shared" si="452"/>
        <v xml:space="preserve"> </v>
      </c>
      <c r="BE16" s="108" t="str">
        <f t="shared" si="452"/>
        <v xml:space="preserve"> </v>
      </c>
      <c r="BF16" s="108" t="str">
        <f t="shared" si="452"/>
        <v xml:space="preserve"> </v>
      </c>
      <c r="BG16" s="108" t="str">
        <f t="shared" si="452"/>
        <v xml:space="preserve"> </v>
      </c>
      <c r="BH16" s="108" t="str">
        <f t="shared" si="452"/>
        <v xml:space="preserve"> </v>
      </c>
      <c r="BI16" s="108" t="str">
        <f t="shared" si="452"/>
        <v xml:space="preserve"> </v>
      </c>
      <c r="BJ16" s="108" t="str">
        <f t="shared" si="452"/>
        <v xml:space="preserve"> </v>
      </c>
      <c r="BK16" s="108" t="str">
        <f t="shared" si="452"/>
        <v xml:space="preserve"> </v>
      </c>
      <c r="BL16" s="108" t="str">
        <f t="shared" si="452"/>
        <v xml:space="preserve"> </v>
      </c>
      <c r="BM16" s="108" t="str">
        <f t="shared" si="452"/>
        <v xml:space="preserve"> </v>
      </c>
      <c r="BN16" s="108" t="str">
        <f t="shared" si="452"/>
        <v xml:space="preserve"> </v>
      </c>
      <c r="BO16" s="108" t="str">
        <f t="shared" si="452"/>
        <v xml:space="preserve"> </v>
      </c>
      <c r="BP16" s="108" t="str">
        <f t="shared" si="452"/>
        <v xml:space="preserve"> </v>
      </c>
      <c r="BQ16" s="108" t="str">
        <f t="shared" si="452"/>
        <v xml:space="preserve"> </v>
      </c>
      <c r="BR16" s="108" t="str">
        <f t="shared" si="452"/>
        <v xml:space="preserve"> </v>
      </c>
      <c r="BS16" s="108" t="str">
        <f t="shared" si="452"/>
        <v xml:space="preserve"> </v>
      </c>
      <c r="BT16" s="108" t="str">
        <f t="shared" si="452"/>
        <v xml:space="preserve"> </v>
      </c>
      <c r="BU16" s="108" t="str">
        <f t="shared" si="452"/>
        <v xml:space="preserve"> </v>
      </c>
      <c r="BV16" s="108" t="str">
        <f t="shared" si="451"/>
        <v xml:space="preserve"> </v>
      </c>
      <c r="BW16" s="108" t="str">
        <f t="shared" si="451"/>
        <v xml:space="preserve"> </v>
      </c>
      <c r="BX16" s="108" t="str">
        <f t="shared" si="451"/>
        <v xml:space="preserve"> </v>
      </c>
      <c r="BY16" s="108" t="str">
        <f t="shared" si="451"/>
        <v xml:space="preserve"> </v>
      </c>
      <c r="BZ16" s="108" t="str">
        <f t="shared" si="451"/>
        <v xml:space="preserve"> </v>
      </c>
      <c r="CA16" s="108" t="str">
        <f t="shared" si="451"/>
        <v xml:space="preserve"> </v>
      </c>
      <c r="CB16" s="108" t="str">
        <f t="shared" si="451"/>
        <v xml:space="preserve"> </v>
      </c>
      <c r="CC16" s="108" t="str">
        <f t="shared" si="451"/>
        <v xml:space="preserve"> </v>
      </c>
      <c r="CD16" s="108" t="str">
        <f t="shared" si="451"/>
        <v xml:space="preserve"> </v>
      </c>
      <c r="CE16" s="108" t="str">
        <f t="shared" si="451"/>
        <v xml:space="preserve"> </v>
      </c>
      <c r="CF16" s="108" t="str">
        <f t="shared" si="451"/>
        <v xml:space="preserve"> </v>
      </c>
      <c r="CG16" s="108" t="str">
        <f t="shared" si="451"/>
        <v xml:space="preserve"> </v>
      </c>
      <c r="CH16" s="108" t="str">
        <f t="shared" si="451"/>
        <v xml:space="preserve"> </v>
      </c>
      <c r="CI16" s="108" t="str">
        <f t="shared" si="451"/>
        <v xml:space="preserve"> </v>
      </c>
      <c r="CJ16" s="108" t="str">
        <f t="shared" si="451"/>
        <v xml:space="preserve"> </v>
      </c>
      <c r="CK16" s="108" t="str">
        <f t="shared" si="451"/>
        <v xml:space="preserve"> </v>
      </c>
      <c r="CL16" s="108" t="str">
        <f t="shared" si="451"/>
        <v xml:space="preserve"> </v>
      </c>
      <c r="CM16" s="108" t="str">
        <f t="shared" si="451"/>
        <v xml:space="preserve"> </v>
      </c>
      <c r="CN16" s="108" t="str">
        <f t="shared" si="451"/>
        <v xml:space="preserve"> </v>
      </c>
      <c r="CO16" s="108" t="str">
        <f t="shared" si="451"/>
        <v xml:space="preserve"> </v>
      </c>
      <c r="CP16" s="108" t="str">
        <f t="shared" si="451"/>
        <v xml:space="preserve"> </v>
      </c>
      <c r="CQ16" s="108" t="str">
        <f t="shared" si="451"/>
        <v xml:space="preserve"> </v>
      </c>
      <c r="CR16" s="108" t="str">
        <f t="shared" si="451"/>
        <v xml:space="preserve"> </v>
      </c>
      <c r="CS16" s="108" t="str">
        <f t="shared" si="451"/>
        <v xml:space="preserve"> </v>
      </c>
      <c r="CT16" s="108" t="str">
        <f t="shared" si="451"/>
        <v xml:space="preserve"> </v>
      </c>
      <c r="CU16" s="108" t="str">
        <f t="shared" si="451"/>
        <v xml:space="preserve"> </v>
      </c>
      <c r="CV16" s="108" t="str">
        <f t="shared" si="451"/>
        <v xml:space="preserve"> </v>
      </c>
      <c r="CW16" s="108" t="str">
        <f t="shared" si="451"/>
        <v xml:space="preserve"> </v>
      </c>
      <c r="CX16" s="108" t="str">
        <f t="shared" si="451"/>
        <v xml:space="preserve"> </v>
      </c>
      <c r="CY16" s="108" t="str">
        <f t="shared" si="451"/>
        <v xml:space="preserve"> </v>
      </c>
      <c r="CZ16" s="108" t="str">
        <f t="shared" si="451"/>
        <v xml:space="preserve"> </v>
      </c>
      <c r="DA16" s="108" t="str">
        <f t="shared" si="451"/>
        <v xml:space="preserve"> </v>
      </c>
      <c r="DB16" s="108" t="str">
        <f t="shared" si="451"/>
        <v xml:space="preserve"> </v>
      </c>
      <c r="DC16" s="108" t="str">
        <f t="shared" si="451"/>
        <v xml:space="preserve"> </v>
      </c>
      <c r="DD16" s="108" t="str">
        <f t="shared" si="451"/>
        <v xml:space="preserve"> </v>
      </c>
      <c r="DE16" s="108" t="str">
        <f t="shared" si="451"/>
        <v xml:space="preserve"> </v>
      </c>
      <c r="DF16" s="108" t="str">
        <f t="shared" si="451"/>
        <v xml:space="preserve"> </v>
      </c>
      <c r="DG16" s="108" t="str">
        <f t="shared" si="451"/>
        <v xml:space="preserve"> </v>
      </c>
      <c r="DH16" s="108" t="str">
        <f t="shared" si="451"/>
        <v xml:space="preserve"> </v>
      </c>
      <c r="DI16" s="108" t="str">
        <f t="shared" si="451"/>
        <v xml:space="preserve"> </v>
      </c>
      <c r="DJ16" s="108" t="str">
        <f t="shared" si="451"/>
        <v xml:space="preserve"> </v>
      </c>
      <c r="DK16" s="108" t="str">
        <f t="shared" si="451"/>
        <v xml:space="preserve"> </v>
      </c>
      <c r="DL16" s="108" t="str">
        <f t="shared" si="451"/>
        <v xml:space="preserve"> </v>
      </c>
      <c r="DM16" s="108" t="str">
        <f t="shared" si="451"/>
        <v xml:space="preserve"> </v>
      </c>
      <c r="DN16" s="108" t="str">
        <f t="shared" si="451"/>
        <v xml:space="preserve"> </v>
      </c>
      <c r="DO16" s="108" t="str">
        <f t="shared" si="451"/>
        <v xml:space="preserve"> </v>
      </c>
      <c r="DP16" s="108" t="str">
        <f t="shared" si="451"/>
        <v xml:space="preserve"> </v>
      </c>
      <c r="DQ16" s="108" t="str">
        <f t="shared" si="451"/>
        <v xml:space="preserve"> </v>
      </c>
      <c r="DR16" s="108" t="str">
        <f t="shared" si="451"/>
        <v xml:space="preserve"> </v>
      </c>
      <c r="DS16" s="108" t="str">
        <f t="shared" si="451"/>
        <v xml:space="preserve"> </v>
      </c>
      <c r="DT16" s="108" t="str">
        <f t="shared" si="451"/>
        <v xml:space="preserve"> </v>
      </c>
      <c r="DU16" s="108" t="str">
        <f t="shared" si="451"/>
        <v xml:space="preserve"> </v>
      </c>
      <c r="DV16" s="108" t="str">
        <f t="shared" si="451"/>
        <v xml:space="preserve"> </v>
      </c>
      <c r="DW16" s="108" t="str">
        <f t="shared" si="451"/>
        <v xml:space="preserve"> </v>
      </c>
      <c r="DX16" s="108" t="str">
        <f t="shared" si="451"/>
        <v xml:space="preserve"> </v>
      </c>
      <c r="DY16" s="108" t="str">
        <f t="shared" si="451"/>
        <v xml:space="preserve"> </v>
      </c>
      <c r="DZ16" s="108" t="str">
        <f t="shared" si="451"/>
        <v xml:space="preserve"> </v>
      </c>
      <c r="EA16" s="108" t="str">
        <f t="shared" si="451"/>
        <v xml:space="preserve"> </v>
      </c>
      <c r="EB16" s="108" t="str">
        <f t="shared" si="451"/>
        <v xml:space="preserve"> </v>
      </c>
      <c r="EC16" s="108" t="str">
        <f t="shared" si="451"/>
        <v xml:space="preserve"> </v>
      </c>
      <c r="ED16" s="108" t="str">
        <f t="shared" si="451"/>
        <v xml:space="preserve"> </v>
      </c>
      <c r="EE16" s="108" t="str">
        <f t="shared" si="451"/>
        <v xml:space="preserve"> </v>
      </c>
      <c r="EF16" s="108" t="str">
        <f t="shared" si="451"/>
        <v xml:space="preserve"> </v>
      </c>
      <c r="EG16" s="108" t="str">
        <f t="shared" si="447"/>
        <v xml:space="preserve"> </v>
      </c>
      <c r="EH16" s="108" t="str">
        <f t="shared" si="443"/>
        <v xml:space="preserve"> </v>
      </c>
      <c r="EI16" s="108" t="str">
        <f t="shared" si="443"/>
        <v xml:space="preserve"> </v>
      </c>
      <c r="EJ16" s="108" t="str">
        <f t="shared" ref="EJ16:GU16" si="453">IFERROR(IF(AND($E16&lt;EK$5,$E16+$D16-1&gt;=EJ$5),1," ")," ")</f>
        <v xml:space="preserve"> </v>
      </c>
      <c r="EK16" s="108" t="str">
        <f t="shared" si="453"/>
        <v xml:space="preserve"> </v>
      </c>
      <c r="EL16" s="108" t="str">
        <f t="shared" si="453"/>
        <v xml:space="preserve"> </v>
      </c>
      <c r="EM16" s="108" t="str">
        <f t="shared" si="453"/>
        <v xml:space="preserve"> </v>
      </c>
      <c r="EN16" s="108" t="str">
        <f t="shared" si="453"/>
        <v xml:space="preserve"> </v>
      </c>
      <c r="EO16" s="108" t="str">
        <f t="shared" si="453"/>
        <v xml:space="preserve"> </v>
      </c>
      <c r="EP16" s="108" t="str">
        <f t="shared" si="453"/>
        <v xml:space="preserve"> </v>
      </c>
      <c r="EQ16" s="108" t="str">
        <f t="shared" si="453"/>
        <v xml:space="preserve"> </v>
      </c>
      <c r="ER16" s="108" t="str">
        <f t="shared" si="453"/>
        <v xml:space="preserve"> </v>
      </c>
      <c r="ES16" s="108" t="str">
        <f t="shared" si="453"/>
        <v xml:space="preserve"> </v>
      </c>
      <c r="ET16" s="108" t="str">
        <f t="shared" si="453"/>
        <v xml:space="preserve"> </v>
      </c>
      <c r="EU16" s="108" t="str">
        <f t="shared" si="453"/>
        <v xml:space="preserve"> </v>
      </c>
      <c r="EV16" s="108" t="str">
        <f t="shared" si="453"/>
        <v xml:space="preserve"> </v>
      </c>
      <c r="EW16" s="108" t="str">
        <f t="shared" si="453"/>
        <v xml:space="preserve"> </v>
      </c>
      <c r="EX16" s="108" t="str">
        <f t="shared" si="453"/>
        <v xml:space="preserve"> </v>
      </c>
      <c r="EY16" s="108" t="str">
        <f t="shared" si="453"/>
        <v xml:space="preserve"> </v>
      </c>
      <c r="EZ16" s="108" t="str">
        <f t="shared" si="453"/>
        <v xml:space="preserve"> </v>
      </c>
      <c r="FA16" s="108" t="str">
        <f t="shared" si="453"/>
        <v xml:space="preserve"> </v>
      </c>
      <c r="FB16" s="108" t="str">
        <f t="shared" si="453"/>
        <v xml:space="preserve"> </v>
      </c>
      <c r="FC16" s="108" t="str">
        <f t="shared" si="453"/>
        <v xml:space="preserve"> </v>
      </c>
      <c r="FD16" s="108" t="str">
        <f t="shared" si="453"/>
        <v xml:space="preserve"> </v>
      </c>
      <c r="FE16" s="108" t="str">
        <f t="shared" si="453"/>
        <v xml:space="preserve"> </v>
      </c>
      <c r="FF16" s="108" t="str">
        <f t="shared" si="453"/>
        <v xml:space="preserve"> </v>
      </c>
      <c r="FG16" s="108" t="str">
        <f t="shared" si="453"/>
        <v xml:space="preserve"> </v>
      </c>
      <c r="FH16" s="108" t="str">
        <f t="shared" si="453"/>
        <v xml:space="preserve"> </v>
      </c>
      <c r="FI16" s="108" t="str">
        <f t="shared" si="453"/>
        <v xml:space="preserve"> </v>
      </c>
      <c r="FJ16" s="108" t="str">
        <f t="shared" si="453"/>
        <v xml:space="preserve"> </v>
      </c>
      <c r="FK16" s="108" t="str">
        <f t="shared" si="453"/>
        <v xml:space="preserve"> </v>
      </c>
      <c r="FL16" s="108" t="str">
        <f t="shared" si="453"/>
        <v xml:space="preserve"> </v>
      </c>
      <c r="FM16" s="108" t="str">
        <f t="shared" si="453"/>
        <v xml:space="preserve"> </v>
      </c>
      <c r="FN16" s="108" t="str">
        <f t="shared" si="453"/>
        <v xml:space="preserve"> </v>
      </c>
      <c r="FO16" s="108" t="str">
        <f t="shared" si="453"/>
        <v xml:space="preserve"> </v>
      </c>
      <c r="FP16" s="108" t="str">
        <f t="shared" si="453"/>
        <v xml:space="preserve"> </v>
      </c>
      <c r="FQ16" s="108" t="str">
        <f t="shared" si="453"/>
        <v xml:space="preserve"> </v>
      </c>
      <c r="FR16" s="108" t="str">
        <f t="shared" si="453"/>
        <v xml:space="preserve"> </v>
      </c>
      <c r="FS16" s="108" t="str">
        <f t="shared" si="453"/>
        <v xml:space="preserve"> </v>
      </c>
      <c r="FT16" s="108" t="str">
        <f t="shared" si="453"/>
        <v xml:space="preserve"> </v>
      </c>
      <c r="FU16" s="108" t="str">
        <f t="shared" si="453"/>
        <v xml:space="preserve"> </v>
      </c>
      <c r="FV16" s="108" t="str">
        <f t="shared" si="453"/>
        <v xml:space="preserve"> </v>
      </c>
      <c r="FW16" s="108" t="str">
        <f t="shared" si="453"/>
        <v xml:space="preserve"> </v>
      </c>
      <c r="FX16" s="108" t="str">
        <f t="shared" si="453"/>
        <v xml:space="preserve"> </v>
      </c>
      <c r="FY16" s="108" t="str">
        <f t="shared" si="453"/>
        <v xml:space="preserve"> </v>
      </c>
      <c r="FZ16" s="108" t="str">
        <f t="shared" si="453"/>
        <v xml:space="preserve"> </v>
      </c>
      <c r="GA16" s="108" t="str">
        <f t="shared" si="453"/>
        <v xml:space="preserve"> </v>
      </c>
      <c r="GB16" s="108" t="str">
        <f t="shared" si="453"/>
        <v xml:space="preserve"> </v>
      </c>
      <c r="GC16" s="108" t="str">
        <f t="shared" si="453"/>
        <v xml:space="preserve"> </v>
      </c>
      <c r="GD16" s="108" t="str">
        <f t="shared" si="453"/>
        <v xml:space="preserve"> </v>
      </c>
      <c r="GE16" s="108" t="str">
        <f t="shared" si="453"/>
        <v xml:space="preserve"> </v>
      </c>
      <c r="GF16" s="108" t="str">
        <f t="shared" si="453"/>
        <v xml:space="preserve"> </v>
      </c>
      <c r="GG16" s="108" t="str">
        <f t="shared" si="453"/>
        <v xml:space="preserve"> </v>
      </c>
      <c r="GH16" s="108" t="str">
        <f t="shared" si="453"/>
        <v xml:space="preserve"> </v>
      </c>
      <c r="GI16" s="108">
        <f t="shared" si="453"/>
        <v>1</v>
      </c>
      <c r="GJ16" s="108" t="str">
        <f t="shared" si="453"/>
        <v xml:space="preserve"> </v>
      </c>
      <c r="GK16" s="108" t="str">
        <f t="shared" si="453"/>
        <v xml:space="preserve"> </v>
      </c>
      <c r="GL16" s="108" t="str">
        <f t="shared" si="453"/>
        <v xml:space="preserve"> </v>
      </c>
      <c r="GM16" s="108" t="str">
        <f t="shared" si="453"/>
        <v xml:space="preserve"> </v>
      </c>
      <c r="GN16" s="108" t="str">
        <f t="shared" si="453"/>
        <v xml:space="preserve"> </v>
      </c>
      <c r="GO16" s="108" t="str">
        <f t="shared" si="453"/>
        <v xml:space="preserve"> </v>
      </c>
      <c r="GP16" s="108" t="str">
        <f t="shared" si="453"/>
        <v xml:space="preserve"> </v>
      </c>
      <c r="GQ16" s="108" t="str">
        <f t="shared" si="453"/>
        <v xml:space="preserve"> </v>
      </c>
      <c r="GR16" s="108" t="str">
        <f t="shared" si="453"/>
        <v xml:space="preserve"> </v>
      </c>
      <c r="GS16" s="108" t="str">
        <f t="shared" si="453"/>
        <v xml:space="preserve"> </v>
      </c>
      <c r="GT16" s="108" t="str">
        <f t="shared" si="453"/>
        <v xml:space="preserve"> </v>
      </c>
      <c r="GU16" s="108" t="str">
        <f t="shared" si="453"/>
        <v xml:space="preserve"> </v>
      </c>
      <c r="GV16" s="108" t="str">
        <f t="shared" si="448"/>
        <v xml:space="preserve"> </v>
      </c>
      <c r="GW16" s="108" t="str">
        <f t="shared" si="448"/>
        <v xml:space="preserve"> </v>
      </c>
      <c r="GX16" s="108" t="str">
        <f t="shared" si="448"/>
        <v xml:space="preserve"> </v>
      </c>
      <c r="GY16" s="108" t="str">
        <f t="shared" si="448"/>
        <v xml:space="preserve"> </v>
      </c>
      <c r="GZ16" s="108" t="str">
        <f t="shared" si="448"/>
        <v xml:space="preserve"> </v>
      </c>
      <c r="HA16" s="108" t="str">
        <f t="shared" si="448"/>
        <v xml:space="preserve"> </v>
      </c>
      <c r="HB16" s="108" t="str">
        <f t="shared" si="448"/>
        <v xml:space="preserve"> </v>
      </c>
      <c r="HC16" s="108" t="str">
        <f t="shared" si="448"/>
        <v xml:space="preserve"> </v>
      </c>
      <c r="HD16" s="108" t="str">
        <f t="shared" si="448"/>
        <v xml:space="preserve"> </v>
      </c>
      <c r="HE16" s="108" t="str">
        <f t="shared" si="448"/>
        <v xml:space="preserve"> </v>
      </c>
      <c r="HF16" s="108" t="str">
        <f t="shared" si="448"/>
        <v xml:space="preserve"> </v>
      </c>
      <c r="HG16" s="108" t="str">
        <f t="shared" si="448"/>
        <v xml:space="preserve"> </v>
      </c>
      <c r="HH16" s="108" t="str">
        <f t="shared" si="448"/>
        <v xml:space="preserve"> </v>
      </c>
      <c r="HI16" s="108" t="str">
        <f t="shared" si="448"/>
        <v xml:space="preserve"> </v>
      </c>
      <c r="HJ16" s="108" t="str">
        <f t="shared" si="448"/>
        <v xml:space="preserve"> </v>
      </c>
      <c r="HK16" s="108" t="str">
        <f t="shared" si="448"/>
        <v xml:space="preserve"> </v>
      </c>
      <c r="HL16" s="108" t="str">
        <f t="shared" si="448"/>
        <v xml:space="preserve"> </v>
      </c>
      <c r="HM16" s="108" t="str">
        <f t="shared" si="448"/>
        <v xml:space="preserve"> </v>
      </c>
      <c r="HN16" s="108" t="str">
        <f t="shared" si="448"/>
        <v xml:space="preserve"> </v>
      </c>
      <c r="HO16" s="108" t="str">
        <f t="shared" si="448"/>
        <v xml:space="preserve"> </v>
      </c>
      <c r="HP16" s="108" t="str">
        <f t="shared" si="448"/>
        <v xml:space="preserve"> </v>
      </c>
      <c r="HQ16" s="108" t="str">
        <f t="shared" si="448"/>
        <v xml:space="preserve"> </v>
      </c>
      <c r="HR16" s="108" t="str">
        <f t="shared" si="448"/>
        <v xml:space="preserve"> </v>
      </c>
      <c r="HS16" s="108" t="str">
        <f t="shared" si="448"/>
        <v xml:space="preserve"> </v>
      </c>
      <c r="HT16" s="108" t="str">
        <f t="shared" si="448"/>
        <v xml:space="preserve"> </v>
      </c>
      <c r="HU16" s="108" t="str">
        <f t="shared" si="448"/>
        <v xml:space="preserve"> </v>
      </c>
      <c r="HV16" s="108" t="str">
        <f t="shared" si="448"/>
        <v xml:space="preserve"> </v>
      </c>
      <c r="HW16" s="108" t="str">
        <f t="shared" si="448"/>
        <v xml:space="preserve"> </v>
      </c>
      <c r="HX16" s="108" t="str">
        <f t="shared" si="448"/>
        <v xml:space="preserve"> </v>
      </c>
      <c r="HY16" s="108" t="str">
        <f t="shared" si="448"/>
        <v xml:space="preserve"> </v>
      </c>
      <c r="HZ16" s="108" t="str">
        <f t="shared" si="448"/>
        <v xml:space="preserve"> </v>
      </c>
      <c r="IA16" s="108" t="str">
        <f t="shared" si="448"/>
        <v xml:space="preserve"> </v>
      </c>
      <c r="IB16" s="108" t="str">
        <f t="shared" si="448"/>
        <v xml:space="preserve"> </v>
      </c>
      <c r="IC16" s="108" t="str">
        <f t="shared" si="448"/>
        <v xml:space="preserve"> </v>
      </c>
      <c r="ID16" s="108" t="str">
        <f t="shared" si="448"/>
        <v xml:space="preserve"> </v>
      </c>
      <c r="IE16" s="108" t="str">
        <f t="shared" si="448"/>
        <v xml:space="preserve"> </v>
      </c>
      <c r="IF16" s="108" t="str">
        <f t="shared" si="448"/>
        <v xml:space="preserve"> </v>
      </c>
      <c r="IG16" s="108" t="str">
        <f t="shared" si="448"/>
        <v xml:space="preserve"> </v>
      </c>
      <c r="IH16" s="108" t="str">
        <f t="shared" si="448"/>
        <v xml:space="preserve"> </v>
      </c>
      <c r="II16" s="108" t="str">
        <f t="shared" si="448"/>
        <v xml:space="preserve"> </v>
      </c>
      <c r="IJ16" s="108" t="str">
        <f t="shared" si="448"/>
        <v xml:space="preserve"> </v>
      </c>
      <c r="IK16" s="108" t="str">
        <f t="shared" si="448"/>
        <v xml:space="preserve"> </v>
      </c>
      <c r="IL16" s="108" t="str">
        <f t="shared" si="448"/>
        <v xml:space="preserve"> </v>
      </c>
      <c r="IM16" s="108" t="str">
        <f t="shared" si="448"/>
        <v xml:space="preserve"> </v>
      </c>
      <c r="IN16" s="108" t="str">
        <f t="shared" si="448"/>
        <v xml:space="preserve"> </v>
      </c>
      <c r="IO16" s="108" t="str">
        <f t="shared" si="448"/>
        <v xml:space="preserve"> </v>
      </c>
      <c r="IP16" s="108" t="str">
        <f t="shared" si="448"/>
        <v xml:space="preserve"> </v>
      </c>
      <c r="IQ16" s="108" t="str">
        <f t="shared" si="448"/>
        <v xml:space="preserve"> </v>
      </c>
      <c r="IR16" s="108" t="str">
        <f t="shared" si="448"/>
        <v xml:space="preserve"> </v>
      </c>
      <c r="IS16" s="108" t="str">
        <f t="shared" si="448"/>
        <v xml:space="preserve"> </v>
      </c>
      <c r="IT16" s="108" t="str">
        <f t="shared" si="448"/>
        <v xml:space="preserve"> </v>
      </c>
      <c r="IU16" s="108" t="str">
        <f t="shared" si="448"/>
        <v xml:space="preserve"> </v>
      </c>
      <c r="IV16" s="108" t="str">
        <f t="shared" si="448"/>
        <v xml:space="preserve"> </v>
      </c>
      <c r="IW16" s="108" t="str">
        <f t="shared" si="448"/>
        <v xml:space="preserve"> </v>
      </c>
      <c r="IX16" s="108" t="str">
        <f t="shared" si="448"/>
        <v xml:space="preserve"> </v>
      </c>
      <c r="IY16" s="108" t="str">
        <f t="shared" si="448"/>
        <v xml:space="preserve"> </v>
      </c>
      <c r="IZ16" s="108" t="str">
        <f t="shared" si="448"/>
        <v xml:space="preserve"> </v>
      </c>
      <c r="JA16" s="108" t="str">
        <f t="shared" si="448"/>
        <v xml:space="preserve"> </v>
      </c>
      <c r="JB16" s="108" t="str">
        <f t="shared" si="448"/>
        <v xml:space="preserve"> </v>
      </c>
      <c r="JC16" s="108" t="str">
        <f t="shared" si="448"/>
        <v xml:space="preserve"> </v>
      </c>
      <c r="JD16" s="108" t="str">
        <f t="shared" si="448"/>
        <v xml:space="preserve"> </v>
      </c>
      <c r="JE16" s="108" t="str">
        <f t="shared" si="448"/>
        <v xml:space="preserve"> </v>
      </c>
      <c r="JF16" s="108" t="str">
        <f t="shared" si="444"/>
        <v xml:space="preserve"> </v>
      </c>
      <c r="JG16" s="108" t="str">
        <f t="shared" si="444"/>
        <v xml:space="preserve"> </v>
      </c>
      <c r="JH16" s="108" t="str">
        <f t="shared" ref="JH16:LS16" si="454">IFERROR(IF(AND($E16&lt;JI$5,$E16+$D16-1&gt;=JH$5),1," ")," ")</f>
        <v xml:space="preserve"> </v>
      </c>
      <c r="JI16" s="108" t="str">
        <f t="shared" si="454"/>
        <v xml:space="preserve"> </v>
      </c>
      <c r="JJ16" s="108" t="str">
        <f t="shared" si="454"/>
        <v xml:space="preserve"> </v>
      </c>
      <c r="JK16" s="108" t="str">
        <f t="shared" si="454"/>
        <v xml:space="preserve"> </v>
      </c>
      <c r="JL16" s="108" t="str">
        <f t="shared" si="454"/>
        <v xml:space="preserve"> </v>
      </c>
      <c r="JM16" s="108" t="str">
        <f t="shared" si="454"/>
        <v xml:space="preserve"> </v>
      </c>
      <c r="JN16" s="108" t="str">
        <f t="shared" si="454"/>
        <v xml:space="preserve"> </v>
      </c>
      <c r="JO16" s="108" t="str">
        <f t="shared" si="454"/>
        <v xml:space="preserve"> </v>
      </c>
      <c r="JP16" s="108" t="str">
        <f t="shared" si="454"/>
        <v xml:space="preserve"> </v>
      </c>
      <c r="JQ16" s="108" t="str">
        <f t="shared" si="454"/>
        <v xml:space="preserve"> </v>
      </c>
      <c r="JR16" s="108" t="str">
        <f t="shared" si="454"/>
        <v xml:space="preserve"> </v>
      </c>
      <c r="JS16" s="108" t="str">
        <f t="shared" si="454"/>
        <v xml:space="preserve"> </v>
      </c>
      <c r="JT16" s="108" t="str">
        <f t="shared" si="454"/>
        <v xml:space="preserve"> </v>
      </c>
      <c r="JU16" s="108" t="str">
        <f t="shared" si="454"/>
        <v xml:space="preserve"> </v>
      </c>
      <c r="JV16" s="108" t="str">
        <f t="shared" si="454"/>
        <v xml:space="preserve"> </v>
      </c>
      <c r="JW16" s="108" t="str">
        <f t="shared" si="454"/>
        <v xml:space="preserve"> </v>
      </c>
      <c r="JX16" s="108" t="str">
        <f t="shared" si="454"/>
        <v xml:space="preserve"> </v>
      </c>
      <c r="JY16" s="108" t="str">
        <f t="shared" si="454"/>
        <v xml:space="preserve"> </v>
      </c>
      <c r="JZ16" s="108" t="str">
        <f t="shared" si="454"/>
        <v xml:space="preserve"> </v>
      </c>
      <c r="KA16" s="108" t="str">
        <f t="shared" si="454"/>
        <v xml:space="preserve"> </v>
      </c>
      <c r="KB16" s="108" t="str">
        <f t="shared" si="454"/>
        <v xml:space="preserve"> </v>
      </c>
      <c r="KC16" s="108" t="str">
        <f t="shared" si="454"/>
        <v xml:space="preserve"> </v>
      </c>
      <c r="KD16" s="108" t="str">
        <f t="shared" si="454"/>
        <v xml:space="preserve"> </v>
      </c>
      <c r="KE16" s="108" t="str">
        <f t="shared" si="454"/>
        <v xml:space="preserve"> </v>
      </c>
      <c r="KF16" s="108" t="str">
        <f t="shared" si="454"/>
        <v xml:space="preserve"> </v>
      </c>
      <c r="KG16" s="108" t="str">
        <f t="shared" si="454"/>
        <v xml:space="preserve"> </v>
      </c>
      <c r="KH16" s="108" t="str">
        <f t="shared" si="454"/>
        <v xml:space="preserve"> </v>
      </c>
      <c r="KI16" s="108" t="str">
        <f t="shared" si="454"/>
        <v xml:space="preserve"> </v>
      </c>
      <c r="KJ16" s="108" t="str">
        <f t="shared" si="454"/>
        <v xml:space="preserve"> </v>
      </c>
      <c r="KK16" s="108" t="str">
        <f t="shared" si="454"/>
        <v xml:space="preserve"> </v>
      </c>
      <c r="KL16" s="108" t="str">
        <f t="shared" si="454"/>
        <v xml:space="preserve"> </v>
      </c>
      <c r="KM16" s="108" t="str">
        <f t="shared" si="454"/>
        <v xml:space="preserve"> </v>
      </c>
      <c r="KN16" s="108" t="str">
        <f t="shared" si="454"/>
        <v xml:space="preserve"> </v>
      </c>
      <c r="KO16" s="108" t="str">
        <f t="shared" si="454"/>
        <v xml:space="preserve"> </v>
      </c>
      <c r="KP16" s="108" t="str">
        <f t="shared" si="454"/>
        <v xml:space="preserve"> </v>
      </c>
      <c r="KQ16" s="108" t="str">
        <f t="shared" si="454"/>
        <v xml:space="preserve"> </v>
      </c>
      <c r="KR16" s="108" t="str">
        <f t="shared" si="454"/>
        <v xml:space="preserve"> </v>
      </c>
      <c r="KS16" s="108" t="str">
        <f t="shared" si="454"/>
        <v xml:space="preserve"> </v>
      </c>
      <c r="KT16" s="108" t="str">
        <f t="shared" si="454"/>
        <v xml:space="preserve"> </v>
      </c>
      <c r="KU16" s="108" t="str">
        <f t="shared" si="454"/>
        <v xml:space="preserve"> </v>
      </c>
      <c r="KV16" s="108" t="str">
        <f t="shared" si="454"/>
        <v xml:space="preserve"> </v>
      </c>
      <c r="KW16" s="108" t="str">
        <f t="shared" si="454"/>
        <v xml:space="preserve"> </v>
      </c>
      <c r="KX16" s="108" t="str">
        <f t="shared" si="454"/>
        <v xml:space="preserve"> </v>
      </c>
      <c r="KY16" s="108" t="str">
        <f t="shared" si="454"/>
        <v xml:space="preserve"> </v>
      </c>
      <c r="KZ16" s="108" t="str">
        <f t="shared" si="454"/>
        <v xml:space="preserve"> </v>
      </c>
      <c r="LA16" s="108" t="str">
        <f t="shared" si="454"/>
        <v xml:space="preserve"> </v>
      </c>
      <c r="LB16" s="108" t="str">
        <f t="shared" si="454"/>
        <v xml:space="preserve"> </v>
      </c>
      <c r="LC16" s="108" t="str">
        <f t="shared" si="454"/>
        <v xml:space="preserve"> </v>
      </c>
      <c r="LD16" s="108" t="str">
        <f t="shared" si="454"/>
        <v xml:space="preserve"> </v>
      </c>
      <c r="LE16" s="108" t="str">
        <f t="shared" si="454"/>
        <v xml:space="preserve"> </v>
      </c>
      <c r="LF16" s="108" t="str">
        <f t="shared" si="454"/>
        <v xml:space="preserve"> </v>
      </c>
      <c r="LG16" s="108" t="str">
        <f t="shared" si="454"/>
        <v xml:space="preserve"> </v>
      </c>
      <c r="LH16" s="108" t="str">
        <f t="shared" si="454"/>
        <v xml:space="preserve"> </v>
      </c>
      <c r="LI16" s="108" t="str">
        <f t="shared" si="454"/>
        <v xml:space="preserve"> </v>
      </c>
      <c r="LJ16" s="108" t="str">
        <f t="shared" si="454"/>
        <v xml:space="preserve"> </v>
      </c>
      <c r="LK16" s="108" t="str">
        <f t="shared" si="454"/>
        <v xml:space="preserve"> </v>
      </c>
      <c r="LL16" s="108" t="str">
        <f t="shared" si="454"/>
        <v xml:space="preserve"> </v>
      </c>
      <c r="LM16" s="108" t="str">
        <f t="shared" si="454"/>
        <v xml:space="preserve"> </v>
      </c>
      <c r="LN16" s="108" t="str">
        <f t="shared" si="454"/>
        <v xml:space="preserve"> </v>
      </c>
      <c r="LO16" s="108" t="str">
        <f t="shared" si="454"/>
        <v xml:space="preserve"> </v>
      </c>
      <c r="LP16" s="108" t="str">
        <f t="shared" si="454"/>
        <v xml:space="preserve"> </v>
      </c>
      <c r="LQ16" s="108" t="str">
        <f t="shared" si="454"/>
        <v xml:space="preserve"> </v>
      </c>
      <c r="LR16" s="108" t="str">
        <f t="shared" si="454"/>
        <v xml:space="preserve"> </v>
      </c>
      <c r="LS16" s="108" t="str">
        <f t="shared" si="454"/>
        <v xml:space="preserve"> </v>
      </c>
      <c r="LT16" s="108" t="str">
        <f t="shared" si="449"/>
        <v xml:space="preserve"> </v>
      </c>
      <c r="LU16" s="108" t="str">
        <f t="shared" si="449"/>
        <v xml:space="preserve"> </v>
      </c>
      <c r="LV16" s="108" t="str">
        <f t="shared" si="449"/>
        <v xml:space="preserve"> </v>
      </c>
      <c r="LW16" s="108" t="str">
        <f t="shared" si="449"/>
        <v xml:space="preserve"> </v>
      </c>
      <c r="LX16" s="108" t="str">
        <f t="shared" si="449"/>
        <v xml:space="preserve"> </v>
      </c>
      <c r="LY16" s="108" t="str">
        <f t="shared" si="449"/>
        <v xml:space="preserve"> </v>
      </c>
      <c r="LZ16" s="108" t="str">
        <f t="shared" si="449"/>
        <v xml:space="preserve"> </v>
      </c>
      <c r="MA16" s="108" t="str">
        <f t="shared" si="449"/>
        <v xml:space="preserve"> </v>
      </c>
      <c r="MB16" s="108" t="str">
        <f t="shared" si="449"/>
        <v xml:space="preserve"> </v>
      </c>
      <c r="MC16" s="108" t="str">
        <f t="shared" si="449"/>
        <v xml:space="preserve"> </v>
      </c>
      <c r="MD16" s="108" t="str">
        <f t="shared" si="449"/>
        <v xml:space="preserve"> </v>
      </c>
      <c r="ME16" s="108" t="str">
        <f t="shared" si="449"/>
        <v xml:space="preserve"> </v>
      </c>
      <c r="MF16" s="108" t="str">
        <f t="shared" si="449"/>
        <v xml:space="preserve"> </v>
      </c>
      <c r="MG16" s="108" t="str">
        <f t="shared" si="449"/>
        <v xml:space="preserve"> </v>
      </c>
      <c r="MH16" s="108" t="str">
        <f t="shared" si="449"/>
        <v xml:space="preserve"> </v>
      </c>
      <c r="MI16" s="108" t="str">
        <f t="shared" si="449"/>
        <v xml:space="preserve"> </v>
      </c>
      <c r="MJ16" s="108" t="str">
        <f t="shared" si="449"/>
        <v xml:space="preserve"> </v>
      </c>
      <c r="MK16" s="108" t="str">
        <f t="shared" si="449"/>
        <v xml:space="preserve"> </v>
      </c>
      <c r="ML16" s="108" t="str">
        <f t="shared" si="449"/>
        <v xml:space="preserve"> </v>
      </c>
      <c r="MM16" s="108" t="str">
        <f t="shared" si="449"/>
        <v xml:space="preserve"> </v>
      </c>
      <c r="MN16" s="108" t="str">
        <f t="shared" si="449"/>
        <v xml:space="preserve"> </v>
      </c>
      <c r="MO16" s="108" t="str">
        <f t="shared" si="449"/>
        <v xml:space="preserve"> </v>
      </c>
      <c r="MP16" s="108" t="str">
        <f t="shared" si="449"/>
        <v xml:space="preserve"> </v>
      </c>
      <c r="MQ16" s="108" t="str">
        <f t="shared" si="449"/>
        <v xml:space="preserve"> </v>
      </c>
      <c r="MR16" s="108" t="str">
        <f t="shared" si="449"/>
        <v xml:space="preserve"> </v>
      </c>
      <c r="MS16" s="108" t="str">
        <f t="shared" si="449"/>
        <v xml:space="preserve"> </v>
      </c>
      <c r="MT16" s="108" t="str">
        <f t="shared" si="449"/>
        <v xml:space="preserve"> </v>
      </c>
      <c r="MU16" s="108" t="str">
        <f t="shared" si="449"/>
        <v xml:space="preserve"> </v>
      </c>
      <c r="MV16" s="108" t="str">
        <f t="shared" si="449"/>
        <v xml:space="preserve"> </v>
      </c>
      <c r="MW16" s="108" t="str">
        <f t="shared" si="449"/>
        <v xml:space="preserve"> </v>
      </c>
      <c r="MX16" s="108" t="str">
        <f t="shared" si="449"/>
        <v xml:space="preserve"> </v>
      </c>
      <c r="MY16" s="108" t="str">
        <f t="shared" si="449"/>
        <v xml:space="preserve"> </v>
      </c>
      <c r="MZ16" s="108" t="str">
        <f t="shared" si="449"/>
        <v xml:space="preserve"> </v>
      </c>
      <c r="NA16" s="108" t="str">
        <f t="shared" si="449"/>
        <v xml:space="preserve"> </v>
      </c>
      <c r="NB16" s="108" t="str">
        <f t="shared" si="449"/>
        <v xml:space="preserve"> </v>
      </c>
      <c r="NC16" s="108" t="str">
        <f t="shared" si="449"/>
        <v xml:space="preserve"> </v>
      </c>
      <c r="ND16" s="108" t="str">
        <f t="shared" si="449"/>
        <v xml:space="preserve"> </v>
      </c>
      <c r="NE16" s="108" t="str">
        <f t="shared" si="449"/>
        <v xml:space="preserve"> </v>
      </c>
      <c r="NF16" s="108" t="str">
        <f t="shared" si="449"/>
        <v xml:space="preserve"> </v>
      </c>
      <c r="NG16" s="108" t="str">
        <f t="shared" si="449"/>
        <v xml:space="preserve"> </v>
      </c>
      <c r="NH16" s="108" t="str">
        <f t="shared" si="449"/>
        <v xml:space="preserve"> </v>
      </c>
      <c r="NI16" s="108" t="str">
        <f t="shared" si="449"/>
        <v xml:space="preserve"> </v>
      </c>
      <c r="NJ16" s="108" t="str">
        <f t="shared" si="449"/>
        <v xml:space="preserve"> </v>
      </c>
      <c r="NK16" s="108" t="str">
        <f t="shared" si="449"/>
        <v xml:space="preserve"> </v>
      </c>
      <c r="NL16" s="108" t="str">
        <f t="shared" si="449"/>
        <v xml:space="preserve"> </v>
      </c>
      <c r="NM16" s="108" t="str">
        <f t="shared" si="449"/>
        <v xml:space="preserve"> </v>
      </c>
      <c r="NN16" s="108" t="str">
        <f t="shared" si="449"/>
        <v xml:space="preserve"> </v>
      </c>
      <c r="NO16" s="108" t="str">
        <f t="shared" si="449"/>
        <v xml:space="preserve"> </v>
      </c>
      <c r="NP16" s="108" t="str">
        <f t="shared" si="449"/>
        <v xml:space="preserve"> </v>
      </c>
      <c r="NQ16" s="108" t="str">
        <f t="shared" si="449"/>
        <v xml:space="preserve"> </v>
      </c>
      <c r="NR16" s="108" t="str">
        <f t="shared" si="449"/>
        <v xml:space="preserve"> </v>
      </c>
      <c r="NS16" s="108" t="str">
        <f t="shared" si="449"/>
        <v xml:space="preserve"> </v>
      </c>
      <c r="NT16" s="108" t="str">
        <f t="shared" si="449"/>
        <v xml:space="preserve"> </v>
      </c>
      <c r="NU16" s="108" t="str">
        <f t="shared" si="449"/>
        <v xml:space="preserve"> </v>
      </c>
      <c r="NV16" s="108" t="str">
        <f t="shared" si="449"/>
        <v xml:space="preserve"> </v>
      </c>
      <c r="NW16" s="108" t="str">
        <f t="shared" si="449"/>
        <v xml:space="preserve"> </v>
      </c>
      <c r="NX16" s="108" t="str">
        <f t="shared" si="449"/>
        <v xml:space="preserve"> </v>
      </c>
      <c r="NY16" s="108" t="str">
        <f t="shared" si="449"/>
        <v xml:space="preserve"> </v>
      </c>
      <c r="NZ16" s="108" t="str">
        <f t="shared" si="449"/>
        <v xml:space="preserve"> </v>
      </c>
      <c r="OA16" s="108" t="str">
        <f t="shared" si="449"/>
        <v xml:space="preserve"> </v>
      </c>
      <c r="OB16" s="108" t="str">
        <f t="shared" si="449"/>
        <v xml:space="preserve"> </v>
      </c>
      <c r="OC16" s="108" t="str">
        <f t="shared" si="449"/>
        <v xml:space="preserve"> </v>
      </c>
      <c r="OD16" s="108" t="str">
        <f t="shared" si="445"/>
        <v xml:space="preserve"> </v>
      </c>
      <c r="OE16" s="108" t="str">
        <f t="shared" si="445"/>
        <v xml:space="preserve"> </v>
      </c>
      <c r="OF16" s="108" t="str">
        <f t="shared" ref="OF16:QQ16" si="455">IFERROR(IF(AND($E16&lt;OG$5,$E16+$D16-1&gt;=OF$5),1," ")," ")</f>
        <v xml:space="preserve"> </v>
      </c>
      <c r="OG16" s="108" t="str">
        <f t="shared" si="455"/>
        <v xml:space="preserve"> </v>
      </c>
      <c r="OH16" s="108" t="str">
        <f t="shared" si="455"/>
        <v xml:space="preserve"> </v>
      </c>
      <c r="OI16" s="108" t="str">
        <f t="shared" si="455"/>
        <v xml:space="preserve"> </v>
      </c>
      <c r="OJ16" s="108" t="str">
        <f t="shared" si="455"/>
        <v xml:space="preserve"> </v>
      </c>
      <c r="OK16" s="108" t="str">
        <f t="shared" si="455"/>
        <v xml:space="preserve"> </v>
      </c>
      <c r="OL16" s="108" t="str">
        <f t="shared" si="455"/>
        <v xml:space="preserve"> </v>
      </c>
      <c r="OM16" s="108" t="str">
        <f t="shared" si="455"/>
        <v xml:space="preserve"> </v>
      </c>
      <c r="ON16" s="108" t="str">
        <f t="shared" si="455"/>
        <v xml:space="preserve"> </v>
      </c>
      <c r="OO16" s="108" t="str">
        <f t="shared" si="455"/>
        <v xml:space="preserve"> </v>
      </c>
      <c r="OP16" s="108" t="str">
        <f t="shared" si="455"/>
        <v xml:space="preserve"> </v>
      </c>
      <c r="OQ16" s="108" t="str">
        <f t="shared" si="455"/>
        <v xml:space="preserve"> </v>
      </c>
      <c r="OR16" s="108" t="str">
        <f t="shared" si="455"/>
        <v xml:space="preserve"> </v>
      </c>
      <c r="OS16" s="108" t="str">
        <f t="shared" si="455"/>
        <v xml:space="preserve"> </v>
      </c>
      <c r="OT16" s="108" t="str">
        <f t="shared" si="455"/>
        <v xml:space="preserve"> </v>
      </c>
      <c r="OU16" s="108" t="str">
        <f t="shared" si="455"/>
        <v xml:space="preserve"> </v>
      </c>
      <c r="OV16" s="108" t="str">
        <f t="shared" si="455"/>
        <v xml:space="preserve"> </v>
      </c>
      <c r="OW16" s="108" t="str">
        <f t="shared" si="455"/>
        <v xml:space="preserve"> </v>
      </c>
      <c r="OX16" s="108" t="str">
        <f t="shared" si="455"/>
        <v xml:space="preserve"> </v>
      </c>
      <c r="OY16" s="108" t="str">
        <f t="shared" si="455"/>
        <v xml:space="preserve"> </v>
      </c>
      <c r="OZ16" s="108" t="str">
        <f t="shared" si="455"/>
        <v xml:space="preserve"> </v>
      </c>
      <c r="PA16" s="108" t="str">
        <f t="shared" si="455"/>
        <v xml:space="preserve"> </v>
      </c>
      <c r="PB16" s="108" t="str">
        <f t="shared" si="455"/>
        <v xml:space="preserve"> </v>
      </c>
      <c r="PC16" s="108" t="str">
        <f t="shared" si="455"/>
        <v xml:space="preserve"> </v>
      </c>
      <c r="PD16" s="108" t="str">
        <f t="shared" si="455"/>
        <v xml:space="preserve"> </v>
      </c>
      <c r="PE16" s="108" t="str">
        <f t="shared" si="455"/>
        <v xml:space="preserve"> </v>
      </c>
      <c r="PF16" s="108" t="str">
        <f t="shared" si="455"/>
        <v xml:space="preserve"> </v>
      </c>
      <c r="PG16" s="108" t="str">
        <f t="shared" si="455"/>
        <v xml:space="preserve"> </v>
      </c>
      <c r="PH16" s="108" t="str">
        <f t="shared" si="455"/>
        <v xml:space="preserve"> </v>
      </c>
      <c r="PI16" s="108" t="str">
        <f t="shared" si="455"/>
        <v xml:space="preserve"> </v>
      </c>
      <c r="PJ16" s="108" t="str">
        <f t="shared" si="455"/>
        <v xml:space="preserve"> </v>
      </c>
      <c r="PK16" s="108" t="str">
        <f t="shared" si="455"/>
        <v xml:space="preserve"> </v>
      </c>
      <c r="PL16" s="108" t="str">
        <f t="shared" si="455"/>
        <v xml:space="preserve"> </v>
      </c>
      <c r="PM16" s="108" t="str">
        <f t="shared" si="455"/>
        <v xml:space="preserve"> </v>
      </c>
      <c r="PN16" s="108" t="str">
        <f t="shared" si="455"/>
        <v xml:space="preserve"> </v>
      </c>
      <c r="PO16" s="108" t="str">
        <f t="shared" si="455"/>
        <v xml:space="preserve"> </v>
      </c>
      <c r="PP16" s="108" t="str">
        <f t="shared" si="455"/>
        <v xml:space="preserve"> </v>
      </c>
      <c r="PQ16" s="108" t="str">
        <f t="shared" si="455"/>
        <v xml:space="preserve"> </v>
      </c>
      <c r="PR16" s="108" t="str">
        <f t="shared" si="455"/>
        <v xml:space="preserve"> </v>
      </c>
      <c r="PS16" s="108" t="str">
        <f t="shared" si="455"/>
        <v xml:space="preserve"> </v>
      </c>
      <c r="PT16" s="108" t="str">
        <f t="shared" si="455"/>
        <v xml:space="preserve"> </v>
      </c>
      <c r="PU16" s="108" t="str">
        <f t="shared" si="455"/>
        <v xml:space="preserve"> </v>
      </c>
      <c r="PV16" s="108" t="str">
        <f t="shared" si="455"/>
        <v xml:space="preserve"> </v>
      </c>
      <c r="PW16" s="108" t="str">
        <f t="shared" si="455"/>
        <v xml:space="preserve"> </v>
      </c>
      <c r="PX16" s="108" t="str">
        <f t="shared" si="455"/>
        <v xml:space="preserve"> </v>
      </c>
      <c r="PY16" s="108" t="str">
        <f t="shared" si="455"/>
        <v xml:space="preserve"> </v>
      </c>
      <c r="PZ16" s="108" t="str">
        <f t="shared" si="455"/>
        <v xml:space="preserve"> </v>
      </c>
      <c r="QA16" s="108" t="str">
        <f t="shared" si="455"/>
        <v xml:space="preserve"> </v>
      </c>
      <c r="QB16" s="108" t="str">
        <f t="shared" si="455"/>
        <v xml:space="preserve"> </v>
      </c>
      <c r="QC16" s="108" t="str">
        <f t="shared" si="455"/>
        <v xml:space="preserve"> </v>
      </c>
      <c r="QD16" s="108" t="str">
        <f t="shared" si="455"/>
        <v xml:space="preserve"> </v>
      </c>
      <c r="QE16" s="108" t="str">
        <f t="shared" si="455"/>
        <v xml:space="preserve"> </v>
      </c>
      <c r="QF16" s="108" t="str">
        <f t="shared" si="455"/>
        <v xml:space="preserve"> </v>
      </c>
      <c r="QG16" s="108" t="str">
        <f t="shared" si="455"/>
        <v xml:space="preserve"> </v>
      </c>
      <c r="QH16" s="108" t="str">
        <f t="shared" si="455"/>
        <v xml:space="preserve"> </v>
      </c>
      <c r="QI16" s="108" t="str">
        <f t="shared" si="455"/>
        <v xml:space="preserve"> </v>
      </c>
      <c r="QJ16" s="108" t="str">
        <f t="shared" si="455"/>
        <v xml:space="preserve"> </v>
      </c>
      <c r="QK16" s="108" t="str">
        <f t="shared" si="455"/>
        <v xml:space="preserve"> </v>
      </c>
      <c r="QL16" s="108" t="str">
        <f t="shared" si="455"/>
        <v xml:space="preserve"> </v>
      </c>
      <c r="QM16" s="108" t="str">
        <f t="shared" si="455"/>
        <v xml:space="preserve"> </v>
      </c>
      <c r="QN16" s="108" t="str">
        <f t="shared" si="455"/>
        <v xml:space="preserve"> </v>
      </c>
      <c r="QO16" s="108" t="str">
        <f t="shared" si="455"/>
        <v xml:space="preserve"> </v>
      </c>
      <c r="QP16" s="108" t="str">
        <f t="shared" si="455"/>
        <v xml:space="preserve"> </v>
      </c>
      <c r="QQ16" s="108" t="str">
        <f t="shared" si="455"/>
        <v xml:space="preserve"> </v>
      </c>
      <c r="QR16" s="108" t="str">
        <f t="shared" si="450"/>
        <v xml:space="preserve"> </v>
      </c>
      <c r="QS16" s="108" t="str">
        <f t="shared" si="450"/>
        <v xml:space="preserve"> </v>
      </c>
      <c r="QT16" s="108" t="str">
        <f t="shared" si="450"/>
        <v xml:space="preserve"> </v>
      </c>
      <c r="QU16" s="108" t="str">
        <f t="shared" si="450"/>
        <v xml:space="preserve"> </v>
      </c>
      <c r="QV16" s="108" t="str">
        <f t="shared" si="450"/>
        <v xml:space="preserve"> </v>
      </c>
      <c r="QW16" s="108" t="str">
        <f t="shared" si="450"/>
        <v xml:space="preserve"> </v>
      </c>
      <c r="QX16" s="108" t="str">
        <f t="shared" si="450"/>
        <v xml:space="preserve"> </v>
      </c>
      <c r="QY16" s="108" t="str">
        <f t="shared" si="450"/>
        <v xml:space="preserve"> </v>
      </c>
      <c r="QZ16" s="108" t="str">
        <f t="shared" si="450"/>
        <v xml:space="preserve"> </v>
      </c>
      <c r="RA16" s="108" t="str">
        <f t="shared" si="450"/>
        <v xml:space="preserve"> </v>
      </c>
      <c r="RB16" s="108" t="str">
        <f t="shared" si="450"/>
        <v xml:space="preserve"> </v>
      </c>
      <c r="RC16" s="108" t="str">
        <f t="shared" si="450"/>
        <v xml:space="preserve"> </v>
      </c>
      <c r="RD16" s="108" t="str">
        <f t="shared" si="450"/>
        <v xml:space="preserve"> </v>
      </c>
      <c r="RE16" s="108" t="str">
        <f t="shared" si="450"/>
        <v xml:space="preserve"> </v>
      </c>
      <c r="RF16" s="108" t="str">
        <f t="shared" si="450"/>
        <v xml:space="preserve"> </v>
      </c>
      <c r="RG16" s="108" t="str">
        <f t="shared" si="450"/>
        <v xml:space="preserve"> </v>
      </c>
      <c r="RH16" s="108" t="str">
        <f t="shared" si="450"/>
        <v xml:space="preserve"> </v>
      </c>
      <c r="RI16" s="108" t="str">
        <f t="shared" si="450"/>
        <v xml:space="preserve"> </v>
      </c>
      <c r="RJ16" s="108" t="str">
        <f t="shared" si="450"/>
        <v xml:space="preserve"> </v>
      </c>
      <c r="RK16" s="108" t="str">
        <f t="shared" si="450"/>
        <v xml:space="preserve"> </v>
      </c>
      <c r="RL16" s="108" t="str">
        <f t="shared" si="450"/>
        <v xml:space="preserve"> </v>
      </c>
      <c r="RM16" s="108" t="str">
        <f t="shared" si="450"/>
        <v xml:space="preserve"> </v>
      </c>
      <c r="RN16" s="108" t="str">
        <f t="shared" si="450"/>
        <v xml:space="preserve"> </v>
      </c>
      <c r="RO16" s="108" t="str">
        <f t="shared" si="450"/>
        <v xml:space="preserve"> </v>
      </c>
      <c r="RP16" s="108" t="str">
        <f t="shared" si="450"/>
        <v xml:space="preserve"> </v>
      </c>
      <c r="RQ16" s="108" t="str">
        <f t="shared" si="450"/>
        <v xml:space="preserve"> </v>
      </c>
      <c r="RR16" s="108" t="str">
        <f t="shared" si="450"/>
        <v xml:space="preserve"> </v>
      </c>
      <c r="RS16" s="108" t="str">
        <f t="shared" si="450"/>
        <v xml:space="preserve"> </v>
      </c>
      <c r="RT16" s="108" t="str">
        <f t="shared" si="450"/>
        <v xml:space="preserve"> </v>
      </c>
      <c r="RU16" s="108" t="str">
        <f t="shared" si="450"/>
        <v xml:space="preserve"> </v>
      </c>
      <c r="RV16" s="108" t="str">
        <f t="shared" si="450"/>
        <v xml:space="preserve"> </v>
      </c>
      <c r="RW16" s="108" t="str">
        <f t="shared" si="450"/>
        <v xml:space="preserve"> </v>
      </c>
      <c r="RX16" s="108" t="str">
        <f t="shared" si="450"/>
        <v xml:space="preserve"> </v>
      </c>
      <c r="RY16" s="108" t="str">
        <f t="shared" si="450"/>
        <v xml:space="preserve"> </v>
      </c>
      <c r="RZ16" s="108" t="str">
        <f t="shared" si="450"/>
        <v xml:space="preserve"> </v>
      </c>
      <c r="SA16" s="108" t="str">
        <f t="shared" si="450"/>
        <v xml:space="preserve"> </v>
      </c>
      <c r="SB16" s="108" t="str">
        <f t="shared" si="450"/>
        <v xml:space="preserve"> </v>
      </c>
      <c r="SC16" s="108" t="str">
        <f t="shared" si="450"/>
        <v xml:space="preserve"> </v>
      </c>
      <c r="SD16" s="108" t="str">
        <f t="shared" si="450"/>
        <v xml:space="preserve"> </v>
      </c>
      <c r="SE16" s="108" t="str">
        <f t="shared" si="450"/>
        <v xml:space="preserve"> </v>
      </c>
      <c r="SF16" s="108" t="str">
        <f t="shared" si="450"/>
        <v xml:space="preserve"> </v>
      </c>
      <c r="SG16" s="108" t="str">
        <f t="shared" si="450"/>
        <v xml:space="preserve"> </v>
      </c>
      <c r="SH16" s="108" t="str">
        <f t="shared" si="450"/>
        <v xml:space="preserve"> </v>
      </c>
      <c r="SI16" s="108" t="str">
        <f t="shared" si="450"/>
        <v xml:space="preserve"> </v>
      </c>
      <c r="SJ16" s="108" t="str">
        <f t="shared" si="450"/>
        <v xml:space="preserve"> </v>
      </c>
      <c r="SK16" s="108" t="str">
        <f t="shared" si="450"/>
        <v xml:space="preserve"> </v>
      </c>
      <c r="SL16" s="108" t="str">
        <f t="shared" si="450"/>
        <v xml:space="preserve"> </v>
      </c>
      <c r="SM16" s="108" t="str">
        <f t="shared" si="450"/>
        <v xml:space="preserve"> </v>
      </c>
      <c r="SN16" s="108" t="str">
        <f t="shared" si="450"/>
        <v xml:space="preserve"> </v>
      </c>
      <c r="SO16" s="108" t="str">
        <f t="shared" si="450"/>
        <v xml:space="preserve"> </v>
      </c>
      <c r="SP16" s="108" t="str">
        <f t="shared" si="450"/>
        <v xml:space="preserve"> </v>
      </c>
      <c r="SQ16" s="108" t="str">
        <f t="shared" si="450"/>
        <v xml:space="preserve"> </v>
      </c>
      <c r="SR16" s="108" t="str">
        <f t="shared" si="450"/>
        <v xml:space="preserve"> </v>
      </c>
      <c r="SS16" s="108" t="str">
        <f t="shared" si="450"/>
        <v xml:space="preserve"> </v>
      </c>
      <c r="ST16" s="108" t="str">
        <f t="shared" si="450"/>
        <v xml:space="preserve"> </v>
      </c>
      <c r="SU16" s="108" t="str">
        <f t="shared" si="450"/>
        <v xml:space="preserve"> </v>
      </c>
      <c r="SV16" s="108" t="str">
        <f t="shared" si="450"/>
        <v xml:space="preserve"> </v>
      </c>
      <c r="SW16" s="108" t="str">
        <f t="shared" si="450"/>
        <v xml:space="preserve"> </v>
      </c>
      <c r="SX16" s="108" t="str">
        <f t="shared" si="450"/>
        <v xml:space="preserve"> </v>
      </c>
      <c r="SY16" s="108" t="str">
        <f t="shared" si="450"/>
        <v xml:space="preserve"> </v>
      </c>
      <c r="SZ16" s="108" t="str">
        <f t="shared" si="450"/>
        <v xml:space="preserve"> </v>
      </c>
      <c r="TA16" s="108" t="str">
        <f t="shared" si="450"/>
        <v xml:space="preserve"> </v>
      </c>
      <c r="TB16" s="108" t="str">
        <f t="shared" si="446"/>
        <v xml:space="preserve"> </v>
      </c>
      <c r="TC16" s="108" t="str">
        <f t="shared" si="446"/>
        <v xml:space="preserve"> </v>
      </c>
      <c r="TD16" s="108" t="str">
        <f t="shared" si="446"/>
        <v xml:space="preserve"> </v>
      </c>
      <c r="TE16" s="108" t="str">
        <f t="shared" si="446"/>
        <v xml:space="preserve"> </v>
      </c>
      <c r="TF16" s="108" t="str">
        <f t="shared" si="446"/>
        <v xml:space="preserve"> </v>
      </c>
      <c r="TG16" s="108" t="str">
        <f t="shared" si="446"/>
        <v xml:space="preserve"> </v>
      </c>
    </row>
    <row r="17" spans="2:527" ht="15.75" thickBot="1" x14ac:dyDescent="0.3">
      <c r="D17" s="123">
        <f>SUM(D9:D16)</f>
        <v>796</v>
      </c>
      <c r="E17" s="107"/>
      <c r="F17" s="107"/>
      <c r="H17" s="124">
        <f>SUM(H9:H16)</f>
        <v>796</v>
      </c>
      <c r="I17" s="108" t="str">
        <f t="shared" ref="I17" si="456">IFERROR(IF(AND($E17&lt;J$5,$E17+$D17-1&gt;=I$5),1," ")," ")</f>
        <v xml:space="preserve"> </v>
      </c>
      <c r="J17" s="108" t="str">
        <f t="shared" ref="J17:BU17" si="457">IFERROR(IF(AND($E17&lt;K$5,$E17+$D17-1&gt;=J$5),1," ")," ")</f>
        <v xml:space="preserve"> </v>
      </c>
      <c r="K17" s="108" t="str">
        <f t="shared" si="457"/>
        <v xml:space="preserve"> </v>
      </c>
      <c r="L17" s="108" t="str">
        <f t="shared" si="457"/>
        <v xml:space="preserve"> </v>
      </c>
      <c r="M17" s="108" t="str">
        <f t="shared" si="457"/>
        <v xml:space="preserve"> </v>
      </c>
      <c r="N17" s="108" t="str">
        <f t="shared" si="457"/>
        <v xml:space="preserve"> </v>
      </c>
      <c r="O17" s="108" t="str">
        <f t="shared" si="457"/>
        <v xml:space="preserve"> </v>
      </c>
      <c r="P17" s="108" t="str">
        <f t="shared" si="457"/>
        <v xml:space="preserve"> </v>
      </c>
      <c r="Q17" s="108" t="str">
        <f t="shared" si="457"/>
        <v xml:space="preserve"> </v>
      </c>
      <c r="R17" s="108" t="str">
        <f t="shared" si="457"/>
        <v xml:space="preserve"> </v>
      </c>
      <c r="S17" s="108" t="str">
        <f t="shared" si="457"/>
        <v xml:space="preserve"> </v>
      </c>
      <c r="T17" s="108" t="str">
        <f t="shared" si="457"/>
        <v xml:space="preserve"> </v>
      </c>
      <c r="U17" s="108" t="str">
        <f t="shared" si="457"/>
        <v xml:space="preserve"> </v>
      </c>
      <c r="V17" s="108" t="str">
        <f t="shared" si="457"/>
        <v xml:space="preserve"> </v>
      </c>
      <c r="W17" s="108" t="str">
        <f t="shared" si="457"/>
        <v xml:space="preserve"> </v>
      </c>
      <c r="X17" s="108" t="str">
        <f t="shared" si="457"/>
        <v xml:space="preserve"> </v>
      </c>
      <c r="Y17" s="108" t="str">
        <f t="shared" si="457"/>
        <v xml:space="preserve"> </v>
      </c>
      <c r="Z17" s="108" t="str">
        <f t="shared" si="457"/>
        <v xml:space="preserve"> </v>
      </c>
      <c r="AA17" s="108" t="str">
        <f t="shared" si="457"/>
        <v xml:space="preserve"> </v>
      </c>
      <c r="AB17" s="108" t="str">
        <f t="shared" si="457"/>
        <v xml:space="preserve"> </v>
      </c>
      <c r="AC17" s="108" t="str">
        <f t="shared" si="457"/>
        <v xml:space="preserve"> </v>
      </c>
      <c r="AD17" s="108" t="str">
        <f t="shared" si="457"/>
        <v xml:space="preserve"> </v>
      </c>
      <c r="AE17" s="108" t="str">
        <f t="shared" si="457"/>
        <v xml:space="preserve"> </v>
      </c>
      <c r="AF17" s="108" t="str">
        <f t="shared" si="457"/>
        <v xml:space="preserve"> </v>
      </c>
      <c r="AG17" s="108" t="str">
        <f t="shared" si="457"/>
        <v xml:space="preserve"> </v>
      </c>
      <c r="AH17" s="108" t="str">
        <f t="shared" si="457"/>
        <v xml:space="preserve"> </v>
      </c>
      <c r="AI17" s="108" t="str">
        <f t="shared" si="457"/>
        <v xml:space="preserve"> </v>
      </c>
      <c r="AJ17" s="108" t="str">
        <f t="shared" si="457"/>
        <v xml:space="preserve"> </v>
      </c>
      <c r="AK17" s="108" t="str">
        <f t="shared" si="457"/>
        <v xml:space="preserve"> </v>
      </c>
      <c r="AL17" s="108" t="str">
        <f t="shared" si="457"/>
        <v xml:space="preserve"> </v>
      </c>
      <c r="AM17" s="108" t="str">
        <f t="shared" si="457"/>
        <v xml:space="preserve"> </v>
      </c>
      <c r="AN17" s="108" t="str">
        <f t="shared" si="457"/>
        <v xml:space="preserve"> </v>
      </c>
      <c r="AO17" s="108" t="str">
        <f t="shared" si="457"/>
        <v xml:space="preserve"> </v>
      </c>
      <c r="AP17" s="108" t="str">
        <f t="shared" si="457"/>
        <v xml:space="preserve"> </v>
      </c>
      <c r="AQ17" s="108" t="str">
        <f t="shared" si="457"/>
        <v xml:space="preserve"> </v>
      </c>
      <c r="AR17" s="108" t="str">
        <f t="shared" si="457"/>
        <v xml:space="preserve"> </v>
      </c>
      <c r="AS17" s="108" t="str">
        <f t="shared" si="457"/>
        <v xml:space="preserve"> </v>
      </c>
      <c r="AT17" s="108" t="str">
        <f t="shared" si="457"/>
        <v xml:space="preserve"> </v>
      </c>
      <c r="AU17" s="108" t="str">
        <f t="shared" si="457"/>
        <v xml:space="preserve"> </v>
      </c>
      <c r="AV17" s="108" t="str">
        <f t="shared" si="457"/>
        <v xml:space="preserve"> </v>
      </c>
      <c r="AW17" s="108" t="str">
        <f t="shared" si="457"/>
        <v xml:space="preserve"> </v>
      </c>
      <c r="AX17" s="108" t="str">
        <f t="shared" si="457"/>
        <v xml:space="preserve"> </v>
      </c>
      <c r="AY17" s="108" t="str">
        <f t="shared" si="457"/>
        <v xml:space="preserve"> </v>
      </c>
      <c r="AZ17" s="108" t="str">
        <f t="shared" si="457"/>
        <v xml:space="preserve"> </v>
      </c>
      <c r="BA17" s="108" t="str">
        <f t="shared" si="457"/>
        <v xml:space="preserve"> </v>
      </c>
      <c r="BB17" s="108" t="str">
        <f t="shared" si="457"/>
        <v xml:space="preserve"> </v>
      </c>
      <c r="BC17" s="108" t="str">
        <f t="shared" si="457"/>
        <v xml:space="preserve"> </v>
      </c>
      <c r="BD17" s="108" t="str">
        <f t="shared" si="457"/>
        <v xml:space="preserve"> </v>
      </c>
      <c r="BE17" s="108" t="str">
        <f t="shared" si="457"/>
        <v xml:space="preserve"> </v>
      </c>
      <c r="BF17" s="108" t="str">
        <f t="shared" si="457"/>
        <v xml:space="preserve"> </v>
      </c>
      <c r="BG17" s="108" t="str">
        <f t="shared" si="457"/>
        <v xml:space="preserve"> </v>
      </c>
      <c r="BH17" s="108" t="str">
        <f t="shared" si="457"/>
        <v xml:space="preserve"> </v>
      </c>
      <c r="BI17" s="108" t="str">
        <f t="shared" si="457"/>
        <v xml:space="preserve"> </v>
      </c>
      <c r="BJ17" s="108" t="str">
        <f t="shared" si="457"/>
        <v xml:space="preserve"> </v>
      </c>
      <c r="BK17" s="108" t="str">
        <f t="shared" si="457"/>
        <v xml:space="preserve"> </v>
      </c>
      <c r="BL17" s="108" t="str">
        <f t="shared" si="457"/>
        <v xml:space="preserve"> </v>
      </c>
      <c r="BM17" s="108" t="str">
        <f t="shared" si="457"/>
        <v xml:space="preserve"> </v>
      </c>
      <c r="BN17" s="108" t="str">
        <f t="shared" si="457"/>
        <v xml:space="preserve"> </v>
      </c>
      <c r="BO17" s="108" t="str">
        <f t="shared" si="457"/>
        <v xml:space="preserve"> </v>
      </c>
      <c r="BP17" s="108" t="str">
        <f t="shared" si="457"/>
        <v xml:space="preserve"> </v>
      </c>
      <c r="BQ17" s="108" t="str">
        <f t="shared" si="457"/>
        <v xml:space="preserve"> </v>
      </c>
      <c r="BR17" s="108" t="str">
        <f t="shared" si="457"/>
        <v xml:space="preserve"> </v>
      </c>
      <c r="BS17" s="108" t="str">
        <f t="shared" si="457"/>
        <v xml:space="preserve"> </v>
      </c>
      <c r="BT17" s="108" t="str">
        <f t="shared" si="457"/>
        <v xml:space="preserve"> </v>
      </c>
      <c r="BU17" s="108" t="str">
        <f t="shared" si="457"/>
        <v xml:space="preserve"> </v>
      </c>
      <c r="BV17" s="108" t="str">
        <f t="shared" ref="BV17:DW17" si="458">IFERROR(IF(AND($E17&lt;BW$5,$E17+$D17-1&gt;=BV$5),1," ")," ")</f>
        <v xml:space="preserve"> </v>
      </c>
      <c r="BW17" s="108" t="str">
        <f t="shared" si="458"/>
        <v xml:space="preserve"> </v>
      </c>
      <c r="BX17" s="108" t="str">
        <f t="shared" si="458"/>
        <v xml:space="preserve"> </v>
      </c>
      <c r="BY17" s="108" t="str">
        <f t="shared" si="458"/>
        <v xml:space="preserve"> </v>
      </c>
      <c r="BZ17" s="108" t="str">
        <f t="shared" si="458"/>
        <v xml:space="preserve"> </v>
      </c>
      <c r="CA17" s="108" t="str">
        <f t="shared" si="458"/>
        <v xml:space="preserve"> </v>
      </c>
      <c r="CB17" s="108" t="str">
        <f t="shared" si="458"/>
        <v xml:space="preserve"> </v>
      </c>
      <c r="CC17" s="108" t="str">
        <f t="shared" si="458"/>
        <v xml:space="preserve"> </v>
      </c>
      <c r="CD17" s="108" t="str">
        <f t="shared" si="458"/>
        <v xml:space="preserve"> </v>
      </c>
      <c r="CE17" s="108" t="str">
        <f t="shared" si="458"/>
        <v xml:space="preserve"> </v>
      </c>
      <c r="CF17" s="108" t="str">
        <f t="shared" si="458"/>
        <v xml:space="preserve"> </v>
      </c>
      <c r="CG17" s="108" t="str">
        <f t="shared" si="458"/>
        <v xml:space="preserve"> </v>
      </c>
      <c r="CH17" s="108" t="str">
        <f t="shared" si="458"/>
        <v xml:space="preserve"> </v>
      </c>
      <c r="CI17" s="108" t="str">
        <f t="shared" si="458"/>
        <v xml:space="preserve"> </v>
      </c>
      <c r="CJ17" s="108" t="str">
        <f t="shared" si="458"/>
        <v xml:space="preserve"> </v>
      </c>
      <c r="CK17" s="108" t="str">
        <f t="shared" si="458"/>
        <v xml:space="preserve"> </v>
      </c>
      <c r="CL17" s="108" t="str">
        <f t="shared" si="458"/>
        <v xml:space="preserve"> </v>
      </c>
      <c r="CM17" s="108" t="str">
        <f t="shared" si="458"/>
        <v xml:space="preserve"> </v>
      </c>
      <c r="CN17" s="108" t="str">
        <f t="shared" si="458"/>
        <v xml:space="preserve"> </v>
      </c>
      <c r="CO17" s="108" t="str">
        <f t="shared" si="458"/>
        <v xml:space="preserve"> </v>
      </c>
      <c r="CP17" s="108" t="str">
        <f t="shared" si="458"/>
        <v xml:space="preserve"> </v>
      </c>
      <c r="CQ17" s="108" t="str">
        <f t="shared" si="458"/>
        <v xml:space="preserve"> </v>
      </c>
      <c r="CR17" s="108" t="str">
        <f t="shared" si="458"/>
        <v xml:space="preserve"> </v>
      </c>
      <c r="CS17" s="108" t="str">
        <f t="shared" si="458"/>
        <v xml:space="preserve"> </v>
      </c>
      <c r="CT17" s="108" t="str">
        <f t="shared" si="458"/>
        <v xml:space="preserve"> </v>
      </c>
      <c r="CU17" s="108" t="str">
        <f t="shared" si="458"/>
        <v xml:space="preserve"> </v>
      </c>
      <c r="CV17" s="108" t="str">
        <f t="shared" si="458"/>
        <v xml:space="preserve"> </v>
      </c>
      <c r="CW17" s="108" t="str">
        <f t="shared" si="458"/>
        <v xml:space="preserve"> </v>
      </c>
      <c r="CX17" s="108" t="str">
        <f t="shared" si="458"/>
        <v xml:space="preserve"> </v>
      </c>
      <c r="CY17" s="108" t="str">
        <f t="shared" si="458"/>
        <v xml:space="preserve"> </v>
      </c>
      <c r="CZ17" s="108" t="str">
        <f t="shared" si="458"/>
        <v xml:space="preserve"> </v>
      </c>
      <c r="DA17" s="108" t="str">
        <f t="shared" si="458"/>
        <v xml:space="preserve"> </v>
      </c>
      <c r="DB17" s="108" t="str">
        <f t="shared" si="458"/>
        <v xml:space="preserve"> </v>
      </c>
      <c r="DC17" s="108" t="str">
        <f t="shared" si="458"/>
        <v xml:space="preserve"> </v>
      </c>
      <c r="DD17" s="108" t="str">
        <f t="shared" si="458"/>
        <v xml:space="preserve"> </v>
      </c>
      <c r="DE17" s="108" t="str">
        <f t="shared" si="458"/>
        <v xml:space="preserve"> </v>
      </c>
      <c r="DF17" s="108" t="str">
        <f t="shared" si="458"/>
        <v xml:space="preserve"> </v>
      </c>
      <c r="DG17" s="108" t="str">
        <f t="shared" si="458"/>
        <v xml:space="preserve"> </v>
      </c>
      <c r="DH17" s="108" t="str">
        <f t="shared" si="458"/>
        <v xml:space="preserve"> </v>
      </c>
      <c r="DI17" s="108" t="str">
        <f t="shared" si="458"/>
        <v xml:space="preserve"> </v>
      </c>
      <c r="DJ17" s="108" t="str">
        <f t="shared" si="458"/>
        <v xml:space="preserve"> </v>
      </c>
      <c r="DK17" s="108" t="str">
        <f t="shared" si="458"/>
        <v xml:space="preserve"> </v>
      </c>
      <c r="DL17" s="108" t="str">
        <f t="shared" si="458"/>
        <v xml:space="preserve"> </v>
      </c>
      <c r="DM17" s="108" t="str">
        <f t="shared" si="458"/>
        <v xml:space="preserve"> </v>
      </c>
      <c r="DN17" s="108" t="str">
        <f t="shared" si="458"/>
        <v xml:space="preserve"> </v>
      </c>
      <c r="DO17" s="108" t="str">
        <f t="shared" si="458"/>
        <v xml:space="preserve"> </v>
      </c>
      <c r="DP17" s="108" t="str">
        <f t="shared" si="458"/>
        <v xml:space="preserve"> </v>
      </c>
      <c r="DQ17" s="108" t="str">
        <f t="shared" si="458"/>
        <v xml:space="preserve"> </v>
      </c>
      <c r="DR17" s="108" t="str">
        <f t="shared" si="458"/>
        <v xml:space="preserve"> </v>
      </c>
      <c r="DS17" s="108" t="str">
        <f t="shared" si="458"/>
        <v xml:space="preserve"> </v>
      </c>
      <c r="DT17" s="108" t="str">
        <f t="shared" si="458"/>
        <v xml:space="preserve"> </v>
      </c>
      <c r="DU17" s="108" t="str">
        <f t="shared" si="458"/>
        <v xml:space="preserve"> </v>
      </c>
      <c r="DV17" s="108" t="str">
        <f t="shared" si="458"/>
        <v xml:space="preserve"> </v>
      </c>
      <c r="DW17" s="108" t="str">
        <f t="shared" si="458"/>
        <v xml:space="preserve"> </v>
      </c>
      <c r="DX17" s="108" t="str">
        <f t="shared" ref="DX17" si="459">IFERROR(IF(AND($E17&lt;DY$5,$E17+$D17-1&gt;=DX$5),1," ")," ")</f>
        <v xml:space="preserve"> </v>
      </c>
      <c r="DY17" s="108" t="str">
        <f t="shared" ref="DY17" si="460">IFERROR(IF(AND($E17&lt;DZ$5,$E17+$D17-1&gt;=DY$5),1," ")," ")</f>
        <v xml:space="preserve"> </v>
      </c>
      <c r="DZ17" s="108" t="str">
        <f t="shared" ref="DZ17" si="461">IFERROR(IF(AND($E17&lt;EA$5,$E17+$D17-1&gt;=DZ$5),1," ")," ")</f>
        <v xml:space="preserve"> </v>
      </c>
      <c r="EA17" s="108" t="str">
        <f t="shared" ref="EA17" si="462">IFERROR(IF(AND($E17&lt;EB$5,$E17+$D17-1&gt;=EA$5),1," ")," ")</f>
        <v xml:space="preserve"> </v>
      </c>
      <c r="EB17" s="108" t="str">
        <f t="shared" ref="EB17" si="463">IFERROR(IF(AND($E17&lt;EC$5,$E17+$D17-1&gt;=EB$5),1," ")," ")</f>
        <v xml:space="preserve"> </v>
      </c>
      <c r="EC17" s="108" t="str">
        <f t="shared" ref="EC17" si="464">IFERROR(IF(AND($E17&lt;ED$5,$E17+$D17-1&gt;=EC$5),1," ")," ")</f>
        <v xml:space="preserve"> </v>
      </c>
      <c r="ED17" s="108" t="str">
        <f t="shared" ref="ED17" si="465">IFERROR(IF(AND($E17&lt;EE$5,$E17+$D17-1&gt;=ED$5),1," ")," ")</f>
        <v xml:space="preserve"> </v>
      </c>
      <c r="EE17" s="108" t="str">
        <f t="shared" ref="EE17" si="466">IFERROR(IF(AND($E17&lt;EF$5,$E17+$D17-1&gt;=EE$5),1," ")," ")</f>
        <v xml:space="preserve"> </v>
      </c>
      <c r="EF17" s="108" t="str">
        <f t="shared" ref="EF17" si="467">IFERROR(IF(AND($E17&lt;EG$5,$E17+$D17-1&gt;=EF$5),1," ")," ")</f>
        <v xml:space="preserve"> </v>
      </c>
      <c r="EG17" s="108" t="str">
        <f t="shared" ref="EG17" si="468">IFERROR(IF(AND($E17&lt;EH$5,$E17+$D17-1&gt;=EG$5),1," ")," ")</f>
        <v xml:space="preserve"> </v>
      </c>
      <c r="EH17" s="108" t="str">
        <f t="shared" ref="EH17" si="469">IFERROR(IF(AND($E17&lt;EI$5,$E17+$D17-1&gt;=EH$5),1," ")," ")</f>
        <v xml:space="preserve"> </v>
      </c>
      <c r="EI17" s="108" t="str">
        <f t="shared" ref="EI17" si="470">IFERROR(IF(AND($E17&lt;EJ$5,$E17+$D17-1&gt;=EI$5),1," ")," ")</f>
        <v xml:space="preserve"> </v>
      </c>
      <c r="EJ17" s="108" t="str">
        <f t="shared" ref="EJ17" si="471">IFERROR(IF(AND($E17&lt;EK$5,$E17+$D17-1&gt;=EJ$5),1," ")," ")</f>
        <v xml:space="preserve"> </v>
      </c>
      <c r="EK17" s="108" t="str">
        <f t="shared" ref="EK17" si="472">IFERROR(IF(AND($E17&lt;EL$5,$E17+$D17-1&gt;=EK$5),1," ")," ")</f>
        <v xml:space="preserve"> </v>
      </c>
      <c r="EL17" s="108" t="str">
        <f t="shared" ref="EL17" si="473">IFERROR(IF(AND($E17&lt;EM$5,$E17+$D17-1&gt;=EL$5),1," ")," ")</f>
        <v xml:space="preserve"> </v>
      </c>
      <c r="EM17" s="108" t="str">
        <f t="shared" ref="EM17" si="474">IFERROR(IF(AND($E17&lt;EN$5,$E17+$D17-1&gt;=EM$5),1," ")," ")</f>
        <v xml:space="preserve"> </v>
      </c>
      <c r="EN17" s="108" t="str">
        <f t="shared" ref="EN17" si="475">IFERROR(IF(AND($E17&lt;EO$5,$E17+$D17-1&gt;=EN$5),1," ")," ")</f>
        <v xml:space="preserve"> </v>
      </c>
      <c r="EO17" s="108" t="str">
        <f t="shared" ref="EO17" si="476">IFERROR(IF(AND($E17&lt;EP$5,$E17+$D17-1&gt;=EO$5),1," ")," ")</f>
        <v xml:space="preserve"> </v>
      </c>
      <c r="EP17" s="108" t="str">
        <f t="shared" ref="EP17" si="477">IFERROR(IF(AND($E17&lt;EQ$5,$E17+$D17-1&gt;=EP$5),1," ")," ")</f>
        <v xml:space="preserve"> </v>
      </c>
      <c r="EQ17" s="108" t="str">
        <f t="shared" ref="EQ17" si="478">IFERROR(IF(AND($E17&lt;ER$5,$E17+$D17-1&gt;=EQ$5),1," ")," ")</f>
        <v xml:space="preserve"> </v>
      </c>
      <c r="ER17" s="108" t="str">
        <f t="shared" ref="ER17" si="479">IFERROR(IF(AND($E17&lt;ES$5,$E17+$D17-1&gt;=ER$5),1," ")," ")</f>
        <v xml:space="preserve"> </v>
      </c>
      <c r="ES17" s="108" t="str">
        <f t="shared" ref="ES17" si="480">IFERROR(IF(AND($E17&lt;ET$5,$E17+$D17-1&gt;=ES$5),1," ")," ")</f>
        <v xml:space="preserve"> </v>
      </c>
      <c r="ET17" s="108" t="str">
        <f t="shared" ref="ET17" si="481">IFERROR(IF(AND($E17&lt;EU$5,$E17+$D17-1&gt;=ET$5),1," ")," ")</f>
        <v xml:space="preserve"> </v>
      </c>
      <c r="EU17" s="108" t="str">
        <f t="shared" ref="EU17" si="482">IFERROR(IF(AND($E17&lt;EV$5,$E17+$D17-1&gt;=EU$5),1," ")," ")</f>
        <v xml:space="preserve"> </v>
      </c>
      <c r="EV17" s="108" t="str">
        <f t="shared" ref="EV17" si="483">IFERROR(IF(AND($E17&lt;EW$5,$E17+$D17-1&gt;=EV$5),1," ")," ")</f>
        <v xml:space="preserve"> </v>
      </c>
      <c r="EW17" s="108" t="str">
        <f t="shared" ref="EW17" si="484">IFERROR(IF(AND($E17&lt;EX$5,$E17+$D17-1&gt;=EW$5),1," ")," ")</f>
        <v xml:space="preserve"> </v>
      </c>
      <c r="EX17" s="108" t="str">
        <f t="shared" ref="EX17" si="485">IFERROR(IF(AND($E17&lt;EY$5,$E17+$D17-1&gt;=EX$5),1," ")," ")</f>
        <v xml:space="preserve"> </v>
      </c>
      <c r="EY17" s="108" t="str">
        <f t="shared" ref="EY17" si="486">IFERROR(IF(AND($E17&lt;EZ$5,$E17+$D17-1&gt;=EY$5),1," ")," ")</f>
        <v xml:space="preserve"> </v>
      </c>
      <c r="EZ17" s="108" t="str">
        <f t="shared" ref="EZ17" si="487">IFERROR(IF(AND($E17&lt;FA$5,$E17+$D17-1&gt;=EZ$5),1," ")," ")</f>
        <v xml:space="preserve"> </v>
      </c>
      <c r="FA17" s="108" t="str">
        <f t="shared" ref="FA17" si="488">IFERROR(IF(AND($E17&lt;FB$5,$E17+$D17-1&gt;=FA$5),1," ")," ")</f>
        <v xml:space="preserve"> </v>
      </c>
      <c r="FB17" s="108" t="str">
        <f t="shared" ref="FB17" si="489">IFERROR(IF(AND($E17&lt;FC$5,$E17+$D17-1&gt;=FB$5),1," ")," ")</f>
        <v xml:space="preserve"> </v>
      </c>
      <c r="FC17" s="108" t="str">
        <f t="shared" ref="FC17" si="490">IFERROR(IF(AND($E17&lt;FD$5,$E17+$D17-1&gt;=FC$5),1," ")," ")</f>
        <v xml:space="preserve"> </v>
      </c>
      <c r="FD17" s="108" t="str">
        <f t="shared" ref="FD17" si="491">IFERROR(IF(AND($E17&lt;FE$5,$E17+$D17-1&gt;=FD$5),1," ")," ")</f>
        <v xml:space="preserve"> </v>
      </c>
      <c r="FE17" s="108" t="str">
        <f t="shared" ref="FE17" si="492">IFERROR(IF(AND($E17&lt;FF$5,$E17+$D17-1&gt;=FE$5),1," ")," ")</f>
        <v xml:space="preserve"> </v>
      </c>
      <c r="FF17" s="108" t="str">
        <f t="shared" ref="FF17" si="493">IFERROR(IF(AND($E17&lt;FG$5,$E17+$D17-1&gt;=FF$5),1," ")," ")</f>
        <v xml:space="preserve"> </v>
      </c>
      <c r="FG17" s="108" t="str">
        <f t="shared" ref="FG17" si="494">IFERROR(IF(AND($E17&lt;FH$5,$E17+$D17-1&gt;=FG$5),1," ")," ")</f>
        <v xml:space="preserve"> </v>
      </c>
      <c r="FH17" s="108" t="str">
        <f t="shared" ref="FH17" si="495">IFERROR(IF(AND($E17&lt;FI$5,$E17+$D17-1&gt;=FH$5),1," ")," ")</f>
        <v xml:space="preserve"> </v>
      </c>
      <c r="FI17" s="108" t="str">
        <f t="shared" ref="FI17" si="496">IFERROR(IF(AND($E17&lt;FJ$5,$E17+$D17-1&gt;=FI$5),1," ")," ")</f>
        <v xml:space="preserve"> </v>
      </c>
      <c r="FJ17" s="108" t="str">
        <f t="shared" ref="FJ17" si="497">IFERROR(IF(AND($E17&lt;FK$5,$E17+$D17-1&gt;=FJ$5),1," ")," ")</f>
        <v xml:space="preserve"> </v>
      </c>
      <c r="FK17" s="108" t="str">
        <f t="shared" ref="FK17" si="498">IFERROR(IF(AND($E17&lt;FL$5,$E17+$D17-1&gt;=FK$5),1," ")," ")</f>
        <v xml:space="preserve"> </v>
      </c>
      <c r="FL17" s="108" t="str">
        <f t="shared" ref="FL17" si="499">IFERROR(IF(AND($E17&lt;FM$5,$E17+$D17-1&gt;=FL$5),1," ")," ")</f>
        <v xml:space="preserve"> </v>
      </c>
      <c r="FM17" s="108" t="str">
        <f t="shared" ref="FM17" si="500">IFERROR(IF(AND($E17&lt;FN$5,$E17+$D17-1&gt;=FM$5),1," ")," ")</f>
        <v xml:space="preserve"> </v>
      </c>
      <c r="FN17" s="108" t="str">
        <f t="shared" ref="FN17" si="501">IFERROR(IF(AND($E17&lt;FO$5,$E17+$D17-1&gt;=FN$5),1," ")," ")</f>
        <v xml:space="preserve"> </v>
      </c>
      <c r="FO17" s="108" t="str">
        <f t="shared" ref="FO17" si="502">IFERROR(IF(AND($E17&lt;FP$5,$E17+$D17-1&gt;=FO$5),1," ")," ")</f>
        <v xml:space="preserve"> </v>
      </c>
      <c r="FP17" s="108" t="str">
        <f t="shared" ref="FP17" si="503">IFERROR(IF(AND($E17&lt;FQ$5,$E17+$D17-1&gt;=FP$5),1," ")," ")</f>
        <v xml:space="preserve"> </v>
      </c>
      <c r="FQ17" s="108" t="str">
        <f t="shared" ref="FQ17" si="504">IFERROR(IF(AND($E17&lt;FR$5,$E17+$D17-1&gt;=FQ$5),1," ")," ")</f>
        <v xml:space="preserve"> </v>
      </c>
      <c r="FR17" s="108" t="str">
        <f t="shared" ref="FR17" si="505">IFERROR(IF(AND($E17&lt;FS$5,$E17+$D17-1&gt;=FR$5),1," ")," ")</f>
        <v xml:space="preserve"> </v>
      </c>
      <c r="FS17" s="108" t="str">
        <f t="shared" ref="FS17" si="506">IFERROR(IF(AND($E17&lt;FT$5,$E17+$D17-1&gt;=FS$5),1," ")," ")</f>
        <v xml:space="preserve"> </v>
      </c>
      <c r="FT17" s="108" t="str">
        <f t="shared" ref="FT17" si="507">IFERROR(IF(AND($E17&lt;FU$5,$E17+$D17-1&gt;=FT$5),1," ")," ")</f>
        <v xml:space="preserve"> </v>
      </c>
      <c r="FU17" s="108" t="str">
        <f t="shared" ref="FU17" si="508">IFERROR(IF(AND($E17&lt;FV$5,$E17+$D17-1&gt;=FU$5),1," ")," ")</f>
        <v xml:space="preserve"> </v>
      </c>
      <c r="FV17" s="108" t="str">
        <f t="shared" ref="FV17" si="509">IFERROR(IF(AND($E17&lt;FW$5,$E17+$D17-1&gt;=FV$5),1," ")," ")</f>
        <v xml:space="preserve"> </v>
      </c>
      <c r="FW17" s="108" t="str">
        <f t="shared" ref="FW17" si="510">IFERROR(IF(AND($E17&lt;FX$5,$E17+$D17-1&gt;=FW$5),1," ")," ")</f>
        <v xml:space="preserve"> </v>
      </c>
      <c r="FX17" s="108" t="str">
        <f t="shared" ref="FX17" si="511">IFERROR(IF(AND($E17&lt;FY$5,$E17+$D17-1&gt;=FX$5),1," ")," ")</f>
        <v xml:space="preserve"> </v>
      </c>
      <c r="FY17" s="108" t="str">
        <f t="shared" ref="FY17" si="512">IFERROR(IF(AND($E17&lt;FZ$5,$E17+$D17-1&gt;=FY$5),1," ")," ")</f>
        <v xml:space="preserve"> </v>
      </c>
      <c r="FZ17" s="108" t="str">
        <f t="shared" ref="FZ17" si="513">IFERROR(IF(AND($E17&lt;GA$5,$E17+$D17-1&gt;=FZ$5),1," ")," ")</f>
        <v xml:space="preserve"> </v>
      </c>
      <c r="GA17" s="108" t="str">
        <f t="shared" ref="GA17" si="514">IFERROR(IF(AND($E17&lt;GB$5,$E17+$D17-1&gt;=GA$5),1," ")," ")</f>
        <v xml:space="preserve"> </v>
      </c>
      <c r="GB17" s="108" t="str">
        <f t="shared" ref="GB17" si="515">IFERROR(IF(AND($E17&lt;GC$5,$E17+$D17-1&gt;=GB$5),1," ")," ")</f>
        <v xml:space="preserve"> </v>
      </c>
      <c r="GC17" s="108" t="str">
        <f t="shared" ref="GC17" si="516">IFERROR(IF(AND($E17&lt;GD$5,$E17+$D17-1&gt;=GC$5),1," ")," ")</f>
        <v xml:space="preserve"> </v>
      </c>
      <c r="GD17" s="108" t="str">
        <f t="shared" ref="GD17" si="517">IFERROR(IF(AND($E17&lt;GE$5,$E17+$D17-1&gt;=GD$5),1," ")," ")</f>
        <v xml:space="preserve"> </v>
      </c>
      <c r="GE17" s="108" t="str">
        <f t="shared" ref="GE17" si="518">IFERROR(IF(AND($E17&lt;GF$5,$E17+$D17-1&gt;=GE$5),1," ")," ")</f>
        <v xml:space="preserve"> </v>
      </c>
      <c r="GF17" s="108" t="str">
        <f t="shared" ref="GF17" si="519">IFERROR(IF(AND($E17&lt;GG$5,$E17+$D17-1&gt;=GF$5),1," ")," ")</f>
        <v xml:space="preserve"> </v>
      </c>
      <c r="GG17" s="108" t="str">
        <f t="shared" ref="GG17" si="520">IFERROR(IF(AND($E17&lt;GH$5,$E17+$D17-1&gt;=GG$5),1," ")," ")</f>
        <v xml:space="preserve"> </v>
      </c>
      <c r="GH17" s="108" t="str">
        <f t="shared" ref="GH17" si="521">IFERROR(IF(AND($E17&lt;GI$5,$E17+$D17-1&gt;=GH$5),1," ")," ")</f>
        <v xml:space="preserve"> </v>
      </c>
      <c r="GI17" s="108" t="str">
        <f t="shared" ref="GI17" si="522">IFERROR(IF(AND($E17&lt;GJ$5,$E17+$D17-1&gt;=GI$5),1," ")," ")</f>
        <v xml:space="preserve"> </v>
      </c>
      <c r="GJ17" s="108" t="str">
        <f t="shared" ref="GJ17" si="523">IFERROR(IF(AND($E17&lt;GK$5,$E17+$D17-1&gt;=GJ$5),1," ")," ")</f>
        <v xml:space="preserve"> </v>
      </c>
      <c r="GK17" s="108" t="str">
        <f t="shared" ref="GK17" si="524">IFERROR(IF(AND($E17&lt;GL$5,$E17+$D17-1&gt;=GK$5),1," ")," ")</f>
        <v xml:space="preserve"> </v>
      </c>
      <c r="GL17" s="108" t="str">
        <f t="shared" ref="GL17" si="525">IFERROR(IF(AND($E17&lt;GM$5,$E17+$D17-1&gt;=GL$5),1," ")," ")</f>
        <v xml:space="preserve"> </v>
      </c>
      <c r="GM17" s="108" t="str">
        <f t="shared" ref="GM17" si="526">IFERROR(IF(AND($E17&lt;GN$5,$E17+$D17-1&gt;=GM$5),1," ")," ")</f>
        <v xml:space="preserve"> </v>
      </c>
      <c r="GN17" s="108" t="str">
        <f t="shared" ref="GN17" si="527">IFERROR(IF(AND($E17&lt;GO$5,$E17+$D17-1&gt;=GN$5),1," ")," ")</f>
        <v xml:space="preserve"> </v>
      </c>
      <c r="GO17" s="108" t="str">
        <f t="shared" ref="GO17" si="528">IFERROR(IF(AND($E17&lt;GP$5,$E17+$D17-1&gt;=GO$5),1," ")," ")</f>
        <v xml:space="preserve"> </v>
      </c>
      <c r="GP17" s="108" t="str">
        <f t="shared" ref="GP17" si="529">IFERROR(IF(AND($E17&lt;GQ$5,$E17+$D17-1&gt;=GP$5),1," ")," ")</f>
        <v xml:space="preserve"> </v>
      </c>
      <c r="GQ17" s="108" t="str">
        <f t="shared" ref="GQ17" si="530">IFERROR(IF(AND($E17&lt;GR$5,$E17+$D17-1&gt;=GQ$5),1," ")," ")</f>
        <v xml:space="preserve"> </v>
      </c>
      <c r="GR17" s="108" t="str">
        <f t="shared" ref="GR17" si="531">IFERROR(IF(AND($E17&lt;GS$5,$E17+$D17-1&gt;=GR$5),1," ")," ")</f>
        <v xml:space="preserve"> </v>
      </c>
      <c r="GS17" s="108" t="str">
        <f t="shared" ref="GS17" si="532">IFERROR(IF(AND($E17&lt;GT$5,$E17+$D17-1&gt;=GS$5),1," ")," ")</f>
        <v xml:space="preserve"> </v>
      </c>
      <c r="GT17" s="108" t="str">
        <f t="shared" ref="GT17" si="533">IFERROR(IF(AND($E17&lt;GU$5,$E17+$D17-1&gt;=GT$5),1," ")," ")</f>
        <v xml:space="preserve"> </v>
      </c>
      <c r="GU17" s="108" t="str">
        <f t="shared" ref="GU17" si="534">IFERROR(IF(AND($E17&lt;GV$5,$E17+$D17-1&gt;=GU$5),1," ")," ")</f>
        <v xml:space="preserve"> </v>
      </c>
      <c r="GV17" s="108" t="str">
        <f t="shared" ref="GV17" si="535">IFERROR(IF(AND($E17&lt;GW$5,$E17+$D17-1&gt;=GV$5),1," ")," ")</f>
        <v xml:space="preserve"> </v>
      </c>
      <c r="GW17" s="108" t="str">
        <f t="shared" ref="GW17" si="536">IFERROR(IF(AND($E17&lt;GX$5,$E17+$D17-1&gt;=GW$5),1," ")," ")</f>
        <v xml:space="preserve"> </v>
      </c>
      <c r="GX17" s="108" t="str">
        <f t="shared" ref="GX17" si="537">IFERROR(IF(AND($E17&lt;GY$5,$E17+$D17-1&gt;=GX$5),1," ")," ")</f>
        <v xml:space="preserve"> </v>
      </c>
      <c r="GY17" s="108" t="str">
        <f t="shared" ref="GY17" si="538">IFERROR(IF(AND($E17&lt;GZ$5,$E17+$D17-1&gt;=GY$5),1," ")," ")</f>
        <v xml:space="preserve"> </v>
      </c>
      <c r="GZ17" s="108" t="str">
        <f t="shared" ref="GZ17" si="539">IFERROR(IF(AND($E17&lt;HA$5,$E17+$D17-1&gt;=GZ$5),1," ")," ")</f>
        <v xml:space="preserve"> </v>
      </c>
      <c r="HA17" s="108" t="str">
        <f t="shared" ref="HA17" si="540">IFERROR(IF(AND($E17&lt;HB$5,$E17+$D17-1&gt;=HA$5),1," ")," ")</f>
        <v xml:space="preserve"> </v>
      </c>
      <c r="HB17" s="108" t="str">
        <f t="shared" ref="HB17" si="541">IFERROR(IF(AND($E17&lt;HC$5,$E17+$D17-1&gt;=HB$5),1," ")," ")</f>
        <v xml:space="preserve"> </v>
      </c>
      <c r="HC17" s="108" t="str">
        <f t="shared" ref="HC17" si="542">IFERROR(IF(AND($E17&lt;HD$5,$E17+$D17-1&gt;=HC$5),1," ")," ")</f>
        <v xml:space="preserve"> </v>
      </c>
      <c r="HD17" s="108" t="str">
        <f t="shared" ref="HD17" si="543">IFERROR(IF(AND($E17&lt;HE$5,$E17+$D17-1&gt;=HD$5),1," ")," ")</f>
        <v xml:space="preserve"> </v>
      </c>
      <c r="HE17" s="108" t="str">
        <f t="shared" ref="HE17" si="544">IFERROR(IF(AND($E17&lt;HF$5,$E17+$D17-1&gt;=HE$5),1," ")," ")</f>
        <v xml:space="preserve"> </v>
      </c>
      <c r="HF17" s="108" t="str">
        <f t="shared" ref="HF17" si="545">IFERROR(IF(AND($E17&lt;HG$5,$E17+$D17-1&gt;=HF$5),1," ")," ")</f>
        <v xml:space="preserve"> </v>
      </c>
      <c r="HG17" s="108" t="str">
        <f t="shared" ref="HG17" si="546">IFERROR(IF(AND($E17&lt;HH$5,$E17+$D17-1&gt;=HG$5),1," ")," ")</f>
        <v xml:space="preserve"> </v>
      </c>
      <c r="HH17" s="108" t="str">
        <f t="shared" ref="HH17" si="547">IFERROR(IF(AND($E17&lt;HI$5,$E17+$D17-1&gt;=HH$5),1," ")," ")</f>
        <v xml:space="preserve"> </v>
      </c>
      <c r="HI17" s="108" t="str">
        <f t="shared" ref="HI17" si="548">IFERROR(IF(AND($E17&lt;HJ$5,$E17+$D17-1&gt;=HI$5),1," ")," ")</f>
        <v xml:space="preserve"> </v>
      </c>
      <c r="HJ17" s="108" t="str">
        <f t="shared" ref="HJ17" si="549">IFERROR(IF(AND($E17&lt;HK$5,$E17+$D17-1&gt;=HJ$5),1," ")," ")</f>
        <v xml:space="preserve"> </v>
      </c>
      <c r="HK17" s="108" t="str">
        <f t="shared" ref="HK17" si="550">IFERROR(IF(AND($E17&lt;HL$5,$E17+$D17-1&gt;=HK$5),1," ")," ")</f>
        <v xml:space="preserve"> </v>
      </c>
      <c r="HL17" s="108" t="str">
        <f t="shared" ref="HL17" si="551">IFERROR(IF(AND($E17&lt;HM$5,$E17+$D17-1&gt;=HL$5),1," ")," ")</f>
        <v xml:space="preserve"> </v>
      </c>
      <c r="HM17" s="108" t="str">
        <f t="shared" ref="HM17" si="552">IFERROR(IF(AND($E17&lt;HN$5,$E17+$D17-1&gt;=HM$5),1," ")," ")</f>
        <v xml:space="preserve"> </v>
      </c>
      <c r="HN17" s="108" t="str">
        <f t="shared" ref="HN17" si="553">IFERROR(IF(AND($E17&lt;HO$5,$E17+$D17-1&gt;=HN$5),1," ")," ")</f>
        <v xml:space="preserve"> </v>
      </c>
      <c r="HO17" s="108" t="str">
        <f t="shared" ref="HO17" si="554">IFERROR(IF(AND($E17&lt;HP$5,$E17+$D17-1&gt;=HO$5),1," ")," ")</f>
        <v xml:space="preserve"> </v>
      </c>
      <c r="HP17" s="108" t="str">
        <f t="shared" ref="HP17" si="555">IFERROR(IF(AND($E17&lt;HQ$5,$E17+$D17-1&gt;=HP$5),1," ")," ")</f>
        <v xml:space="preserve"> </v>
      </c>
      <c r="HQ17" s="108" t="str">
        <f t="shared" ref="HQ17" si="556">IFERROR(IF(AND($E17&lt;HR$5,$E17+$D17-1&gt;=HQ$5),1," ")," ")</f>
        <v xml:space="preserve"> </v>
      </c>
      <c r="HR17" s="108" t="str">
        <f t="shared" ref="HR17" si="557">IFERROR(IF(AND($E17&lt;HS$5,$E17+$D17-1&gt;=HR$5),1," ")," ")</f>
        <v xml:space="preserve"> </v>
      </c>
      <c r="HS17" s="108" t="str">
        <f t="shared" ref="HS17" si="558">IFERROR(IF(AND($E17&lt;HT$5,$E17+$D17-1&gt;=HS$5),1," ")," ")</f>
        <v xml:space="preserve"> </v>
      </c>
      <c r="HT17" s="108" t="str">
        <f t="shared" ref="HT17" si="559">IFERROR(IF(AND($E17&lt;HU$5,$E17+$D17-1&gt;=HT$5),1," ")," ")</f>
        <v xml:space="preserve"> </v>
      </c>
      <c r="HU17" s="108" t="str">
        <f t="shared" ref="HU17" si="560">IFERROR(IF(AND($E17&lt;HV$5,$E17+$D17-1&gt;=HU$5),1," ")," ")</f>
        <v xml:space="preserve"> </v>
      </c>
      <c r="HV17" s="108" t="str">
        <f t="shared" ref="HV17" si="561">IFERROR(IF(AND($E17&lt;HW$5,$E17+$D17-1&gt;=HV$5),1," ")," ")</f>
        <v xml:space="preserve"> </v>
      </c>
      <c r="HW17" s="108" t="str">
        <f t="shared" ref="HW17" si="562">IFERROR(IF(AND($E17&lt;HX$5,$E17+$D17-1&gt;=HW$5),1," ")," ")</f>
        <v xml:space="preserve"> </v>
      </c>
      <c r="HX17" s="108" t="str">
        <f t="shared" ref="HX17" si="563">IFERROR(IF(AND($E17&lt;HY$5,$E17+$D17-1&gt;=HX$5),1," ")," ")</f>
        <v xml:space="preserve"> </v>
      </c>
      <c r="HY17" s="108" t="str">
        <f t="shared" ref="HY17" si="564">IFERROR(IF(AND($E17&lt;HZ$5,$E17+$D17-1&gt;=HY$5),1," ")," ")</f>
        <v xml:space="preserve"> </v>
      </c>
      <c r="HZ17" s="108" t="str">
        <f t="shared" ref="HZ17" si="565">IFERROR(IF(AND($E17&lt;IA$5,$E17+$D17-1&gt;=HZ$5),1," ")," ")</f>
        <v xml:space="preserve"> </v>
      </c>
      <c r="IA17" s="108" t="str">
        <f t="shared" ref="IA17" si="566">IFERROR(IF(AND($E17&lt;IB$5,$E17+$D17-1&gt;=IA$5),1," ")," ")</f>
        <v xml:space="preserve"> </v>
      </c>
      <c r="IB17" s="108" t="str">
        <f t="shared" ref="IB17" si="567">IFERROR(IF(AND($E17&lt;IC$5,$E17+$D17-1&gt;=IB$5),1," ")," ")</f>
        <v xml:space="preserve"> </v>
      </c>
      <c r="IC17" s="108" t="str">
        <f t="shared" ref="IC17" si="568">IFERROR(IF(AND($E17&lt;ID$5,$E17+$D17-1&gt;=IC$5),1," ")," ")</f>
        <v xml:space="preserve"> </v>
      </c>
      <c r="ID17" s="108" t="str">
        <f t="shared" ref="ID17" si="569">IFERROR(IF(AND($E17&lt;IE$5,$E17+$D17-1&gt;=ID$5),1," ")," ")</f>
        <v xml:space="preserve"> </v>
      </c>
      <c r="IE17" s="108" t="str">
        <f t="shared" ref="IE17" si="570">IFERROR(IF(AND($E17&lt;IF$5,$E17+$D17-1&gt;=IE$5),1," ")," ")</f>
        <v xml:space="preserve"> </v>
      </c>
      <c r="IF17" s="108" t="str">
        <f t="shared" ref="IF17" si="571">IFERROR(IF(AND($E17&lt;IG$5,$E17+$D17-1&gt;=IF$5),1," ")," ")</f>
        <v xml:space="preserve"> </v>
      </c>
      <c r="IG17" s="108" t="str">
        <f t="shared" ref="IG17" si="572">IFERROR(IF(AND($E17&lt;IH$5,$E17+$D17-1&gt;=IG$5),1," ")," ")</f>
        <v xml:space="preserve"> </v>
      </c>
      <c r="IH17" s="108" t="str">
        <f t="shared" ref="IH17" si="573">IFERROR(IF(AND($E17&lt;II$5,$E17+$D17-1&gt;=IH$5),1," ")," ")</f>
        <v xml:space="preserve"> </v>
      </c>
      <c r="II17" s="108" t="str">
        <f t="shared" ref="II17" si="574">IFERROR(IF(AND($E17&lt;IJ$5,$E17+$D17-1&gt;=II$5),1," ")," ")</f>
        <v xml:space="preserve"> </v>
      </c>
      <c r="IJ17" s="108" t="str">
        <f t="shared" ref="IJ17" si="575">IFERROR(IF(AND($E17&lt;IK$5,$E17+$D17-1&gt;=IJ$5),1," ")," ")</f>
        <v xml:space="preserve"> </v>
      </c>
      <c r="IK17" s="108" t="str">
        <f t="shared" ref="IK17" si="576">IFERROR(IF(AND($E17&lt;IL$5,$E17+$D17-1&gt;=IK$5),1," ")," ")</f>
        <v xml:space="preserve"> </v>
      </c>
      <c r="IL17" s="108" t="str">
        <f t="shared" ref="IL17" si="577">IFERROR(IF(AND($E17&lt;IM$5,$E17+$D17-1&gt;=IL$5),1," ")," ")</f>
        <v xml:space="preserve"> </v>
      </c>
      <c r="IM17" s="108" t="str">
        <f t="shared" ref="IM17" si="578">IFERROR(IF(AND($E17&lt;IN$5,$E17+$D17-1&gt;=IM$5),1," ")," ")</f>
        <v xml:space="preserve"> </v>
      </c>
      <c r="IN17" s="108" t="str">
        <f t="shared" ref="IN17" si="579">IFERROR(IF(AND($E17&lt;IO$5,$E17+$D17-1&gt;=IN$5),1," ")," ")</f>
        <v xml:space="preserve"> </v>
      </c>
      <c r="IO17" s="108" t="str">
        <f t="shared" ref="IO17" si="580">IFERROR(IF(AND($E17&lt;IP$5,$E17+$D17-1&gt;=IO$5),1," ")," ")</f>
        <v xml:space="preserve"> </v>
      </c>
      <c r="IP17" s="108" t="str">
        <f t="shared" ref="IP17" si="581">IFERROR(IF(AND($E17&lt;IQ$5,$E17+$D17-1&gt;=IP$5),1," ")," ")</f>
        <v xml:space="preserve"> </v>
      </c>
      <c r="IQ17" s="108" t="str">
        <f t="shared" ref="IQ17" si="582">IFERROR(IF(AND($E17&lt;IR$5,$E17+$D17-1&gt;=IQ$5),1," ")," ")</f>
        <v xml:space="preserve"> </v>
      </c>
      <c r="IR17" s="108" t="str">
        <f t="shared" ref="IR17" si="583">IFERROR(IF(AND($E17&lt;IS$5,$E17+$D17-1&gt;=IR$5),1," ")," ")</f>
        <v xml:space="preserve"> </v>
      </c>
      <c r="IS17" s="108" t="str">
        <f t="shared" ref="IS17" si="584">IFERROR(IF(AND($E17&lt;IT$5,$E17+$D17-1&gt;=IS$5),1," ")," ")</f>
        <v xml:space="preserve"> </v>
      </c>
      <c r="IT17" s="108" t="str">
        <f t="shared" ref="IT17" si="585">IFERROR(IF(AND($E17&lt;IU$5,$E17+$D17-1&gt;=IT$5),1," ")," ")</f>
        <v xml:space="preserve"> </v>
      </c>
      <c r="IU17" s="108" t="str">
        <f t="shared" ref="IU17" si="586">IFERROR(IF(AND($E17&lt;IV$5,$E17+$D17-1&gt;=IU$5),1," ")," ")</f>
        <v xml:space="preserve"> </v>
      </c>
      <c r="IV17" s="108" t="str">
        <f t="shared" ref="IV17" si="587">IFERROR(IF(AND($E17&lt;IW$5,$E17+$D17-1&gt;=IV$5),1," ")," ")</f>
        <v xml:space="preserve"> </v>
      </c>
      <c r="IW17" s="108" t="str">
        <f t="shared" ref="IW17" si="588">IFERROR(IF(AND($E17&lt;IX$5,$E17+$D17-1&gt;=IW$5),1," ")," ")</f>
        <v xml:space="preserve"> </v>
      </c>
      <c r="IX17" s="108" t="str">
        <f t="shared" ref="IX17" si="589">IFERROR(IF(AND($E17&lt;IY$5,$E17+$D17-1&gt;=IX$5),1," ")," ")</f>
        <v xml:space="preserve"> </v>
      </c>
      <c r="IY17" s="108" t="str">
        <f t="shared" ref="IY17" si="590">IFERROR(IF(AND($E17&lt;IZ$5,$E17+$D17-1&gt;=IY$5),1," ")," ")</f>
        <v xml:space="preserve"> </v>
      </c>
      <c r="IZ17" s="108" t="str">
        <f t="shared" ref="IZ17" si="591">IFERROR(IF(AND($E17&lt;JA$5,$E17+$D17-1&gt;=IZ$5),1," ")," ")</f>
        <v xml:space="preserve"> </v>
      </c>
      <c r="JA17" s="108" t="str">
        <f t="shared" ref="JA17" si="592">IFERROR(IF(AND($E17&lt;JB$5,$E17+$D17-1&gt;=JA$5),1," ")," ")</f>
        <v xml:space="preserve"> </v>
      </c>
      <c r="JB17" s="108" t="str">
        <f t="shared" ref="JB17" si="593">IFERROR(IF(AND($E17&lt;JC$5,$E17+$D17-1&gt;=JB$5),1," ")," ")</f>
        <v xml:space="preserve"> </v>
      </c>
      <c r="JC17" s="108" t="str">
        <f t="shared" ref="JC17" si="594">IFERROR(IF(AND($E17&lt;JD$5,$E17+$D17-1&gt;=JC$5),1," ")," ")</f>
        <v xml:space="preserve"> </v>
      </c>
      <c r="JD17" s="108" t="str">
        <f t="shared" ref="JD17" si="595">IFERROR(IF(AND($E17&lt;JE$5,$E17+$D17-1&gt;=JD$5),1," ")," ")</f>
        <v xml:space="preserve"> </v>
      </c>
      <c r="JE17" s="108" t="str">
        <f t="shared" ref="JE17" si="596">IFERROR(IF(AND($E17&lt;JF$5,$E17+$D17-1&gt;=JE$5),1," ")," ")</f>
        <v xml:space="preserve"> </v>
      </c>
      <c r="JF17" s="108" t="str">
        <f t="shared" ref="JF17" si="597">IFERROR(IF(AND($E17&lt;JG$5,$E17+$D17-1&gt;=JF$5),1," ")," ")</f>
        <v xml:space="preserve"> </v>
      </c>
      <c r="JG17" s="108" t="str">
        <f t="shared" ref="JG17" si="598">IFERROR(IF(AND($E17&lt;JH$5,$E17+$D17-1&gt;=JG$5),1," ")," ")</f>
        <v xml:space="preserve"> </v>
      </c>
      <c r="JH17" s="108" t="str">
        <f t="shared" ref="JH17" si="599">IFERROR(IF(AND($E17&lt;JI$5,$E17+$D17-1&gt;=JH$5),1," ")," ")</f>
        <v xml:space="preserve"> </v>
      </c>
      <c r="JI17" s="108" t="str">
        <f t="shared" ref="JI17" si="600">IFERROR(IF(AND($E17&lt;JJ$5,$E17+$D17-1&gt;=JI$5),1," ")," ")</f>
        <v xml:space="preserve"> </v>
      </c>
      <c r="JJ17" s="108" t="str">
        <f t="shared" ref="JJ17" si="601">IFERROR(IF(AND($E17&lt;JK$5,$E17+$D17-1&gt;=JJ$5),1," ")," ")</f>
        <v xml:space="preserve"> </v>
      </c>
      <c r="JK17" s="108" t="str">
        <f t="shared" ref="JK17" si="602">IFERROR(IF(AND($E17&lt;JL$5,$E17+$D17-1&gt;=JK$5),1," ")," ")</f>
        <v xml:space="preserve"> </v>
      </c>
      <c r="JL17" s="108" t="str">
        <f t="shared" ref="JL17" si="603">IFERROR(IF(AND($E17&lt;JM$5,$E17+$D17-1&gt;=JL$5),1," ")," ")</f>
        <v xml:space="preserve"> </v>
      </c>
      <c r="JM17" s="108" t="str">
        <f t="shared" ref="JM17" si="604">IFERROR(IF(AND($E17&lt;JN$5,$E17+$D17-1&gt;=JM$5),1," ")," ")</f>
        <v xml:space="preserve"> </v>
      </c>
      <c r="JN17" s="108" t="str">
        <f t="shared" ref="JN17" si="605">IFERROR(IF(AND($E17&lt;JO$5,$E17+$D17-1&gt;=JN$5),1," ")," ")</f>
        <v xml:space="preserve"> </v>
      </c>
      <c r="JO17" s="108" t="str">
        <f t="shared" ref="JO17" si="606">IFERROR(IF(AND($E17&lt;JP$5,$E17+$D17-1&gt;=JO$5),1," ")," ")</f>
        <v xml:space="preserve"> </v>
      </c>
      <c r="JP17" s="108" t="str">
        <f t="shared" ref="JP17" si="607">IFERROR(IF(AND($E17&lt;JQ$5,$E17+$D17-1&gt;=JP$5),1," ")," ")</f>
        <v xml:space="preserve"> </v>
      </c>
      <c r="JQ17" s="108" t="str">
        <f t="shared" ref="JQ17" si="608">IFERROR(IF(AND($E17&lt;JR$5,$E17+$D17-1&gt;=JQ$5),1," ")," ")</f>
        <v xml:space="preserve"> </v>
      </c>
      <c r="JR17" s="108" t="str">
        <f t="shared" ref="JR17" si="609">IFERROR(IF(AND($E17&lt;JS$5,$E17+$D17-1&gt;=JR$5),1," ")," ")</f>
        <v xml:space="preserve"> </v>
      </c>
      <c r="JS17" s="108" t="str">
        <f t="shared" ref="JS17" si="610">IFERROR(IF(AND($E17&lt;JT$5,$E17+$D17-1&gt;=JS$5),1," ")," ")</f>
        <v xml:space="preserve"> </v>
      </c>
      <c r="JT17" s="108" t="str">
        <f t="shared" ref="JT17" si="611">IFERROR(IF(AND($E17&lt;JU$5,$E17+$D17-1&gt;=JT$5),1," ")," ")</f>
        <v xml:space="preserve"> </v>
      </c>
      <c r="JU17" s="108" t="str">
        <f t="shared" ref="JU17" si="612">IFERROR(IF(AND($E17&lt;JV$5,$E17+$D17-1&gt;=JU$5),1," ")," ")</f>
        <v xml:space="preserve"> </v>
      </c>
      <c r="JV17" s="108" t="str">
        <f t="shared" ref="JV17" si="613">IFERROR(IF(AND($E17&lt;JW$5,$E17+$D17-1&gt;=JV$5),1," ")," ")</f>
        <v xml:space="preserve"> </v>
      </c>
      <c r="JW17" s="108" t="str">
        <f t="shared" ref="JW17" si="614">IFERROR(IF(AND($E17&lt;JX$5,$E17+$D17-1&gt;=JW$5),1," ")," ")</f>
        <v xml:space="preserve"> </v>
      </c>
      <c r="JX17" s="108" t="str">
        <f t="shared" ref="JX17" si="615">IFERROR(IF(AND($E17&lt;JY$5,$E17+$D17-1&gt;=JX$5),1," ")," ")</f>
        <v xml:space="preserve"> </v>
      </c>
      <c r="JY17" s="108" t="str">
        <f t="shared" ref="JY17" si="616">IFERROR(IF(AND($E17&lt;JZ$5,$E17+$D17-1&gt;=JY$5),1," ")," ")</f>
        <v xml:space="preserve"> </v>
      </c>
      <c r="JZ17" s="108" t="str">
        <f t="shared" ref="JZ17" si="617">IFERROR(IF(AND($E17&lt;KA$5,$E17+$D17-1&gt;=JZ$5),1," ")," ")</f>
        <v xml:space="preserve"> </v>
      </c>
      <c r="KA17" s="108" t="str">
        <f t="shared" ref="KA17" si="618">IFERROR(IF(AND($E17&lt;KB$5,$E17+$D17-1&gt;=KA$5),1," ")," ")</f>
        <v xml:space="preserve"> </v>
      </c>
      <c r="KB17" s="108" t="str">
        <f t="shared" ref="KB17" si="619">IFERROR(IF(AND($E17&lt;KC$5,$E17+$D17-1&gt;=KB$5),1," ")," ")</f>
        <v xml:space="preserve"> </v>
      </c>
      <c r="KC17" s="108" t="str">
        <f t="shared" ref="KC17" si="620">IFERROR(IF(AND($E17&lt;KD$5,$E17+$D17-1&gt;=KC$5),1," ")," ")</f>
        <v xml:space="preserve"> </v>
      </c>
      <c r="KD17" s="108" t="str">
        <f t="shared" ref="KD17" si="621">IFERROR(IF(AND($E17&lt;KE$5,$E17+$D17-1&gt;=KD$5),1," ")," ")</f>
        <v xml:space="preserve"> </v>
      </c>
      <c r="KE17" s="108" t="str">
        <f t="shared" ref="KE17" si="622">IFERROR(IF(AND($E17&lt;KF$5,$E17+$D17-1&gt;=KE$5),1," ")," ")</f>
        <v xml:space="preserve"> </v>
      </c>
      <c r="KF17" s="108" t="str">
        <f t="shared" ref="KF17" si="623">IFERROR(IF(AND($E17&lt;KG$5,$E17+$D17-1&gt;=KF$5),1," ")," ")</f>
        <v xml:space="preserve"> </v>
      </c>
      <c r="KG17" s="108" t="str">
        <f t="shared" ref="KG17" si="624">IFERROR(IF(AND($E17&lt;KH$5,$E17+$D17-1&gt;=KG$5),1," ")," ")</f>
        <v xml:space="preserve"> </v>
      </c>
      <c r="KH17" s="108" t="str">
        <f t="shared" ref="KH17" si="625">IFERROR(IF(AND($E17&lt;KI$5,$E17+$D17-1&gt;=KH$5),1," ")," ")</f>
        <v xml:space="preserve"> </v>
      </c>
      <c r="KI17" s="108" t="str">
        <f t="shared" ref="KI17" si="626">IFERROR(IF(AND($E17&lt;KJ$5,$E17+$D17-1&gt;=KI$5),1," ")," ")</f>
        <v xml:space="preserve"> </v>
      </c>
      <c r="KJ17" s="108" t="str">
        <f t="shared" ref="KJ17" si="627">IFERROR(IF(AND($E17&lt;KK$5,$E17+$D17-1&gt;=KJ$5),1," ")," ")</f>
        <v xml:space="preserve"> </v>
      </c>
      <c r="KK17" s="108" t="str">
        <f t="shared" ref="KK17" si="628">IFERROR(IF(AND($E17&lt;KL$5,$E17+$D17-1&gt;=KK$5),1," ")," ")</f>
        <v xml:space="preserve"> </v>
      </c>
      <c r="KL17" s="108" t="str">
        <f t="shared" ref="KL17" si="629">IFERROR(IF(AND($E17&lt;KM$5,$E17+$D17-1&gt;=KL$5),1," ")," ")</f>
        <v xml:space="preserve"> </v>
      </c>
      <c r="KM17" s="108" t="str">
        <f t="shared" ref="KM17" si="630">IFERROR(IF(AND($E17&lt;KN$5,$E17+$D17-1&gt;=KM$5),1," ")," ")</f>
        <v xml:space="preserve"> </v>
      </c>
      <c r="KN17" s="108" t="str">
        <f t="shared" ref="KN17" si="631">IFERROR(IF(AND($E17&lt;KO$5,$E17+$D17-1&gt;=KN$5),1," ")," ")</f>
        <v xml:space="preserve"> </v>
      </c>
      <c r="KO17" s="108" t="str">
        <f t="shared" ref="KO17" si="632">IFERROR(IF(AND($E17&lt;KP$5,$E17+$D17-1&gt;=KO$5),1," ")," ")</f>
        <v xml:space="preserve"> </v>
      </c>
      <c r="KP17" s="108" t="str">
        <f t="shared" ref="KP17" si="633">IFERROR(IF(AND($E17&lt;KQ$5,$E17+$D17-1&gt;=KP$5),1," ")," ")</f>
        <v xml:space="preserve"> </v>
      </c>
      <c r="KQ17" s="108" t="str">
        <f t="shared" ref="KQ17" si="634">IFERROR(IF(AND($E17&lt;KR$5,$E17+$D17-1&gt;=KQ$5),1," ")," ")</f>
        <v xml:space="preserve"> </v>
      </c>
      <c r="KR17" s="108" t="str">
        <f t="shared" ref="KR17" si="635">IFERROR(IF(AND($E17&lt;KS$5,$E17+$D17-1&gt;=KR$5),1," ")," ")</f>
        <v xml:space="preserve"> </v>
      </c>
      <c r="KS17" s="108" t="str">
        <f t="shared" ref="KS17" si="636">IFERROR(IF(AND($E17&lt;KT$5,$E17+$D17-1&gt;=KS$5),1," ")," ")</f>
        <v xml:space="preserve"> </v>
      </c>
      <c r="KT17" s="108" t="str">
        <f t="shared" ref="KT17" si="637">IFERROR(IF(AND($E17&lt;KU$5,$E17+$D17-1&gt;=KT$5),1," ")," ")</f>
        <v xml:space="preserve"> </v>
      </c>
      <c r="KU17" s="108" t="str">
        <f t="shared" ref="KU17" si="638">IFERROR(IF(AND($E17&lt;KV$5,$E17+$D17-1&gt;=KU$5),1," ")," ")</f>
        <v xml:space="preserve"> </v>
      </c>
      <c r="KV17" s="108" t="str">
        <f t="shared" ref="KV17" si="639">IFERROR(IF(AND($E17&lt;KW$5,$E17+$D17-1&gt;=KV$5),1," ")," ")</f>
        <v xml:space="preserve"> </v>
      </c>
      <c r="KW17" s="108" t="str">
        <f t="shared" ref="KW17" si="640">IFERROR(IF(AND($E17&lt;KX$5,$E17+$D17-1&gt;=KW$5),1," ")," ")</f>
        <v xml:space="preserve"> </v>
      </c>
      <c r="KX17" s="108" t="str">
        <f t="shared" ref="KX17" si="641">IFERROR(IF(AND($E17&lt;KY$5,$E17+$D17-1&gt;=KX$5),1," ")," ")</f>
        <v xml:space="preserve"> </v>
      </c>
      <c r="KY17" s="108" t="str">
        <f t="shared" ref="KY17" si="642">IFERROR(IF(AND($E17&lt;KZ$5,$E17+$D17-1&gt;=KY$5),1," ")," ")</f>
        <v xml:space="preserve"> </v>
      </c>
      <c r="KZ17" s="108" t="str">
        <f t="shared" ref="KZ17" si="643">IFERROR(IF(AND($E17&lt;LA$5,$E17+$D17-1&gt;=KZ$5),1," ")," ")</f>
        <v xml:space="preserve"> </v>
      </c>
      <c r="LA17" s="108" t="str">
        <f t="shared" ref="LA17" si="644">IFERROR(IF(AND($E17&lt;LB$5,$E17+$D17-1&gt;=LA$5),1," ")," ")</f>
        <v xml:space="preserve"> </v>
      </c>
      <c r="LB17" s="108" t="str">
        <f t="shared" ref="LB17" si="645">IFERROR(IF(AND($E17&lt;LC$5,$E17+$D17-1&gt;=LB$5),1," ")," ")</f>
        <v xml:space="preserve"> </v>
      </c>
      <c r="LC17" s="108" t="str">
        <f t="shared" ref="LC17" si="646">IFERROR(IF(AND($E17&lt;LD$5,$E17+$D17-1&gt;=LC$5),1," ")," ")</f>
        <v xml:space="preserve"> </v>
      </c>
      <c r="LD17" s="108" t="str">
        <f t="shared" ref="LD17" si="647">IFERROR(IF(AND($E17&lt;LE$5,$E17+$D17-1&gt;=LD$5),1," ")," ")</f>
        <v xml:space="preserve"> </v>
      </c>
      <c r="LE17" s="108" t="str">
        <f t="shared" ref="LE17" si="648">IFERROR(IF(AND($E17&lt;LF$5,$E17+$D17-1&gt;=LE$5),1," ")," ")</f>
        <v xml:space="preserve"> </v>
      </c>
      <c r="LF17" s="108" t="str">
        <f t="shared" ref="LF17" si="649">IFERROR(IF(AND($E17&lt;LG$5,$E17+$D17-1&gt;=LF$5),1," ")," ")</f>
        <v xml:space="preserve"> </v>
      </c>
      <c r="LG17" s="108" t="str">
        <f t="shared" ref="LG17" si="650">IFERROR(IF(AND($E17&lt;LH$5,$E17+$D17-1&gt;=LG$5),1," ")," ")</f>
        <v xml:space="preserve"> </v>
      </c>
      <c r="LH17" s="108" t="str">
        <f t="shared" ref="LH17" si="651">IFERROR(IF(AND($E17&lt;LI$5,$E17+$D17-1&gt;=LH$5),1," ")," ")</f>
        <v xml:space="preserve"> </v>
      </c>
      <c r="LI17" s="108" t="str">
        <f t="shared" ref="LI17" si="652">IFERROR(IF(AND($E17&lt;LJ$5,$E17+$D17-1&gt;=LI$5),1," ")," ")</f>
        <v xml:space="preserve"> </v>
      </c>
      <c r="LJ17" s="108" t="str">
        <f t="shared" ref="LJ17" si="653">IFERROR(IF(AND($E17&lt;LK$5,$E17+$D17-1&gt;=LJ$5),1," ")," ")</f>
        <v xml:space="preserve"> </v>
      </c>
      <c r="LK17" s="108" t="str">
        <f t="shared" ref="LK17" si="654">IFERROR(IF(AND($E17&lt;LL$5,$E17+$D17-1&gt;=LK$5),1," ")," ")</f>
        <v xml:space="preserve"> </v>
      </c>
      <c r="LL17" s="108" t="str">
        <f t="shared" ref="LL17" si="655">IFERROR(IF(AND($E17&lt;LM$5,$E17+$D17-1&gt;=LL$5),1," ")," ")</f>
        <v xml:space="preserve"> </v>
      </c>
      <c r="LM17" s="108" t="str">
        <f t="shared" ref="LM17" si="656">IFERROR(IF(AND($E17&lt;LN$5,$E17+$D17-1&gt;=LM$5),1," ")," ")</f>
        <v xml:space="preserve"> </v>
      </c>
      <c r="LN17" s="108" t="str">
        <f t="shared" ref="LN17" si="657">IFERROR(IF(AND($E17&lt;LO$5,$E17+$D17-1&gt;=LN$5),1," ")," ")</f>
        <v xml:space="preserve"> </v>
      </c>
      <c r="LO17" s="108" t="str">
        <f t="shared" ref="LO17" si="658">IFERROR(IF(AND($E17&lt;LP$5,$E17+$D17-1&gt;=LO$5),1," ")," ")</f>
        <v xml:space="preserve"> </v>
      </c>
      <c r="LP17" s="108" t="str">
        <f t="shared" ref="LP17" si="659">IFERROR(IF(AND($E17&lt;LQ$5,$E17+$D17-1&gt;=LP$5),1," ")," ")</f>
        <v xml:space="preserve"> </v>
      </c>
      <c r="LQ17" s="108" t="str">
        <f t="shared" ref="LQ17" si="660">IFERROR(IF(AND($E17&lt;LR$5,$E17+$D17-1&gt;=LQ$5),1," ")," ")</f>
        <v xml:space="preserve"> </v>
      </c>
      <c r="LR17" s="108" t="str">
        <f t="shared" ref="LR17" si="661">IFERROR(IF(AND($E17&lt;LS$5,$E17+$D17-1&gt;=LR$5),1," ")," ")</f>
        <v xml:space="preserve"> </v>
      </c>
      <c r="LS17" s="108" t="str">
        <f t="shared" ref="LS17" si="662">IFERROR(IF(AND($E17&lt;LT$5,$E17+$D17-1&gt;=LS$5),1," ")," ")</f>
        <v xml:space="preserve"> </v>
      </c>
      <c r="LT17" s="108" t="str">
        <f t="shared" ref="LT17" si="663">IFERROR(IF(AND($E17&lt;LU$5,$E17+$D17-1&gt;=LT$5),1," ")," ")</f>
        <v xml:space="preserve"> </v>
      </c>
      <c r="LU17" s="108" t="str">
        <f t="shared" ref="LU17" si="664">IFERROR(IF(AND($E17&lt;LV$5,$E17+$D17-1&gt;=LU$5),1," ")," ")</f>
        <v xml:space="preserve"> </v>
      </c>
      <c r="LV17" s="108" t="str">
        <f t="shared" ref="LV17" si="665">IFERROR(IF(AND($E17&lt;LW$5,$E17+$D17-1&gt;=LV$5),1," ")," ")</f>
        <v xml:space="preserve"> </v>
      </c>
      <c r="LW17" s="108" t="str">
        <f t="shared" ref="LW17" si="666">IFERROR(IF(AND($E17&lt;LX$5,$E17+$D17-1&gt;=LW$5),1," ")," ")</f>
        <v xml:space="preserve"> </v>
      </c>
      <c r="LX17" s="108" t="str">
        <f t="shared" ref="LX17" si="667">IFERROR(IF(AND($E17&lt;LY$5,$E17+$D17-1&gt;=LX$5),1," ")," ")</f>
        <v xml:space="preserve"> </v>
      </c>
      <c r="LY17" s="108" t="str">
        <f t="shared" ref="LY17" si="668">IFERROR(IF(AND($E17&lt;LZ$5,$E17+$D17-1&gt;=LY$5),1," ")," ")</f>
        <v xml:space="preserve"> </v>
      </c>
      <c r="LZ17" s="108" t="str">
        <f t="shared" ref="LZ17" si="669">IFERROR(IF(AND($E17&lt;MA$5,$E17+$D17-1&gt;=LZ$5),1," ")," ")</f>
        <v xml:space="preserve"> </v>
      </c>
      <c r="MA17" s="108" t="str">
        <f t="shared" ref="MA17" si="670">IFERROR(IF(AND($E17&lt;MB$5,$E17+$D17-1&gt;=MA$5),1," ")," ")</f>
        <v xml:space="preserve"> </v>
      </c>
      <c r="MB17" s="108" t="str">
        <f t="shared" ref="MB17" si="671">IFERROR(IF(AND($E17&lt;MC$5,$E17+$D17-1&gt;=MB$5),1," ")," ")</f>
        <v xml:space="preserve"> </v>
      </c>
      <c r="MC17" s="108" t="str">
        <f t="shared" ref="MC17" si="672">IFERROR(IF(AND($E17&lt;MD$5,$E17+$D17-1&gt;=MC$5),1," ")," ")</f>
        <v xml:space="preserve"> </v>
      </c>
      <c r="MD17" s="108" t="str">
        <f t="shared" ref="MD17" si="673">IFERROR(IF(AND($E17&lt;ME$5,$E17+$D17-1&gt;=MD$5),1," ")," ")</f>
        <v xml:space="preserve"> </v>
      </c>
      <c r="ME17" s="108" t="str">
        <f t="shared" ref="ME17" si="674">IFERROR(IF(AND($E17&lt;MF$5,$E17+$D17-1&gt;=ME$5),1," ")," ")</f>
        <v xml:space="preserve"> </v>
      </c>
      <c r="MF17" s="108" t="str">
        <f t="shared" ref="MF17" si="675">IFERROR(IF(AND($E17&lt;MG$5,$E17+$D17-1&gt;=MF$5),1," ")," ")</f>
        <v xml:space="preserve"> </v>
      </c>
      <c r="MG17" s="108" t="str">
        <f t="shared" ref="MG17" si="676">IFERROR(IF(AND($E17&lt;MH$5,$E17+$D17-1&gt;=MG$5),1," ")," ")</f>
        <v xml:space="preserve"> </v>
      </c>
      <c r="MH17" s="108" t="str">
        <f t="shared" ref="MH17" si="677">IFERROR(IF(AND($E17&lt;MI$5,$E17+$D17-1&gt;=MH$5),1," ")," ")</f>
        <v xml:space="preserve"> </v>
      </c>
      <c r="MI17" s="108" t="str">
        <f t="shared" ref="MI17" si="678">IFERROR(IF(AND($E17&lt;MJ$5,$E17+$D17-1&gt;=MI$5),1," ")," ")</f>
        <v xml:space="preserve"> </v>
      </c>
      <c r="MJ17" s="108" t="str">
        <f t="shared" ref="MJ17" si="679">IFERROR(IF(AND($E17&lt;MK$5,$E17+$D17-1&gt;=MJ$5),1," ")," ")</f>
        <v xml:space="preserve"> </v>
      </c>
      <c r="MK17" s="108" t="str">
        <f t="shared" ref="MK17" si="680">IFERROR(IF(AND($E17&lt;ML$5,$E17+$D17-1&gt;=MK$5),1," ")," ")</f>
        <v xml:space="preserve"> </v>
      </c>
      <c r="ML17" s="108" t="str">
        <f t="shared" ref="ML17" si="681">IFERROR(IF(AND($E17&lt;MM$5,$E17+$D17-1&gt;=ML$5),1," ")," ")</f>
        <v xml:space="preserve"> </v>
      </c>
      <c r="MM17" s="108" t="str">
        <f t="shared" ref="MM17" si="682">IFERROR(IF(AND($E17&lt;MN$5,$E17+$D17-1&gt;=MM$5),1," ")," ")</f>
        <v xml:space="preserve"> </v>
      </c>
      <c r="MN17" s="108" t="str">
        <f t="shared" ref="MN17" si="683">IFERROR(IF(AND($E17&lt;MO$5,$E17+$D17-1&gt;=MN$5),1," ")," ")</f>
        <v xml:space="preserve"> </v>
      </c>
      <c r="MO17" s="108" t="str">
        <f t="shared" ref="MO17" si="684">IFERROR(IF(AND($E17&lt;MP$5,$E17+$D17-1&gt;=MO$5),1," ")," ")</f>
        <v xml:space="preserve"> </v>
      </c>
      <c r="MP17" s="108" t="str">
        <f t="shared" ref="MP17" si="685">IFERROR(IF(AND($E17&lt;MQ$5,$E17+$D17-1&gt;=MP$5),1," ")," ")</f>
        <v xml:space="preserve"> </v>
      </c>
      <c r="MQ17" s="108" t="str">
        <f t="shared" ref="MQ17" si="686">IFERROR(IF(AND($E17&lt;MR$5,$E17+$D17-1&gt;=MQ$5),1," ")," ")</f>
        <v xml:space="preserve"> </v>
      </c>
      <c r="MR17" s="108" t="str">
        <f t="shared" ref="MR17" si="687">IFERROR(IF(AND($E17&lt;MS$5,$E17+$D17-1&gt;=MR$5),1," ")," ")</f>
        <v xml:space="preserve"> </v>
      </c>
      <c r="MS17" s="108" t="str">
        <f t="shared" ref="MS17" si="688">IFERROR(IF(AND($E17&lt;MT$5,$E17+$D17-1&gt;=MS$5),1," ")," ")</f>
        <v xml:space="preserve"> </v>
      </c>
      <c r="MT17" s="108" t="str">
        <f t="shared" ref="MT17" si="689">IFERROR(IF(AND($E17&lt;MU$5,$E17+$D17-1&gt;=MT$5),1," ")," ")</f>
        <v xml:space="preserve"> </v>
      </c>
      <c r="MU17" s="108" t="str">
        <f t="shared" ref="MU17" si="690">IFERROR(IF(AND($E17&lt;MV$5,$E17+$D17-1&gt;=MU$5),1," ")," ")</f>
        <v xml:space="preserve"> </v>
      </c>
      <c r="MV17" s="108" t="str">
        <f t="shared" ref="MV17" si="691">IFERROR(IF(AND($E17&lt;MW$5,$E17+$D17-1&gt;=MV$5),1," ")," ")</f>
        <v xml:space="preserve"> </v>
      </c>
      <c r="MW17" s="108" t="str">
        <f t="shared" ref="MW17" si="692">IFERROR(IF(AND($E17&lt;MX$5,$E17+$D17-1&gt;=MW$5),1," ")," ")</f>
        <v xml:space="preserve"> </v>
      </c>
      <c r="MX17" s="108" t="str">
        <f t="shared" ref="MX17" si="693">IFERROR(IF(AND($E17&lt;MY$5,$E17+$D17-1&gt;=MX$5),1," ")," ")</f>
        <v xml:space="preserve"> </v>
      </c>
      <c r="MY17" s="108" t="str">
        <f t="shared" ref="MY17" si="694">IFERROR(IF(AND($E17&lt;MZ$5,$E17+$D17-1&gt;=MY$5),1," ")," ")</f>
        <v xml:space="preserve"> </v>
      </c>
      <c r="MZ17" s="108" t="str">
        <f t="shared" ref="MZ17" si="695">IFERROR(IF(AND($E17&lt;NA$5,$E17+$D17-1&gt;=MZ$5),1," ")," ")</f>
        <v xml:space="preserve"> </v>
      </c>
      <c r="NA17" s="108" t="str">
        <f t="shared" ref="NA17" si="696">IFERROR(IF(AND($E17&lt;NB$5,$E17+$D17-1&gt;=NA$5),1," ")," ")</f>
        <v xml:space="preserve"> </v>
      </c>
      <c r="NB17" s="108" t="str">
        <f t="shared" ref="NB17" si="697">IFERROR(IF(AND($E17&lt;NC$5,$E17+$D17-1&gt;=NB$5),1," ")," ")</f>
        <v xml:space="preserve"> </v>
      </c>
      <c r="NC17" s="108" t="str">
        <f t="shared" ref="NC17" si="698">IFERROR(IF(AND($E17&lt;ND$5,$E17+$D17-1&gt;=NC$5),1," ")," ")</f>
        <v xml:space="preserve"> </v>
      </c>
      <c r="ND17" s="108" t="str">
        <f t="shared" ref="ND17" si="699">IFERROR(IF(AND($E17&lt;NE$5,$E17+$D17-1&gt;=ND$5),1," ")," ")</f>
        <v xml:space="preserve"> </v>
      </c>
      <c r="NE17" s="108" t="str">
        <f t="shared" ref="NE17" si="700">IFERROR(IF(AND($E17&lt;NF$5,$E17+$D17-1&gt;=NE$5),1," ")," ")</f>
        <v xml:space="preserve"> </v>
      </c>
      <c r="NF17" s="108" t="str">
        <f t="shared" ref="NF17" si="701">IFERROR(IF(AND($E17&lt;NG$5,$E17+$D17-1&gt;=NF$5),1," ")," ")</f>
        <v xml:space="preserve"> </v>
      </c>
      <c r="NG17" s="108" t="str">
        <f t="shared" ref="NG17" si="702">IFERROR(IF(AND($E17&lt;NH$5,$E17+$D17-1&gt;=NG$5),1," ")," ")</f>
        <v xml:space="preserve"> </v>
      </c>
      <c r="NH17" s="108" t="str">
        <f t="shared" ref="NH17" si="703">IFERROR(IF(AND($E17&lt;NI$5,$E17+$D17-1&gt;=NH$5),1," ")," ")</f>
        <v xml:space="preserve"> </v>
      </c>
      <c r="NI17" s="108" t="str">
        <f t="shared" ref="NI17" si="704">IFERROR(IF(AND($E17&lt;NJ$5,$E17+$D17-1&gt;=NI$5),1," ")," ")</f>
        <v xml:space="preserve"> </v>
      </c>
      <c r="NJ17" s="108" t="str">
        <f t="shared" ref="NJ17" si="705">IFERROR(IF(AND($E17&lt;NK$5,$E17+$D17-1&gt;=NJ$5),1," ")," ")</f>
        <v xml:space="preserve"> </v>
      </c>
      <c r="NK17" s="108" t="str">
        <f t="shared" ref="NK17" si="706">IFERROR(IF(AND($E17&lt;NL$5,$E17+$D17-1&gt;=NK$5),1," ")," ")</f>
        <v xml:space="preserve"> </v>
      </c>
      <c r="NL17" s="108" t="str">
        <f t="shared" ref="NL17" si="707">IFERROR(IF(AND($E17&lt;NM$5,$E17+$D17-1&gt;=NL$5),1," ")," ")</f>
        <v xml:space="preserve"> </v>
      </c>
      <c r="NM17" s="108" t="str">
        <f t="shared" ref="NM17" si="708">IFERROR(IF(AND($E17&lt;NN$5,$E17+$D17-1&gt;=NM$5),1," ")," ")</f>
        <v xml:space="preserve"> </v>
      </c>
      <c r="NN17" s="108" t="str">
        <f t="shared" ref="NN17" si="709">IFERROR(IF(AND($E17&lt;NO$5,$E17+$D17-1&gt;=NN$5),1," ")," ")</f>
        <v xml:space="preserve"> </v>
      </c>
      <c r="NO17" s="108" t="str">
        <f t="shared" ref="NO17" si="710">IFERROR(IF(AND($E17&lt;NP$5,$E17+$D17-1&gt;=NO$5),1," ")," ")</f>
        <v xml:space="preserve"> </v>
      </c>
      <c r="NP17" s="108" t="str">
        <f t="shared" ref="NP17" si="711">IFERROR(IF(AND($E17&lt;NQ$5,$E17+$D17-1&gt;=NP$5),1," ")," ")</f>
        <v xml:space="preserve"> </v>
      </c>
      <c r="NQ17" s="108" t="str">
        <f t="shared" ref="NQ17" si="712">IFERROR(IF(AND($E17&lt;NR$5,$E17+$D17-1&gt;=NQ$5),1," ")," ")</f>
        <v xml:space="preserve"> </v>
      </c>
      <c r="NR17" s="108" t="str">
        <f t="shared" ref="NR17" si="713">IFERROR(IF(AND($E17&lt;NS$5,$E17+$D17-1&gt;=NR$5),1," ")," ")</f>
        <v xml:space="preserve"> </v>
      </c>
      <c r="NS17" s="108" t="str">
        <f t="shared" ref="NS17" si="714">IFERROR(IF(AND($E17&lt;NT$5,$E17+$D17-1&gt;=NS$5),1," ")," ")</f>
        <v xml:space="preserve"> </v>
      </c>
      <c r="NT17" s="108" t="str">
        <f t="shared" ref="NT17" si="715">IFERROR(IF(AND($E17&lt;NU$5,$E17+$D17-1&gt;=NT$5),1," ")," ")</f>
        <v xml:space="preserve"> </v>
      </c>
      <c r="NU17" s="108" t="str">
        <f t="shared" ref="NU17" si="716">IFERROR(IF(AND($E17&lt;NV$5,$E17+$D17-1&gt;=NU$5),1," ")," ")</f>
        <v xml:space="preserve"> </v>
      </c>
      <c r="NV17" s="108" t="str">
        <f t="shared" ref="NV17" si="717">IFERROR(IF(AND($E17&lt;NW$5,$E17+$D17-1&gt;=NV$5),1," ")," ")</f>
        <v xml:space="preserve"> </v>
      </c>
      <c r="NW17" s="108" t="str">
        <f t="shared" ref="NW17" si="718">IFERROR(IF(AND($E17&lt;NX$5,$E17+$D17-1&gt;=NW$5),1," ")," ")</f>
        <v xml:space="preserve"> </v>
      </c>
      <c r="NX17" s="108" t="str">
        <f t="shared" ref="NX17" si="719">IFERROR(IF(AND($E17&lt;NY$5,$E17+$D17-1&gt;=NX$5),1," ")," ")</f>
        <v xml:space="preserve"> </v>
      </c>
      <c r="NY17" s="108" t="str">
        <f t="shared" ref="NY17" si="720">IFERROR(IF(AND($E17&lt;NZ$5,$E17+$D17-1&gt;=NY$5),1," ")," ")</f>
        <v xml:space="preserve"> </v>
      </c>
      <c r="NZ17" s="108" t="str">
        <f t="shared" ref="NZ17" si="721">IFERROR(IF(AND($E17&lt;OA$5,$E17+$D17-1&gt;=NZ$5),1," ")," ")</f>
        <v xml:space="preserve"> </v>
      </c>
      <c r="OA17" s="108" t="str">
        <f t="shared" ref="OA17" si="722">IFERROR(IF(AND($E17&lt;OB$5,$E17+$D17-1&gt;=OA$5),1," ")," ")</f>
        <v xml:space="preserve"> </v>
      </c>
      <c r="OB17" s="108" t="str">
        <f t="shared" ref="OB17" si="723">IFERROR(IF(AND($E17&lt;OC$5,$E17+$D17-1&gt;=OB$5),1," ")," ")</f>
        <v xml:space="preserve"> </v>
      </c>
      <c r="OC17" s="108" t="str">
        <f t="shared" ref="OC17" si="724">IFERROR(IF(AND($E17&lt;OD$5,$E17+$D17-1&gt;=OC$5),1," ")," ")</f>
        <v xml:space="preserve"> </v>
      </c>
      <c r="OD17" s="108" t="str">
        <f t="shared" ref="OD17" si="725">IFERROR(IF(AND($E17&lt;OE$5,$E17+$D17-1&gt;=OD$5),1," ")," ")</f>
        <v xml:space="preserve"> </v>
      </c>
      <c r="OE17" s="108" t="str">
        <f t="shared" ref="OE17" si="726">IFERROR(IF(AND($E17&lt;OF$5,$E17+$D17-1&gt;=OE$5),1," ")," ")</f>
        <v xml:space="preserve"> </v>
      </c>
      <c r="OF17" s="108" t="str">
        <f t="shared" ref="OF17" si="727">IFERROR(IF(AND($E17&lt;OG$5,$E17+$D17-1&gt;=OF$5),1," ")," ")</f>
        <v xml:space="preserve"> </v>
      </c>
      <c r="OG17" s="108" t="str">
        <f t="shared" ref="OG17" si="728">IFERROR(IF(AND($E17&lt;OH$5,$E17+$D17-1&gt;=OG$5),1," ")," ")</f>
        <v xml:space="preserve"> </v>
      </c>
      <c r="OH17" s="108" t="str">
        <f t="shared" ref="OH17" si="729">IFERROR(IF(AND($E17&lt;OI$5,$E17+$D17-1&gt;=OH$5),1," ")," ")</f>
        <v xml:space="preserve"> </v>
      </c>
      <c r="OI17" s="108" t="str">
        <f t="shared" ref="OI17" si="730">IFERROR(IF(AND($E17&lt;OJ$5,$E17+$D17-1&gt;=OI$5),1," ")," ")</f>
        <v xml:space="preserve"> </v>
      </c>
      <c r="OJ17" s="108" t="str">
        <f t="shared" ref="OJ17" si="731">IFERROR(IF(AND($E17&lt;OK$5,$E17+$D17-1&gt;=OJ$5),1," ")," ")</f>
        <v xml:space="preserve"> </v>
      </c>
      <c r="OK17" s="108" t="str">
        <f t="shared" ref="OK17" si="732">IFERROR(IF(AND($E17&lt;OL$5,$E17+$D17-1&gt;=OK$5),1," ")," ")</f>
        <v xml:space="preserve"> </v>
      </c>
      <c r="OL17" s="108" t="str">
        <f t="shared" ref="OL17" si="733">IFERROR(IF(AND($E17&lt;OM$5,$E17+$D17-1&gt;=OL$5),1," ")," ")</f>
        <v xml:space="preserve"> </v>
      </c>
      <c r="OM17" s="108" t="str">
        <f t="shared" ref="OM17" si="734">IFERROR(IF(AND($E17&lt;ON$5,$E17+$D17-1&gt;=OM$5),1," ")," ")</f>
        <v xml:space="preserve"> </v>
      </c>
      <c r="ON17" s="108" t="str">
        <f t="shared" ref="ON17" si="735">IFERROR(IF(AND($E17&lt;OO$5,$E17+$D17-1&gt;=ON$5),1," ")," ")</f>
        <v xml:space="preserve"> </v>
      </c>
      <c r="OO17" s="108" t="str">
        <f t="shared" ref="OO17" si="736">IFERROR(IF(AND($E17&lt;OP$5,$E17+$D17-1&gt;=OO$5),1," ")," ")</f>
        <v xml:space="preserve"> </v>
      </c>
      <c r="OP17" s="108" t="str">
        <f t="shared" ref="OP17" si="737">IFERROR(IF(AND($E17&lt;OQ$5,$E17+$D17-1&gt;=OP$5),1," ")," ")</f>
        <v xml:space="preserve"> </v>
      </c>
      <c r="OQ17" s="108" t="str">
        <f t="shared" ref="OQ17" si="738">IFERROR(IF(AND($E17&lt;OR$5,$E17+$D17-1&gt;=OQ$5),1," ")," ")</f>
        <v xml:space="preserve"> </v>
      </c>
      <c r="OR17" s="108" t="str">
        <f t="shared" ref="OR17" si="739">IFERROR(IF(AND($E17&lt;OS$5,$E17+$D17-1&gt;=OR$5),1," ")," ")</f>
        <v xml:space="preserve"> </v>
      </c>
      <c r="OS17" s="108" t="str">
        <f t="shared" ref="OS17" si="740">IFERROR(IF(AND($E17&lt;OT$5,$E17+$D17-1&gt;=OS$5),1," ")," ")</f>
        <v xml:space="preserve"> </v>
      </c>
      <c r="OT17" s="108" t="str">
        <f t="shared" ref="OT17" si="741">IFERROR(IF(AND($E17&lt;OU$5,$E17+$D17-1&gt;=OT$5),1," ")," ")</f>
        <v xml:space="preserve"> </v>
      </c>
      <c r="OU17" s="108" t="str">
        <f t="shared" ref="OU17" si="742">IFERROR(IF(AND($E17&lt;OV$5,$E17+$D17-1&gt;=OU$5),1," ")," ")</f>
        <v xml:space="preserve"> </v>
      </c>
      <c r="OV17" s="108" t="str">
        <f t="shared" ref="OV17" si="743">IFERROR(IF(AND($E17&lt;OW$5,$E17+$D17-1&gt;=OV$5),1," ")," ")</f>
        <v xml:space="preserve"> </v>
      </c>
      <c r="OW17" s="108" t="str">
        <f t="shared" ref="OW17" si="744">IFERROR(IF(AND($E17&lt;OX$5,$E17+$D17-1&gt;=OW$5),1," ")," ")</f>
        <v xml:space="preserve"> </v>
      </c>
      <c r="OX17" s="108" t="str">
        <f t="shared" ref="OX17" si="745">IFERROR(IF(AND($E17&lt;OY$5,$E17+$D17-1&gt;=OX$5),1," ")," ")</f>
        <v xml:space="preserve"> </v>
      </c>
      <c r="OY17" s="108" t="str">
        <f t="shared" ref="OY17" si="746">IFERROR(IF(AND($E17&lt;OZ$5,$E17+$D17-1&gt;=OY$5),1," ")," ")</f>
        <v xml:space="preserve"> </v>
      </c>
      <c r="OZ17" s="108" t="str">
        <f t="shared" ref="OZ17" si="747">IFERROR(IF(AND($E17&lt;PA$5,$E17+$D17-1&gt;=OZ$5),1," ")," ")</f>
        <v xml:space="preserve"> </v>
      </c>
      <c r="PA17" s="108" t="str">
        <f t="shared" ref="PA17" si="748">IFERROR(IF(AND($E17&lt;PB$5,$E17+$D17-1&gt;=PA$5),1," ")," ")</f>
        <v xml:space="preserve"> </v>
      </c>
      <c r="PB17" s="108" t="str">
        <f t="shared" ref="PB17" si="749">IFERROR(IF(AND($E17&lt;PC$5,$E17+$D17-1&gt;=PB$5),1," ")," ")</f>
        <v xml:space="preserve"> </v>
      </c>
      <c r="PC17" s="108" t="str">
        <f t="shared" ref="PC17" si="750">IFERROR(IF(AND($E17&lt;PD$5,$E17+$D17-1&gt;=PC$5),1," ")," ")</f>
        <v xml:space="preserve"> </v>
      </c>
      <c r="PD17" s="108" t="str">
        <f t="shared" ref="PD17" si="751">IFERROR(IF(AND($E17&lt;PE$5,$E17+$D17-1&gt;=PD$5),1," ")," ")</f>
        <v xml:space="preserve"> </v>
      </c>
      <c r="PE17" s="108" t="str">
        <f t="shared" ref="PE17" si="752">IFERROR(IF(AND($E17&lt;PF$5,$E17+$D17-1&gt;=PE$5),1," ")," ")</f>
        <v xml:space="preserve"> </v>
      </c>
      <c r="PF17" s="108" t="str">
        <f t="shared" ref="PF17" si="753">IFERROR(IF(AND($E17&lt;PG$5,$E17+$D17-1&gt;=PF$5),1," ")," ")</f>
        <v xml:space="preserve"> </v>
      </c>
      <c r="PG17" s="108" t="str">
        <f t="shared" ref="PG17" si="754">IFERROR(IF(AND($E17&lt;PH$5,$E17+$D17-1&gt;=PG$5),1," ")," ")</f>
        <v xml:space="preserve"> </v>
      </c>
      <c r="PH17" s="108" t="str">
        <f t="shared" ref="PH17" si="755">IFERROR(IF(AND($E17&lt;PI$5,$E17+$D17-1&gt;=PH$5),1," ")," ")</f>
        <v xml:space="preserve"> </v>
      </c>
      <c r="PI17" s="108" t="str">
        <f t="shared" ref="PI17" si="756">IFERROR(IF(AND($E17&lt;PJ$5,$E17+$D17-1&gt;=PI$5),1," ")," ")</f>
        <v xml:space="preserve"> </v>
      </c>
      <c r="PJ17" s="108" t="str">
        <f t="shared" ref="PJ17" si="757">IFERROR(IF(AND($E17&lt;PK$5,$E17+$D17-1&gt;=PJ$5),1," ")," ")</f>
        <v xml:space="preserve"> </v>
      </c>
      <c r="PK17" s="108" t="str">
        <f t="shared" ref="PK17" si="758">IFERROR(IF(AND($E17&lt;PL$5,$E17+$D17-1&gt;=PK$5),1," ")," ")</f>
        <v xml:space="preserve"> </v>
      </c>
      <c r="PL17" s="108" t="str">
        <f t="shared" ref="PL17" si="759">IFERROR(IF(AND($E17&lt;PM$5,$E17+$D17-1&gt;=PL$5),1," ")," ")</f>
        <v xml:space="preserve"> </v>
      </c>
      <c r="PM17" s="108" t="str">
        <f t="shared" ref="PM17" si="760">IFERROR(IF(AND($E17&lt;PN$5,$E17+$D17-1&gt;=PM$5),1," ")," ")</f>
        <v xml:space="preserve"> </v>
      </c>
      <c r="PN17" s="108" t="str">
        <f t="shared" ref="PN17" si="761">IFERROR(IF(AND($E17&lt;PO$5,$E17+$D17-1&gt;=PN$5),1," ")," ")</f>
        <v xml:space="preserve"> </v>
      </c>
      <c r="PO17" s="108" t="str">
        <f t="shared" ref="PO17" si="762">IFERROR(IF(AND($E17&lt;PP$5,$E17+$D17-1&gt;=PO$5),1," ")," ")</f>
        <v xml:space="preserve"> </v>
      </c>
      <c r="PP17" s="108" t="str">
        <f t="shared" ref="PP17" si="763">IFERROR(IF(AND($E17&lt;PQ$5,$E17+$D17-1&gt;=PP$5),1," ")," ")</f>
        <v xml:space="preserve"> </v>
      </c>
      <c r="PQ17" s="108" t="str">
        <f t="shared" ref="PQ17" si="764">IFERROR(IF(AND($E17&lt;PR$5,$E17+$D17-1&gt;=PQ$5),1," ")," ")</f>
        <v xml:space="preserve"> </v>
      </c>
      <c r="PR17" s="108" t="str">
        <f t="shared" ref="PR17" si="765">IFERROR(IF(AND($E17&lt;PS$5,$E17+$D17-1&gt;=PR$5),1," ")," ")</f>
        <v xml:space="preserve"> </v>
      </c>
      <c r="PS17" s="108" t="str">
        <f t="shared" ref="PS17" si="766">IFERROR(IF(AND($E17&lt;PT$5,$E17+$D17-1&gt;=PS$5),1," ")," ")</f>
        <v xml:space="preserve"> </v>
      </c>
      <c r="PT17" s="108" t="str">
        <f t="shared" ref="PT17" si="767">IFERROR(IF(AND($E17&lt;PU$5,$E17+$D17-1&gt;=PT$5),1," ")," ")</f>
        <v xml:space="preserve"> </v>
      </c>
      <c r="PU17" s="108" t="str">
        <f t="shared" ref="PU17" si="768">IFERROR(IF(AND($E17&lt;PV$5,$E17+$D17-1&gt;=PU$5),1," ")," ")</f>
        <v xml:space="preserve"> </v>
      </c>
      <c r="PV17" s="108" t="str">
        <f t="shared" ref="PV17" si="769">IFERROR(IF(AND($E17&lt;PW$5,$E17+$D17-1&gt;=PV$5),1," ")," ")</f>
        <v xml:space="preserve"> </v>
      </c>
      <c r="PW17" s="108" t="str">
        <f t="shared" ref="PW17" si="770">IFERROR(IF(AND($E17&lt;PX$5,$E17+$D17-1&gt;=PW$5),1," ")," ")</f>
        <v xml:space="preserve"> </v>
      </c>
      <c r="PX17" s="108" t="str">
        <f t="shared" ref="PX17" si="771">IFERROR(IF(AND($E17&lt;PY$5,$E17+$D17-1&gt;=PX$5),1," ")," ")</f>
        <v xml:space="preserve"> </v>
      </c>
      <c r="PY17" s="108" t="str">
        <f t="shared" ref="PY17" si="772">IFERROR(IF(AND($E17&lt;PZ$5,$E17+$D17-1&gt;=PY$5),1," ")," ")</f>
        <v xml:space="preserve"> </v>
      </c>
      <c r="PZ17" s="108" t="str">
        <f t="shared" ref="PZ17" si="773">IFERROR(IF(AND($E17&lt;QA$5,$E17+$D17-1&gt;=PZ$5),1," ")," ")</f>
        <v xml:space="preserve"> </v>
      </c>
      <c r="QA17" s="108" t="str">
        <f t="shared" ref="QA17" si="774">IFERROR(IF(AND($E17&lt;QB$5,$E17+$D17-1&gt;=QA$5),1," ")," ")</f>
        <v xml:space="preserve"> </v>
      </c>
      <c r="QB17" s="108" t="str">
        <f t="shared" ref="QB17" si="775">IFERROR(IF(AND($E17&lt;QC$5,$E17+$D17-1&gt;=QB$5),1," ")," ")</f>
        <v xml:space="preserve"> </v>
      </c>
      <c r="QC17" s="108" t="str">
        <f t="shared" ref="QC17" si="776">IFERROR(IF(AND($E17&lt;QD$5,$E17+$D17-1&gt;=QC$5),1," ")," ")</f>
        <v xml:space="preserve"> </v>
      </c>
      <c r="QD17" s="108" t="str">
        <f t="shared" ref="QD17" si="777">IFERROR(IF(AND($E17&lt;QE$5,$E17+$D17-1&gt;=QD$5),1," ")," ")</f>
        <v xml:space="preserve"> </v>
      </c>
      <c r="QE17" s="108" t="str">
        <f t="shared" ref="QE17" si="778">IFERROR(IF(AND($E17&lt;QF$5,$E17+$D17-1&gt;=QE$5),1," ")," ")</f>
        <v xml:space="preserve"> </v>
      </c>
      <c r="QF17" s="108" t="str">
        <f t="shared" ref="QF17" si="779">IFERROR(IF(AND($E17&lt;QG$5,$E17+$D17-1&gt;=QF$5),1," ")," ")</f>
        <v xml:space="preserve"> </v>
      </c>
      <c r="QG17" s="108" t="str">
        <f t="shared" ref="QG17" si="780">IFERROR(IF(AND($E17&lt;QH$5,$E17+$D17-1&gt;=QG$5),1," ")," ")</f>
        <v xml:space="preserve"> </v>
      </c>
      <c r="QH17" s="108" t="str">
        <f t="shared" ref="QH17" si="781">IFERROR(IF(AND($E17&lt;QI$5,$E17+$D17-1&gt;=QH$5),1," ")," ")</f>
        <v xml:space="preserve"> </v>
      </c>
      <c r="QI17" s="108" t="str">
        <f t="shared" ref="QI17" si="782">IFERROR(IF(AND($E17&lt;QJ$5,$E17+$D17-1&gt;=QI$5),1," ")," ")</f>
        <v xml:space="preserve"> </v>
      </c>
      <c r="QJ17" s="108" t="str">
        <f t="shared" ref="QJ17" si="783">IFERROR(IF(AND($E17&lt;QK$5,$E17+$D17-1&gt;=QJ$5),1," ")," ")</f>
        <v xml:space="preserve"> </v>
      </c>
      <c r="QK17" s="108" t="str">
        <f t="shared" ref="QK17" si="784">IFERROR(IF(AND($E17&lt;QL$5,$E17+$D17-1&gt;=QK$5),1," ")," ")</f>
        <v xml:space="preserve"> </v>
      </c>
      <c r="QL17" s="108" t="str">
        <f t="shared" ref="QL17" si="785">IFERROR(IF(AND($E17&lt;QM$5,$E17+$D17-1&gt;=QL$5),1," ")," ")</f>
        <v xml:space="preserve"> </v>
      </c>
      <c r="QM17" s="108" t="str">
        <f t="shared" ref="QM17" si="786">IFERROR(IF(AND($E17&lt;QN$5,$E17+$D17-1&gt;=QM$5),1," ")," ")</f>
        <v xml:space="preserve"> </v>
      </c>
      <c r="QN17" s="108" t="str">
        <f t="shared" ref="QN17" si="787">IFERROR(IF(AND($E17&lt;QO$5,$E17+$D17-1&gt;=QN$5),1," ")," ")</f>
        <v xml:space="preserve"> </v>
      </c>
      <c r="QO17" s="108" t="str">
        <f t="shared" ref="QO17" si="788">IFERROR(IF(AND($E17&lt;QP$5,$E17+$D17-1&gt;=QO$5),1," ")," ")</f>
        <v xml:space="preserve"> </v>
      </c>
      <c r="QP17" s="108" t="str">
        <f t="shared" ref="QP17" si="789">IFERROR(IF(AND($E17&lt;QQ$5,$E17+$D17-1&gt;=QP$5),1," ")," ")</f>
        <v xml:space="preserve"> </v>
      </c>
      <c r="QQ17" s="108" t="str">
        <f t="shared" ref="QQ17" si="790">IFERROR(IF(AND($E17&lt;QR$5,$E17+$D17-1&gt;=QQ$5),1," ")," ")</f>
        <v xml:space="preserve"> </v>
      </c>
      <c r="QR17" s="108" t="str">
        <f t="shared" ref="QR17" si="791">IFERROR(IF(AND($E17&lt;QS$5,$E17+$D17-1&gt;=QR$5),1," ")," ")</f>
        <v xml:space="preserve"> </v>
      </c>
      <c r="QS17" s="108" t="str">
        <f t="shared" ref="QS17" si="792">IFERROR(IF(AND($E17&lt;QT$5,$E17+$D17-1&gt;=QS$5),1," ")," ")</f>
        <v xml:space="preserve"> </v>
      </c>
      <c r="QT17" s="108" t="str">
        <f t="shared" ref="QT17" si="793">IFERROR(IF(AND($E17&lt;QU$5,$E17+$D17-1&gt;=QT$5),1," ")," ")</f>
        <v xml:space="preserve"> </v>
      </c>
      <c r="QU17" s="108" t="str">
        <f t="shared" ref="QU17" si="794">IFERROR(IF(AND($E17&lt;QV$5,$E17+$D17-1&gt;=QU$5),1," ")," ")</f>
        <v xml:space="preserve"> </v>
      </c>
      <c r="QV17" s="108" t="str">
        <f t="shared" ref="QV17" si="795">IFERROR(IF(AND($E17&lt;QW$5,$E17+$D17-1&gt;=QV$5),1," ")," ")</f>
        <v xml:space="preserve"> </v>
      </c>
      <c r="QW17" s="108" t="str">
        <f t="shared" ref="QW17" si="796">IFERROR(IF(AND($E17&lt;QX$5,$E17+$D17-1&gt;=QW$5),1," ")," ")</f>
        <v xml:space="preserve"> </v>
      </c>
      <c r="QX17" s="108" t="str">
        <f t="shared" ref="QX17" si="797">IFERROR(IF(AND($E17&lt;QY$5,$E17+$D17-1&gt;=QX$5),1," ")," ")</f>
        <v xml:space="preserve"> </v>
      </c>
      <c r="QY17" s="108" t="str">
        <f t="shared" ref="QY17" si="798">IFERROR(IF(AND($E17&lt;QZ$5,$E17+$D17-1&gt;=QY$5),1," ")," ")</f>
        <v xml:space="preserve"> </v>
      </c>
      <c r="QZ17" s="108" t="str">
        <f t="shared" ref="QZ17" si="799">IFERROR(IF(AND($E17&lt;RA$5,$E17+$D17-1&gt;=QZ$5),1," ")," ")</f>
        <v xml:space="preserve"> </v>
      </c>
      <c r="RA17" s="108" t="str">
        <f t="shared" ref="RA17" si="800">IFERROR(IF(AND($E17&lt;RB$5,$E17+$D17-1&gt;=RA$5),1," ")," ")</f>
        <v xml:space="preserve"> </v>
      </c>
      <c r="RB17" s="108" t="str">
        <f t="shared" ref="RB17" si="801">IFERROR(IF(AND($E17&lt;RC$5,$E17+$D17-1&gt;=RB$5),1," ")," ")</f>
        <v xml:space="preserve"> </v>
      </c>
      <c r="RC17" s="108" t="str">
        <f t="shared" ref="RC17" si="802">IFERROR(IF(AND($E17&lt;RD$5,$E17+$D17-1&gt;=RC$5),1," ")," ")</f>
        <v xml:space="preserve"> </v>
      </c>
      <c r="RD17" s="108" t="str">
        <f t="shared" ref="RD17" si="803">IFERROR(IF(AND($E17&lt;RE$5,$E17+$D17-1&gt;=RD$5),1," ")," ")</f>
        <v xml:space="preserve"> </v>
      </c>
      <c r="RE17" s="108" t="str">
        <f t="shared" ref="RE17" si="804">IFERROR(IF(AND($E17&lt;RF$5,$E17+$D17-1&gt;=RE$5),1," ")," ")</f>
        <v xml:space="preserve"> </v>
      </c>
      <c r="RF17" s="108" t="str">
        <f t="shared" ref="RF17" si="805">IFERROR(IF(AND($E17&lt;RG$5,$E17+$D17-1&gt;=RF$5),1," ")," ")</f>
        <v xml:space="preserve"> </v>
      </c>
      <c r="RG17" s="108" t="str">
        <f t="shared" ref="RG17" si="806">IFERROR(IF(AND($E17&lt;RH$5,$E17+$D17-1&gt;=RG$5),1," ")," ")</f>
        <v xml:space="preserve"> </v>
      </c>
      <c r="RH17" s="108" t="str">
        <f t="shared" ref="RH17" si="807">IFERROR(IF(AND($E17&lt;RI$5,$E17+$D17-1&gt;=RH$5),1," ")," ")</f>
        <v xml:space="preserve"> </v>
      </c>
      <c r="RI17" s="108" t="str">
        <f t="shared" ref="RI17" si="808">IFERROR(IF(AND($E17&lt;RJ$5,$E17+$D17-1&gt;=RI$5),1," ")," ")</f>
        <v xml:space="preserve"> </v>
      </c>
      <c r="RJ17" s="108" t="str">
        <f t="shared" ref="RJ17" si="809">IFERROR(IF(AND($E17&lt;RK$5,$E17+$D17-1&gt;=RJ$5),1," ")," ")</f>
        <v xml:space="preserve"> </v>
      </c>
      <c r="RK17" s="108" t="str">
        <f t="shared" ref="RK17" si="810">IFERROR(IF(AND($E17&lt;RL$5,$E17+$D17-1&gt;=RK$5),1," ")," ")</f>
        <v xml:space="preserve"> </v>
      </c>
      <c r="RL17" s="108" t="str">
        <f t="shared" ref="RL17" si="811">IFERROR(IF(AND($E17&lt;RM$5,$E17+$D17-1&gt;=RL$5),1," ")," ")</f>
        <v xml:space="preserve"> </v>
      </c>
      <c r="RM17" s="108" t="str">
        <f t="shared" ref="RM17" si="812">IFERROR(IF(AND($E17&lt;RN$5,$E17+$D17-1&gt;=RM$5),1," ")," ")</f>
        <v xml:space="preserve"> </v>
      </c>
      <c r="RN17" s="108" t="str">
        <f t="shared" ref="RN17" si="813">IFERROR(IF(AND($E17&lt;RO$5,$E17+$D17-1&gt;=RN$5),1," ")," ")</f>
        <v xml:space="preserve"> </v>
      </c>
      <c r="RO17" s="108" t="str">
        <f t="shared" ref="RO17" si="814">IFERROR(IF(AND($E17&lt;RP$5,$E17+$D17-1&gt;=RO$5),1," ")," ")</f>
        <v xml:space="preserve"> </v>
      </c>
      <c r="RP17" s="108" t="str">
        <f t="shared" ref="RP17" si="815">IFERROR(IF(AND($E17&lt;RQ$5,$E17+$D17-1&gt;=RP$5),1," ")," ")</f>
        <v xml:space="preserve"> </v>
      </c>
      <c r="RQ17" s="108" t="str">
        <f t="shared" ref="RQ17" si="816">IFERROR(IF(AND($E17&lt;RR$5,$E17+$D17-1&gt;=RQ$5),1," ")," ")</f>
        <v xml:space="preserve"> </v>
      </c>
      <c r="RR17" s="108" t="str">
        <f t="shared" ref="RR17" si="817">IFERROR(IF(AND($E17&lt;RS$5,$E17+$D17-1&gt;=RR$5),1," ")," ")</f>
        <v xml:space="preserve"> </v>
      </c>
      <c r="RS17" s="108" t="str">
        <f t="shared" ref="RS17" si="818">IFERROR(IF(AND($E17&lt;RT$5,$E17+$D17-1&gt;=RS$5),1," ")," ")</f>
        <v xml:space="preserve"> </v>
      </c>
      <c r="RT17" s="108" t="str">
        <f t="shared" ref="RT17" si="819">IFERROR(IF(AND($E17&lt;RU$5,$E17+$D17-1&gt;=RT$5),1," ")," ")</f>
        <v xml:space="preserve"> </v>
      </c>
      <c r="RU17" s="108" t="str">
        <f t="shared" ref="RU17" si="820">IFERROR(IF(AND($E17&lt;RV$5,$E17+$D17-1&gt;=RU$5),1," ")," ")</f>
        <v xml:space="preserve"> </v>
      </c>
      <c r="RV17" s="108" t="str">
        <f t="shared" ref="RV17" si="821">IFERROR(IF(AND($E17&lt;RW$5,$E17+$D17-1&gt;=RV$5),1," ")," ")</f>
        <v xml:space="preserve"> </v>
      </c>
      <c r="RW17" s="108" t="str">
        <f t="shared" ref="RW17" si="822">IFERROR(IF(AND($E17&lt;RX$5,$E17+$D17-1&gt;=RW$5),1," ")," ")</f>
        <v xml:space="preserve"> </v>
      </c>
      <c r="RX17" s="108" t="str">
        <f t="shared" ref="RX17" si="823">IFERROR(IF(AND($E17&lt;RY$5,$E17+$D17-1&gt;=RX$5),1," ")," ")</f>
        <v xml:space="preserve"> </v>
      </c>
      <c r="RY17" s="108" t="str">
        <f t="shared" ref="RY17" si="824">IFERROR(IF(AND($E17&lt;RZ$5,$E17+$D17-1&gt;=RY$5),1," ")," ")</f>
        <v xml:space="preserve"> </v>
      </c>
      <c r="RZ17" s="108" t="str">
        <f t="shared" ref="RZ17" si="825">IFERROR(IF(AND($E17&lt;SA$5,$E17+$D17-1&gt;=RZ$5),1," ")," ")</f>
        <v xml:space="preserve"> </v>
      </c>
      <c r="SA17" s="108" t="str">
        <f t="shared" ref="SA17" si="826">IFERROR(IF(AND($E17&lt;SB$5,$E17+$D17-1&gt;=SA$5),1," ")," ")</f>
        <v xml:space="preserve"> </v>
      </c>
      <c r="SB17" s="108" t="str">
        <f t="shared" ref="SB17" si="827">IFERROR(IF(AND($E17&lt;SC$5,$E17+$D17-1&gt;=SB$5),1," ")," ")</f>
        <v xml:space="preserve"> </v>
      </c>
      <c r="SC17" s="108" t="str">
        <f t="shared" ref="SC17" si="828">IFERROR(IF(AND($E17&lt;SD$5,$E17+$D17-1&gt;=SC$5),1," ")," ")</f>
        <v xml:space="preserve"> </v>
      </c>
      <c r="SD17" s="108" t="str">
        <f t="shared" ref="SD17" si="829">IFERROR(IF(AND($E17&lt;SE$5,$E17+$D17-1&gt;=SD$5),1," ")," ")</f>
        <v xml:space="preserve"> </v>
      </c>
      <c r="SE17" s="108" t="str">
        <f t="shared" ref="SE17" si="830">IFERROR(IF(AND($E17&lt;SF$5,$E17+$D17-1&gt;=SE$5),1," ")," ")</f>
        <v xml:space="preserve"> </v>
      </c>
      <c r="SF17" s="108" t="str">
        <f t="shared" ref="SF17" si="831">IFERROR(IF(AND($E17&lt;SG$5,$E17+$D17-1&gt;=SF$5),1," ")," ")</f>
        <v xml:space="preserve"> </v>
      </c>
      <c r="SG17" s="108" t="str">
        <f t="shared" ref="SG17" si="832">IFERROR(IF(AND($E17&lt;SH$5,$E17+$D17-1&gt;=SG$5),1," ")," ")</f>
        <v xml:space="preserve"> </v>
      </c>
      <c r="SH17" s="108" t="str">
        <f t="shared" ref="SH17" si="833">IFERROR(IF(AND($E17&lt;SI$5,$E17+$D17-1&gt;=SH$5),1," ")," ")</f>
        <v xml:space="preserve"> </v>
      </c>
      <c r="SI17" s="108" t="str">
        <f t="shared" ref="SI17" si="834">IFERROR(IF(AND($E17&lt;SJ$5,$E17+$D17-1&gt;=SI$5),1," ")," ")</f>
        <v xml:space="preserve"> </v>
      </c>
      <c r="SJ17" s="108" t="str">
        <f t="shared" ref="SJ17" si="835">IFERROR(IF(AND($E17&lt;SK$5,$E17+$D17-1&gt;=SJ$5),1," ")," ")</f>
        <v xml:space="preserve"> </v>
      </c>
      <c r="SK17" s="108" t="str">
        <f t="shared" ref="SK17" si="836">IFERROR(IF(AND($E17&lt;SL$5,$E17+$D17-1&gt;=SK$5),1," ")," ")</f>
        <v xml:space="preserve"> </v>
      </c>
      <c r="SL17" s="108" t="str">
        <f t="shared" ref="SL17" si="837">IFERROR(IF(AND($E17&lt;SM$5,$E17+$D17-1&gt;=SL$5),1," ")," ")</f>
        <v xml:space="preserve"> </v>
      </c>
      <c r="SM17" s="108" t="str">
        <f t="shared" ref="SM17" si="838">IFERROR(IF(AND($E17&lt;SN$5,$E17+$D17-1&gt;=SM$5),1," ")," ")</f>
        <v xml:space="preserve"> </v>
      </c>
      <c r="SN17" s="108" t="str">
        <f t="shared" ref="SN17" si="839">IFERROR(IF(AND($E17&lt;SO$5,$E17+$D17-1&gt;=SN$5),1," ")," ")</f>
        <v xml:space="preserve"> </v>
      </c>
      <c r="SO17" s="108" t="str">
        <f t="shared" ref="SO17" si="840">IFERROR(IF(AND($E17&lt;SP$5,$E17+$D17-1&gt;=SO$5),1," ")," ")</f>
        <v xml:space="preserve"> </v>
      </c>
      <c r="SP17" s="108" t="str">
        <f t="shared" ref="SP17" si="841">IFERROR(IF(AND($E17&lt;SQ$5,$E17+$D17-1&gt;=SP$5),1," ")," ")</f>
        <v xml:space="preserve"> </v>
      </c>
      <c r="SQ17" s="108" t="str">
        <f t="shared" ref="SQ17" si="842">IFERROR(IF(AND($E17&lt;SR$5,$E17+$D17-1&gt;=SQ$5),1," ")," ")</f>
        <v xml:space="preserve"> </v>
      </c>
      <c r="SR17" s="108" t="str">
        <f t="shared" ref="SR17" si="843">IFERROR(IF(AND($E17&lt;SS$5,$E17+$D17-1&gt;=SR$5),1," ")," ")</f>
        <v xml:space="preserve"> </v>
      </c>
      <c r="SS17" s="108" t="str">
        <f t="shared" ref="SS17" si="844">IFERROR(IF(AND($E17&lt;ST$5,$E17+$D17-1&gt;=SS$5),1," ")," ")</f>
        <v xml:space="preserve"> </v>
      </c>
      <c r="ST17" s="108" t="str">
        <f t="shared" ref="ST17" si="845">IFERROR(IF(AND($E17&lt;SU$5,$E17+$D17-1&gt;=ST$5),1," ")," ")</f>
        <v xml:space="preserve"> </v>
      </c>
      <c r="SU17" s="108" t="str">
        <f t="shared" ref="SU17" si="846">IFERROR(IF(AND($E17&lt;SV$5,$E17+$D17-1&gt;=SU$5),1," ")," ")</f>
        <v xml:space="preserve"> </v>
      </c>
      <c r="SV17" s="108" t="str">
        <f t="shared" ref="SV17" si="847">IFERROR(IF(AND($E17&lt;SW$5,$E17+$D17-1&gt;=SV$5),1," ")," ")</f>
        <v xml:space="preserve"> </v>
      </c>
      <c r="SW17" s="108" t="str">
        <f t="shared" ref="SW17" si="848">IFERROR(IF(AND($E17&lt;SX$5,$E17+$D17-1&gt;=SW$5),1," ")," ")</f>
        <v xml:space="preserve"> </v>
      </c>
      <c r="SX17" s="108" t="str">
        <f t="shared" ref="SX17" si="849">IFERROR(IF(AND($E17&lt;SY$5,$E17+$D17-1&gt;=SX$5),1," ")," ")</f>
        <v xml:space="preserve"> </v>
      </c>
      <c r="SY17" s="108" t="str">
        <f t="shared" ref="SY17" si="850">IFERROR(IF(AND($E17&lt;SZ$5,$E17+$D17-1&gt;=SY$5),1," ")," ")</f>
        <v xml:space="preserve"> </v>
      </c>
      <c r="SZ17" s="108" t="str">
        <f t="shared" ref="SZ17" si="851">IFERROR(IF(AND($E17&lt;TA$5,$E17+$D17-1&gt;=SZ$5),1," ")," ")</f>
        <v xml:space="preserve"> </v>
      </c>
      <c r="TA17" s="108" t="str">
        <f t="shared" ref="TA17" si="852">IFERROR(IF(AND($E17&lt;TB$5,$E17+$D17-1&gt;=TA$5),1," ")," ")</f>
        <v xml:space="preserve"> </v>
      </c>
      <c r="TB17" s="108" t="str">
        <f t="shared" ref="TB17" si="853">IFERROR(IF(AND($E17&lt;TC$5,$E17+$D17-1&gt;=TB$5),1," ")," ")</f>
        <v xml:space="preserve"> </v>
      </c>
      <c r="TC17" s="108" t="str">
        <f t="shared" ref="TC17" si="854">IFERROR(IF(AND($E17&lt;TD$5,$E17+$D17-1&gt;=TC$5),1," ")," ")</f>
        <v xml:space="preserve"> </v>
      </c>
      <c r="TD17" s="108" t="str">
        <f t="shared" ref="TD17" si="855">IFERROR(IF(AND($E17&lt;TE$5,$E17+$D17-1&gt;=TD$5),1," ")," ")</f>
        <v xml:space="preserve"> </v>
      </c>
      <c r="TE17" s="108" t="str">
        <f t="shared" ref="TE17" si="856">IFERROR(IF(AND($E17&lt;TF$5,$E17+$D17-1&gt;=TE$5),1," ")," ")</f>
        <v xml:space="preserve"> </v>
      </c>
      <c r="TF17" s="108" t="str">
        <f t="shared" ref="TF17:TG17" si="857">IFERROR(IF(AND($E17&lt;TG$5,$E17+$D17-1&gt;=TF$5),1," ")," ")</f>
        <v xml:space="preserve"> </v>
      </c>
      <c r="TG17" s="108" t="str">
        <f t="shared" si="857"/>
        <v xml:space="preserve"> </v>
      </c>
    </row>
    <row r="18" spans="2:527" x14ac:dyDescent="0.25">
      <c r="B18" s="121" t="s">
        <v>21</v>
      </c>
      <c r="C18" s="122"/>
      <c r="D18" s="121"/>
      <c r="E18" s="121"/>
      <c r="F18" s="121"/>
      <c r="G18" s="121"/>
      <c r="H18" s="121"/>
      <c r="I18" s="118">
        <f>SUM(I9:I17)</f>
        <v>0</v>
      </c>
      <c r="J18" s="118">
        <f t="shared" ref="J18:AO18" si="858">I18+SUM(J9:J17)</f>
        <v>1</v>
      </c>
      <c r="K18" s="118">
        <f t="shared" si="858"/>
        <v>2</v>
      </c>
      <c r="L18" s="118">
        <f t="shared" si="858"/>
        <v>3</v>
      </c>
      <c r="M18" s="118">
        <f t="shared" si="858"/>
        <v>4</v>
      </c>
      <c r="N18" s="118">
        <f t="shared" si="858"/>
        <v>5</v>
      </c>
      <c r="O18" s="118">
        <f t="shared" si="858"/>
        <v>6</v>
      </c>
      <c r="P18" s="118">
        <f t="shared" si="858"/>
        <v>7</v>
      </c>
      <c r="Q18" s="118">
        <f t="shared" si="858"/>
        <v>8</v>
      </c>
      <c r="R18" s="118">
        <f t="shared" si="858"/>
        <v>9</v>
      </c>
      <c r="S18" s="118">
        <f t="shared" si="858"/>
        <v>10</v>
      </c>
      <c r="T18" s="118">
        <f t="shared" si="858"/>
        <v>11</v>
      </c>
      <c r="U18" s="118">
        <f t="shared" si="858"/>
        <v>12</v>
      </c>
      <c r="V18" s="118">
        <f t="shared" si="858"/>
        <v>13</v>
      </c>
      <c r="W18" s="118">
        <f t="shared" si="858"/>
        <v>15</v>
      </c>
      <c r="X18" s="118">
        <f t="shared" si="858"/>
        <v>16</v>
      </c>
      <c r="Y18" s="118">
        <f t="shared" si="858"/>
        <v>17</v>
      </c>
      <c r="Z18" s="118">
        <f t="shared" si="858"/>
        <v>18</v>
      </c>
      <c r="AA18" s="118">
        <f t="shared" si="858"/>
        <v>19</v>
      </c>
      <c r="AB18" s="118">
        <f t="shared" si="858"/>
        <v>20</v>
      </c>
      <c r="AC18" s="118">
        <f t="shared" si="858"/>
        <v>21</v>
      </c>
      <c r="AD18" s="118">
        <f t="shared" si="858"/>
        <v>25</v>
      </c>
      <c r="AE18" s="118">
        <f t="shared" si="858"/>
        <v>29</v>
      </c>
      <c r="AF18" s="118">
        <f t="shared" si="858"/>
        <v>33</v>
      </c>
      <c r="AG18" s="118">
        <f t="shared" si="858"/>
        <v>37</v>
      </c>
      <c r="AH18" s="118">
        <f t="shared" si="858"/>
        <v>41</v>
      </c>
      <c r="AI18" s="118">
        <f t="shared" si="858"/>
        <v>45</v>
      </c>
      <c r="AJ18" s="118">
        <f t="shared" si="858"/>
        <v>49</v>
      </c>
      <c r="AK18" s="118">
        <f t="shared" si="858"/>
        <v>53</v>
      </c>
      <c r="AL18" s="118">
        <f t="shared" si="858"/>
        <v>57</v>
      </c>
      <c r="AM18" s="118">
        <f t="shared" si="858"/>
        <v>61</v>
      </c>
      <c r="AN18" s="118">
        <f t="shared" si="858"/>
        <v>65</v>
      </c>
      <c r="AO18" s="118">
        <f t="shared" si="858"/>
        <v>69</v>
      </c>
      <c r="AP18" s="118">
        <f t="shared" ref="AP18:BU18" si="859">AO18+SUM(AP9:AP17)</f>
        <v>73</v>
      </c>
      <c r="AQ18" s="118">
        <f t="shared" si="859"/>
        <v>77</v>
      </c>
      <c r="AR18" s="118">
        <f t="shared" si="859"/>
        <v>81</v>
      </c>
      <c r="AS18" s="118">
        <f t="shared" si="859"/>
        <v>85</v>
      </c>
      <c r="AT18" s="118">
        <f t="shared" si="859"/>
        <v>89</v>
      </c>
      <c r="AU18" s="118">
        <f t="shared" si="859"/>
        <v>93</v>
      </c>
      <c r="AV18" s="118">
        <f t="shared" si="859"/>
        <v>97</v>
      </c>
      <c r="AW18" s="118">
        <f t="shared" si="859"/>
        <v>101</v>
      </c>
      <c r="AX18" s="118">
        <f t="shared" si="859"/>
        <v>105</v>
      </c>
      <c r="AY18" s="118">
        <f t="shared" si="859"/>
        <v>109</v>
      </c>
      <c r="AZ18" s="118">
        <f t="shared" si="859"/>
        <v>113</v>
      </c>
      <c r="BA18" s="118">
        <f t="shared" si="859"/>
        <v>117</v>
      </c>
      <c r="BB18" s="118">
        <f t="shared" si="859"/>
        <v>121</v>
      </c>
      <c r="BC18" s="118">
        <f t="shared" si="859"/>
        <v>125</v>
      </c>
      <c r="BD18" s="118">
        <f t="shared" si="859"/>
        <v>129</v>
      </c>
      <c r="BE18" s="118">
        <f t="shared" si="859"/>
        <v>133</v>
      </c>
      <c r="BF18" s="118">
        <f t="shared" si="859"/>
        <v>137</v>
      </c>
      <c r="BG18" s="118">
        <f t="shared" si="859"/>
        <v>141</v>
      </c>
      <c r="BH18" s="118">
        <f t="shared" si="859"/>
        <v>145</v>
      </c>
      <c r="BI18" s="118">
        <f t="shared" si="859"/>
        <v>149</v>
      </c>
      <c r="BJ18" s="118">
        <f t="shared" si="859"/>
        <v>153</v>
      </c>
      <c r="BK18" s="118">
        <f t="shared" si="859"/>
        <v>157</v>
      </c>
      <c r="BL18" s="118">
        <f t="shared" si="859"/>
        <v>161</v>
      </c>
      <c r="BM18" s="118">
        <f t="shared" si="859"/>
        <v>165</v>
      </c>
      <c r="BN18" s="118">
        <f t="shared" si="859"/>
        <v>169</v>
      </c>
      <c r="BO18" s="118">
        <f t="shared" si="859"/>
        <v>173</v>
      </c>
      <c r="BP18" s="118">
        <f t="shared" si="859"/>
        <v>177</v>
      </c>
      <c r="BQ18" s="118">
        <f t="shared" si="859"/>
        <v>181</v>
      </c>
      <c r="BR18" s="118">
        <f t="shared" si="859"/>
        <v>185</v>
      </c>
      <c r="BS18" s="118">
        <f t="shared" si="859"/>
        <v>189</v>
      </c>
      <c r="BT18" s="118">
        <f t="shared" si="859"/>
        <v>193</v>
      </c>
      <c r="BU18" s="118">
        <f t="shared" si="859"/>
        <v>197</v>
      </c>
      <c r="BV18" s="118">
        <f t="shared" ref="BV18:DA18" si="860">BU18+SUM(BV9:BV17)</f>
        <v>201</v>
      </c>
      <c r="BW18" s="118">
        <f t="shared" si="860"/>
        <v>205</v>
      </c>
      <c r="BX18" s="118">
        <f t="shared" si="860"/>
        <v>209</v>
      </c>
      <c r="BY18" s="118">
        <f t="shared" si="860"/>
        <v>213</v>
      </c>
      <c r="BZ18" s="118">
        <f t="shared" si="860"/>
        <v>217</v>
      </c>
      <c r="CA18" s="118">
        <f t="shared" si="860"/>
        <v>221</v>
      </c>
      <c r="CB18" s="118">
        <f t="shared" si="860"/>
        <v>225</v>
      </c>
      <c r="CC18" s="118">
        <f t="shared" si="860"/>
        <v>229</v>
      </c>
      <c r="CD18" s="118">
        <f t="shared" si="860"/>
        <v>233</v>
      </c>
      <c r="CE18" s="118">
        <f t="shared" si="860"/>
        <v>237</v>
      </c>
      <c r="CF18" s="118">
        <f t="shared" si="860"/>
        <v>241</v>
      </c>
      <c r="CG18" s="118">
        <f t="shared" si="860"/>
        <v>245</v>
      </c>
      <c r="CH18" s="118">
        <f t="shared" si="860"/>
        <v>249</v>
      </c>
      <c r="CI18" s="118">
        <f t="shared" si="860"/>
        <v>253</v>
      </c>
      <c r="CJ18" s="118">
        <f t="shared" si="860"/>
        <v>257</v>
      </c>
      <c r="CK18" s="118">
        <f t="shared" si="860"/>
        <v>261</v>
      </c>
      <c r="CL18" s="118">
        <f t="shared" si="860"/>
        <v>265</v>
      </c>
      <c r="CM18" s="118">
        <f t="shared" si="860"/>
        <v>269</v>
      </c>
      <c r="CN18" s="118">
        <f t="shared" si="860"/>
        <v>273</v>
      </c>
      <c r="CO18" s="118">
        <f t="shared" si="860"/>
        <v>277</v>
      </c>
      <c r="CP18" s="118">
        <f t="shared" si="860"/>
        <v>281</v>
      </c>
      <c r="CQ18" s="118">
        <f t="shared" si="860"/>
        <v>285</v>
      </c>
      <c r="CR18" s="118">
        <f t="shared" si="860"/>
        <v>289</v>
      </c>
      <c r="CS18" s="118">
        <f t="shared" si="860"/>
        <v>293</v>
      </c>
      <c r="CT18" s="118">
        <f t="shared" si="860"/>
        <v>297</v>
      </c>
      <c r="CU18" s="118">
        <f t="shared" si="860"/>
        <v>301</v>
      </c>
      <c r="CV18" s="118">
        <f t="shared" si="860"/>
        <v>305</v>
      </c>
      <c r="CW18" s="118">
        <f t="shared" si="860"/>
        <v>309</v>
      </c>
      <c r="CX18" s="118">
        <f t="shared" si="860"/>
        <v>313</v>
      </c>
      <c r="CY18" s="118">
        <f t="shared" si="860"/>
        <v>317</v>
      </c>
      <c r="CZ18" s="118">
        <f t="shared" si="860"/>
        <v>321</v>
      </c>
      <c r="DA18" s="118">
        <f t="shared" si="860"/>
        <v>325</v>
      </c>
      <c r="DB18" s="118">
        <f t="shared" ref="DB18:DW18" si="861">DA18+SUM(DB9:DB17)</f>
        <v>329</v>
      </c>
      <c r="DC18" s="118">
        <f t="shared" si="861"/>
        <v>333</v>
      </c>
      <c r="DD18" s="118">
        <f t="shared" si="861"/>
        <v>337</v>
      </c>
      <c r="DE18" s="118">
        <f t="shared" si="861"/>
        <v>341</v>
      </c>
      <c r="DF18" s="118">
        <f t="shared" si="861"/>
        <v>345</v>
      </c>
      <c r="DG18" s="118">
        <f t="shared" si="861"/>
        <v>349</v>
      </c>
      <c r="DH18" s="118">
        <f t="shared" si="861"/>
        <v>353</v>
      </c>
      <c r="DI18" s="118">
        <f t="shared" si="861"/>
        <v>357</v>
      </c>
      <c r="DJ18" s="118">
        <f t="shared" si="861"/>
        <v>361</v>
      </c>
      <c r="DK18" s="118">
        <f t="shared" si="861"/>
        <v>365</v>
      </c>
      <c r="DL18" s="118">
        <f t="shared" si="861"/>
        <v>369</v>
      </c>
      <c r="DM18" s="118">
        <f t="shared" si="861"/>
        <v>373</v>
      </c>
      <c r="DN18" s="118">
        <f t="shared" si="861"/>
        <v>377</v>
      </c>
      <c r="DO18" s="118">
        <f t="shared" si="861"/>
        <v>381</v>
      </c>
      <c r="DP18" s="118">
        <f t="shared" si="861"/>
        <v>385</v>
      </c>
      <c r="DQ18" s="118">
        <f t="shared" si="861"/>
        <v>389</v>
      </c>
      <c r="DR18" s="118">
        <f t="shared" si="861"/>
        <v>393</v>
      </c>
      <c r="DS18" s="118">
        <f t="shared" si="861"/>
        <v>397</v>
      </c>
      <c r="DT18" s="118">
        <f t="shared" si="861"/>
        <v>401</v>
      </c>
      <c r="DU18" s="118">
        <f t="shared" si="861"/>
        <v>405</v>
      </c>
      <c r="DV18" s="118">
        <f t="shared" si="861"/>
        <v>409</v>
      </c>
      <c r="DW18" s="118">
        <f t="shared" si="861"/>
        <v>413</v>
      </c>
      <c r="DX18" s="118">
        <f t="shared" ref="DX18:GI18" si="862">DW18+SUM(DX9:DX17)</f>
        <v>417</v>
      </c>
      <c r="DY18" s="118">
        <f t="shared" si="862"/>
        <v>421</v>
      </c>
      <c r="DZ18" s="118">
        <f t="shared" si="862"/>
        <v>425</v>
      </c>
      <c r="EA18" s="118">
        <f t="shared" si="862"/>
        <v>429</v>
      </c>
      <c r="EB18" s="118">
        <f t="shared" si="862"/>
        <v>433</v>
      </c>
      <c r="EC18" s="118">
        <f t="shared" si="862"/>
        <v>437</v>
      </c>
      <c r="ED18" s="118">
        <f t="shared" si="862"/>
        <v>441</v>
      </c>
      <c r="EE18" s="118">
        <f t="shared" si="862"/>
        <v>445</v>
      </c>
      <c r="EF18" s="118">
        <f t="shared" si="862"/>
        <v>449</v>
      </c>
      <c r="EG18" s="118">
        <f t="shared" si="862"/>
        <v>453</v>
      </c>
      <c r="EH18" s="118">
        <f t="shared" si="862"/>
        <v>457</v>
      </c>
      <c r="EI18" s="118">
        <f t="shared" si="862"/>
        <v>461</v>
      </c>
      <c r="EJ18" s="118">
        <f t="shared" si="862"/>
        <v>465</v>
      </c>
      <c r="EK18" s="118">
        <f t="shared" si="862"/>
        <v>469</v>
      </c>
      <c r="EL18" s="118">
        <f t="shared" si="862"/>
        <v>473</v>
      </c>
      <c r="EM18" s="118">
        <f t="shared" si="862"/>
        <v>477</v>
      </c>
      <c r="EN18" s="118">
        <f t="shared" si="862"/>
        <v>481</v>
      </c>
      <c r="EO18" s="118">
        <f t="shared" si="862"/>
        <v>485</v>
      </c>
      <c r="EP18" s="118">
        <f t="shared" si="862"/>
        <v>489</v>
      </c>
      <c r="EQ18" s="118">
        <f t="shared" si="862"/>
        <v>493</v>
      </c>
      <c r="ER18" s="118">
        <f t="shared" si="862"/>
        <v>497</v>
      </c>
      <c r="ES18" s="118">
        <f t="shared" si="862"/>
        <v>501</v>
      </c>
      <c r="ET18" s="118">
        <f t="shared" si="862"/>
        <v>505</v>
      </c>
      <c r="EU18" s="118">
        <f t="shared" si="862"/>
        <v>509</v>
      </c>
      <c r="EV18" s="118">
        <f t="shared" si="862"/>
        <v>513</v>
      </c>
      <c r="EW18" s="118">
        <f t="shared" si="862"/>
        <v>517</v>
      </c>
      <c r="EX18" s="118">
        <f t="shared" si="862"/>
        <v>521</v>
      </c>
      <c r="EY18" s="118">
        <f t="shared" si="862"/>
        <v>525</v>
      </c>
      <c r="EZ18" s="118">
        <f t="shared" si="862"/>
        <v>529</v>
      </c>
      <c r="FA18" s="118">
        <f t="shared" si="862"/>
        <v>533</v>
      </c>
      <c r="FB18" s="118">
        <f t="shared" si="862"/>
        <v>537</v>
      </c>
      <c r="FC18" s="118">
        <f t="shared" si="862"/>
        <v>541</v>
      </c>
      <c r="FD18" s="118">
        <f t="shared" si="862"/>
        <v>545</v>
      </c>
      <c r="FE18" s="118">
        <f t="shared" si="862"/>
        <v>549</v>
      </c>
      <c r="FF18" s="118">
        <f t="shared" si="862"/>
        <v>553</v>
      </c>
      <c r="FG18" s="118">
        <f t="shared" si="862"/>
        <v>557</v>
      </c>
      <c r="FH18" s="118">
        <f t="shared" si="862"/>
        <v>561</v>
      </c>
      <c r="FI18" s="118">
        <f t="shared" si="862"/>
        <v>565</v>
      </c>
      <c r="FJ18" s="118">
        <f t="shared" si="862"/>
        <v>569</v>
      </c>
      <c r="FK18" s="118">
        <f t="shared" si="862"/>
        <v>573</v>
      </c>
      <c r="FL18" s="118">
        <f t="shared" si="862"/>
        <v>577</v>
      </c>
      <c r="FM18" s="118">
        <f t="shared" si="862"/>
        <v>581</v>
      </c>
      <c r="FN18" s="118">
        <f t="shared" si="862"/>
        <v>585</v>
      </c>
      <c r="FO18" s="118">
        <f t="shared" si="862"/>
        <v>589</v>
      </c>
      <c r="FP18" s="118">
        <f t="shared" si="862"/>
        <v>593</v>
      </c>
      <c r="FQ18" s="118">
        <f t="shared" si="862"/>
        <v>597</v>
      </c>
      <c r="FR18" s="118">
        <f t="shared" si="862"/>
        <v>601</v>
      </c>
      <c r="FS18" s="118">
        <f t="shared" si="862"/>
        <v>605</v>
      </c>
      <c r="FT18" s="118">
        <f t="shared" si="862"/>
        <v>609</v>
      </c>
      <c r="FU18" s="118">
        <f t="shared" si="862"/>
        <v>613</v>
      </c>
      <c r="FV18" s="118">
        <f t="shared" si="862"/>
        <v>617</v>
      </c>
      <c r="FW18" s="118">
        <f t="shared" si="862"/>
        <v>621</v>
      </c>
      <c r="FX18" s="118">
        <f t="shared" si="862"/>
        <v>625</v>
      </c>
      <c r="FY18" s="118">
        <f t="shared" si="862"/>
        <v>629</v>
      </c>
      <c r="FZ18" s="118">
        <f t="shared" si="862"/>
        <v>633</v>
      </c>
      <c r="GA18" s="118">
        <f t="shared" si="862"/>
        <v>637</v>
      </c>
      <c r="GB18" s="118">
        <f t="shared" si="862"/>
        <v>641</v>
      </c>
      <c r="GC18" s="118">
        <f t="shared" si="862"/>
        <v>645</v>
      </c>
      <c r="GD18" s="118">
        <f t="shared" si="862"/>
        <v>649</v>
      </c>
      <c r="GE18" s="118">
        <f t="shared" si="862"/>
        <v>653</v>
      </c>
      <c r="GF18" s="118">
        <f t="shared" si="862"/>
        <v>657</v>
      </c>
      <c r="GG18" s="118">
        <f t="shared" si="862"/>
        <v>661</v>
      </c>
      <c r="GH18" s="118">
        <f t="shared" si="862"/>
        <v>665</v>
      </c>
      <c r="GI18" s="118">
        <f t="shared" si="862"/>
        <v>670</v>
      </c>
      <c r="GJ18" s="118">
        <f t="shared" ref="GJ18:IU18" si="863">GI18+SUM(GJ9:GJ17)</f>
        <v>674</v>
      </c>
      <c r="GK18" s="118">
        <f t="shared" si="863"/>
        <v>678</v>
      </c>
      <c r="GL18" s="118">
        <f t="shared" si="863"/>
        <v>682</v>
      </c>
      <c r="GM18" s="118">
        <f t="shared" si="863"/>
        <v>686</v>
      </c>
      <c r="GN18" s="118">
        <f t="shared" si="863"/>
        <v>690</v>
      </c>
      <c r="GO18" s="118">
        <f t="shared" si="863"/>
        <v>694</v>
      </c>
      <c r="GP18" s="118">
        <f t="shared" si="863"/>
        <v>698</v>
      </c>
      <c r="GQ18" s="118">
        <f t="shared" si="863"/>
        <v>702</v>
      </c>
      <c r="GR18" s="118">
        <f t="shared" si="863"/>
        <v>706</v>
      </c>
      <c r="GS18" s="118">
        <f t="shared" si="863"/>
        <v>710</v>
      </c>
      <c r="GT18" s="118">
        <f t="shared" si="863"/>
        <v>714</v>
      </c>
      <c r="GU18" s="118">
        <f t="shared" si="863"/>
        <v>718</v>
      </c>
      <c r="GV18" s="118">
        <f t="shared" si="863"/>
        <v>722</v>
      </c>
      <c r="GW18" s="118">
        <f t="shared" si="863"/>
        <v>726</v>
      </c>
      <c r="GX18" s="118">
        <f t="shared" si="863"/>
        <v>730</v>
      </c>
      <c r="GY18" s="118">
        <f t="shared" si="863"/>
        <v>734</v>
      </c>
      <c r="GZ18" s="118">
        <f t="shared" si="863"/>
        <v>737</v>
      </c>
      <c r="HA18" s="118">
        <f t="shared" si="863"/>
        <v>740</v>
      </c>
      <c r="HB18" s="118">
        <f t="shared" si="863"/>
        <v>743</v>
      </c>
      <c r="HC18" s="118">
        <f t="shared" si="863"/>
        <v>746</v>
      </c>
      <c r="HD18" s="118">
        <f t="shared" si="863"/>
        <v>749</v>
      </c>
      <c r="HE18" s="118">
        <f t="shared" si="863"/>
        <v>751</v>
      </c>
      <c r="HF18" s="118">
        <f t="shared" si="863"/>
        <v>752</v>
      </c>
      <c r="HG18" s="118">
        <f t="shared" si="863"/>
        <v>753</v>
      </c>
      <c r="HH18" s="118">
        <f t="shared" si="863"/>
        <v>754</v>
      </c>
      <c r="HI18" s="118">
        <f t="shared" si="863"/>
        <v>755</v>
      </c>
      <c r="HJ18" s="118">
        <f t="shared" si="863"/>
        <v>756</v>
      </c>
      <c r="HK18" s="118">
        <f t="shared" si="863"/>
        <v>757</v>
      </c>
      <c r="HL18" s="118">
        <f t="shared" si="863"/>
        <v>758</v>
      </c>
      <c r="HM18" s="118">
        <f t="shared" si="863"/>
        <v>759</v>
      </c>
      <c r="HN18" s="118">
        <f t="shared" si="863"/>
        <v>760</v>
      </c>
      <c r="HO18" s="118">
        <f t="shared" si="863"/>
        <v>761</v>
      </c>
      <c r="HP18" s="118">
        <f t="shared" si="863"/>
        <v>762</v>
      </c>
      <c r="HQ18" s="118">
        <f t="shared" si="863"/>
        <v>763</v>
      </c>
      <c r="HR18" s="118">
        <f t="shared" si="863"/>
        <v>764</v>
      </c>
      <c r="HS18" s="118">
        <f t="shared" si="863"/>
        <v>765</v>
      </c>
      <c r="HT18" s="118">
        <f t="shared" si="863"/>
        <v>766</v>
      </c>
      <c r="HU18" s="118">
        <f t="shared" si="863"/>
        <v>766</v>
      </c>
      <c r="HV18" s="118">
        <f t="shared" si="863"/>
        <v>766</v>
      </c>
      <c r="HW18" s="118">
        <f t="shared" si="863"/>
        <v>766</v>
      </c>
      <c r="HX18" s="118">
        <f t="shared" si="863"/>
        <v>766</v>
      </c>
      <c r="HY18" s="118">
        <f t="shared" si="863"/>
        <v>766</v>
      </c>
      <c r="HZ18" s="118">
        <f t="shared" si="863"/>
        <v>766</v>
      </c>
      <c r="IA18" s="118">
        <f t="shared" si="863"/>
        <v>766</v>
      </c>
      <c r="IB18" s="118">
        <f t="shared" si="863"/>
        <v>766</v>
      </c>
      <c r="IC18" s="118">
        <f t="shared" si="863"/>
        <v>766</v>
      </c>
      <c r="ID18" s="118">
        <f t="shared" si="863"/>
        <v>766</v>
      </c>
      <c r="IE18" s="118">
        <f t="shared" si="863"/>
        <v>766</v>
      </c>
      <c r="IF18" s="118">
        <f t="shared" si="863"/>
        <v>766</v>
      </c>
      <c r="IG18" s="118">
        <f t="shared" si="863"/>
        <v>766</v>
      </c>
      <c r="IH18" s="118">
        <f t="shared" si="863"/>
        <v>766</v>
      </c>
      <c r="II18" s="118">
        <f t="shared" si="863"/>
        <v>766</v>
      </c>
      <c r="IJ18" s="118">
        <f t="shared" si="863"/>
        <v>766</v>
      </c>
      <c r="IK18" s="118">
        <f t="shared" si="863"/>
        <v>766</v>
      </c>
      <c r="IL18" s="118">
        <f t="shared" si="863"/>
        <v>766</v>
      </c>
      <c r="IM18" s="118">
        <f t="shared" si="863"/>
        <v>766</v>
      </c>
      <c r="IN18" s="118">
        <f t="shared" si="863"/>
        <v>766</v>
      </c>
      <c r="IO18" s="118">
        <f t="shared" si="863"/>
        <v>766</v>
      </c>
      <c r="IP18" s="118">
        <f t="shared" si="863"/>
        <v>766</v>
      </c>
      <c r="IQ18" s="118">
        <f t="shared" si="863"/>
        <v>766</v>
      </c>
      <c r="IR18" s="118">
        <f t="shared" si="863"/>
        <v>766</v>
      </c>
      <c r="IS18" s="118">
        <f t="shared" si="863"/>
        <v>766</v>
      </c>
      <c r="IT18" s="118">
        <f t="shared" si="863"/>
        <v>766</v>
      </c>
      <c r="IU18" s="118">
        <f t="shared" si="863"/>
        <v>766</v>
      </c>
      <c r="IV18" s="118">
        <f t="shared" ref="IV18:LG18" si="864">IU18+SUM(IV9:IV17)</f>
        <v>766</v>
      </c>
      <c r="IW18" s="118">
        <f t="shared" si="864"/>
        <v>766</v>
      </c>
      <c r="IX18" s="118">
        <f t="shared" si="864"/>
        <v>766</v>
      </c>
      <c r="IY18" s="118">
        <f t="shared" si="864"/>
        <v>766</v>
      </c>
      <c r="IZ18" s="118">
        <f t="shared" si="864"/>
        <v>766</v>
      </c>
      <c r="JA18" s="118">
        <f t="shared" si="864"/>
        <v>766</v>
      </c>
      <c r="JB18" s="118">
        <f t="shared" si="864"/>
        <v>766</v>
      </c>
      <c r="JC18" s="118">
        <f t="shared" si="864"/>
        <v>766</v>
      </c>
      <c r="JD18" s="118">
        <f t="shared" si="864"/>
        <v>766</v>
      </c>
      <c r="JE18" s="118">
        <f t="shared" si="864"/>
        <v>766</v>
      </c>
      <c r="JF18" s="118">
        <f t="shared" si="864"/>
        <v>766</v>
      </c>
      <c r="JG18" s="118">
        <f t="shared" si="864"/>
        <v>766</v>
      </c>
      <c r="JH18" s="118">
        <f t="shared" si="864"/>
        <v>766</v>
      </c>
      <c r="JI18" s="118">
        <f t="shared" si="864"/>
        <v>766</v>
      </c>
      <c r="JJ18" s="118">
        <f t="shared" si="864"/>
        <v>766</v>
      </c>
      <c r="JK18" s="118">
        <f t="shared" si="864"/>
        <v>766</v>
      </c>
      <c r="JL18" s="118">
        <f t="shared" si="864"/>
        <v>766</v>
      </c>
      <c r="JM18" s="118">
        <f t="shared" si="864"/>
        <v>766</v>
      </c>
      <c r="JN18" s="118">
        <f t="shared" si="864"/>
        <v>766</v>
      </c>
      <c r="JO18" s="118">
        <f t="shared" si="864"/>
        <v>766</v>
      </c>
      <c r="JP18" s="118">
        <f t="shared" si="864"/>
        <v>766</v>
      </c>
      <c r="JQ18" s="118">
        <f t="shared" si="864"/>
        <v>766</v>
      </c>
      <c r="JR18" s="118">
        <f t="shared" si="864"/>
        <v>766</v>
      </c>
      <c r="JS18" s="118">
        <f t="shared" si="864"/>
        <v>766</v>
      </c>
      <c r="JT18" s="118">
        <f t="shared" si="864"/>
        <v>766</v>
      </c>
      <c r="JU18" s="118">
        <f t="shared" si="864"/>
        <v>766</v>
      </c>
      <c r="JV18" s="118">
        <f t="shared" si="864"/>
        <v>766</v>
      </c>
      <c r="JW18" s="118">
        <f t="shared" si="864"/>
        <v>766</v>
      </c>
      <c r="JX18" s="118">
        <f t="shared" si="864"/>
        <v>766</v>
      </c>
      <c r="JY18" s="118">
        <f t="shared" si="864"/>
        <v>766</v>
      </c>
      <c r="JZ18" s="118">
        <f t="shared" si="864"/>
        <v>766</v>
      </c>
      <c r="KA18" s="118">
        <f t="shared" si="864"/>
        <v>766</v>
      </c>
      <c r="KB18" s="118">
        <f t="shared" si="864"/>
        <v>766</v>
      </c>
      <c r="KC18" s="118">
        <f t="shared" si="864"/>
        <v>766</v>
      </c>
      <c r="KD18" s="118">
        <f t="shared" si="864"/>
        <v>766</v>
      </c>
      <c r="KE18" s="118">
        <f t="shared" si="864"/>
        <v>766</v>
      </c>
      <c r="KF18" s="118">
        <f t="shared" si="864"/>
        <v>766</v>
      </c>
      <c r="KG18" s="118">
        <f t="shared" si="864"/>
        <v>766</v>
      </c>
      <c r="KH18" s="118">
        <f t="shared" si="864"/>
        <v>766</v>
      </c>
      <c r="KI18" s="118">
        <f t="shared" si="864"/>
        <v>766</v>
      </c>
      <c r="KJ18" s="118">
        <f t="shared" si="864"/>
        <v>766</v>
      </c>
      <c r="KK18" s="118">
        <f t="shared" si="864"/>
        <v>766</v>
      </c>
      <c r="KL18" s="118">
        <f t="shared" si="864"/>
        <v>766</v>
      </c>
      <c r="KM18" s="118">
        <f t="shared" si="864"/>
        <v>766</v>
      </c>
      <c r="KN18" s="118">
        <f t="shared" si="864"/>
        <v>766</v>
      </c>
      <c r="KO18" s="118">
        <f t="shared" si="864"/>
        <v>766</v>
      </c>
      <c r="KP18" s="118">
        <f t="shared" si="864"/>
        <v>766</v>
      </c>
      <c r="KQ18" s="118">
        <f t="shared" si="864"/>
        <v>766</v>
      </c>
      <c r="KR18" s="118">
        <f t="shared" si="864"/>
        <v>766</v>
      </c>
      <c r="KS18" s="118">
        <f t="shared" si="864"/>
        <v>766</v>
      </c>
      <c r="KT18" s="118">
        <f t="shared" si="864"/>
        <v>766</v>
      </c>
      <c r="KU18" s="118">
        <f t="shared" si="864"/>
        <v>766</v>
      </c>
      <c r="KV18" s="118">
        <f t="shared" si="864"/>
        <v>766</v>
      </c>
      <c r="KW18" s="118">
        <f t="shared" si="864"/>
        <v>766</v>
      </c>
      <c r="KX18" s="118">
        <f t="shared" si="864"/>
        <v>766</v>
      </c>
      <c r="KY18" s="118">
        <f t="shared" si="864"/>
        <v>766</v>
      </c>
      <c r="KZ18" s="118">
        <f t="shared" si="864"/>
        <v>766</v>
      </c>
      <c r="LA18" s="118">
        <f t="shared" si="864"/>
        <v>766</v>
      </c>
      <c r="LB18" s="118">
        <f t="shared" si="864"/>
        <v>766</v>
      </c>
      <c r="LC18" s="118">
        <f t="shared" si="864"/>
        <v>766</v>
      </c>
      <c r="LD18" s="118">
        <f t="shared" si="864"/>
        <v>766</v>
      </c>
      <c r="LE18" s="118">
        <f t="shared" si="864"/>
        <v>766</v>
      </c>
      <c r="LF18" s="118">
        <f t="shared" si="864"/>
        <v>766</v>
      </c>
      <c r="LG18" s="118">
        <f t="shared" si="864"/>
        <v>766</v>
      </c>
      <c r="LH18" s="118">
        <f t="shared" ref="LH18:NS18" si="865">LG18+SUM(LH9:LH17)</f>
        <v>766</v>
      </c>
      <c r="LI18" s="118">
        <f t="shared" si="865"/>
        <v>766</v>
      </c>
      <c r="LJ18" s="118">
        <f t="shared" si="865"/>
        <v>766</v>
      </c>
      <c r="LK18" s="118">
        <f t="shared" si="865"/>
        <v>766</v>
      </c>
      <c r="LL18" s="118">
        <f t="shared" si="865"/>
        <v>766</v>
      </c>
      <c r="LM18" s="118">
        <f t="shared" si="865"/>
        <v>766</v>
      </c>
      <c r="LN18" s="118">
        <f t="shared" si="865"/>
        <v>766</v>
      </c>
      <c r="LO18" s="118">
        <f t="shared" si="865"/>
        <v>766</v>
      </c>
      <c r="LP18" s="118">
        <f t="shared" si="865"/>
        <v>766</v>
      </c>
      <c r="LQ18" s="118">
        <f t="shared" si="865"/>
        <v>766</v>
      </c>
      <c r="LR18" s="118">
        <f t="shared" si="865"/>
        <v>766</v>
      </c>
      <c r="LS18" s="118">
        <f t="shared" si="865"/>
        <v>766</v>
      </c>
      <c r="LT18" s="118">
        <f t="shared" si="865"/>
        <v>766</v>
      </c>
      <c r="LU18" s="118">
        <f t="shared" si="865"/>
        <v>766</v>
      </c>
      <c r="LV18" s="118">
        <f t="shared" si="865"/>
        <v>766</v>
      </c>
      <c r="LW18" s="118">
        <f t="shared" si="865"/>
        <v>766</v>
      </c>
      <c r="LX18" s="118">
        <f t="shared" si="865"/>
        <v>766</v>
      </c>
      <c r="LY18" s="118">
        <f t="shared" si="865"/>
        <v>766</v>
      </c>
      <c r="LZ18" s="118">
        <f t="shared" si="865"/>
        <v>766</v>
      </c>
      <c r="MA18" s="118">
        <f t="shared" si="865"/>
        <v>766</v>
      </c>
      <c r="MB18" s="118">
        <f t="shared" si="865"/>
        <v>766</v>
      </c>
      <c r="MC18" s="118">
        <f t="shared" si="865"/>
        <v>766</v>
      </c>
      <c r="MD18" s="118">
        <f t="shared" si="865"/>
        <v>766</v>
      </c>
      <c r="ME18" s="118">
        <f t="shared" si="865"/>
        <v>766</v>
      </c>
      <c r="MF18" s="118">
        <f t="shared" si="865"/>
        <v>766</v>
      </c>
      <c r="MG18" s="118">
        <f t="shared" si="865"/>
        <v>766</v>
      </c>
      <c r="MH18" s="118">
        <f t="shared" si="865"/>
        <v>766</v>
      </c>
      <c r="MI18" s="118">
        <f t="shared" si="865"/>
        <v>766</v>
      </c>
      <c r="MJ18" s="118">
        <f t="shared" si="865"/>
        <v>766</v>
      </c>
      <c r="MK18" s="118">
        <f t="shared" si="865"/>
        <v>766</v>
      </c>
      <c r="ML18" s="118">
        <f t="shared" si="865"/>
        <v>766</v>
      </c>
      <c r="MM18" s="118">
        <f t="shared" si="865"/>
        <v>766</v>
      </c>
      <c r="MN18" s="118">
        <f t="shared" si="865"/>
        <v>766</v>
      </c>
      <c r="MO18" s="118">
        <f t="shared" si="865"/>
        <v>766</v>
      </c>
      <c r="MP18" s="118">
        <f t="shared" si="865"/>
        <v>766</v>
      </c>
      <c r="MQ18" s="118">
        <f t="shared" si="865"/>
        <v>766</v>
      </c>
      <c r="MR18" s="118">
        <f t="shared" si="865"/>
        <v>766</v>
      </c>
      <c r="MS18" s="118">
        <f t="shared" si="865"/>
        <v>766</v>
      </c>
      <c r="MT18" s="118">
        <f t="shared" si="865"/>
        <v>766</v>
      </c>
      <c r="MU18" s="118">
        <f t="shared" si="865"/>
        <v>766</v>
      </c>
      <c r="MV18" s="118">
        <f t="shared" si="865"/>
        <v>766</v>
      </c>
      <c r="MW18" s="118">
        <f t="shared" si="865"/>
        <v>766</v>
      </c>
      <c r="MX18" s="118">
        <f t="shared" si="865"/>
        <v>766</v>
      </c>
      <c r="MY18" s="118">
        <f t="shared" si="865"/>
        <v>766</v>
      </c>
      <c r="MZ18" s="118">
        <f t="shared" si="865"/>
        <v>766</v>
      </c>
      <c r="NA18" s="118">
        <f t="shared" si="865"/>
        <v>766</v>
      </c>
      <c r="NB18" s="118">
        <f t="shared" si="865"/>
        <v>766</v>
      </c>
      <c r="NC18" s="118">
        <f t="shared" si="865"/>
        <v>766</v>
      </c>
      <c r="ND18" s="118">
        <f t="shared" si="865"/>
        <v>766</v>
      </c>
      <c r="NE18" s="118">
        <f t="shared" si="865"/>
        <v>766</v>
      </c>
      <c r="NF18" s="118">
        <f t="shared" si="865"/>
        <v>766</v>
      </c>
      <c r="NG18" s="118">
        <f t="shared" si="865"/>
        <v>766</v>
      </c>
      <c r="NH18" s="118">
        <f t="shared" si="865"/>
        <v>766</v>
      </c>
      <c r="NI18" s="118">
        <f t="shared" si="865"/>
        <v>766</v>
      </c>
      <c r="NJ18" s="118">
        <f t="shared" si="865"/>
        <v>766</v>
      </c>
      <c r="NK18" s="118">
        <f t="shared" si="865"/>
        <v>766</v>
      </c>
      <c r="NL18" s="118">
        <f t="shared" si="865"/>
        <v>766</v>
      </c>
      <c r="NM18" s="118">
        <f t="shared" si="865"/>
        <v>766</v>
      </c>
      <c r="NN18" s="118">
        <f t="shared" si="865"/>
        <v>766</v>
      </c>
      <c r="NO18" s="118">
        <f t="shared" si="865"/>
        <v>766</v>
      </c>
      <c r="NP18" s="118">
        <f t="shared" si="865"/>
        <v>766</v>
      </c>
      <c r="NQ18" s="118">
        <f t="shared" si="865"/>
        <v>766</v>
      </c>
      <c r="NR18" s="118">
        <f t="shared" si="865"/>
        <v>766</v>
      </c>
      <c r="NS18" s="118">
        <f t="shared" si="865"/>
        <v>766</v>
      </c>
      <c r="NT18" s="118">
        <f t="shared" ref="NT18:QE18" si="866">NS18+SUM(NT9:NT17)</f>
        <v>766</v>
      </c>
      <c r="NU18" s="118">
        <f t="shared" si="866"/>
        <v>766</v>
      </c>
      <c r="NV18" s="118">
        <f t="shared" si="866"/>
        <v>766</v>
      </c>
      <c r="NW18" s="118">
        <f t="shared" si="866"/>
        <v>766</v>
      </c>
      <c r="NX18" s="118">
        <f t="shared" si="866"/>
        <v>766</v>
      </c>
      <c r="NY18" s="118">
        <f t="shared" si="866"/>
        <v>766</v>
      </c>
      <c r="NZ18" s="118">
        <f t="shared" si="866"/>
        <v>766</v>
      </c>
      <c r="OA18" s="118">
        <f t="shared" si="866"/>
        <v>766</v>
      </c>
      <c r="OB18" s="118">
        <f t="shared" si="866"/>
        <v>766</v>
      </c>
      <c r="OC18" s="118">
        <f t="shared" si="866"/>
        <v>766</v>
      </c>
      <c r="OD18" s="118">
        <f t="shared" si="866"/>
        <v>766</v>
      </c>
      <c r="OE18" s="118">
        <f t="shared" si="866"/>
        <v>766</v>
      </c>
      <c r="OF18" s="118">
        <f t="shared" si="866"/>
        <v>766</v>
      </c>
      <c r="OG18" s="118">
        <f t="shared" si="866"/>
        <v>766</v>
      </c>
      <c r="OH18" s="118">
        <f t="shared" si="866"/>
        <v>766</v>
      </c>
      <c r="OI18" s="118">
        <f t="shared" si="866"/>
        <v>766</v>
      </c>
      <c r="OJ18" s="118">
        <f t="shared" si="866"/>
        <v>766</v>
      </c>
      <c r="OK18" s="118">
        <f t="shared" si="866"/>
        <v>766</v>
      </c>
      <c r="OL18" s="118">
        <f t="shared" si="866"/>
        <v>766</v>
      </c>
      <c r="OM18" s="118">
        <f t="shared" si="866"/>
        <v>766</v>
      </c>
      <c r="ON18" s="118">
        <f t="shared" si="866"/>
        <v>766</v>
      </c>
      <c r="OO18" s="118">
        <f t="shared" si="866"/>
        <v>766</v>
      </c>
      <c r="OP18" s="118">
        <f t="shared" si="866"/>
        <v>766</v>
      </c>
      <c r="OQ18" s="118">
        <f t="shared" si="866"/>
        <v>766</v>
      </c>
      <c r="OR18" s="118">
        <f t="shared" si="866"/>
        <v>766</v>
      </c>
      <c r="OS18" s="118">
        <f t="shared" si="866"/>
        <v>766</v>
      </c>
      <c r="OT18" s="118">
        <f t="shared" si="866"/>
        <v>766</v>
      </c>
      <c r="OU18" s="118">
        <f t="shared" si="866"/>
        <v>766</v>
      </c>
      <c r="OV18" s="118">
        <f t="shared" si="866"/>
        <v>766</v>
      </c>
      <c r="OW18" s="118">
        <f t="shared" si="866"/>
        <v>766</v>
      </c>
      <c r="OX18" s="118">
        <f t="shared" si="866"/>
        <v>766</v>
      </c>
      <c r="OY18" s="118">
        <f t="shared" si="866"/>
        <v>766</v>
      </c>
      <c r="OZ18" s="118">
        <f t="shared" si="866"/>
        <v>766</v>
      </c>
      <c r="PA18" s="118">
        <f t="shared" si="866"/>
        <v>766</v>
      </c>
      <c r="PB18" s="118">
        <f t="shared" si="866"/>
        <v>766</v>
      </c>
      <c r="PC18" s="118">
        <f t="shared" si="866"/>
        <v>766</v>
      </c>
      <c r="PD18" s="118">
        <f t="shared" si="866"/>
        <v>766</v>
      </c>
      <c r="PE18" s="118">
        <f t="shared" si="866"/>
        <v>766</v>
      </c>
      <c r="PF18" s="118">
        <f t="shared" si="866"/>
        <v>766</v>
      </c>
      <c r="PG18" s="118">
        <f t="shared" si="866"/>
        <v>766</v>
      </c>
      <c r="PH18" s="118">
        <f t="shared" si="866"/>
        <v>766</v>
      </c>
      <c r="PI18" s="118">
        <f t="shared" si="866"/>
        <v>766</v>
      </c>
      <c r="PJ18" s="118">
        <f t="shared" si="866"/>
        <v>766</v>
      </c>
      <c r="PK18" s="118">
        <f t="shared" si="866"/>
        <v>766</v>
      </c>
      <c r="PL18" s="118">
        <f t="shared" si="866"/>
        <v>766</v>
      </c>
      <c r="PM18" s="118">
        <f t="shared" si="866"/>
        <v>766</v>
      </c>
      <c r="PN18" s="118">
        <f t="shared" si="866"/>
        <v>766</v>
      </c>
      <c r="PO18" s="118">
        <f t="shared" si="866"/>
        <v>766</v>
      </c>
      <c r="PP18" s="118">
        <f t="shared" si="866"/>
        <v>766</v>
      </c>
      <c r="PQ18" s="118">
        <f t="shared" si="866"/>
        <v>766</v>
      </c>
      <c r="PR18" s="118">
        <f t="shared" si="866"/>
        <v>766</v>
      </c>
      <c r="PS18" s="118">
        <f t="shared" si="866"/>
        <v>766</v>
      </c>
      <c r="PT18" s="118">
        <f t="shared" si="866"/>
        <v>766</v>
      </c>
      <c r="PU18" s="118">
        <f t="shared" si="866"/>
        <v>766</v>
      </c>
      <c r="PV18" s="118">
        <f t="shared" si="866"/>
        <v>766</v>
      </c>
      <c r="PW18" s="118">
        <f t="shared" si="866"/>
        <v>766</v>
      </c>
      <c r="PX18" s="118">
        <f t="shared" si="866"/>
        <v>766</v>
      </c>
      <c r="PY18" s="118">
        <f t="shared" si="866"/>
        <v>766</v>
      </c>
      <c r="PZ18" s="118">
        <f t="shared" si="866"/>
        <v>766</v>
      </c>
      <c r="QA18" s="118">
        <f t="shared" si="866"/>
        <v>766</v>
      </c>
      <c r="QB18" s="118">
        <f t="shared" si="866"/>
        <v>766</v>
      </c>
      <c r="QC18" s="118">
        <f t="shared" si="866"/>
        <v>766</v>
      </c>
      <c r="QD18" s="118">
        <f t="shared" si="866"/>
        <v>766</v>
      </c>
      <c r="QE18" s="118">
        <f t="shared" si="866"/>
        <v>766</v>
      </c>
      <c r="QF18" s="118">
        <f t="shared" ref="QF18:SQ18" si="867">QE18+SUM(QF9:QF17)</f>
        <v>766</v>
      </c>
      <c r="QG18" s="118">
        <f t="shared" si="867"/>
        <v>766</v>
      </c>
      <c r="QH18" s="118">
        <f t="shared" si="867"/>
        <v>766</v>
      </c>
      <c r="QI18" s="118">
        <f t="shared" si="867"/>
        <v>766</v>
      </c>
      <c r="QJ18" s="118">
        <f t="shared" si="867"/>
        <v>766</v>
      </c>
      <c r="QK18" s="118">
        <f t="shared" si="867"/>
        <v>766</v>
      </c>
      <c r="QL18" s="118">
        <f t="shared" si="867"/>
        <v>766</v>
      </c>
      <c r="QM18" s="118">
        <f t="shared" si="867"/>
        <v>766</v>
      </c>
      <c r="QN18" s="118">
        <f t="shared" si="867"/>
        <v>766</v>
      </c>
      <c r="QO18" s="118">
        <f t="shared" si="867"/>
        <v>766</v>
      </c>
      <c r="QP18" s="118">
        <f t="shared" si="867"/>
        <v>766</v>
      </c>
      <c r="QQ18" s="118">
        <f t="shared" si="867"/>
        <v>766</v>
      </c>
      <c r="QR18" s="118">
        <f t="shared" si="867"/>
        <v>766</v>
      </c>
      <c r="QS18" s="118">
        <f t="shared" si="867"/>
        <v>766</v>
      </c>
      <c r="QT18" s="118">
        <f t="shared" si="867"/>
        <v>766</v>
      </c>
      <c r="QU18" s="118">
        <f t="shared" si="867"/>
        <v>766</v>
      </c>
      <c r="QV18" s="118">
        <f t="shared" si="867"/>
        <v>766</v>
      </c>
      <c r="QW18" s="118">
        <f t="shared" si="867"/>
        <v>766</v>
      </c>
      <c r="QX18" s="118">
        <f t="shared" si="867"/>
        <v>766</v>
      </c>
      <c r="QY18" s="118">
        <f t="shared" si="867"/>
        <v>766</v>
      </c>
      <c r="QZ18" s="118">
        <f t="shared" si="867"/>
        <v>766</v>
      </c>
      <c r="RA18" s="118">
        <f t="shared" si="867"/>
        <v>766</v>
      </c>
      <c r="RB18" s="118">
        <f t="shared" si="867"/>
        <v>766</v>
      </c>
      <c r="RC18" s="118">
        <f t="shared" si="867"/>
        <v>766</v>
      </c>
      <c r="RD18" s="118">
        <f t="shared" si="867"/>
        <v>766</v>
      </c>
      <c r="RE18" s="118">
        <f t="shared" si="867"/>
        <v>766</v>
      </c>
      <c r="RF18" s="118">
        <f t="shared" si="867"/>
        <v>766</v>
      </c>
      <c r="RG18" s="118">
        <f t="shared" si="867"/>
        <v>766</v>
      </c>
      <c r="RH18" s="118">
        <f t="shared" si="867"/>
        <v>766</v>
      </c>
      <c r="RI18" s="118">
        <f t="shared" si="867"/>
        <v>766</v>
      </c>
      <c r="RJ18" s="118">
        <f t="shared" si="867"/>
        <v>766</v>
      </c>
      <c r="RK18" s="118">
        <f t="shared" si="867"/>
        <v>766</v>
      </c>
      <c r="RL18" s="118">
        <f t="shared" si="867"/>
        <v>766</v>
      </c>
      <c r="RM18" s="118">
        <f t="shared" si="867"/>
        <v>766</v>
      </c>
      <c r="RN18" s="118">
        <f t="shared" si="867"/>
        <v>766</v>
      </c>
      <c r="RO18" s="118">
        <f t="shared" si="867"/>
        <v>766</v>
      </c>
      <c r="RP18" s="118">
        <f t="shared" si="867"/>
        <v>766</v>
      </c>
      <c r="RQ18" s="118">
        <f t="shared" si="867"/>
        <v>766</v>
      </c>
      <c r="RR18" s="118">
        <f t="shared" si="867"/>
        <v>766</v>
      </c>
      <c r="RS18" s="118">
        <f t="shared" si="867"/>
        <v>766</v>
      </c>
      <c r="RT18" s="118">
        <f t="shared" si="867"/>
        <v>766</v>
      </c>
      <c r="RU18" s="118">
        <f t="shared" si="867"/>
        <v>766</v>
      </c>
      <c r="RV18" s="118">
        <f t="shared" si="867"/>
        <v>766</v>
      </c>
      <c r="RW18" s="118">
        <f t="shared" si="867"/>
        <v>766</v>
      </c>
      <c r="RX18" s="118">
        <f t="shared" si="867"/>
        <v>766</v>
      </c>
      <c r="RY18" s="118">
        <f t="shared" si="867"/>
        <v>766</v>
      </c>
      <c r="RZ18" s="118">
        <f t="shared" si="867"/>
        <v>766</v>
      </c>
      <c r="SA18" s="118">
        <f t="shared" si="867"/>
        <v>766</v>
      </c>
      <c r="SB18" s="118">
        <f t="shared" si="867"/>
        <v>766</v>
      </c>
      <c r="SC18" s="118">
        <f t="shared" si="867"/>
        <v>767</v>
      </c>
      <c r="SD18" s="118">
        <f t="shared" si="867"/>
        <v>768</v>
      </c>
      <c r="SE18" s="118">
        <f t="shared" si="867"/>
        <v>769</v>
      </c>
      <c r="SF18" s="118">
        <f t="shared" si="867"/>
        <v>770</v>
      </c>
      <c r="SG18" s="118">
        <f t="shared" si="867"/>
        <v>771</v>
      </c>
      <c r="SH18" s="118">
        <f t="shared" si="867"/>
        <v>772</v>
      </c>
      <c r="SI18" s="118">
        <f t="shared" si="867"/>
        <v>773</v>
      </c>
      <c r="SJ18" s="118">
        <f t="shared" si="867"/>
        <v>774</v>
      </c>
      <c r="SK18" s="118">
        <f t="shared" si="867"/>
        <v>775</v>
      </c>
      <c r="SL18" s="118">
        <f t="shared" si="867"/>
        <v>776</v>
      </c>
      <c r="SM18" s="118">
        <f t="shared" si="867"/>
        <v>777</v>
      </c>
      <c r="SN18" s="118">
        <f t="shared" si="867"/>
        <v>778</v>
      </c>
      <c r="SO18" s="118">
        <f t="shared" si="867"/>
        <v>779</v>
      </c>
      <c r="SP18" s="118">
        <f t="shared" si="867"/>
        <v>780</v>
      </c>
      <c r="SQ18" s="118">
        <f t="shared" si="867"/>
        <v>781</v>
      </c>
      <c r="SR18" s="118">
        <f t="shared" ref="SR18:TG18" si="868">SQ18+SUM(SR9:SR17)</f>
        <v>782</v>
      </c>
      <c r="SS18" s="118">
        <f t="shared" si="868"/>
        <v>783</v>
      </c>
      <c r="ST18" s="118">
        <f t="shared" si="868"/>
        <v>784</v>
      </c>
      <c r="SU18" s="118">
        <f t="shared" si="868"/>
        <v>785</v>
      </c>
      <c r="SV18" s="118">
        <f t="shared" si="868"/>
        <v>786</v>
      </c>
      <c r="SW18" s="118">
        <f t="shared" si="868"/>
        <v>787</v>
      </c>
      <c r="SX18" s="118">
        <f t="shared" si="868"/>
        <v>788</v>
      </c>
      <c r="SY18" s="118">
        <f t="shared" si="868"/>
        <v>789</v>
      </c>
      <c r="SZ18" s="118">
        <f t="shared" si="868"/>
        <v>790</v>
      </c>
      <c r="TA18" s="118">
        <f t="shared" si="868"/>
        <v>791</v>
      </c>
      <c r="TB18" s="118">
        <f t="shared" si="868"/>
        <v>792</v>
      </c>
      <c r="TC18" s="118">
        <f t="shared" si="868"/>
        <v>793</v>
      </c>
      <c r="TD18" s="118">
        <f t="shared" si="868"/>
        <v>794</v>
      </c>
      <c r="TE18" s="118">
        <f t="shared" si="868"/>
        <v>795</v>
      </c>
      <c r="TF18" s="118">
        <f t="shared" si="868"/>
        <v>796</v>
      </c>
      <c r="TG18" s="118">
        <f t="shared" si="868"/>
        <v>796</v>
      </c>
    </row>
  </sheetData>
  <mergeCells count="75">
    <mergeCell ref="CH4:CN4"/>
    <mergeCell ref="CA4:CG4"/>
    <mergeCell ref="E2:F2"/>
    <mergeCell ref="I4:O4"/>
    <mergeCell ref="P4:V4"/>
    <mergeCell ref="W4:AC4"/>
    <mergeCell ref="AD4:AJ4"/>
    <mergeCell ref="AK4:AQ4"/>
    <mergeCell ref="AR4:AX4"/>
    <mergeCell ref="AY4:BE4"/>
    <mergeCell ref="BF4:BL4"/>
    <mergeCell ref="BM4:BS4"/>
    <mergeCell ref="BT4:BZ4"/>
    <mergeCell ref="CO4:CU4"/>
    <mergeCell ref="CV4:DB4"/>
    <mergeCell ref="DX4:ED4"/>
    <mergeCell ref="EE4:EK4"/>
    <mergeCell ref="EL4:ER4"/>
    <mergeCell ref="DC4:DI4"/>
    <mergeCell ref="DJ4:DP4"/>
    <mergeCell ref="DQ4:DW4"/>
    <mergeCell ref="ES4:EY4"/>
    <mergeCell ref="EZ4:FF4"/>
    <mergeCell ref="FG4:FM4"/>
    <mergeCell ref="FN4:FT4"/>
    <mergeCell ref="FU4:GA4"/>
    <mergeCell ref="GB4:GH4"/>
    <mergeCell ref="GI4:GO4"/>
    <mergeCell ref="GP4:GV4"/>
    <mergeCell ref="GW4:HC4"/>
    <mergeCell ref="HD4:HJ4"/>
    <mergeCell ref="HK4:HQ4"/>
    <mergeCell ref="HR4:HX4"/>
    <mergeCell ref="HY4:IE4"/>
    <mergeCell ref="IF4:IL4"/>
    <mergeCell ref="IM4:IS4"/>
    <mergeCell ref="IT4:IZ4"/>
    <mergeCell ref="JA4:JG4"/>
    <mergeCell ref="JH4:JN4"/>
    <mergeCell ref="JO4:JU4"/>
    <mergeCell ref="JV4:KB4"/>
    <mergeCell ref="KC4:KI4"/>
    <mergeCell ref="KJ4:KP4"/>
    <mergeCell ref="KQ4:KW4"/>
    <mergeCell ref="KX4:LD4"/>
    <mergeCell ref="LE4:LK4"/>
    <mergeCell ref="LL4:LR4"/>
    <mergeCell ref="LS4:LY4"/>
    <mergeCell ref="LZ4:MF4"/>
    <mergeCell ref="MG4:MM4"/>
    <mergeCell ref="MN4:MT4"/>
    <mergeCell ref="MU4:NA4"/>
    <mergeCell ref="NB4:NH4"/>
    <mergeCell ref="NI4:NO4"/>
    <mergeCell ref="NP4:NV4"/>
    <mergeCell ref="NW4:OC4"/>
    <mergeCell ref="OD4:OJ4"/>
    <mergeCell ref="OK4:OQ4"/>
    <mergeCell ref="OR4:OX4"/>
    <mergeCell ref="OY4:PE4"/>
    <mergeCell ref="PF4:PL4"/>
    <mergeCell ref="PM4:PS4"/>
    <mergeCell ref="PT4:PZ4"/>
    <mergeCell ref="QA4:QG4"/>
    <mergeCell ref="QH4:QN4"/>
    <mergeCell ref="QO4:QU4"/>
    <mergeCell ref="QV4:RB4"/>
    <mergeCell ref="RC4:RI4"/>
    <mergeCell ref="SS4:SY4"/>
    <mergeCell ref="SZ4:TF4"/>
    <mergeCell ref="RJ4:RP4"/>
    <mergeCell ref="RQ4:RW4"/>
    <mergeCell ref="RX4:SD4"/>
    <mergeCell ref="SE4:SK4"/>
    <mergeCell ref="SL4:SR4"/>
  </mergeCells>
  <dataValidations count="1">
    <dataValidation type="whole" operator="greaterThanOrEqual" allowBlank="1" showInputMessage="1" promptTitle="Display Week" prompt="Changing this number will scroll the Gantt Chart view." sqref="E3" xr:uid="{9BB1B694-D3B1-4DA2-B2B8-7A3785810DCD}">
      <formula1>1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P04-PMB</vt:lpstr>
      <vt:lpstr>EDM</vt:lpstr>
      <vt:lpstr>FINAL - EDM QM</vt:lpstr>
      <vt:lpstr>FINAL - EDM 50</vt:lpstr>
      <vt:lpstr>FINAL - EDM 100</vt:lpstr>
      <vt:lpstr>FINAL - EDM LOE</vt:lpstr>
      <vt:lpstr>DATADATE</vt:lpstr>
      <vt:lpstr>'P04-PMB'!Print_Area</vt:lpstr>
      <vt:lpstr>'P04-PMB'!Print_Titles</vt:lpstr>
      <vt:lpstr>'FINAL - EDM 100'!task_end</vt:lpstr>
      <vt:lpstr>'FINAL - EDM 50'!task_end</vt:lpstr>
      <vt:lpstr>'FINAL - EDM LOE'!task_end</vt:lpstr>
      <vt:lpstr>'FINAL - EDM QM'!task_end</vt:lpstr>
      <vt:lpstr>'P04-PMB'!task_end</vt:lpstr>
      <vt:lpstr>'FINAL - EDM 100'!task_start</vt:lpstr>
      <vt:lpstr>'FINAL - EDM 50'!task_start</vt:lpstr>
      <vt:lpstr>'FINAL - EDM LOE'!task_start</vt:lpstr>
      <vt:lpstr>'FINAL - EDM QM'!task_start</vt:lpstr>
      <vt:lpstr>'P04-PMB'!task_start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creator>Brett Thiele</dc:creator>
  <cp:lastModifiedBy>Brett Thiele</cp:lastModifiedBy>
  <cp:lastPrinted>2018-02-22T16:46:31Z</cp:lastPrinted>
  <dcterms:created xsi:type="dcterms:W3CDTF">2017-01-09T18:01:51Z</dcterms:created>
  <dcterms:modified xsi:type="dcterms:W3CDTF">2021-10-30T04:29:17Z</dcterms:modified>
</cp:coreProperties>
</file>