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094148737c7858/2024/Sea Level Predictions/"/>
    </mc:Choice>
  </mc:AlternateContent>
  <xr:revisionPtr revIDLastSave="144" documentId="13_ncr:1_{8E706797-3F84-423C-83ED-F4CC2BF6EA2F}" xr6:coauthVersionLast="47" xr6:coauthVersionMax="47" xr10:uidLastSave="{AD55C362-9B2C-4C63-92FC-3E619B4023A5}"/>
  <bookViews>
    <workbookView xWindow="-93" yWindow="-93" windowWidth="20186" windowHeight="12800" xr2:uid="{CD5E0B5B-83DC-449D-ABCA-417A2AA3C079}"/>
  </bookViews>
  <sheets>
    <sheet name="Sea Levels" sheetId="6" r:id="rId1"/>
    <sheet name="CO2 Levels" sheetId="2" r:id="rId2"/>
    <sheet name="Temperature" sheetId="3" r:id="rId3"/>
    <sheet name="Ocean Warming" sheetId="4" r:id="rId4"/>
    <sheet name="Polar Mass" sheetId="5" r:id="rId5"/>
  </sheets>
  <definedNames>
    <definedName name="_xlnm._FilterDatabase" localSheetId="4" hidden="1">'Polar Mass'!$A$1:$B$278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0" i="4" l="1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49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D105" i="4"/>
  <c r="C105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D21" i="4"/>
  <c r="C21" i="4"/>
  <c r="D10" i="4"/>
  <c r="D11" i="4"/>
  <c r="D12" i="4"/>
  <c r="D13" i="4"/>
  <c r="D14" i="4"/>
  <c r="D15" i="4"/>
  <c r="D16" i="4"/>
  <c r="D17" i="4"/>
  <c r="D18" i="4"/>
  <c r="D19" i="4"/>
  <c r="D20" i="4"/>
  <c r="C10" i="4"/>
  <c r="C11" i="4"/>
  <c r="C12" i="4"/>
  <c r="C13" i="4"/>
  <c r="C14" i="4"/>
  <c r="C15" i="4"/>
  <c r="C16" i="4"/>
  <c r="C17" i="4"/>
  <c r="C18" i="4"/>
  <c r="C19" i="4"/>
  <c r="C20" i="4"/>
  <c r="D9" i="4"/>
  <c r="C9" i="4"/>
  <c r="D3" i="4"/>
  <c r="D4" i="4"/>
  <c r="D5" i="4"/>
  <c r="D6" i="4"/>
  <c r="D7" i="4"/>
  <c r="D8" i="4"/>
  <c r="D2" i="4"/>
  <c r="C3" i="4"/>
  <c r="C4" i="4"/>
  <c r="C5" i="4"/>
  <c r="C6" i="4"/>
  <c r="C7" i="4"/>
  <c r="C8" i="4"/>
  <c r="C2" i="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D2" i="6"/>
  <c r="C2" i="6"/>
</calcChain>
</file>

<file path=xl/sharedStrings.xml><?xml version="1.0" encoding="utf-8"?>
<sst xmlns="http://schemas.openxmlformats.org/spreadsheetml/2006/main" count="16" uniqueCount="12">
  <si>
    <t>CO2 Concentration (ppm)</t>
  </si>
  <si>
    <t>Date</t>
  </si>
  <si>
    <t>Average Surface Temperature (deg C)</t>
  </si>
  <si>
    <t>Relative Sea Level Since 2000 (mm)</t>
  </si>
  <si>
    <t>Lower Bound (mm)</t>
  </si>
  <si>
    <t>Upper Bound (mm)</t>
  </si>
  <si>
    <t>Ocean Warming Relative to 2000 (ZJ)</t>
  </si>
  <si>
    <t>Lower Bound (ZJ)</t>
  </si>
  <si>
    <t>Upper Bound (ZJ)</t>
  </si>
  <si>
    <t>Lower Bound (Gt)</t>
  </si>
  <si>
    <t>Antarctica Change in Mass Relative to 2000 (Gt)</t>
  </si>
  <si>
    <t>Upper Bound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</si>
</sst>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0FF-6FCF-4A2B-B53D-5AEDCD4C94FD}">
  <dimension ref="A1:D291"/>
  <sheetViews>
    <sheetView tabSelected="1" workbookViewId="0">
      <selection activeCell="F12" sqref="F12"/>
    </sheetView>
  </sheetViews>
  <sheetFormatPr defaultRowHeight="14.35"/>
  <cols>
    <col min="1" max="1" width="8.9375" customWidth="1"/>
    <col min="2" max="2" width="28.41015625" bestFit="1" customWidth="1"/>
    <col min="3" max="4" width="15.52734375" bestFit="1" customWidth="1"/>
  </cols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 s="1">
        <v>36678</v>
      </c>
      <c r="B2">
        <v>0</v>
      </c>
      <c r="C2">
        <f>B2-4</f>
        <v>-4</v>
      </c>
      <c r="D2">
        <f>B2+4</f>
        <v>4</v>
      </c>
    </row>
    <row r="3" spans="1:4">
      <c r="A3" s="1">
        <v>36708</v>
      </c>
      <c r="B3">
        <v>-0.14999999999999858</v>
      </c>
      <c r="C3">
        <f t="shared" ref="C3:C66" si="0">B3-4</f>
        <v>-4.1499999999999986</v>
      </c>
      <c r="D3">
        <f t="shared" ref="D3:D66" si="1">B3+4</f>
        <v>3.8500000000000014</v>
      </c>
    </row>
    <row r="4" spans="1:4">
      <c r="A4" s="1">
        <v>36739</v>
      </c>
      <c r="B4">
        <v>-8.9999999999996305E-2</v>
      </c>
      <c r="C4">
        <f t="shared" si="0"/>
        <v>-4.0899999999999963</v>
      </c>
      <c r="D4">
        <f t="shared" si="1"/>
        <v>3.9100000000000037</v>
      </c>
    </row>
    <row r="5" spans="1:4">
      <c r="A5" s="1">
        <v>36770</v>
      </c>
      <c r="B5">
        <v>0.61000000000000298</v>
      </c>
      <c r="C5">
        <f t="shared" si="0"/>
        <v>-3.389999999999997</v>
      </c>
      <c r="D5">
        <f t="shared" si="1"/>
        <v>4.610000000000003</v>
      </c>
    </row>
    <row r="6" spans="1:4">
      <c r="A6" s="1">
        <v>36800</v>
      </c>
      <c r="B6">
        <v>2.9500000000000028</v>
      </c>
      <c r="C6">
        <f t="shared" si="0"/>
        <v>-1.0499999999999972</v>
      </c>
      <c r="D6">
        <f t="shared" si="1"/>
        <v>6.9500000000000028</v>
      </c>
    </row>
    <row r="7" spans="1:4">
      <c r="A7" s="1">
        <v>36831</v>
      </c>
      <c r="B7">
        <v>5.4300000000000033</v>
      </c>
      <c r="C7">
        <f t="shared" si="0"/>
        <v>1.4300000000000033</v>
      </c>
      <c r="D7">
        <f t="shared" si="1"/>
        <v>9.4300000000000033</v>
      </c>
    </row>
    <row r="8" spans="1:4">
      <c r="A8" s="1">
        <v>36861</v>
      </c>
      <c r="B8">
        <v>4.7100000000000009</v>
      </c>
      <c r="C8">
        <f t="shared" si="0"/>
        <v>0.71000000000000085</v>
      </c>
      <c r="D8">
        <f t="shared" si="1"/>
        <v>8.7100000000000009</v>
      </c>
    </row>
    <row r="9" spans="1:4">
      <c r="A9" s="1">
        <v>36892</v>
      </c>
      <c r="B9">
        <v>4.1900000000000048</v>
      </c>
      <c r="C9">
        <f t="shared" si="0"/>
        <v>0.19000000000000483</v>
      </c>
      <c r="D9">
        <f t="shared" si="1"/>
        <v>8.1900000000000048</v>
      </c>
    </row>
    <row r="10" spans="1:4">
      <c r="A10" s="1">
        <v>36923</v>
      </c>
      <c r="B10">
        <v>4.8500000000000014</v>
      </c>
      <c r="C10">
        <f t="shared" si="0"/>
        <v>0.85000000000000142</v>
      </c>
      <c r="D10">
        <f t="shared" si="1"/>
        <v>8.8500000000000014</v>
      </c>
    </row>
    <row r="11" spans="1:4">
      <c r="A11" s="1">
        <v>36951</v>
      </c>
      <c r="B11">
        <v>4.8800000000000026</v>
      </c>
      <c r="C11">
        <f t="shared" si="0"/>
        <v>0.88000000000000256</v>
      </c>
      <c r="D11">
        <f t="shared" si="1"/>
        <v>8.8800000000000026</v>
      </c>
    </row>
    <row r="12" spans="1:4">
      <c r="A12" s="1">
        <v>36982</v>
      </c>
      <c r="B12">
        <v>6.3700000000000045</v>
      </c>
      <c r="C12">
        <f t="shared" si="0"/>
        <v>2.3700000000000045</v>
      </c>
      <c r="D12">
        <f t="shared" si="1"/>
        <v>10.370000000000005</v>
      </c>
    </row>
    <row r="13" spans="1:4">
      <c r="A13" s="1">
        <v>37012</v>
      </c>
      <c r="B13">
        <v>6.8400000000000034</v>
      </c>
      <c r="C13">
        <f t="shared" si="0"/>
        <v>2.8400000000000034</v>
      </c>
      <c r="D13">
        <f t="shared" si="1"/>
        <v>10.840000000000003</v>
      </c>
    </row>
    <row r="14" spans="1:4">
      <c r="A14" s="1">
        <v>37043</v>
      </c>
      <c r="B14">
        <v>6.9300000000000033</v>
      </c>
      <c r="C14">
        <f t="shared" si="0"/>
        <v>2.9300000000000033</v>
      </c>
      <c r="D14">
        <f t="shared" si="1"/>
        <v>10.930000000000003</v>
      </c>
    </row>
    <row r="15" spans="1:4">
      <c r="A15" s="1">
        <v>37073</v>
      </c>
      <c r="B15">
        <v>8.7700000000000031</v>
      </c>
      <c r="C15">
        <f t="shared" si="0"/>
        <v>4.7700000000000031</v>
      </c>
      <c r="D15">
        <f t="shared" si="1"/>
        <v>12.770000000000003</v>
      </c>
    </row>
    <row r="16" spans="1:4">
      <c r="A16" s="1">
        <v>37104</v>
      </c>
      <c r="B16">
        <v>9.4600000000000009</v>
      </c>
      <c r="C16">
        <f t="shared" si="0"/>
        <v>5.4600000000000009</v>
      </c>
      <c r="D16">
        <f t="shared" si="1"/>
        <v>13.46</v>
      </c>
    </row>
    <row r="17" spans="1:4">
      <c r="A17" s="1">
        <v>37135</v>
      </c>
      <c r="B17">
        <v>8.8000000000000043</v>
      </c>
      <c r="C17">
        <f t="shared" si="0"/>
        <v>4.8000000000000043</v>
      </c>
      <c r="D17">
        <f t="shared" si="1"/>
        <v>12.800000000000004</v>
      </c>
    </row>
    <row r="18" spans="1:4">
      <c r="A18" s="1">
        <v>37165</v>
      </c>
      <c r="B18">
        <v>10.130000000000003</v>
      </c>
      <c r="C18">
        <f t="shared" si="0"/>
        <v>6.1300000000000026</v>
      </c>
      <c r="D18">
        <f t="shared" si="1"/>
        <v>14.130000000000003</v>
      </c>
    </row>
    <row r="19" spans="1:4">
      <c r="A19" s="1">
        <v>37196</v>
      </c>
      <c r="B19">
        <v>9.3400000000000034</v>
      </c>
      <c r="C19">
        <f t="shared" si="0"/>
        <v>5.3400000000000034</v>
      </c>
      <c r="D19">
        <f t="shared" si="1"/>
        <v>13.340000000000003</v>
      </c>
    </row>
    <row r="20" spans="1:4">
      <c r="A20" s="1">
        <v>37226</v>
      </c>
      <c r="B20">
        <v>9.2800000000000011</v>
      </c>
      <c r="C20">
        <f t="shared" si="0"/>
        <v>5.2800000000000011</v>
      </c>
      <c r="D20">
        <f t="shared" si="1"/>
        <v>13.280000000000001</v>
      </c>
    </row>
    <row r="21" spans="1:4">
      <c r="A21" s="1">
        <v>37257</v>
      </c>
      <c r="B21">
        <v>8.8200000000000038</v>
      </c>
      <c r="C21">
        <f t="shared" si="0"/>
        <v>4.8200000000000038</v>
      </c>
      <c r="D21">
        <f t="shared" si="1"/>
        <v>12.820000000000004</v>
      </c>
    </row>
    <row r="22" spans="1:4">
      <c r="A22" s="1">
        <v>37288</v>
      </c>
      <c r="B22">
        <v>9.3100000000000023</v>
      </c>
      <c r="C22">
        <f t="shared" si="0"/>
        <v>5.3100000000000023</v>
      </c>
      <c r="D22">
        <f t="shared" si="1"/>
        <v>13.310000000000002</v>
      </c>
    </row>
    <row r="23" spans="1:4">
      <c r="A23" s="1">
        <v>37316</v>
      </c>
      <c r="B23">
        <v>9.7000000000000028</v>
      </c>
      <c r="C23">
        <f t="shared" si="0"/>
        <v>5.7000000000000028</v>
      </c>
      <c r="D23">
        <f t="shared" si="1"/>
        <v>13.700000000000003</v>
      </c>
    </row>
    <row r="24" spans="1:4">
      <c r="A24" s="1">
        <v>37347</v>
      </c>
      <c r="B24">
        <v>9.0100000000000016</v>
      </c>
      <c r="C24">
        <f t="shared" si="0"/>
        <v>5.0100000000000016</v>
      </c>
      <c r="D24">
        <f t="shared" si="1"/>
        <v>13.010000000000002</v>
      </c>
    </row>
    <row r="25" spans="1:4">
      <c r="A25" s="1">
        <v>37377</v>
      </c>
      <c r="B25">
        <v>8.6600000000000037</v>
      </c>
      <c r="C25">
        <f t="shared" si="0"/>
        <v>4.6600000000000037</v>
      </c>
      <c r="D25">
        <f t="shared" si="1"/>
        <v>12.660000000000004</v>
      </c>
    </row>
    <row r="26" spans="1:4">
      <c r="A26" s="1">
        <v>37408</v>
      </c>
      <c r="B26">
        <v>8.7200000000000024</v>
      </c>
      <c r="C26">
        <f t="shared" si="0"/>
        <v>4.7200000000000024</v>
      </c>
      <c r="D26">
        <f t="shared" si="1"/>
        <v>12.720000000000002</v>
      </c>
    </row>
    <row r="27" spans="1:4">
      <c r="A27" s="1">
        <v>37438</v>
      </c>
      <c r="B27">
        <v>8.5400000000000027</v>
      </c>
      <c r="C27">
        <f t="shared" si="0"/>
        <v>4.5400000000000027</v>
      </c>
      <c r="D27">
        <f t="shared" si="1"/>
        <v>12.540000000000003</v>
      </c>
    </row>
    <row r="28" spans="1:4">
      <c r="A28" s="1">
        <v>37469</v>
      </c>
      <c r="B28">
        <v>9.68</v>
      </c>
      <c r="C28">
        <f t="shared" si="0"/>
        <v>5.68</v>
      </c>
      <c r="D28">
        <f t="shared" si="1"/>
        <v>13.68</v>
      </c>
    </row>
    <row r="29" spans="1:4">
      <c r="A29" s="1">
        <v>37500</v>
      </c>
      <c r="B29">
        <v>9.6000000000000014</v>
      </c>
      <c r="C29">
        <f t="shared" si="0"/>
        <v>5.6000000000000014</v>
      </c>
      <c r="D29">
        <f t="shared" si="1"/>
        <v>13.600000000000001</v>
      </c>
    </row>
    <row r="30" spans="1:4">
      <c r="A30" s="1">
        <v>37530</v>
      </c>
      <c r="B30">
        <v>9.490000000000002</v>
      </c>
      <c r="C30">
        <f t="shared" si="0"/>
        <v>5.490000000000002</v>
      </c>
      <c r="D30">
        <f t="shared" si="1"/>
        <v>13.490000000000002</v>
      </c>
    </row>
    <row r="31" spans="1:4">
      <c r="A31" s="1">
        <v>37561</v>
      </c>
      <c r="B31">
        <v>11.220000000000006</v>
      </c>
      <c r="C31">
        <f t="shared" si="0"/>
        <v>7.220000000000006</v>
      </c>
      <c r="D31">
        <f t="shared" si="1"/>
        <v>15.220000000000006</v>
      </c>
    </row>
    <row r="32" spans="1:4">
      <c r="A32" s="1">
        <v>37591</v>
      </c>
      <c r="B32">
        <v>10.71</v>
      </c>
      <c r="C32">
        <f t="shared" si="0"/>
        <v>6.7100000000000009</v>
      </c>
      <c r="D32">
        <f t="shared" si="1"/>
        <v>14.71</v>
      </c>
    </row>
    <row r="33" spans="1:4">
      <c r="A33" s="1">
        <v>37622</v>
      </c>
      <c r="B33">
        <v>9.5800000000000054</v>
      </c>
      <c r="C33">
        <f t="shared" si="0"/>
        <v>5.5800000000000054</v>
      </c>
      <c r="D33">
        <f t="shared" si="1"/>
        <v>13.580000000000005</v>
      </c>
    </row>
    <row r="34" spans="1:4">
      <c r="A34" s="1">
        <v>37653</v>
      </c>
      <c r="B34">
        <v>11.300000000000004</v>
      </c>
      <c r="C34">
        <f t="shared" si="0"/>
        <v>7.3000000000000043</v>
      </c>
      <c r="D34">
        <f t="shared" si="1"/>
        <v>15.300000000000004</v>
      </c>
    </row>
    <row r="35" spans="1:4">
      <c r="A35" s="1">
        <v>37681</v>
      </c>
      <c r="B35">
        <v>12.11</v>
      </c>
      <c r="C35">
        <f t="shared" si="0"/>
        <v>8.11</v>
      </c>
      <c r="D35">
        <f t="shared" si="1"/>
        <v>16.11</v>
      </c>
    </row>
    <row r="36" spans="1:4">
      <c r="A36" s="1">
        <v>37712</v>
      </c>
      <c r="B36">
        <v>11.82</v>
      </c>
      <c r="C36">
        <f t="shared" si="0"/>
        <v>7.82</v>
      </c>
      <c r="D36">
        <f t="shared" si="1"/>
        <v>15.82</v>
      </c>
    </row>
    <row r="37" spans="1:4">
      <c r="A37" s="1">
        <v>37742</v>
      </c>
      <c r="B37">
        <v>11.810000000000002</v>
      </c>
      <c r="C37">
        <f t="shared" si="0"/>
        <v>7.8100000000000023</v>
      </c>
      <c r="D37">
        <f t="shared" si="1"/>
        <v>15.810000000000002</v>
      </c>
    </row>
    <row r="38" spans="1:4">
      <c r="A38" s="1">
        <v>37773</v>
      </c>
      <c r="B38">
        <v>11.330000000000005</v>
      </c>
      <c r="C38">
        <f t="shared" si="0"/>
        <v>7.3300000000000054</v>
      </c>
      <c r="D38">
        <f t="shared" si="1"/>
        <v>15.330000000000005</v>
      </c>
    </row>
    <row r="39" spans="1:4">
      <c r="A39" s="1">
        <v>37803</v>
      </c>
      <c r="B39">
        <v>11</v>
      </c>
      <c r="C39">
        <f t="shared" si="0"/>
        <v>7</v>
      </c>
      <c r="D39">
        <f t="shared" si="1"/>
        <v>15</v>
      </c>
    </row>
    <row r="40" spans="1:4">
      <c r="A40" s="1">
        <v>37834</v>
      </c>
      <c r="B40">
        <v>10.800000000000004</v>
      </c>
      <c r="C40">
        <f t="shared" si="0"/>
        <v>6.8000000000000043</v>
      </c>
      <c r="D40">
        <f t="shared" si="1"/>
        <v>14.800000000000004</v>
      </c>
    </row>
    <row r="41" spans="1:4">
      <c r="A41" s="1">
        <v>37865</v>
      </c>
      <c r="B41">
        <v>10.649999999999999</v>
      </c>
      <c r="C41">
        <f t="shared" si="0"/>
        <v>6.6499999999999986</v>
      </c>
      <c r="D41">
        <f t="shared" si="1"/>
        <v>14.649999999999999</v>
      </c>
    </row>
    <row r="42" spans="1:4">
      <c r="A42" s="1">
        <v>37895</v>
      </c>
      <c r="B42">
        <v>11.700000000000003</v>
      </c>
      <c r="C42">
        <f t="shared" si="0"/>
        <v>7.7000000000000028</v>
      </c>
      <c r="D42">
        <f t="shared" si="1"/>
        <v>15.700000000000003</v>
      </c>
    </row>
    <row r="43" spans="1:4">
      <c r="A43" s="1">
        <v>37926</v>
      </c>
      <c r="B43">
        <v>11.720000000000006</v>
      </c>
      <c r="C43">
        <f t="shared" si="0"/>
        <v>7.720000000000006</v>
      </c>
      <c r="D43">
        <f t="shared" si="1"/>
        <v>15.720000000000006</v>
      </c>
    </row>
    <row r="44" spans="1:4">
      <c r="A44" s="1">
        <v>37956</v>
      </c>
      <c r="B44">
        <v>11.190000000000005</v>
      </c>
      <c r="C44">
        <f t="shared" si="0"/>
        <v>7.1900000000000048</v>
      </c>
      <c r="D44">
        <f t="shared" si="1"/>
        <v>15.190000000000005</v>
      </c>
    </row>
    <row r="45" spans="1:4">
      <c r="A45" s="1">
        <v>37987</v>
      </c>
      <c r="B45">
        <v>12.730000000000004</v>
      </c>
      <c r="C45">
        <f t="shared" si="0"/>
        <v>8.730000000000004</v>
      </c>
      <c r="D45">
        <f t="shared" si="1"/>
        <v>16.730000000000004</v>
      </c>
    </row>
    <row r="46" spans="1:4">
      <c r="A46" s="1">
        <v>38018</v>
      </c>
      <c r="B46">
        <v>13.850000000000001</v>
      </c>
      <c r="C46">
        <f t="shared" si="0"/>
        <v>9.8500000000000014</v>
      </c>
      <c r="D46">
        <f t="shared" si="1"/>
        <v>17.850000000000001</v>
      </c>
    </row>
    <row r="47" spans="1:4">
      <c r="A47" s="1">
        <v>38047</v>
      </c>
      <c r="B47">
        <v>12.840000000000003</v>
      </c>
      <c r="C47">
        <f t="shared" si="0"/>
        <v>8.8400000000000034</v>
      </c>
      <c r="D47">
        <f t="shared" si="1"/>
        <v>16.840000000000003</v>
      </c>
    </row>
    <row r="48" spans="1:4">
      <c r="A48" s="1">
        <v>38078</v>
      </c>
      <c r="B48">
        <v>13.270000000000003</v>
      </c>
      <c r="C48">
        <f t="shared" si="0"/>
        <v>9.2700000000000031</v>
      </c>
      <c r="D48">
        <f t="shared" si="1"/>
        <v>17.270000000000003</v>
      </c>
    </row>
    <row r="49" spans="1:4">
      <c r="A49" s="1">
        <v>38108</v>
      </c>
      <c r="B49">
        <v>12.700000000000003</v>
      </c>
      <c r="C49">
        <f t="shared" si="0"/>
        <v>8.7000000000000028</v>
      </c>
      <c r="D49">
        <f t="shared" si="1"/>
        <v>16.700000000000003</v>
      </c>
    </row>
    <row r="50" spans="1:4">
      <c r="A50" s="1">
        <v>38139</v>
      </c>
      <c r="B50">
        <v>10.660000000000004</v>
      </c>
      <c r="C50">
        <f t="shared" si="0"/>
        <v>6.6600000000000037</v>
      </c>
      <c r="D50">
        <f t="shared" si="1"/>
        <v>14.660000000000004</v>
      </c>
    </row>
    <row r="51" spans="1:4">
      <c r="A51" s="1">
        <v>38169</v>
      </c>
      <c r="B51">
        <v>12.300000000000004</v>
      </c>
      <c r="C51">
        <f t="shared" si="0"/>
        <v>8.3000000000000043</v>
      </c>
      <c r="D51">
        <f t="shared" si="1"/>
        <v>16.300000000000004</v>
      </c>
    </row>
    <row r="52" spans="1:4">
      <c r="A52" s="1">
        <v>38200</v>
      </c>
      <c r="B52">
        <v>13.560000000000002</v>
      </c>
      <c r="C52">
        <f t="shared" si="0"/>
        <v>9.5600000000000023</v>
      </c>
      <c r="D52">
        <f t="shared" si="1"/>
        <v>17.560000000000002</v>
      </c>
    </row>
    <row r="53" spans="1:4">
      <c r="A53" s="1">
        <v>38231</v>
      </c>
      <c r="B53">
        <v>13.75</v>
      </c>
      <c r="C53">
        <f t="shared" si="0"/>
        <v>9.75</v>
      </c>
      <c r="D53">
        <f t="shared" si="1"/>
        <v>17.75</v>
      </c>
    </row>
    <row r="54" spans="1:4">
      <c r="A54" s="1">
        <v>38261</v>
      </c>
      <c r="B54">
        <v>14.580000000000005</v>
      </c>
      <c r="C54">
        <f t="shared" si="0"/>
        <v>10.580000000000005</v>
      </c>
      <c r="D54">
        <f t="shared" si="1"/>
        <v>18.580000000000005</v>
      </c>
    </row>
    <row r="55" spans="1:4">
      <c r="A55" s="1">
        <v>38292</v>
      </c>
      <c r="B55">
        <v>14.170000000000002</v>
      </c>
      <c r="C55">
        <f t="shared" si="0"/>
        <v>10.170000000000002</v>
      </c>
      <c r="D55">
        <f t="shared" si="1"/>
        <v>18.170000000000002</v>
      </c>
    </row>
    <row r="56" spans="1:4">
      <c r="A56" s="1">
        <v>38322</v>
      </c>
      <c r="B56">
        <v>14.350000000000001</v>
      </c>
      <c r="C56">
        <f t="shared" si="0"/>
        <v>10.350000000000001</v>
      </c>
      <c r="D56">
        <f t="shared" si="1"/>
        <v>18.350000000000001</v>
      </c>
    </row>
    <row r="57" spans="1:4">
      <c r="A57" s="1">
        <v>38353</v>
      </c>
      <c r="B57">
        <v>15.630000000000003</v>
      </c>
      <c r="C57">
        <f t="shared" si="0"/>
        <v>11.630000000000003</v>
      </c>
      <c r="D57">
        <f t="shared" si="1"/>
        <v>19.630000000000003</v>
      </c>
    </row>
    <row r="58" spans="1:4">
      <c r="A58" s="1">
        <v>38384</v>
      </c>
      <c r="B58">
        <v>16.270000000000003</v>
      </c>
      <c r="C58">
        <f t="shared" si="0"/>
        <v>12.270000000000003</v>
      </c>
      <c r="D58">
        <f t="shared" si="1"/>
        <v>20.270000000000003</v>
      </c>
    </row>
    <row r="59" spans="1:4">
      <c r="A59" s="1">
        <v>38412</v>
      </c>
      <c r="B59">
        <v>18.170000000000002</v>
      </c>
      <c r="C59">
        <f t="shared" si="0"/>
        <v>14.170000000000002</v>
      </c>
      <c r="D59">
        <f t="shared" si="1"/>
        <v>22.17</v>
      </c>
    </row>
    <row r="60" spans="1:4">
      <c r="A60" s="1">
        <v>38443</v>
      </c>
      <c r="B60">
        <v>18.28</v>
      </c>
      <c r="C60">
        <f t="shared" si="0"/>
        <v>14.280000000000001</v>
      </c>
      <c r="D60">
        <f t="shared" si="1"/>
        <v>22.28</v>
      </c>
    </row>
    <row r="61" spans="1:4">
      <c r="A61" s="1">
        <v>38473</v>
      </c>
      <c r="B61">
        <v>18.220000000000006</v>
      </c>
      <c r="C61">
        <f t="shared" si="0"/>
        <v>14.220000000000006</v>
      </c>
      <c r="D61">
        <f t="shared" si="1"/>
        <v>22.220000000000006</v>
      </c>
    </row>
    <row r="62" spans="1:4">
      <c r="A62" s="1">
        <v>38504</v>
      </c>
      <c r="B62">
        <v>19.14</v>
      </c>
      <c r="C62">
        <f t="shared" si="0"/>
        <v>15.14</v>
      </c>
      <c r="D62">
        <f t="shared" si="1"/>
        <v>23.14</v>
      </c>
    </row>
    <row r="63" spans="1:4">
      <c r="A63" s="1">
        <v>38534</v>
      </c>
      <c r="B63">
        <v>19.010000000000005</v>
      </c>
      <c r="C63">
        <f t="shared" si="0"/>
        <v>15.010000000000005</v>
      </c>
      <c r="D63">
        <f t="shared" si="1"/>
        <v>23.010000000000005</v>
      </c>
    </row>
    <row r="64" spans="1:4">
      <c r="A64" s="1">
        <v>38565</v>
      </c>
      <c r="B64">
        <v>18</v>
      </c>
      <c r="C64">
        <f t="shared" si="0"/>
        <v>14</v>
      </c>
      <c r="D64">
        <f t="shared" si="1"/>
        <v>22</v>
      </c>
    </row>
    <row r="65" spans="1:4">
      <c r="A65" s="1">
        <v>38596</v>
      </c>
      <c r="B65">
        <v>17.29</v>
      </c>
      <c r="C65">
        <f t="shared" si="0"/>
        <v>13.29</v>
      </c>
      <c r="D65">
        <f t="shared" si="1"/>
        <v>21.29</v>
      </c>
    </row>
    <row r="66" spans="1:4">
      <c r="A66" s="1">
        <v>38626</v>
      </c>
      <c r="B66">
        <v>17.82</v>
      </c>
      <c r="C66">
        <f t="shared" si="0"/>
        <v>13.82</v>
      </c>
      <c r="D66">
        <f t="shared" si="1"/>
        <v>21.82</v>
      </c>
    </row>
    <row r="67" spans="1:4">
      <c r="A67" s="1">
        <v>38657</v>
      </c>
      <c r="B67">
        <v>18.200000000000003</v>
      </c>
      <c r="C67">
        <f t="shared" ref="C67:C130" si="2">B67-4</f>
        <v>14.200000000000003</v>
      </c>
      <c r="D67">
        <f t="shared" ref="D67:D130" si="3">B67+4</f>
        <v>22.200000000000003</v>
      </c>
    </row>
    <row r="68" spans="1:4">
      <c r="A68" s="1">
        <v>38687</v>
      </c>
      <c r="B68">
        <v>19.78</v>
      </c>
      <c r="C68">
        <f t="shared" si="2"/>
        <v>15.780000000000001</v>
      </c>
      <c r="D68">
        <f t="shared" si="3"/>
        <v>23.78</v>
      </c>
    </row>
    <row r="69" spans="1:4">
      <c r="A69" s="1">
        <v>38718</v>
      </c>
      <c r="B69">
        <v>19.580000000000005</v>
      </c>
      <c r="C69">
        <f t="shared" si="2"/>
        <v>15.580000000000005</v>
      </c>
      <c r="D69">
        <f t="shared" si="3"/>
        <v>23.580000000000005</v>
      </c>
    </row>
    <row r="70" spans="1:4">
      <c r="A70" s="1">
        <v>38749</v>
      </c>
      <c r="B70">
        <v>18</v>
      </c>
      <c r="C70">
        <f t="shared" si="2"/>
        <v>14</v>
      </c>
      <c r="D70">
        <f t="shared" si="3"/>
        <v>22</v>
      </c>
    </row>
    <row r="71" spans="1:4">
      <c r="A71" s="1">
        <v>38777</v>
      </c>
      <c r="B71">
        <v>17.53</v>
      </c>
      <c r="C71">
        <f t="shared" si="2"/>
        <v>13.530000000000001</v>
      </c>
      <c r="D71">
        <f t="shared" si="3"/>
        <v>21.53</v>
      </c>
    </row>
    <row r="72" spans="1:4">
      <c r="A72" s="1">
        <v>38808</v>
      </c>
      <c r="B72">
        <v>16.990000000000002</v>
      </c>
      <c r="C72">
        <f t="shared" si="2"/>
        <v>12.990000000000002</v>
      </c>
      <c r="D72">
        <f t="shared" si="3"/>
        <v>20.990000000000002</v>
      </c>
    </row>
    <row r="73" spans="1:4">
      <c r="A73" s="1">
        <v>38838</v>
      </c>
      <c r="B73">
        <v>17.600000000000001</v>
      </c>
      <c r="C73">
        <f t="shared" si="2"/>
        <v>13.600000000000001</v>
      </c>
      <c r="D73">
        <f t="shared" si="3"/>
        <v>21.6</v>
      </c>
    </row>
    <row r="74" spans="1:4">
      <c r="A74" s="1">
        <v>38869</v>
      </c>
      <c r="B74">
        <v>20.010000000000005</v>
      </c>
      <c r="C74">
        <f t="shared" si="2"/>
        <v>16.010000000000005</v>
      </c>
      <c r="D74">
        <f t="shared" si="3"/>
        <v>24.010000000000005</v>
      </c>
    </row>
    <row r="75" spans="1:4">
      <c r="A75" s="1">
        <v>38899</v>
      </c>
      <c r="B75">
        <v>21.370000000000005</v>
      </c>
      <c r="C75">
        <f t="shared" si="2"/>
        <v>17.370000000000005</v>
      </c>
      <c r="D75">
        <f t="shared" si="3"/>
        <v>25.370000000000005</v>
      </c>
    </row>
    <row r="76" spans="1:4">
      <c r="A76" s="1">
        <v>38930</v>
      </c>
      <c r="B76">
        <v>20.910000000000004</v>
      </c>
      <c r="C76">
        <f t="shared" si="2"/>
        <v>16.910000000000004</v>
      </c>
      <c r="D76">
        <f t="shared" si="3"/>
        <v>24.910000000000004</v>
      </c>
    </row>
    <row r="77" spans="1:4">
      <c r="A77" s="1">
        <v>38961</v>
      </c>
      <c r="B77">
        <v>20.300000000000004</v>
      </c>
      <c r="C77">
        <f t="shared" si="2"/>
        <v>16.300000000000004</v>
      </c>
      <c r="D77">
        <f t="shared" si="3"/>
        <v>24.300000000000004</v>
      </c>
    </row>
    <row r="78" spans="1:4">
      <c r="A78" s="1">
        <v>38991</v>
      </c>
      <c r="B78">
        <v>21.29</v>
      </c>
      <c r="C78">
        <f t="shared" si="2"/>
        <v>17.29</v>
      </c>
      <c r="D78">
        <f t="shared" si="3"/>
        <v>25.29</v>
      </c>
    </row>
    <row r="79" spans="1:4">
      <c r="A79" s="1">
        <v>39022</v>
      </c>
      <c r="B79">
        <v>21.57</v>
      </c>
      <c r="C79">
        <f t="shared" si="2"/>
        <v>17.57</v>
      </c>
      <c r="D79">
        <f t="shared" si="3"/>
        <v>25.57</v>
      </c>
    </row>
    <row r="80" spans="1:4">
      <c r="A80" s="1">
        <v>39052</v>
      </c>
      <c r="B80">
        <v>21.14</v>
      </c>
      <c r="C80">
        <f t="shared" si="2"/>
        <v>17.14</v>
      </c>
      <c r="D80">
        <f t="shared" si="3"/>
        <v>25.14</v>
      </c>
    </row>
    <row r="81" spans="1:4">
      <c r="A81" s="1">
        <v>39083</v>
      </c>
      <c r="B81">
        <v>20.590000000000003</v>
      </c>
      <c r="C81">
        <f t="shared" si="2"/>
        <v>16.590000000000003</v>
      </c>
      <c r="D81">
        <f t="shared" si="3"/>
        <v>24.590000000000003</v>
      </c>
    </row>
    <row r="82" spans="1:4">
      <c r="A82" s="1">
        <v>39114</v>
      </c>
      <c r="B82">
        <v>19.840000000000003</v>
      </c>
      <c r="C82">
        <f t="shared" si="2"/>
        <v>15.840000000000003</v>
      </c>
      <c r="D82">
        <f t="shared" si="3"/>
        <v>23.840000000000003</v>
      </c>
    </row>
    <row r="83" spans="1:4">
      <c r="A83" s="1">
        <v>39142</v>
      </c>
      <c r="B83">
        <v>20.620000000000005</v>
      </c>
      <c r="C83">
        <f t="shared" si="2"/>
        <v>16.620000000000005</v>
      </c>
      <c r="D83">
        <f t="shared" si="3"/>
        <v>24.620000000000005</v>
      </c>
    </row>
    <row r="84" spans="1:4">
      <c r="A84" s="1">
        <v>39173</v>
      </c>
      <c r="B84">
        <v>21.270000000000003</v>
      </c>
      <c r="C84">
        <f t="shared" si="2"/>
        <v>17.270000000000003</v>
      </c>
      <c r="D84">
        <f t="shared" si="3"/>
        <v>25.270000000000003</v>
      </c>
    </row>
    <row r="85" spans="1:4">
      <c r="A85" s="1">
        <v>39203</v>
      </c>
      <c r="B85">
        <v>21.75</v>
      </c>
      <c r="C85">
        <f t="shared" si="2"/>
        <v>17.75</v>
      </c>
      <c r="D85">
        <f t="shared" si="3"/>
        <v>25.75</v>
      </c>
    </row>
    <row r="86" spans="1:4">
      <c r="A86" s="1">
        <v>39234</v>
      </c>
      <c r="B86">
        <v>21.090000000000003</v>
      </c>
      <c r="C86">
        <f t="shared" si="2"/>
        <v>17.090000000000003</v>
      </c>
      <c r="D86">
        <f t="shared" si="3"/>
        <v>25.090000000000003</v>
      </c>
    </row>
    <row r="87" spans="1:4">
      <c r="A87" s="1">
        <v>39264</v>
      </c>
      <c r="B87">
        <v>20.610000000000007</v>
      </c>
      <c r="C87">
        <f t="shared" si="2"/>
        <v>16.610000000000007</v>
      </c>
      <c r="D87">
        <f t="shared" si="3"/>
        <v>24.610000000000007</v>
      </c>
    </row>
    <row r="88" spans="1:4">
      <c r="A88" s="1">
        <v>39295</v>
      </c>
      <c r="B88">
        <v>19.25</v>
      </c>
      <c r="C88">
        <f t="shared" si="2"/>
        <v>15.25</v>
      </c>
      <c r="D88">
        <f t="shared" si="3"/>
        <v>23.25</v>
      </c>
    </row>
    <row r="89" spans="1:4">
      <c r="A89" s="1">
        <v>39326</v>
      </c>
      <c r="B89">
        <v>18.470000000000006</v>
      </c>
      <c r="C89">
        <f t="shared" si="2"/>
        <v>14.470000000000006</v>
      </c>
      <c r="D89">
        <f t="shared" si="3"/>
        <v>22.470000000000006</v>
      </c>
    </row>
    <row r="90" spans="1:4">
      <c r="A90" s="1">
        <v>39356</v>
      </c>
      <c r="B90">
        <v>18.39</v>
      </c>
      <c r="C90">
        <f t="shared" si="2"/>
        <v>14.39</v>
      </c>
      <c r="D90">
        <f t="shared" si="3"/>
        <v>22.39</v>
      </c>
    </row>
    <row r="91" spans="1:4">
      <c r="A91" s="1">
        <v>39387</v>
      </c>
      <c r="B91">
        <v>19.71</v>
      </c>
      <c r="C91">
        <f t="shared" si="2"/>
        <v>15.71</v>
      </c>
      <c r="D91">
        <f t="shared" si="3"/>
        <v>23.71</v>
      </c>
    </row>
    <row r="92" spans="1:4">
      <c r="A92" s="1">
        <v>39417</v>
      </c>
      <c r="B92">
        <v>21.42</v>
      </c>
      <c r="C92">
        <f t="shared" si="2"/>
        <v>17.420000000000002</v>
      </c>
      <c r="D92">
        <f t="shared" si="3"/>
        <v>25.42</v>
      </c>
    </row>
    <row r="93" spans="1:4">
      <c r="A93" s="1">
        <v>39448</v>
      </c>
      <c r="B93">
        <v>20.370000000000005</v>
      </c>
      <c r="C93">
        <f t="shared" si="2"/>
        <v>16.370000000000005</v>
      </c>
      <c r="D93">
        <f t="shared" si="3"/>
        <v>24.370000000000005</v>
      </c>
    </row>
    <row r="94" spans="1:4">
      <c r="A94" s="1">
        <v>39479</v>
      </c>
      <c r="B94">
        <v>20.010000000000005</v>
      </c>
      <c r="C94">
        <f t="shared" si="2"/>
        <v>16.010000000000005</v>
      </c>
      <c r="D94">
        <f t="shared" si="3"/>
        <v>24.010000000000005</v>
      </c>
    </row>
    <row r="95" spans="1:4">
      <c r="A95" s="1">
        <v>39508</v>
      </c>
      <c r="B95">
        <v>19.550000000000004</v>
      </c>
      <c r="C95">
        <f t="shared" si="2"/>
        <v>15.550000000000004</v>
      </c>
      <c r="D95">
        <f t="shared" si="3"/>
        <v>23.550000000000004</v>
      </c>
    </row>
    <row r="96" spans="1:4">
      <c r="A96" s="1">
        <v>39539</v>
      </c>
      <c r="B96">
        <v>19.75</v>
      </c>
      <c r="C96">
        <f t="shared" si="2"/>
        <v>15.75</v>
      </c>
      <c r="D96">
        <f t="shared" si="3"/>
        <v>23.75</v>
      </c>
    </row>
    <row r="97" spans="1:4">
      <c r="A97" s="1">
        <v>39569</v>
      </c>
      <c r="B97">
        <v>20.160000000000004</v>
      </c>
      <c r="C97">
        <f t="shared" si="2"/>
        <v>16.160000000000004</v>
      </c>
      <c r="D97">
        <f t="shared" si="3"/>
        <v>24.160000000000004</v>
      </c>
    </row>
    <row r="98" spans="1:4">
      <c r="A98" s="1">
        <v>39600</v>
      </c>
      <c r="B98">
        <v>23.190000000000005</v>
      </c>
      <c r="C98">
        <f t="shared" si="2"/>
        <v>19.190000000000005</v>
      </c>
      <c r="D98">
        <f t="shared" si="3"/>
        <v>27.190000000000005</v>
      </c>
    </row>
    <row r="99" spans="1:4">
      <c r="A99" s="1">
        <v>39630</v>
      </c>
      <c r="B99">
        <v>25.6</v>
      </c>
      <c r="C99">
        <f t="shared" si="2"/>
        <v>21.6</v>
      </c>
      <c r="D99">
        <f t="shared" si="3"/>
        <v>29.6</v>
      </c>
    </row>
    <row r="100" spans="1:4">
      <c r="A100" s="1">
        <v>39661</v>
      </c>
      <c r="B100">
        <v>24.18</v>
      </c>
      <c r="C100">
        <f t="shared" si="2"/>
        <v>20.18</v>
      </c>
      <c r="D100">
        <f t="shared" si="3"/>
        <v>28.18</v>
      </c>
    </row>
    <row r="101" spans="1:4">
      <c r="A101" s="1">
        <v>39692</v>
      </c>
      <c r="B101">
        <v>22.870000000000005</v>
      </c>
      <c r="C101">
        <f t="shared" si="2"/>
        <v>18.870000000000005</v>
      </c>
      <c r="D101">
        <f t="shared" si="3"/>
        <v>26.870000000000005</v>
      </c>
    </row>
    <row r="102" spans="1:4">
      <c r="A102" s="1">
        <v>39722</v>
      </c>
      <c r="B102">
        <v>22.65</v>
      </c>
      <c r="C102">
        <f t="shared" si="2"/>
        <v>18.649999999999999</v>
      </c>
      <c r="D102">
        <f t="shared" si="3"/>
        <v>26.65</v>
      </c>
    </row>
    <row r="103" spans="1:4">
      <c r="A103" s="1">
        <v>39753</v>
      </c>
      <c r="B103">
        <v>23.370000000000005</v>
      </c>
      <c r="C103">
        <f t="shared" si="2"/>
        <v>19.370000000000005</v>
      </c>
      <c r="D103">
        <f t="shared" si="3"/>
        <v>27.370000000000005</v>
      </c>
    </row>
    <row r="104" spans="1:4">
      <c r="A104" s="1">
        <v>39783</v>
      </c>
      <c r="B104">
        <v>24.090000000000003</v>
      </c>
      <c r="C104">
        <f t="shared" si="2"/>
        <v>20.090000000000003</v>
      </c>
      <c r="D104">
        <f t="shared" si="3"/>
        <v>28.090000000000003</v>
      </c>
    </row>
    <row r="105" spans="1:4">
      <c r="A105" s="1">
        <v>39814</v>
      </c>
      <c r="B105">
        <v>23.740000000000002</v>
      </c>
      <c r="C105">
        <f t="shared" si="2"/>
        <v>19.740000000000002</v>
      </c>
      <c r="D105">
        <f t="shared" si="3"/>
        <v>27.740000000000002</v>
      </c>
    </row>
    <row r="106" spans="1:4">
      <c r="A106" s="1">
        <v>39845</v>
      </c>
      <c r="B106">
        <v>23.82</v>
      </c>
      <c r="C106">
        <f t="shared" si="2"/>
        <v>19.82</v>
      </c>
      <c r="D106">
        <f t="shared" si="3"/>
        <v>27.82</v>
      </c>
    </row>
    <row r="107" spans="1:4">
      <c r="A107" s="1">
        <v>39873</v>
      </c>
      <c r="B107">
        <v>24.67</v>
      </c>
      <c r="C107">
        <f t="shared" si="2"/>
        <v>20.67</v>
      </c>
      <c r="D107">
        <f t="shared" si="3"/>
        <v>28.67</v>
      </c>
    </row>
    <row r="108" spans="1:4">
      <c r="A108" s="1">
        <v>39904</v>
      </c>
      <c r="B108">
        <v>26.080000000000005</v>
      </c>
      <c r="C108">
        <f t="shared" si="2"/>
        <v>22.080000000000005</v>
      </c>
      <c r="D108">
        <f t="shared" si="3"/>
        <v>30.080000000000005</v>
      </c>
    </row>
    <row r="109" spans="1:4">
      <c r="A109" s="1">
        <v>39934</v>
      </c>
      <c r="B109">
        <v>26.200000000000003</v>
      </c>
      <c r="C109">
        <f t="shared" si="2"/>
        <v>22.200000000000003</v>
      </c>
      <c r="D109">
        <f t="shared" si="3"/>
        <v>30.200000000000003</v>
      </c>
    </row>
    <row r="110" spans="1:4">
      <c r="A110" s="1">
        <v>39965</v>
      </c>
      <c r="B110">
        <v>26.200000000000003</v>
      </c>
      <c r="C110">
        <f t="shared" si="2"/>
        <v>22.200000000000003</v>
      </c>
      <c r="D110">
        <f t="shared" si="3"/>
        <v>30.200000000000003</v>
      </c>
    </row>
    <row r="111" spans="1:4">
      <c r="A111" s="1">
        <v>39995</v>
      </c>
      <c r="B111">
        <v>26.440000000000005</v>
      </c>
      <c r="C111">
        <f t="shared" si="2"/>
        <v>22.440000000000005</v>
      </c>
      <c r="D111">
        <f t="shared" si="3"/>
        <v>30.440000000000005</v>
      </c>
    </row>
    <row r="112" spans="1:4">
      <c r="A112" s="1">
        <v>40026</v>
      </c>
      <c r="B112">
        <v>27.28</v>
      </c>
      <c r="C112">
        <f t="shared" si="2"/>
        <v>23.28</v>
      </c>
      <c r="D112">
        <f t="shared" si="3"/>
        <v>31.28</v>
      </c>
    </row>
    <row r="113" spans="1:4">
      <c r="A113" s="1">
        <v>40057</v>
      </c>
      <c r="B113">
        <v>28.29</v>
      </c>
      <c r="C113">
        <f t="shared" si="2"/>
        <v>24.29</v>
      </c>
      <c r="D113">
        <f t="shared" si="3"/>
        <v>32.29</v>
      </c>
    </row>
    <row r="114" spans="1:4">
      <c r="A114" s="1">
        <v>40087</v>
      </c>
      <c r="B114">
        <v>29.93</v>
      </c>
      <c r="C114">
        <f t="shared" si="2"/>
        <v>25.93</v>
      </c>
      <c r="D114">
        <f t="shared" si="3"/>
        <v>33.93</v>
      </c>
    </row>
    <row r="115" spans="1:4">
      <c r="A115" s="1">
        <v>40118</v>
      </c>
      <c r="B115">
        <v>31.509999999999998</v>
      </c>
      <c r="C115">
        <f t="shared" si="2"/>
        <v>27.509999999999998</v>
      </c>
      <c r="D115">
        <f t="shared" si="3"/>
        <v>35.51</v>
      </c>
    </row>
    <row r="116" spans="1:4">
      <c r="A116" s="1">
        <v>40148</v>
      </c>
      <c r="B116">
        <v>31.300000000000004</v>
      </c>
      <c r="C116">
        <f t="shared" si="2"/>
        <v>27.300000000000004</v>
      </c>
      <c r="D116">
        <f t="shared" si="3"/>
        <v>35.300000000000004</v>
      </c>
    </row>
    <row r="117" spans="1:4">
      <c r="A117" s="1">
        <v>40179</v>
      </c>
      <c r="B117">
        <v>30.300000000000004</v>
      </c>
      <c r="C117">
        <f t="shared" si="2"/>
        <v>26.300000000000004</v>
      </c>
      <c r="D117">
        <f t="shared" si="3"/>
        <v>34.300000000000004</v>
      </c>
    </row>
    <row r="118" spans="1:4">
      <c r="A118" s="1">
        <v>40210</v>
      </c>
      <c r="B118">
        <v>29.720000000000006</v>
      </c>
      <c r="C118">
        <f t="shared" si="2"/>
        <v>25.720000000000006</v>
      </c>
      <c r="D118">
        <f t="shared" si="3"/>
        <v>33.720000000000006</v>
      </c>
    </row>
    <row r="119" spans="1:4">
      <c r="A119" s="1">
        <v>40238</v>
      </c>
      <c r="B119">
        <v>31.300000000000004</v>
      </c>
      <c r="C119">
        <f t="shared" si="2"/>
        <v>27.300000000000004</v>
      </c>
      <c r="D119">
        <f t="shared" si="3"/>
        <v>35.300000000000004</v>
      </c>
    </row>
    <row r="120" spans="1:4">
      <c r="A120" s="1">
        <v>40269</v>
      </c>
      <c r="B120">
        <v>30.720000000000006</v>
      </c>
      <c r="C120">
        <f t="shared" si="2"/>
        <v>26.720000000000006</v>
      </c>
      <c r="D120">
        <f t="shared" si="3"/>
        <v>34.720000000000006</v>
      </c>
    </row>
    <row r="121" spans="1:4">
      <c r="A121" s="1">
        <v>40299</v>
      </c>
      <c r="B121">
        <v>30.46</v>
      </c>
      <c r="C121">
        <f t="shared" si="2"/>
        <v>26.46</v>
      </c>
      <c r="D121">
        <f t="shared" si="3"/>
        <v>34.46</v>
      </c>
    </row>
    <row r="122" spans="1:4">
      <c r="A122" s="1">
        <v>40330</v>
      </c>
      <c r="B122">
        <v>32.270000000000003</v>
      </c>
      <c r="C122">
        <f t="shared" si="2"/>
        <v>28.270000000000003</v>
      </c>
      <c r="D122">
        <f t="shared" si="3"/>
        <v>36.270000000000003</v>
      </c>
    </row>
    <row r="123" spans="1:4">
      <c r="A123" s="1">
        <v>40360</v>
      </c>
      <c r="B123">
        <v>32.96</v>
      </c>
      <c r="C123">
        <f t="shared" si="2"/>
        <v>28.96</v>
      </c>
      <c r="D123">
        <f t="shared" si="3"/>
        <v>36.96</v>
      </c>
    </row>
    <row r="124" spans="1:4">
      <c r="A124" s="1">
        <v>40391</v>
      </c>
      <c r="B124">
        <v>30.520000000000003</v>
      </c>
      <c r="C124">
        <f t="shared" si="2"/>
        <v>26.520000000000003</v>
      </c>
      <c r="D124">
        <f t="shared" si="3"/>
        <v>34.520000000000003</v>
      </c>
    </row>
    <row r="125" spans="1:4">
      <c r="A125" s="1">
        <v>40422</v>
      </c>
      <c r="B125">
        <v>27.120000000000005</v>
      </c>
      <c r="C125">
        <f t="shared" si="2"/>
        <v>23.120000000000005</v>
      </c>
      <c r="D125">
        <f t="shared" si="3"/>
        <v>31.120000000000005</v>
      </c>
    </row>
    <row r="126" spans="1:4">
      <c r="A126" s="1">
        <v>40452</v>
      </c>
      <c r="B126">
        <v>25.270000000000003</v>
      </c>
      <c r="C126">
        <f t="shared" si="2"/>
        <v>21.270000000000003</v>
      </c>
      <c r="D126">
        <f t="shared" si="3"/>
        <v>29.270000000000003</v>
      </c>
    </row>
    <row r="127" spans="1:4">
      <c r="A127" s="1">
        <v>40483</v>
      </c>
      <c r="B127">
        <v>25.610000000000007</v>
      </c>
      <c r="C127">
        <f t="shared" si="2"/>
        <v>21.610000000000007</v>
      </c>
      <c r="D127">
        <f t="shared" si="3"/>
        <v>29.610000000000007</v>
      </c>
    </row>
    <row r="128" spans="1:4">
      <c r="A128" s="1">
        <v>40513</v>
      </c>
      <c r="B128">
        <v>25.07</v>
      </c>
      <c r="C128">
        <f t="shared" si="2"/>
        <v>21.07</v>
      </c>
      <c r="D128">
        <f t="shared" si="3"/>
        <v>29.07</v>
      </c>
    </row>
    <row r="129" spans="1:4">
      <c r="A129" s="1">
        <v>40544</v>
      </c>
      <c r="B129">
        <v>25.07</v>
      </c>
      <c r="C129">
        <f t="shared" si="2"/>
        <v>21.07</v>
      </c>
      <c r="D129">
        <f t="shared" si="3"/>
        <v>29.07</v>
      </c>
    </row>
    <row r="130" spans="1:4">
      <c r="A130" s="1">
        <v>40575</v>
      </c>
      <c r="B130">
        <v>25.240000000000002</v>
      </c>
      <c r="C130">
        <f t="shared" si="2"/>
        <v>21.240000000000002</v>
      </c>
      <c r="D130">
        <f t="shared" si="3"/>
        <v>29.240000000000002</v>
      </c>
    </row>
    <row r="131" spans="1:4">
      <c r="A131" s="1">
        <v>40603</v>
      </c>
      <c r="B131">
        <v>25.230000000000004</v>
      </c>
      <c r="C131">
        <f t="shared" ref="C131:C194" si="4">B131-4</f>
        <v>21.230000000000004</v>
      </c>
      <c r="D131">
        <f t="shared" ref="D131:D194" si="5">B131+4</f>
        <v>29.230000000000004</v>
      </c>
    </row>
    <row r="132" spans="1:4">
      <c r="A132" s="1">
        <v>40634</v>
      </c>
      <c r="B132">
        <v>24.07</v>
      </c>
      <c r="C132">
        <f t="shared" si="4"/>
        <v>20.07</v>
      </c>
      <c r="D132">
        <f t="shared" si="5"/>
        <v>28.07</v>
      </c>
    </row>
    <row r="133" spans="1:4">
      <c r="A133" s="1">
        <v>40664</v>
      </c>
      <c r="B133">
        <v>24.35</v>
      </c>
      <c r="C133">
        <f t="shared" si="4"/>
        <v>20.350000000000001</v>
      </c>
      <c r="D133">
        <f t="shared" si="5"/>
        <v>28.35</v>
      </c>
    </row>
    <row r="134" spans="1:4">
      <c r="A134" s="1">
        <v>40695</v>
      </c>
      <c r="B134">
        <v>26.970000000000006</v>
      </c>
      <c r="C134">
        <f t="shared" si="4"/>
        <v>22.970000000000006</v>
      </c>
      <c r="D134">
        <f t="shared" si="5"/>
        <v>30.970000000000006</v>
      </c>
    </row>
    <row r="135" spans="1:4">
      <c r="A135" s="1">
        <v>40725</v>
      </c>
      <c r="B135">
        <v>29.57</v>
      </c>
      <c r="C135">
        <f t="shared" si="4"/>
        <v>25.57</v>
      </c>
      <c r="D135">
        <f t="shared" si="5"/>
        <v>33.57</v>
      </c>
    </row>
    <row r="136" spans="1:4">
      <c r="A136" s="1">
        <v>40756</v>
      </c>
      <c r="B136">
        <v>29.75</v>
      </c>
      <c r="C136">
        <f t="shared" si="4"/>
        <v>25.75</v>
      </c>
      <c r="D136">
        <f t="shared" si="5"/>
        <v>33.75</v>
      </c>
    </row>
    <row r="137" spans="1:4">
      <c r="A137" s="1">
        <v>40787</v>
      </c>
      <c r="B137">
        <v>30.700000000000003</v>
      </c>
      <c r="C137">
        <f t="shared" si="4"/>
        <v>26.700000000000003</v>
      </c>
      <c r="D137">
        <f t="shared" si="5"/>
        <v>34.700000000000003</v>
      </c>
    </row>
    <row r="138" spans="1:4">
      <c r="A138" s="1">
        <v>40817</v>
      </c>
      <c r="B138">
        <v>30.550000000000004</v>
      </c>
      <c r="C138">
        <f t="shared" si="4"/>
        <v>26.550000000000004</v>
      </c>
      <c r="D138">
        <f t="shared" si="5"/>
        <v>34.550000000000004</v>
      </c>
    </row>
    <row r="139" spans="1:4">
      <c r="A139" s="1">
        <v>40848</v>
      </c>
      <c r="B139">
        <v>30.54</v>
      </c>
      <c r="C139">
        <f t="shared" si="4"/>
        <v>26.54</v>
      </c>
      <c r="D139">
        <f t="shared" si="5"/>
        <v>34.54</v>
      </c>
    </row>
    <row r="140" spans="1:4">
      <c r="A140" s="1">
        <v>40878</v>
      </c>
      <c r="B140">
        <v>30.29</v>
      </c>
      <c r="C140">
        <f t="shared" si="4"/>
        <v>26.29</v>
      </c>
      <c r="D140">
        <f t="shared" si="5"/>
        <v>34.29</v>
      </c>
    </row>
    <row r="141" spans="1:4">
      <c r="A141" s="1">
        <v>40909</v>
      </c>
      <c r="B141">
        <v>32.26</v>
      </c>
      <c r="C141">
        <f t="shared" si="4"/>
        <v>28.259999999999998</v>
      </c>
      <c r="D141">
        <f t="shared" si="5"/>
        <v>36.26</v>
      </c>
    </row>
    <row r="142" spans="1:4">
      <c r="A142" s="1">
        <v>40940</v>
      </c>
      <c r="B142">
        <v>34.580000000000005</v>
      </c>
      <c r="C142">
        <f t="shared" si="4"/>
        <v>30.580000000000005</v>
      </c>
      <c r="D142">
        <f t="shared" si="5"/>
        <v>38.580000000000005</v>
      </c>
    </row>
    <row r="143" spans="1:4">
      <c r="A143" s="1">
        <v>40969</v>
      </c>
      <c r="B143">
        <v>35.690000000000005</v>
      </c>
      <c r="C143">
        <f t="shared" si="4"/>
        <v>31.690000000000005</v>
      </c>
      <c r="D143">
        <f t="shared" si="5"/>
        <v>39.690000000000005</v>
      </c>
    </row>
    <row r="144" spans="1:4">
      <c r="A144" s="1">
        <v>41000</v>
      </c>
      <c r="B144">
        <v>35.200000000000003</v>
      </c>
      <c r="C144">
        <f t="shared" si="4"/>
        <v>31.200000000000003</v>
      </c>
      <c r="D144">
        <f t="shared" si="5"/>
        <v>39.200000000000003</v>
      </c>
    </row>
    <row r="145" spans="1:4">
      <c r="A145" s="1">
        <v>41030</v>
      </c>
      <c r="B145">
        <v>36.200000000000003</v>
      </c>
      <c r="C145">
        <f t="shared" si="4"/>
        <v>32.200000000000003</v>
      </c>
      <c r="D145">
        <f t="shared" si="5"/>
        <v>40.200000000000003</v>
      </c>
    </row>
    <row r="146" spans="1:4">
      <c r="A146" s="1">
        <v>41061</v>
      </c>
      <c r="B146">
        <v>37.76</v>
      </c>
      <c r="C146">
        <f t="shared" si="4"/>
        <v>33.76</v>
      </c>
      <c r="D146">
        <f t="shared" si="5"/>
        <v>41.76</v>
      </c>
    </row>
    <row r="147" spans="1:4">
      <c r="A147" s="1">
        <v>41091</v>
      </c>
      <c r="B147">
        <v>40.160000000000004</v>
      </c>
      <c r="C147">
        <f t="shared" si="4"/>
        <v>36.160000000000004</v>
      </c>
      <c r="D147">
        <f t="shared" si="5"/>
        <v>44.160000000000004</v>
      </c>
    </row>
    <row r="148" spans="1:4">
      <c r="A148" s="1">
        <v>41122</v>
      </c>
      <c r="B148">
        <v>41.29</v>
      </c>
      <c r="C148">
        <f t="shared" si="4"/>
        <v>37.29</v>
      </c>
      <c r="D148">
        <f t="shared" si="5"/>
        <v>45.29</v>
      </c>
    </row>
    <row r="149" spans="1:4">
      <c r="A149" s="1">
        <v>41153</v>
      </c>
      <c r="B149">
        <v>40.29</v>
      </c>
      <c r="C149">
        <f t="shared" si="4"/>
        <v>36.29</v>
      </c>
      <c r="D149">
        <f t="shared" si="5"/>
        <v>44.29</v>
      </c>
    </row>
    <row r="150" spans="1:4">
      <c r="A150" s="1">
        <v>41183</v>
      </c>
      <c r="B150">
        <v>41.38</v>
      </c>
      <c r="C150">
        <f t="shared" si="4"/>
        <v>37.380000000000003</v>
      </c>
      <c r="D150">
        <f t="shared" si="5"/>
        <v>45.38</v>
      </c>
    </row>
    <row r="151" spans="1:4">
      <c r="A151" s="1">
        <v>41214</v>
      </c>
      <c r="B151">
        <v>42.029999999999994</v>
      </c>
      <c r="C151">
        <f t="shared" si="4"/>
        <v>38.029999999999994</v>
      </c>
      <c r="D151">
        <f t="shared" si="5"/>
        <v>46.029999999999994</v>
      </c>
    </row>
    <row r="152" spans="1:4">
      <c r="A152" s="1">
        <v>41244</v>
      </c>
      <c r="B152">
        <v>42.670000000000009</v>
      </c>
      <c r="C152">
        <f t="shared" si="4"/>
        <v>38.670000000000009</v>
      </c>
      <c r="D152">
        <f t="shared" si="5"/>
        <v>46.670000000000009</v>
      </c>
    </row>
    <row r="153" spans="1:4">
      <c r="A153" s="1">
        <v>41275</v>
      </c>
      <c r="B153">
        <v>43.529999999999994</v>
      </c>
      <c r="C153">
        <f t="shared" si="4"/>
        <v>39.529999999999994</v>
      </c>
      <c r="D153">
        <f t="shared" si="5"/>
        <v>47.529999999999994</v>
      </c>
    </row>
    <row r="154" spans="1:4">
      <c r="A154" s="1">
        <v>41306</v>
      </c>
      <c r="B154">
        <v>43.720000000000006</v>
      </c>
      <c r="C154">
        <f t="shared" si="4"/>
        <v>39.720000000000006</v>
      </c>
      <c r="D154">
        <f t="shared" si="5"/>
        <v>47.720000000000006</v>
      </c>
    </row>
    <row r="155" spans="1:4">
      <c r="A155" s="1">
        <v>41334</v>
      </c>
      <c r="B155">
        <v>43.87</v>
      </c>
      <c r="C155">
        <f t="shared" si="4"/>
        <v>39.869999999999997</v>
      </c>
      <c r="D155">
        <f t="shared" si="5"/>
        <v>47.87</v>
      </c>
    </row>
    <row r="156" spans="1:4">
      <c r="A156" s="1">
        <v>41365</v>
      </c>
      <c r="B156">
        <v>43.550000000000004</v>
      </c>
      <c r="C156">
        <f t="shared" si="4"/>
        <v>39.550000000000004</v>
      </c>
      <c r="D156">
        <f t="shared" si="5"/>
        <v>47.550000000000004</v>
      </c>
    </row>
    <row r="157" spans="1:4">
      <c r="A157" s="1">
        <v>41395</v>
      </c>
      <c r="B157">
        <v>41.54</v>
      </c>
      <c r="C157">
        <f t="shared" si="4"/>
        <v>37.54</v>
      </c>
      <c r="D157">
        <f t="shared" si="5"/>
        <v>45.54</v>
      </c>
    </row>
    <row r="158" spans="1:4">
      <c r="A158" s="1">
        <v>41426</v>
      </c>
      <c r="B158">
        <v>40.580000000000005</v>
      </c>
      <c r="C158">
        <f t="shared" si="4"/>
        <v>36.580000000000005</v>
      </c>
      <c r="D158">
        <f t="shared" si="5"/>
        <v>44.580000000000005</v>
      </c>
    </row>
    <row r="159" spans="1:4">
      <c r="A159" s="1">
        <v>41456</v>
      </c>
      <c r="B159">
        <v>40.330000000000005</v>
      </c>
      <c r="C159">
        <f t="shared" si="4"/>
        <v>36.330000000000005</v>
      </c>
      <c r="D159">
        <f t="shared" si="5"/>
        <v>44.330000000000005</v>
      </c>
    </row>
    <row r="160" spans="1:4">
      <c r="A160" s="1">
        <v>41487</v>
      </c>
      <c r="B160">
        <v>39.85</v>
      </c>
      <c r="C160">
        <f t="shared" si="4"/>
        <v>35.85</v>
      </c>
      <c r="D160">
        <f t="shared" si="5"/>
        <v>43.85</v>
      </c>
    </row>
    <row r="161" spans="1:4">
      <c r="A161" s="1">
        <v>41518</v>
      </c>
      <c r="B161">
        <v>39.110000000000007</v>
      </c>
      <c r="C161">
        <f t="shared" si="4"/>
        <v>35.110000000000007</v>
      </c>
      <c r="D161">
        <f t="shared" si="5"/>
        <v>43.110000000000007</v>
      </c>
    </row>
    <row r="162" spans="1:4">
      <c r="A162" s="1">
        <v>41548</v>
      </c>
      <c r="B162">
        <v>39.830000000000005</v>
      </c>
      <c r="C162">
        <f t="shared" si="4"/>
        <v>35.830000000000005</v>
      </c>
      <c r="D162">
        <f t="shared" si="5"/>
        <v>43.830000000000005</v>
      </c>
    </row>
    <row r="163" spans="1:4">
      <c r="A163" s="1">
        <v>41579</v>
      </c>
      <c r="B163">
        <v>41.34</v>
      </c>
      <c r="C163">
        <f t="shared" si="4"/>
        <v>37.340000000000003</v>
      </c>
      <c r="D163">
        <f t="shared" si="5"/>
        <v>45.34</v>
      </c>
    </row>
    <row r="164" spans="1:4">
      <c r="A164" s="1">
        <v>41609</v>
      </c>
      <c r="B164">
        <v>42.220000000000006</v>
      </c>
      <c r="C164">
        <f t="shared" si="4"/>
        <v>38.220000000000006</v>
      </c>
      <c r="D164">
        <f t="shared" si="5"/>
        <v>46.220000000000006</v>
      </c>
    </row>
    <row r="165" spans="1:4">
      <c r="A165" s="1">
        <v>41640</v>
      </c>
      <c r="B165">
        <v>41.85</v>
      </c>
      <c r="C165">
        <f t="shared" si="4"/>
        <v>37.85</v>
      </c>
      <c r="D165">
        <f t="shared" si="5"/>
        <v>45.85</v>
      </c>
    </row>
    <row r="166" spans="1:4">
      <c r="A166" s="1">
        <v>41671</v>
      </c>
      <c r="B166">
        <v>43.38</v>
      </c>
      <c r="C166">
        <f t="shared" si="4"/>
        <v>39.380000000000003</v>
      </c>
      <c r="D166">
        <f t="shared" si="5"/>
        <v>47.38</v>
      </c>
    </row>
    <row r="167" spans="1:4">
      <c r="A167" s="1">
        <v>41699</v>
      </c>
      <c r="B167">
        <v>45.279999999999994</v>
      </c>
      <c r="C167">
        <f t="shared" si="4"/>
        <v>41.279999999999994</v>
      </c>
      <c r="D167">
        <f t="shared" si="5"/>
        <v>49.279999999999994</v>
      </c>
    </row>
    <row r="168" spans="1:4">
      <c r="A168" s="1">
        <v>41730</v>
      </c>
      <c r="B168">
        <v>45.360000000000007</v>
      </c>
      <c r="C168">
        <f t="shared" si="4"/>
        <v>41.360000000000007</v>
      </c>
      <c r="D168">
        <f t="shared" si="5"/>
        <v>49.360000000000007</v>
      </c>
    </row>
    <row r="169" spans="1:4">
      <c r="A169" s="1">
        <v>41760</v>
      </c>
      <c r="B169">
        <v>43.360000000000007</v>
      </c>
      <c r="C169">
        <f t="shared" si="4"/>
        <v>39.360000000000007</v>
      </c>
      <c r="D169">
        <f t="shared" si="5"/>
        <v>47.360000000000007</v>
      </c>
    </row>
    <row r="170" spans="1:4">
      <c r="A170" s="1">
        <v>41791</v>
      </c>
      <c r="B170">
        <v>42.85</v>
      </c>
      <c r="C170">
        <f t="shared" si="4"/>
        <v>38.85</v>
      </c>
      <c r="D170">
        <f t="shared" si="5"/>
        <v>46.85</v>
      </c>
    </row>
    <row r="171" spans="1:4">
      <c r="A171" s="1">
        <v>41821</v>
      </c>
      <c r="B171">
        <v>44.589999999999996</v>
      </c>
      <c r="C171">
        <f t="shared" si="4"/>
        <v>40.589999999999996</v>
      </c>
      <c r="D171">
        <f t="shared" si="5"/>
        <v>48.589999999999996</v>
      </c>
    </row>
    <row r="172" spans="1:4">
      <c r="A172" s="1">
        <v>41852</v>
      </c>
      <c r="B172">
        <v>46.279999999999994</v>
      </c>
      <c r="C172">
        <f t="shared" si="4"/>
        <v>42.279999999999994</v>
      </c>
      <c r="D172">
        <f t="shared" si="5"/>
        <v>50.279999999999994</v>
      </c>
    </row>
    <row r="173" spans="1:4">
      <c r="A173" s="1">
        <v>41883</v>
      </c>
      <c r="B173">
        <v>46.4</v>
      </c>
      <c r="C173">
        <f t="shared" si="4"/>
        <v>42.4</v>
      </c>
      <c r="D173">
        <f t="shared" si="5"/>
        <v>50.4</v>
      </c>
    </row>
    <row r="174" spans="1:4">
      <c r="A174" s="1">
        <v>41913</v>
      </c>
      <c r="B174">
        <v>45.68</v>
      </c>
      <c r="C174">
        <f t="shared" si="4"/>
        <v>41.68</v>
      </c>
      <c r="D174">
        <f t="shared" si="5"/>
        <v>49.68</v>
      </c>
    </row>
    <row r="175" spans="1:4">
      <c r="A175" s="1">
        <v>41944</v>
      </c>
      <c r="B175">
        <v>45.940000000000005</v>
      </c>
      <c r="C175">
        <f t="shared" si="4"/>
        <v>41.940000000000005</v>
      </c>
      <c r="D175">
        <f t="shared" si="5"/>
        <v>49.940000000000005</v>
      </c>
    </row>
    <row r="176" spans="1:4">
      <c r="A176" s="1">
        <v>41974</v>
      </c>
      <c r="B176">
        <v>46.110000000000007</v>
      </c>
      <c r="C176">
        <f t="shared" si="4"/>
        <v>42.110000000000007</v>
      </c>
      <c r="D176">
        <f t="shared" si="5"/>
        <v>50.110000000000007</v>
      </c>
    </row>
    <row r="177" spans="1:4">
      <c r="A177" s="1">
        <v>42005</v>
      </c>
      <c r="B177">
        <v>47.920000000000009</v>
      </c>
      <c r="C177">
        <f t="shared" si="4"/>
        <v>43.920000000000009</v>
      </c>
      <c r="D177">
        <f t="shared" si="5"/>
        <v>51.920000000000009</v>
      </c>
    </row>
    <row r="178" spans="1:4">
      <c r="A178" s="1">
        <v>42036</v>
      </c>
      <c r="B178">
        <v>49.62</v>
      </c>
      <c r="C178">
        <f t="shared" si="4"/>
        <v>45.62</v>
      </c>
      <c r="D178">
        <f t="shared" si="5"/>
        <v>53.62</v>
      </c>
    </row>
    <row r="179" spans="1:4">
      <c r="A179" s="1">
        <v>42064</v>
      </c>
      <c r="B179">
        <v>52.440000000000005</v>
      </c>
      <c r="C179">
        <f t="shared" si="4"/>
        <v>48.440000000000005</v>
      </c>
      <c r="D179">
        <f t="shared" si="5"/>
        <v>56.440000000000005</v>
      </c>
    </row>
    <row r="180" spans="1:4">
      <c r="A180" s="1">
        <v>42095</v>
      </c>
      <c r="B180">
        <v>52.93</v>
      </c>
      <c r="C180">
        <f t="shared" si="4"/>
        <v>48.93</v>
      </c>
      <c r="D180">
        <f t="shared" si="5"/>
        <v>56.93</v>
      </c>
    </row>
    <row r="181" spans="1:4">
      <c r="A181" s="1">
        <v>42125</v>
      </c>
      <c r="B181">
        <v>53.35</v>
      </c>
      <c r="C181">
        <f t="shared" si="4"/>
        <v>49.35</v>
      </c>
      <c r="D181">
        <f t="shared" si="5"/>
        <v>57.35</v>
      </c>
    </row>
    <row r="182" spans="1:4">
      <c r="A182" s="1">
        <v>42156</v>
      </c>
      <c r="B182">
        <v>54.089999999999996</v>
      </c>
      <c r="C182">
        <f t="shared" si="4"/>
        <v>50.089999999999996</v>
      </c>
      <c r="D182">
        <f t="shared" si="5"/>
        <v>58.089999999999996</v>
      </c>
    </row>
    <row r="183" spans="1:4">
      <c r="A183" s="1">
        <v>42186</v>
      </c>
      <c r="B183">
        <v>56.779999999999994</v>
      </c>
      <c r="C183">
        <f t="shared" si="4"/>
        <v>52.779999999999994</v>
      </c>
      <c r="D183">
        <f t="shared" si="5"/>
        <v>60.779999999999994</v>
      </c>
    </row>
    <row r="184" spans="1:4">
      <c r="A184" s="1">
        <v>42217</v>
      </c>
      <c r="B184">
        <v>58.46</v>
      </c>
      <c r="C184">
        <f t="shared" si="4"/>
        <v>54.46</v>
      </c>
      <c r="D184">
        <f t="shared" si="5"/>
        <v>62.46</v>
      </c>
    </row>
    <row r="185" spans="1:4">
      <c r="A185" s="1">
        <v>42248</v>
      </c>
      <c r="B185">
        <v>59.21</v>
      </c>
      <c r="C185">
        <f t="shared" si="4"/>
        <v>55.21</v>
      </c>
      <c r="D185">
        <f t="shared" si="5"/>
        <v>63.21</v>
      </c>
    </row>
    <row r="186" spans="1:4">
      <c r="A186" s="1">
        <v>42278</v>
      </c>
      <c r="B186">
        <v>59.839999999999996</v>
      </c>
      <c r="C186">
        <f t="shared" si="4"/>
        <v>55.839999999999996</v>
      </c>
      <c r="D186">
        <f t="shared" si="5"/>
        <v>63.839999999999996</v>
      </c>
    </row>
    <row r="187" spans="1:4">
      <c r="A187" s="1">
        <v>42309</v>
      </c>
      <c r="B187">
        <v>60.550000000000004</v>
      </c>
      <c r="C187">
        <f t="shared" si="4"/>
        <v>56.550000000000004</v>
      </c>
      <c r="D187">
        <f t="shared" si="5"/>
        <v>64.550000000000011</v>
      </c>
    </row>
    <row r="188" spans="1:4">
      <c r="A188" s="1">
        <v>42339</v>
      </c>
      <c r="B188">
        <v>59.63</v>
      </c>
      <c r="C188">
        <f t="shared" si="4"/>
        <v>55.63</v>
      </c>
      <c r="D188">
        <f t="shared" si="5"/>
        <v>63.63</v>
      </c>
    </row>
    <row r="189" spans="1:4">
      <c r="A189" s="1">
        <v>42370</v>
      </c>
      <c r="B189">
        <v>58.559999999999995</v>
      </c>
      <c r="C189">
        <f t="shared" si="4"/>
        <v>54.559999999999995</v>
      </c>
      <c r="D189">
        <f t="shared" si="5"/>
        <v>62.559999999999995</v>
      </c>
    </row>
    <row r="190" spans="1:4">
      <c r="A190" s="1">
        <v>42401</v>
      </c>
      <c r="B190">
        <v>60.260000000000012</v>
      </c>
      <c r="C190">
        <f t="shared" si="4"/>
        <v>56.260000000000012</v>
      </c>
      <c r="D190">
        <f t="shared" si="5"/>
        <v>64.260000000000019</v>
      </c>
    </row>
    <row r="191" spans="1:4">
      <c r="A191" s="1">
        <v>42430</v>
      </c>
      <c r="B191">
        <v>61.4</v>
      </c>
      <c r="C191">
        <f t="shared" si="4"/>
        <v>57.4</v>
      </c>
      <c r="D191">
        <f t="shared" si="5"/>
        <v>65.400000000000006</v>
      </c>
    </row>
    <row r="192" spans="1:4">
      <c r="A192" s="1">
        <v>42461</v>
      </c>
      <c r="B192">
        <v>60.890000000000008</v>
      </c>
      <c r="C192">
        <f t="shared" si="4"/>
        <v>56.890000000000008</v>
      </c>
      <c r="D192">
        <f t="shared" si="5"/>
        <v>64.890000000000015</v>
      </c>
    </row>
    <row r="193" spans="1:4">
      <c r="A193" s="1">
        <v>42491</v>
      </c>
      <c r="B193">
        <v>58.580000000000005</v>
      </c>
      <c r="C193">
        <f t="shared" si="4"/>
        <v>54.580000000000005</v>
      </c>
      <c r="D193">
        <f t="shared" si="5"/>
        <v>62.580000000000005</v>
      </c>
    </row>
    <row r="194" spans="1:4">
      <c r="A194" s="1">
        <v>42522</v>
      </c>
      <c r="B194">
        <v>57.279999999999994</v>
      </c>
      <c r="C194">
        <f t="shared" si="4"/>
        <v>53.279999999999994</v>
      </c>
      <c r="D194">
        <f t="shared" si="5"/>
        <v>61.279999999999994</v>
      </c>
    </row>
    <row r="195" spans="1:4">
      <c r="A195" s="1">
        <v>42552</v>
      </c>
      <c r="B195">
        <v>57.860000000000007</v>
      </c>
      <c r="C195">
        <f t="shared" ref="C195:C258" si="6">B195-4</f>
        <v>53.860000000000007</v>
      </c>
      <c r="D195">
        <f t="shared" ref="D195:D258" si="7">B195+4</f>
        <v>61.860000000000007</v>
      </c>
    </row>
    <row r="196" spans="1:4">
      <c r="A196" s="1">
        <v>42583</v>
      </c>
      <c r="B196">
        <v>56.230000000000011</v>
      </c>
      <c r="C196">
        <f t="shared" si="6"/>
        <v>52.230000000000011</v>
      </c>
      <c r="D196">
        <f t="shared" si="7"/>
        <v>60.230000000000011</v>
      </c>
    </row>
    <row r="197" spans="1:4">
      <c r="A197" s="1">
        <v>42614</v>
      </c>
      <c r="B197">
        <v>54.730000000000011</v>
      </c>
      <c r="C197">
        <f t="shared" si="6"/>
        <v>50.730000000000011</v>
      </c>
      <c r="D197">
        <f t="shared" si="7"/>
        <v>58.730000000000011</v>
      </c>
    </row>
    <row r="198" spans="1:4">
      <c r="A198" s="1">
        <v>42644</v>
      </c>
      <c r="B198">
        <v>54.800000000000004</v>
      </c>
      <c r="C198">
        <f t="shared" si="6"/>
        <v>50.800000000000004</v>
      </c>
      <c r="D198">
        <f t="shared" si="7"/>
        <v>58.800000000000004</v>
      </c>
    </row>
    <row r="199" spans="1:4">
      <c r="A199" s="1">
        <v>42675</v>
      </c>
      <c r="B199">
        <v>55.420000000000009</v>
      </c>
      <c r="C199">
        <f t="shared" si="6"/>
        <v>51.420000000000009</v>
      </c>
      <c r="D199">
        <f t="shared" si="7"/>
        <v>59.420000000000009</v>
      </c>
    </row>
    <row r="200" spans="1:4">
      <c r="A200" s="1">
        <v>42705</v>
      </c>
      <c r="B200">
        <v>57.85</v>
      </c>
      <c r="C200">
        <f t="shared" si="6"/>
        <v>53.85</v>
      </c>
      <c r="D200">
        <f t="shared" si="7"/>
        <v>61.85</v>
      </c>
    </row>
    <row r="201" spans="1:4">
      <c r="A201" s="1">
        <v>42736</v>
      </c>
      <c r="B201">
        <v>56.410000000000004</v>
      </c>
      <c r="C201">
        <f t="shared" si="6"/>
        <v>52.410000000000004</v>
      </c>
      <c r="D201">
        <f t="shared" si="7"/>
        <v>60.410000000000004</v>
      </c>
    </row>
    <row r="202" spans="1:4">
      <c r="A202" s="1">
        <v>42767</v>
      </c>
      <c r="B202">
        <v>55.279999999999994</v>
      </c>
      <c r="C202">
        <f t="shared" si="6"/>
        <v>51.279999999999994</v>
      </c>
      <c r="D202">
        <f t="shared" si="7"/>
        <v>59.279999999999994</v>
      </c>
    </row>
    <row r="203" spans="1:4">
      <c r="A203" s="1">
        <v>42795</v>
      </c>
      <c r="B203">
        <v>55.720000000000006</v>
      </c>
      <c r="C203">
        <f t="shared" si="6"/>
        <v>51.720000000000006</v>
      </c>
      <c r="D203">
        <f t="shared" si="7"/>
        <v>59.720000000000006</v>
      </c>
    </row>
    <row r="204" spans="1:4">
      <c r="A204" s="1">
        <v>42826</v>
      </c>
      <c r="B204">
        <v>57.390000000000008</v>
      </c>
      <c r="C204">
        <f t="shared" si="6"/>
        <v>53.390000000000008</v>
      </c>
      <c r="D204">
        <f t="shared" si="7"/>
        <v>61.390000000000008</v>
      </c>
    </row>
    <row r="205" spans="1:4">
      <c r="A205" s="1">
        <v>42856</v>
      </c>
      <c r="B205">
        <v>57.559999999999995</v>
      </c>
      <c r="C205">
        <f t="shared" si="6"/>
        <v>53.559999999999995</v>
      </c>
      <c r="D205">
        <f t="shared" si="7"/>
        <v>61.559999999999995</v>
      </c>
    </row>
    <row r="206" spans="1:4">
      <c r="A206" s="1">
        <v>42887</v>
      </c>
      <c r="B206">
        <v>56.70000000000001</v>
      </c>
      <c r="C206">
        <f t="shared" si="6"/>
        <v>52.70000000000001</v>
      </c>
      <c r="D206">
        <f t="shared" si="7"/>
        <v>60.70000000000001</v>
      </c>
    </row>
    <row r="207" spans="1:4">
      <c r="A207" s="1">
        <v>42917</v>
      </c>
      <c r="B207">
        <v>56.940000000000005</v>
      </c>
      <c r="C207">
        <f t="shared" si="6"/>
        <v>52.940000000000005</v>
      </c>
      <c r="D207">
        <f t="shared" si="7"/>
        <v>60.940000000000005</v>
      </c>
    </row>
    <row r="208" spans="1:4">
      <c r="A208" s="1">
        <v>42948</v>
      </c>
      <c r="B208">
        <v>57.809999999999995</v>
      </c>
      <c r="C208">
        <f t="shared" si="6"/>
        <v>53.809999999999995</v>
      </c>
      <c r="D208">
        <f t="shared" si="7"/>
        <v>61.809999999999995</v>
      </c>
    </row>
    <row r="209" spans="1:4">
      <c r="A209" s="1">
        <v>42979</v>
      </c>
      <c r="B209">
        <v>58.6</v>
      </c>
      <c r="C209">
        <f t="shared" si="6"/>
        <v>54.6</v>
      </c>
      <c r="D209">
        <f t="shared" si="7"/>
        <v>62.6</v>
      </c>
    </row>
    <row r="210" spans="1:4">
      <c r="A210" s="1">
        <v>43009</v>
      </c>
      <c r="B210">
        <v>58.309999999999995</v>
      </c>
      <c r="C210">
        <f t="shared" si="6"/>
        <v>54.309999999999995</v>
      </c>
      <c r="D210">
        <f t="shared" si="7"/>
        <v>62.309999999999995</v>
      </c>
    </row>
    <row r="211" spans="1:4">
      <c r="A211" s="1">
        <v>43040</v>
      </c>
      <c r="B211">
        <v>58.249999999999993</v>
      </c>
      <c r="C211">
        <f t="shared" si="6"/>
        <v>54.249999999999993</v>
      </c>
      <c r="D211">
        <f t="shared" si="7"/>
        <v>62.249999999999993</v>
      </c>
    </row>
    <row r="212" spans="1:4">
      <c r="A212" s="1">
        <v>43070</v>
      </c>
      <c r="B212">
        <v>60.480000000000011</v>
      </c>
      <c r="C212">
        <f t="shared" si="6"/>
        <v>56.480000000000011</v>
      </c>
      <c r="D212">
        <f t="shared" si="7"/>
        <v>64.480000000000018</v>
      </c>
    </row>
    <row r="213" spans="1:4">
      <c r="A213" s="1">
        <v>43101</v>
      </c>
      <c r="B213">
        <v>60.63</v>
      </c>
      <c r="C213">
        <f t="shared" si="6"/>
        <v>56.63</v>
      </c>
      <c r="D213">
        <f t="shared" si="7"/>
        <v>64.63</v>
      </c>
    </row>
    <row r="214" spans="1:4">
      <c r="A214" s="1">
        <v>43132</v>
      </c>
      <c r="B214">
        <v>59.749999999999993</v>
      </c>
      <c r="C214">
        <f t="shared" si="6"/>
        <v>55.749999999999993</v>
      </c>
      <c r="D214">
        <f t="shared" si="7"/>
        <v>63.749999999999993</v>
      </c>
    </row>
    <row r="215" spans="1:4">
      <c r="A215" s="1">
        <v>43160</v>
      </c>
      <c r="B215">
        <v>59.249999999999993</v>
      </c>
      <c r="C215">
        <f t="shared" si="6"/>
        <v>55.249999999999993</v>
      </c>
      <c r="D215">
        <f t="shared" si="7"/>
        <v>63.249999999999993</v>
      </c>
    </row>
    <row r="216" spans="1:4">
      <c r="A216" s="1">
        <v>43191</v>
      </c>
      <c r="B216">
        <v>59.059999999999995</v>
      </c>
      <c r="C216">
        <f t="shared" si="6"/>
        <v>55.059999999999995</v>
      </c>
      <c r="D216">
        <f t="shared" si="7"/>
        <v>63.059999999999995</v>
      </c>
    </row>
    <row r="217" spans="1:4">
      <c r="A217" s="1">
        <v>43221</v>
      </c>
      <c r="B217">
        <v>59.220000000000006</v>
      </c>
      <c r="C217">
        <f t="shared" si="6"/>
        <v>55.220000000000006</v>
      </c>
      <c r="D217">
        <f t="shared" si="7"/>
        <v>63.220000000000006</v>
      </c>
    </row>
    <row r="218" spans="1:4">
      <c r="A218" s="1">
        <v>43252</v>
      </c>
      <c r="B218">
        <v>60.260000000000012</v>
      </c>
      <c r="C218">
        <f t="shared" si="6"/>
        <v>56.260000000000012</v>
      </c>
      <c r="D218">
        <f t="shared" si="7"/>
        <v>64.260000000000019</v>
      </c>
    </row>
    <row r="219" spans="1:4">
      <c r="A219" s="1">
        <v>43282</v>
      </c>
      <c r="B219">
        <v>60.730000000000011</v>
      </c>
      <c r="C219">
        <f t="shared" si="6"/>
        <v>56.730000000000011</v>
      </c>
      <c r="D219">
        <f t="shared" si="7"/>
        <v>64.730000000000018</v>
      </c>
    </row>
    <row r="220" spans="1:4">
      <c r="A220" s="1">
        <v>43313</v>
      </c>
      <c r="B220">
        <v>61.170000000000009</v>
      </c>
      <c r="C220">
        <f t="shared" si="6"/>
        <v>57.170000000000009</v>
      </c>
      <c r="D220">
        <f t="shared" si="7"/>
        <v>65.170000000000016</v>
      </c>
    </row>
    <row r="221" spans="1:4">
      <c r="A221" s="1">
        <v>43344</v>
      </c>
      <c r="B221">
        <v>61.779999999999994</v>
      </c>
      <c r="C221">
        <f t="shared" si="6"/>
        <v>57.779999999999994</v>
      </c>
      <c r="D221">
        <f t="shared" si="7"/>
        <v>65.78</v>
      </c>
    </row>
    <row r="222" spans="1:4">
      <c r="A222" s="1">
        <v>43374</v>
      </c>
      <c r="B222">
        <v>63.749999999999993</v>
      </c>
      <c r="C222">
        <f t="shared" si="6"/>
        <v>59.749999999999993</v>
      </c>
      <c r="D222">
        <f t="shared" si="7"/>
        <v>67.75</v>
      </c>
    </row>
    <row r="223" spans="1:4">
      <c r="A223" s="1">
        <v>43405</v>
      </c>
      <c r="B223">
        <v>64.53</v>
      </c>
      <c r="C223">
        <f t="shared" si="6"/>
        <v>60.53</v>
      </c>
      <c r="D223">
        <f t="shared" si="7"/>
        <v>68.53</v>
      </c>
    </row>
    <row r="224" spans="1:4">
      <c r="A224" s="1">
        <v>43435</v>
      </c>
      <c r="B224">
        <v>63.54</v>
      </c>
      <c r="C224">
        <f t="shared" si="6"/>
        <v>59.54</v>
      </c>
      <c r="D224">
        <f t="shared" si="7"/>
        <v>67.539999999999992</v>
      </c>
    </row>
    <row r="225" spans="1:4">
      <c r="A225" s="1">
        <v>43466</v>
      </c>
      <c r="B225">
        <v>63.38</v>
      </c>
      <c r="C225">
        <f t="shared" si="6"/>
        <v>59.38</v>
      </c>
      <c r="D225">
        <f t="shared" si="7"/>
        <v>67.38</v>
      </c>
    </row>
    <row r="226" spans="1:4">
      <c r="A226" s="1">
        <v>43497</v>
      </c>
      <c r="B226">
        <v>65.25</v>
      </c>
      <c r="C226">
        <f t="shared" si="6"/>
        <v>61.25</v>
      </c>
      <c r="D226">
        <f t="shared" si="7"/>
        <v>69.25</v>
      </c>
    </row>
    <row r="227" spans="1:4">
      <c r="A227" s="1">
        <v>43525</v>
      </c>
      <c r="B227">
        <v>66.47</v>
      </c>
      <c r="C227">
        <f t="shared" si="6"/>
        <v>62.47</v>
      </c>
      <c r="D227">
        <f t="shared" si="7"/>
        <v>70.47</v>
      </c>
    </row>
    <row r="228" spans="1:4">
      <c r="A228" s="1">
        <v>43556</v>
      </c>
      <c r="B228">
        <v>67.110000000000014</v>
      </c>
      <c r="C228">
        <f t="shared" si="6"/>
        <v>63.110000000000014</v>
      </c>
      <c r="D228">
        <f t="shared" si="7"/>
        <v>71.110000000000014</v>
      </c>
    </row>
    <row r="229" spans="1:4">
      <c r="A229" s="1">
        <v>43586</v>
      </c>
      <c r="B229">
        <v>67.28</v>
      </c>
      <c r="C229">
        <f t="shared" si="6"/>
        <v>63.28</v>
      </c>
      <c r="D229">
        <f t="shared" si="7"/>
        <v>71.28</v>
      </c>
    </row>
    <row r="230" spans="1:4">
      <c r="A230" s="1">
        <v>43617</v>
      </c>
      <c r="B230">
        <v>68.710000000000008</v>
      </c>
      <c r="C230">
        <f t="shared" si="6"/>
        <v>64.710000000000008</v>
      </c>
      <c r="D230">
        <f t="shared" si="7"/>
        <v>72.710000000000008</v>
      </c>
    </row>
    <row r="231" spans="1:4">
      <c r="A231" s="1">
        <v>43647</v>
      </c>
      <c r="B231">
        <v>69.210000000000008</v>
      </c>
      <c r="C231">
        <f t="shared" si="6"/>
        <v>65.210000000000008</v>
      </c>
      <c r="D231">
        <f t="shared" si="7"/>
        <v>73.210000000000008</v>
      </c>
    </row>
    <row r="232" spans="1:4">
      <c r="A232" s="1">
        <v>43678</v>
      </c>
      <c r="B232">
        <v>69.789999999999992</v>
      </c>
      <c r="C232">
        <f t="shared" si="6"/>
        <v>65.789999999999992</v>
      </c>
      <c r="D232">
        <f t="shared" si="7"/>
        <v>73.789999999999992</v>
      </c>
    </row>
    <row r="233" spans="1:4">
      <c r="A233" s="1">
        <v>43709</v>
      </c>
      <c r="B233">
        <v>71.240000000000009</v>
      </c>
      <c r="C233">
        <f t="shared" si="6"/>
        <v>67.240000000000009</v>
      </c>
      <c r="D233">
        <f t="shared" si="7"/>
        <v>75.240000000000009</v>
      </c>
    </row>
    <row r="234" spans="1:4">
      <c r="A234" s="1">
        <v>43739</v>
      </c>
      <c r="B234">
        <v>70.539999999999992</v>
      </c>
      <c r="C234">
        <f t="shared" si="6"/>
        <v>66.539999999999992</v>
      </c>
      <c r="D234">
        <f t="shared" si="7"/>
        <v>74.539999999999992</v>
      </c>
    </row>
    <row r="235" spans="1:4">
      <c r="A235" s="1">
        <v>43770</v>
      </c>
      <c r="B235">
        <v>69.430000000000007</v>
      </c>
      <c r="C235">
        <f t="shared" si="6"/>
        <v>65.430000000000007</v>
      </c>
      <c r="D235">
        <f t="shared" si="7"/>
        <v>73.430000000000007</v>
      </c>
    </row>
    <row r="236" spans="1:4">
      <c r="A236" s="1">
        <v>43800</v>
      </c>
      <c r="B236">
        <v>70.420000000000016</v>
      </c>
      <c r="C236">
        <f t="shared" si="6"/>
        <v>66.420000000000016</v>
      </c>
      <c r="D236">
        <f t="shared" si="7"/>
        <v>74.420000000000016</v>
      </c>
    </row>
    <row r="237" spans="1:4">
      <c r="A237" s="1">
        <v>43831</v>
      </c>
      <c r="B237">
        <v>69.760000000000019</v>
      </c>
      <c r="C237">
        <f t="shared" si="6"/>
        <v>65.760000000000019</v>
      </c>
      <c r="D237">
        <f t="shared" si="7"/>
        <v>73.760000000000019</v>
      </c>
    </row>
    <row r="238" spans="1:4">
      <c r="A238" s="1">
        <v>43862</v>
      </c>
      <c r="B238">
        <v>67.41</v>
      </c>
      <c r="C238">
        <f t="shared" si="6"/>
        <v>63.41</v>
      </c>
      <c r="D238">
        <f t="shared" si="7"/>
        <v>71.41</v>
      </c>
    </row>
    <row r="239" spans="1:4">
      <c r="A239" s="1">
        <v>43891</v>
      </c>
      <c r="B239">
        <v>67.81</v>
      </c>
      <c r="C239">
        <f t="shared" si="6"/>
        <v>63.81</v>
      </c>
      <c r="D239">
        <f t="shared" si="7"/>
        <v>71.81</v>
      </c>
    </row>
    <row r="240" spans="1:4">
      <c r="A240" s="1">
        <v>43922</v>
      </c>
      <c r="B240">
        <v>69.06</v>
      </c>
      <c r="C240">
        <f t="shared" si="6"/>
        <v>65.06</v>
      </c>
      <c r="D240">
        <f t="shared" si="7"/>
        <v>73.06</v>
      </c>
    </row>
    <row r="241" spans="1:4">
      <c r="A241" s="1">
        <v>43952</v>
      </c>
      <c r="B241">
        <v>69.25</v>
      </c>
      <c r="C241">
        <f t="shared" si="6"/>
        <v>65.25</v>
      </c>
      <c r="D241">
        <f t="shared" si="7"/>
        <v>73.25</v>
      </c>
    </row>
    <row r="242" spans="1:4">
      <c r="A242" s="1">
        <v>43983</v>
      </c>
      <c r="B242">
        <v>70.03</v>
      </c>
      <c r="C242">
        <f t="shared" si="6"/>
        <v>66.03</v>
      </c>
      <c r="D242">
        <f t="shared" si="7"/>
        <v>74.03</v>
      </c>
    </row>
    <row r="243" spans="1:4">
      <c r="A243" s="1">
        <v>44013</v>
      </c>
      <c r="B243">
        <v>69.730000000000018</v>
      </c>
      <c r="C243">
        <f t="shared" si="6"/>
        <v>65.730000000000018</v>
      </c>
      <c r="D243">
        <f t="shared" si="7"/>
        <v>73.730000000000018</v>
      </c>
    </row>
    <row r="244" spans="1:4">
      <c r="A244" s="1">
        <v>44044</v>
      </c>
      <c r="B244">
        <v>69.75</v>
      </c>
      <c r="C244">
        <f t="shared" si="6"/>
        <v>65.75</v>
      </c>
      <c r="D244">
        <f t="shared" si="7"/>
        <v>73.75</v>
      </c>
    </row>
    <row r="245" spans="1:4">
      <c r="A245" s="1">
        <v>44075</v>
      </c>
      <c r="B245">
        <v>69.580000000000013</v>
      </c>
      <c r="C245">
        <f t="shared" si="6"/>
        <v>65.580000000000013</v>
      </c>
      <c r="D245">
        <f t="shared" si="7"/>
        <v>73.580000000000013</v>
      </c>
    </row>
    <row r="246" spans="1:4">
      <c r="A246" s="1">
        <v>44105</v>
      </c>
      <c r="B246">
        <v>70.050000000000011</v>
      </c>
      <c r="C246">
        <f t="shared" si="6"/>
        <v>66.050000000000011</v>
      </c>
      <c r="D246">
        <f t="shared" si="7"/>
        <v>74.050000000000011</v>
      </c>
    </row>
    <row r="247" spans="1:4">
      <c r="A247" s="1">
        <v>44136</v>
      </c>
      <c r="B247">
        <v>70.420000000000016</v>
      </c>
      <c r="C247">
        <f t="shared" si="6"/>
        <v>66.420000000000016</v>
      </c>
      <c r="D247">
        <f t="shared" si="7"/>
        <v>74.420000000000016</v>
      </c>
    </row>
    <row r="248" spans="1:4">
      <c r="A248" s="1">
        <v>44166</v>
      </c>
      <c r="B248">
        <v>69.900000000000006</v>
      </c>
      <c r="C248">
        <f t="shared" si="6"/>
        <v>65.900000000000006</v>
      </c>
      <c r="D248">
        <f t="shared" si="7"/>
        <v>73.900000000000006</v>
      </c>
    </row>
    <row r="249" spans="1:4">
      <c r="A249" s="1">
        <v>44197</v>
      </c>
      <c r="B249">
        <v>70.460000000000008</v>
      </c>
      <c r="C249">
        <f t="shared" si="6"/>
        <v>66.460000000000008</v>
      </c>
      <c r="D249">
        <f t="shared" si="7"/>
        <v>74.460000000000008</v>
      </c>
    </row>
    <row r="250" spans="1:4">
      <c r="A250" s="1">
        <v>44228</v>
      </c>
      <c r="B250">
        <v>71.56</v>
      </c>
      <c r="C250">
        <f t="shared" si="6"/>
        <v>67.56</v>
      </c>
      <c r="D250">
        <f t="shared" si="7"/>
        <v>75.56</v>
      </c>
    </row>
    <row r="251" spans="1:4">
      <c r="A251" s="1">
        <v>44256</v>
      </c>
      <c r="B251">
        <v>70.31</v>
      </c>
      <c r="C251">
        <f t="shared" si="6"/>
        <v>66.31</v>
      </c>
      <c r="D251">
        <f t="shared" si="7"/>
        <v>74.31</v>
      </c>
    </row>
    <row r="252" spans="1:4">
      <c r="A252" s="1">
        <v>44287</v>
      </c>
      <c r="B252">
        <v>71.230000000000018</v>
      </c>
      <c r="C252">
        <f t="shared" si="6"/>
        <v>67.230000000000018</v>
      </c>
      <c r="D252">
        <f t="shared" si="7"/>
        <v>75.230000000000018</v>
      </c>
    </row>
    <row r="253" spans="1:4">
      <c r="A253" s="1">
        <v>44317</v>
      </c>
      <c r="B253">
        <v>72.830000000000013</v>
      </c>
      <c r="C253">
        <f t="shared" si="6"/>
        <v>68.830000000000013</v>
      </c>
      <c r="D253">
        <f t="shared" si="7"/>
        <v>76.830000000000013</v>
      </c>
    </row>
    <row r="254" spans="1:4">
      <c r="A254" s="1">
        <v>44348</v>
      </c>
      <c r="B254">
        <v>73.039999999999992</v>
      </c>
      <c r="C254">
        <f t="shared" si="6"/>
        <v>69.039999999999992</v>
      </c>
      <c r="D254">
        <f t="shared" si="7"/>
        <v>77.039999999999992</v>
      </c>
    </row>
    <row r="255" spans="1:4">
      <c r="A255" s="1">
        <v>44378</v>
      </c>
      <c r="B255">
        <v>73.230000000000018</v>
      </c>
      <c r="C255">
        <f t="shared" si="6"/>
        <v>69.230000000000018</v>
      </c>
      <c r="D255">
        <f t="shared" si="7"/>
        <v>77.230000000000018</v>
      </c>
    </row>
    <row r="256" spans="1:4">
      <c r="A256" s="1">
        <v>44409</v>
      </c>
      <c r="B256">
        <v>74.03</v>
      </c>
      <c r="C256">
        <f t="shared" si="6"/>
        <v>70.03</v>
      </c>
      <c r="D256">
        <f t="shared" si="7"/>
        <v>78.03</v>
      </c>
    </row>
    <row r="257" spans="1:4">
      <c r="A257" s="1">
        <v>44440</v>
      </c>
      <c r="B257">
        <v>74.66</v>
      </c>
      <c r="C257">
        <f t="shared" si="6"/>
        <v>70.66</v>
      </c>
      <c r="D257">
        <f t="shared" si="7"/>
        <v>78.66</v>
      </c>
    </row>
    <row r="258" spans="1:4">
      <c r="A258" s="1">
        <v>44470</v>
      </c>
      <c r="B258">
        <v>74.94</v>
      </c>
      <c r="C258">
        <f t="shared" si="6"/>
        <v>70.94</v>
      </c>
      <c r="D258">
        <f t="shared" si="7"/>
        <v>78.94</v>
      </c>
    </row>
    <row r="259" spans="1:4">
      <c r="A259" s="1">
        <v>44501</v>
      </c>
      <c r="B259">
        <v>74.930000000000007</v>
      </c>
      <c r="C259">
        <f t="shared" ref="C259:C278" si="8">B259-4</f>
        <v>70.930000000000007</v>
      </c>
      <c r="D259">
        <f t="shared" ref="D259:D278" si="9">B259+4</f>
        <v>78.930000000000007</v>
      </c>
    </row>
    <row r="260" spans="1:4">
      <c r="A260" s="1">
        <v>44531</v>
      </c>
      <c r="B260">
        <v>74.569999999999993</v>
      </c>
      <c r="C260">
        <f t="shared" si="8"/>
        <v>70.569999999999993</v>
      </c>
      <c r="D260">
        <f t="shared" si="9"/>
        <v>78.569999999999993</v>
      </c>
    </row>
    <row r="261" spans="1:4">
      <c r="A261" s="1">
        <v>44562</v>
      </c>
      <c r="B261">
        <v>75.110000000000014</v>
      </c>
      <c r="C261">
        <f t="shared" si="8"/>
        <v>71.110000000000014</v>
      </c>
      <c r="D261">
        <f t="shared" si="9"/>
        <v>79.110000000000014</v>
      </c>
    </row>
    <row r="262" spans="1:4">
      <c r="A262" s="1">
        <v>44593</v>
      </c>
      <c r="B262">
        <v>76.03</v>
      </c>
      <c r="C262">
        <f t="shared" si="8"/>
        <v>72.03</v>
      </c>
      <c r="D262">
        <f t="shared" si="9"/>
        <v>80.03</v>
      </c>
    </row>
    <row r="263" spans="1:4">
      <c r="A263" s="1">
        <v>44621</v>
      </c>
      <c r="B263">
        <v>74.360000000000014</v>
      </c>
      <c r="C263">
        <f t="shared" si="8"/>
        <v>70.360000000000014</v>
      </c>
      <c r="D263">
        <f t="shared" si="9"/>
        <v>78.360000000000014</v>
      </c>
    </row>
    <row r="264" spans="1:4">
      <c r="A264" s="1">
        <v>44652</v>
      </c>
      <c r="B264">
        <v>74.210000000000008</v>
      </c>
      <c r="C264">
        <f t="shared" si="8"/>
        <v>70.210000000000008</v>
      </c>
      <c r="D264">
        <f t="shared" si="9"/>
        <v>78.210000000000008</v>
      </c>
    </row>
    <row r="265" spans="1:4">
      <c r="A265" s="1">
        <v>44682</v>
      </c>
      <c r="B265">
        <v>75.13</v>
      </c>
      <c r="C265">
        <f t="shared" si="8"/>
        <v>71.13</v>
      </c>
      <c r="D265">
        <f t="shared" si="9"/>
        <v>79.13</v>
      </c>
    </row>
    <row r="266" spans="1:4">
      <c r="A266" s="1">
        <v>44713</v>
      </c>
      <c r="B266">
        <v>73.91</v>
      </c>
      <c r="C266">
        <f t="shared" si="8"/>
        <v>69.91</v>
      </c>
      <c r="D266">
        <f t="shared" si="9"/>
        <v>77.91</v>
      </c>
    </row>
    <row r="267" spans="1:4">
      <c r="A267" s="1">
        <v>44743</v>
      </c>
      <c r="B267">
        <v>74.930000000000007</v>
      </c>
      <c r="C267">
        <f t="shared" si="8"/>
        <v>70.930000000000007</v>
      </c>
      <c r="D267">
        <f t="shared" si="9"/>
        <v>78.930000000000007</v>
      </c>
    </row>
    <row r="268" spans="1:4">
      <c r="A268" s="1">
        <v>44774</v>
      </c>
      <c r="B268">
        <v>76.22</v>
      </c>
      <c r="C268">
        <f t="shared" si="8"/>
        <v>72.22</v>
      </c>
      <c r="D268">
        <f t="shared" si="9"/>
        <v>80.22</v>
      </c>
    </row>
    <row r="269" spans="1:4">
      <c r="A269" s="1">
        <v>44805</v>
      </c>
      <c r="B269">
        <v>76.200000000000017</v>
      </c>
      <c r="C269">
        <f t="shared" si="8"/>
        <v>72.200000000000017</v>
      </c>
      <c r="D269">
        <f t="shared" si="9"/>
        <v>80.200000000000017</v>
      </c>
    </row>
    <row r="270" spans="1:4">
      <c r="A270" s="1">
        <v>44835</v>
      </c>
      <c r="B270">
        <v>76.78</v>
      </c>
      <c r="C270">
        <f t="shared" si="8"/>
        <v>72.78</v>
      </c>
      <c r="D270">
        <f t="shared" si="9"/>
        <v>80.78</v>
      </c>
    </row>
    <row r="271" spans="1:4">
      <c r="A271" s="1">
        <v>44866</v>
      </c>
      <c r="B271">
        <v>76.420000000000016</v>
      </c>
      <c r="C271">
        <f t="shared" si="8"/>
        <v>72.420000000000016</v>
      </c>
      <c r="D271">
        <f t="shared" si="9"/>
        <v>80.420000000000016</v>
      </c>
    </row>
    <row r="272" spans="1:4">
      <c r="A272" s="1">
        <v>44896</v>
      </c>
      <c r="B272">
        <v>75.84</v>
      </c>
      <c r="C272">
        <f t="shared" si="8"/>
        <v>71.84</v>
      </c>
      <c r="D272">
        <f t="shared" si="9"/>
        <v>79.84</v>
      </c>
    </row>
    <row r="273" spans="1:4">
      <c r="A273" s="1">
        <v>44927</v>
      </c>
      <c r="B273">
        <v>78.170000000000016</v>
      </c>
      <c r="C273">
        <f t="shared" si="8"/>
        <v>74.170000000000016</v>
      </c>
      <c r="D273">
        <f t="shared" si="9"/>
        <v>82.170000000000016</v>
      </c>
    </row>
    <row r="274" spans="1:4">
      <c r="A274" s="1">
        <v>44958</v>
      </c>
      <c r="B274">
        <v>78.390000000000015</v>
      </c>
      <c r="C274">
        <f t="shared" si="8"/>
        <v>74.390000000000015</v>
      </c>
      <c r="D274">
        <f t="shared" si="9"/>
        <v>82.390000000000015</v>
      </c>
    </row>
    <row r="275" spans="1:4">
      <c r="A275" s="1">
        <v>44986</v>
      </c>
      <c r="B275">
        <v>78.12</v>
      </c>
      <c r="C275">
        <f t="shared" si="8"/>
        <v>74.12</v>
      </c>
      <c r="D275">
        <f t="shared" si="9"/>
        <v>82.12</v>
      </c>
    </row>
    <row r="276" spans="1:4">
      <c r="A276" s="1">
        <v>45017</v>
      </c>
      <c r="B276">
        <v>77.75</v>
      </c>
      <c r="C276">
        <f t="shared" si="8"/>
        <v>73.75</v>
      </c>
      <c r="D276">
        <f t="shared" si="9"/>
        <v>81.75</v>
      </c>
    </row>
    <row r="277" spans="1:4">
      <c r="A277" s="1">
        <v>45047</v>
      </c>
      <c r="B277">
        <v>78.140000000000015</v>
      </c>
      <c r="C277">
        <f t="shared" si="8"/>
        <v>74.140000000000015</v>
      </c>
      <c r="D277">
        <f t="shared" si="9"/>
        <v>82.140000000000015</v>
      </c>
    </row>
    <row r="278" spans="1:4">
      <c r="A278" s="1">
        <v>45078</v>
      </c>
      <c r="B278">
        <v>80.88</v>
      </c>
      <c r="C278">
        <f t="shared" si="8"/>
        <v>76.88</v>
      </c>
      <c r="D278">
        <f t="shared" si="9"/>
        <v>84.88</v>
      </c>
    </row>
    <row r="279" spans="1:4">
      <c r="A279" s="1"/>
    </row>
    <row r="280" spans="1:4">
      <c r="A280" s="1"/>
    </row>
    <row r="281" spans="1:4">
      <c r="A281" s="1"/>
    </row>
    <row r="282" spans="1:4">
      <c r="A282" s="1"/>
    </row>
    <row r="283" spans="1:4">
      <c r="A283" s="1"/>
    </row>
    <row r="284" spans="1:4">
      <c r="A284" s="1"/>
    </row>
    <row r="285" spans="1:4">
      <c r="A285" s="1"/>
    </row>
    <row r="286" spans="1:4">
      <c r="A286" s="1"/>
    </row>
    <row r="287" spans="1:4">
      <c r="A287" s="1"/>
    </row>
    <row r="288" spans="1:4">
      <c r="A288" s="1"/>
    </row>
    <row r="289" spans="1:1">
      <c r="A289" s="1"/>
    </row>
    <row r="290" spans="1:1">
      <c r="A290" s="1"/>
    </row>
    <row r="291" spans="1:1">
      <c r="A2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7B54-D1FB-445C-8838-0A716433C608}">
  <dimension ref="A1:B278"/>
  <sheetViews>
    <sheetView workbookViewId="0">
      <selection activeCell="D9" sqref="D9"/>
    </sheetView>
  </sheetViews>
  <sheetFormatPr defaultRowHeight="14.35"/>
  <cols>
    <col min="1" max="1" width="9.3515625" bestFit="1" customWidth="1"/>
    <col min="2" max="2" width="21.64453125" bestFit="1" customWidth="1"/>
  </cols>
  <sheetData>
    <row r="1" spans="1:2">
      <c r="A1" t="s">
        <v>1</v>
      </c>
      <c r="B1" t="s">
        <v>0</v>
      </c>
    </row>
    <row r="2" spans="1:2">
      <c r="A2" s="1">
        <v>36678</v>
      </c>
      <c r="B2">
        <v>371.87</v>
      </c>
    </row>
    <row r="3" spans="1:2">
      <c r="A3" s="1">
        <v>36708</v>
      </c>
      <c r="B3">
        <v>370.02</v>
      </c>
    </row>
    <row r="4" spans="1:2">
      <c r="A4" s="1">
        <v>36739</v>
      </c>
      <c r="B4">
        <v>368.27</v>
      </c>
    </row>
    <row r="5" spans="1:2">
      <c r="A5" s="1">
        <v>36770</v>
      </c>
      <c r="B5">
        <v>367.15</v>
      </c>
    </row>
    <row r="6" spans="1:2">
      <c r="A6" s="1">
        <v>36800</v>
      </c>
      <c r="B6">
        <v>367.18</v>
      </c>
    </row>
    <row r="7" spans="1:2">
      <c r="A7" s="1">
        <v>36831</v>
      </c>
      <c r="B7">
        <v>368.53</v>
      </c>
    </row>
    <row r="8" spans="1:2">
      <c r="A8" s="1">
        <v>36861</v>
      </c>
      <c r="B8">
        <v>369.83</v>
      </c>
    </row>
    <row r="9" spans="1:2">
      <c r="A9" s="1">
        <v>36892</v>
      </c>
      <c r="B9">
        <v>370.76</v>
      </c>
    </row>
    <row r="10" spans="1:2">
      <c r="A10" s="1">
        <v>36923</v>
      </c>
      <c r="B10">
        <v>371.69</v>
      </c>
    </row>
    <row r="11" spans="1:2">
      <c r="A11" s="1">
        <v>36951</v>
      </c>
      <c r="B11">
        <v>372.63</v>
      </c>
    </row>
    <row r="12" spans="1:2">
      <c r="A12" s="1">
        <v>36982</v>
      </c>
      <c r="B12">
        <v>373.55</v>
      </c>
    </row>
    <row r="13" spans="1:2">
      <c r="A13" s="1">
        <v>37012</v>
      </c>
      <c r="B13">
        <v>374.03</v>
      </c>
    </row>
    <row r="14" spans="1:2">
      <c r="A14" s="1">
        <v>37043</v>
      </c>
      <c r="B14">
        <v>373.4</v>
      </c>
    </row>
    <row r="15" spans="1:2">
      <c r="A15" s="1">
        <v>37073</v>
      </c>
      <c r="B15">
        <v>371.68</v>
      </c>
    </row>
    <row r="16" spans="1:2">
      <c r="A16" s="1">
        <v>37104</v>
      </c>
      <c r="B16">
        <v>369.78</v>
      </c>
    </row>
    <row r="17" spans="1:2">
      <c r="A17" s="1">
        <v>37135</v>
      </c>
      <c r="B17">
        <v>368.34</v>
      </c>
    </row>
    <row r="18" spans="1:2">
      <c r="A18" s="1">
        <v>37165</v>
      </c>
      <c r="B18">
        <v>368.61</v>
      </c>
    </row>
    <row r="19" spans="1:2">
      <c r="A19" s="1">
        <v>37196</v>
      </c>
      <c r="B19">
        <v>369.94</v>
      </c>
    </row>
    <row r="20" spans="1:2">
      <c r="A20" s="1">
        <v>37226</v>
      </c>
      <c r="B20">
        <v>371.42</v>
      </c>
    </row>
    <row r="21" spans="1:2">
      <c r="A21" s="1">
        <v>37257</v>
      </c>
      <c r="B21">
        <v>372.7</v>
      </c>
    </row>
    <row r="22" spans="1:2">
      <c r="A22" s="1">
        <v>37288</v>
      </c>
      <c r="B22">
        <v>373.37</v>
      </c>
    </row>
    <row r="23" spans="1:2">
      <c r="A23" s="1">
        <v>37316</v>
      </c>
      <c r="B23">
        <v>374.3</v>
      </c>
    </row>
    <row r="24" spans="1:2">
      <c r="A24" s="1">
        <v>37347</v>
      </c>
      <c r="B24">
        <v>375.19</v>
      </c>
    </row>
    <row r="25" spans="1:2">
      <c r="A25" s="1">
        <v>37377</v>
      </c>
      <c r="B25">
        <v>375.93</v>
      </c>
    </row>
    <row r="26" spans="1:2">
      <c r="A26" s="1">
        <v>37408</v>
      </c>
      <c r="B26">
        <v>375.69</v>
      </c>
    </row>
    <row r="27" spans="1:2">
      <c r="A27" s="1">
        <v>37438</v>
      </c>
      <c r="B27">
        <v>374.16</v>
      </c>
    </row>
    <row r="28" spans="1:2">
      <c r="A28" s="1">
        <v>37469</v>
      </c>
      <c r="B28">
        <v>372.03</v>
      </c>
    </row>
    <row r="29" spans="1:2">
      <c r="A29" s="1">
        <v>37500</v>
      </c>
      <c r="B29">
        <v>370.92</v>
      </c>
    </row>
    <row r="30" spans="1:2">
      <c r="A30" s="1">
        <v>37530</v>
      </c>
      <c r="B30">
        <v>370.73</v>
      </c>
    </row>
    <row r="31" spans="1:2">
      <c r="A31" s="1">
        <v>37561</v>
      </c>
      <c r="B31">
        <v>372.43</v>
      </c>
    </row>
    <row r="32" spans="1:2">
      <c r="A32" s="1">
        <v>37591</v>
      </c>
      <c r="B32">
        <v>373.98</v>
      </c>
    </row>
    <row r="33" spans="1:2">
      <c r="A33" s="1">
        <v>37622</v>
      </c>
      <c r="B33">
        <v>375.07</v>
      </c>
    </row>
    <row r="34" spans="1:2">
      <c r="A34" s="1">
        <v>37653</v>
      </c>
      <c r="B34">
        <v>375.82</v>
      </c>
    </row>
    <row r="35" spans="1:2">
      <c r="A35" s="1">
        <v>37681</v>
      </c>
      <c r="B35">
        <v>376.64</v>
      </c>
    </row>
    <row r="36" spans="1:2">
      <c r="A36" s="1">
        <v>37712</v>
      </c>
      <c r="B36">
        <v>377.92</v>
      </c>
    </row>
    <row r="37" spans="1:2">
      <c r="A37" s="1">
        <v>37742</v>
      </c>
      <c r="B37">
        <v>378.78</v>
      </c>
    </row>
    <row r="38" spans="1:2">
      <c r="A38" s="1">
        <v>37773</v>
      </c>
      <c r="B38">
        <v>378.46</v>
      </c>
    </row>
    <row r="39" spans="1:2">
      <c r="A39" s="1">
        <v>37803</v>
      </c>
      <c r="B39">
        <v>376.88</v>
      </c>
    </row>
    <row r="40" spans="1:2">
      <c r="A40" s="1">
        <v>37834</v>
      </c>
      <c r="B40">
        <v>374.57</v>
      </c>
    </row>
    <row r="41" spans="1:2">
      <c r="A41" s="1">
        <v>37865</v>
      </c>
      <c r="B41">
        <v>373.34</v>
      </c>
    </row>
    <row r="42" spans="1:2">
      <c r="A42" s="1">
        <v>37895</v>
      </c>
      <c r="B42">
        <v>373.31</v>
      </c>
    </row>
    <row r="43" spans="1:2">
      <c r="A43" s="1">
        <v>37926</v>
      </c>
      <c r="B43">
        <v>374.84</v>
      </c>
    </row>
    <row r="44" spans="1:2">
      <c r="A44" s="1">
        <v>37956</v>
      </c>
      <c r="B44">
        <v>376.17</v>
      </c>
    </row>
    <row r="45" spans="1:2">
      <c r="A45" s="1">
        <v>37987</v>
      </c>
      <c r="B45">
        <v>377.17</v>
      </c>
    </row>
    <row r="46" spans="1:2">
      <c r="A46" s="1">
        <v>38018</v>
      </c>
      <c r="B46">
        <v>378.05</v>
      </c>
    </row>
    <row r="47" spans="1:2">
      <c r="A47" s="1">
        <v>38047</v>
      </c>
      <c r="B47">
        <v>379.06</v>
      </c>
    </row>
    <row r="48" spans="1:2">
      <c r="A48" s="1">
        <v>38078</v>
      </c>
      <c r="B48">
        <v>380.54</v>
      </c>
    </row>
    <row r="49" spans="1:2">
      <c r="A49" s="1">
        <v>38108</v>
      </c>
      <c r="B49">
        <v>380.8</v>
      </c>
    </row>
    <row r="50" spans="1:2">
      <c r="A50" s="1">
        <v>38139</v>
      </c>
      <c r="B50">
        <v>379.87</v>
      </c>
    </row>
    <row r="51" spans="1:2">
      <c r="A51" s="1">
        <v>38169</v>
      </c>
      <c r="B51">
        <v>377.65</v>
      </c>
    </row>
    <row r="52" spans="1:2">
      <c r="A52" s="1">
        <v>38200</v>
      </c>
      <c r="B52">
        <v>376.17</v>
      </c>
    </row>
    <row r="53" spans="1:2">
      <c r="A53" s="1">
        <v>38231</v>
      </c>
      <c r="B53">
        <v>374.43</v>
      </c>
    </row>
    <row r="54" spans="1:2">
      <c r="A54" s="1">
        <v>38261</v>
      </c>
      <c r="B54">
        <v>374.63</v>
      </c>
    </row>
    <row r="55" spans="1:2">
      <c r="A55" s="1">
        <v>38292</v>
      </c>
      <c r="B55">
        <v>376.33</v>
      </c>
    </row>
    <row r="56" spans="1:2">
      <c r="A56" s="1">
        <v>38322</v>
      </c>
      <c r="B56">
        <v>377.68</v>
      </c>
    </row>
    <row r="57" spans="1:2">
      <c r="A57" s="1">
        <v>38353</v>
      </c>
      <c r="B57">
        <v>378.63</v>
      </c>
    </row>
    <row r="58" spans="1:2">
      <c r="A58" s="1">
        <v>38384</v>
      </c>
      <c r="B58">
        <v>379.91</v>
      </c>
    </row>
    <row r="59" spans="1:2">
      <c r="A59" s="1">
        <v>38412</v>
      </c>
      <c r="B59">
        <v>380.95</v>
      </c>
    </row>
    <row r="60" spans="1:2">
      <c r="A60" s="1">
        <v>38443</v>
      </c>
      <c r="B60">
        <v>382.48</v>
      </c>
    </row>
    <row r="61" spans="1:2">
      <c r="A61" s="1">
        <v>38473</v>
      </c>
      <c r="B61">
        <v>382.64</v>
      </c>
    </row>
    <row r="62" spans="1:2">
      <c r="A62" s="1">
        <v>38504</v>
      </c>
      <c r="B62">
        <v>382.4</v>
      </c>
    </row>
    <row r="63" spans="1:2">
      <c r="A63" s="1">
        <v>38534</v>
      </c>
      <c r="B63">
        <v>380.93</v>
      </c>
    </row>
    <row r="64" spans="1:2">
      <c r="A64" s="1">
        <v>38565</v>
      </c>
      <c r="B64">
        <v>378.93</v>
      </c>
    </row>
    <row r="65" spans="1:2">
      <c r="A65" s="1">
        <v>38596</v>
      </c>
      <c r="B65">
        <v>376.89</v>
      </c>
    </row>
    <row r="66" spans="1:2">
      <c r="A66" s="1">
        <v>38626</v>
      </c>
      <c r="B66">
        <v>377.19</v>
      </c>
    </row>
    <row r="67" spans="1:2">
      <c r="A67" s="1">
        <v>38657</v>
      </c>
      <c r="B67">
        <v>378.54</v>
      </c>
    </row>
    <row r="68" spans="1:2">
      <c r="A68" s="1">
        <v>38687</v>
      </c>
      <c r="B68">
        <v>380.31</v>
      </c>
    </row>
    <row r="69" spans="1:2">
      <c r="A69" s="1">
        <v>38718</v>
      </c>
      <c r="B69">
        <v>381.58</v>
      </c>
    </row>
    <row r="70" spans="1:2">
      <c r="A70" s="1">
        <v>38749</v>
      </c>
      <c r="B70">
        <v>382.4</v>
      </c>
    </row>
    <row r="71" spans="1:2">
      <c r="A71" s="1">
        <v>38777</v>
      </c>
      <c r="B71">
        <v>382.86</v>
      </c>
    </row>
    <row r="72" spans="1:2">
      <c r="A72" s="1">
        <v>38808</v>
      </c>
      <c r="B72">
        <v>384.8</v>
      </c>
    </row>
    <row r="73" spans="1:2">
      <c r="A73" s="1">
        <v>38838</v>
      </c>
      <c r="B73">
        <v>385.22</v>
      </c>
    </row>
    <row r="74" spans="1:2">
      <c r="A74" s="1">
        <v>38869</v>
      </c>
      <c r="B74">
        <v>384.24</v>
      </c>
    </row>
    <row r="75" spans="1:2">
      <c r="A75" s="1">
        <v>38899</v>
      </c>
      <c r="B75">
        <v>382.65</v>
      </c>
    </row>
    <row r="76" spans="1:2">
      <c r="A76" s="1">
        <v>38930</v>
      </c>
      <c r="B76">
        <v>380.6</v>
      </c>
    </row>
    <row r="77" spans="1:2">
      <c r="A77" s="1">
        <v>38961</v>
      </c>
      <c r="B77">
        <v>379.04</v>
      </c>
    </row>
    <row r="78" spans="1:2">
      <c r="A78" s="1">
        <v>38991</v>
      </c>
      <c r="B78">
        <v>379.33</v>
      </c>
    </row>
    <row r="79" spans="1:2">
      <c r="A79" s="1">
        <v>39022</v>
      </c>
      <c r="B79">
        <v>380.35</v>
      </c>
    </row>
    <row r="80" spans="1:2">
      <c r="A80" s="1">
        <v>39052</v>
      </c>
      <c r="B80">
        <v>382.02</v>
      </c>
    </row>
    <row r="81" spans="1:2">
      <c r="A81" s="1">
        <v>39083</v>
      </c>
      <c r="B81">
        <v>383.1</v>
      </c>
    </row>
    <row r="82" spans="1:2">
      <c r="A82" s="1">
        <v>39114</v>
      </c>
      <c r="B82">
        <v>384.12</v>
      </c>
    </row>
    <row r="83" spans="1:2">
      <c r="A83" s="1">
        <v>39142</v>
      </c>
      <c r="B83">
        <v>384.81</v>
      </c>
    </row>
    <row r="84" spans="1:2">
      <c r="A84" s="1">
        <v>39173</v>
      </c>
      <c r="B84">
        <v>386.73</v>
      </c>
    </row>
    <row r="85" spans="1:2">
      <c r="A85" s="1">
        <v>39203</v>
      </c>
      <c r="B85">
        <v>386.78</v>
      </c>
    </row>
    <row r="86" spans="1:2">
      <c r="A86" s="1">
        <v>39234</v>
      </c>
      <c r="B86">
        <v>386.33</v>
      </c>
    </row>
    <row r="87" spans="1:2">
      <c r="A87" s="1">
        <v>39264</v>
      </c>
      <c r="B87">
        <v>384.73</v>
      </c>
    </row>
    <row r="88" spans="1:2">
      <c r="A88" s="1">
        <v>39295</v>
      </c>
      <c r="B88">
        <v>382.24</v>
      </c>
    </row>
    <row r="89" spans="1:2">
      <c r="A89" s="1">
        <v>39326</v>
      </c>
      <c r="B89">
        <v>381.2</v>
      </c>
    </row>
    <row r="90" spans="1:2">
      <c r="A90" s="1">
        <v>39356</v>
      </c>
      <c r="B90">
        <v>381.37</v>
      </c>
    </row>
    <row r="91" spans="1:2">
      <c r="A91" s="1">
        <v>39387</v>
      </c>
      <c r="B91">
        <v>382.7</v>
      </c>
    </row>
    <row r="92" spans="1:2">
      <c r="A92" s="1">
        <v>39417</v>
      </c>
      <c r="B92">
        <v>384.19</v>
      </c>
    </row>
    <row r="93" spans="1:2">
      <c r="A93" s="1">
        <v>39448</v>
      </c>
      <c r="B93">
        <v>385.78</v>
      </c>
    </row>
    <row r="94" spans="1:2">
      <c r="A94" s="1">
        <v>39479</v>
      </c>
      <c r="B94">
        <v>386.06</v>
      </c>
    </row>
    <row r="95" spans="1:2">
      <c r="A95" s="1">
        <v>39508</v>
      </c>
      <c r="B95">
        <v>386.28</v>
      </c>
    </row>
    <row r="96" spans="1:2">
      <c r="A96" s="1">
        <v>39539</v>
      </c>
      <c r="B96">
        <v>387.33</v>
      </c>
    </row>
    <row r="97" spans="1:2">
      <c r="A97" s="1">
        <v>39569</v>
      </c>
      <c r="B97">
        <v>388.78</v>
      </c>
    </row>
    <row r="98" spans="1:2">
      <c r="A98" s="1">
        <v>39600</v>
      </c>
      <c r="B98">
        <v>387.99</v>
      </c>
    </row>
    <row r="99" spans="1:2">
      <c r="A99" s="1">
        <v>39630</v>
      </c>
      <c r="B99">
        <v>386.61</v>
      </c>
    </row>
    <row r="100" spans="1:2">
      <c r="A100" s="1">
        <v>39661</v>
      </c>
      <c r="B100">
        <v>384.32</v>
      </c>
    </row>
    <row r="101" spans="1:2">
      <c r="A101" s="1">
        <v>39692</v>
      </c>
      <c r="B101">
        <v>383.41</v>
      </c>
    </row>
    <row r="102" spans="1:2">
      <c r="A102" s="1">
        <v>39722</v>
      </c>
      <c r="B102">
        <v>383.22</v>
      </c>
    </row>
    <row r="103" spans="1:2">
      <c r="A103" s="1">
        <v>39753</v>
      </c>
      <c r="B103">
        <v>384.41</v>
      </c>
    </row>
    <row r="104" spans="1:2">
      <c r="A104" s="1">
        <v>39783</v>
      </c>
      <c r="B104">
        <v>385.79</v>
      </c>
    </row>
    <row r="105" spans="1:2">
      <c r="A105" s="1">
        <v>39814</v>
      </c>
      <c r="B105">
        <v>387.17</v>
      </c>
    </row>
    <row r="106" spans="1:2">
      <c r="A106" s="1">
        <v>39845</v>
      </c>
      <c r="B106">
        <v>387.7</v>
      </c>
    </row>
    <row r="107" spans="1:2">
      <c r="A107" s="1">
        <v>39873</v>
      </c>
      <c r="B107">
        <v>389.04</v>
      </c>
    </row>
    <row r="108" spans="1:2">
      <c r="A108" s="1">
        <v>39904</v>
      </c>
      <c r="B108">
        <v>389.76</v>
      </c>
    </row>
    <row r="109" spans="1:2">
      <c r="A109" s="1">
        <v>39934</v>
      </c>
      <c r="B109">
        <v>390.36</v>
      </c>
    </row>
    <row r="110" spans="1:2">
      <c r="A110" s="1">
        <v>39965</v>
      </c>
      <c r="B110">
        <v>389.7</v>
      </c>
    </row>
    <row r="111" spans="1:2">
      <c r="A111" s="1">
        <v>39995</v>
      </c>
      <c r="B111">
        <v>388.24</v>
      </c>
    </row>
    <row r="112" spans="1:2">
      <c r="A112" s="1">
        <v>40026</v>
      </c>
      <c r="B112">
        <v>386.29</v>
      </c>
    </row>
    <row r="113" spans="1:2">
      <c r="A113" s="1">
        <v>40057</v>
      </c>
      <c r="B113">
        <v>384.95</v>
      </c>
    </row>
    <row r="114" spans="1:2">
      <c r="A114" s="1">
        <v>40087</v>
      </c>
      <c r="B114">
        <v>384.64</v>
      </c>
    </row>
    <row r="115" spans="1:2">
      <c r="A115" s="1">
        <v>40118</v>
      </c>
      <c r="B115">
        <v>386.23</v>
      </c>
    </row>
    <row r="116" spans="1:2">
      <c r="A116" s="1">
        <v>40148</v>
      </c>
      <c r="B116">
        <v>387.63</v>
      </c>
    </row>
    <row r="117" spans="1:2">
      <c r="A117" s="1">
        <v>40179</v>
      </c>
      <c r="B117">
        <v>388.91</v>
      </c>
    </row>
    <row r="118" spans="1:2">
      <c r="A118" s="1">
        <v>40210</v>
      </c>
      <c r="B118">
        <v>390.41</v>
      </c>
    </row>
    <row r="119" spans="1:2">
      <c r="A119" s="1">
        <v>40238</v>
      </c>
      <c r="B119">
        <v>391.37</v>
      </c>
    </row>
    <row r="120" spans="1:2">
      <c r="A120" s="1">
        <v>40269</v>
      </c>
      <c r="B120">
        <v>392.67</v>
      </c>
    </row>
    <row r="121" spans="1:2">
      <c r="A121" s="1">
        <v>40299</v>
      </c>
      <c r="B121">
        <v>393.21</v>
      </c>
    </row>
    <row r="122" spans="1:2">
      <c r="A122" s="1">
        <v>40330</v>
      </c>
      <c r="B122">
        <v>392.38</v>
      </c>
    </row>
    <row r="123" spans="1:2">
      <c r="A123" s="1">
        <v>40360</v>
      </c>
      <c r="B123">
        <v>390.41</v>
      </c>
    </row>
    <row r="124" spans="1:2">
      <c r="A124" s="1">
        <v>40391</v>
      </c>
      <c r="B124">
        <v>388.54</v>
      </c>
    </row>
    <row r="125" spans="1:2">
      <c r="A125" s="1">
        <v>40422</v>
      </c>
      <c r="B125">
        <v>387.03</v>
      </c>
    </row>
    <row r="126" spans="1:2">
      <c r="A126" s="1">
        <v>40452</v>
      </c>
      <c r="B126">
        <v>387.43</v>
      </c>
    </row>
    <row r="127" spans="1:2">
      <c r="A127" s="1">
        <v>40483</v>
      </c>
      <c r="B127">
        <v>388.87</v>
      </c>
    </row>
    <row r="128" spans="1:2">
      <c r="A128" s="1">
        <v>40513</v>
      </c>
      <c r="B128">
        <v>389.99</v>
      </c>
    </row>
    <row r="129" spans="1:2">
      <c r="A129" s="1">
        <v>40544</v>
      </c>
      <c r="B129">
        <v>391.5</v>
      </c>
    </row>
    <row r="130" spans="1:2">
      <c r="A130" s="1">
        <v>40575</v>
      </c>
      <c r="B130">
        <v>392.05</v>
      </c>
    </row>
    <row r="131" spans="1:2">
      <c r="A131" s="1">
        <v>40603</v>
      </c>
      <c r="B131">
        <v>392.8</v>
      </c>
    </row>
    <row r="132" spans="1:2">
      <c r="A132" s="1">
        <v>40634</v>
      </c>
      <c r="B132">
        <v>393.44</v>
      </c>
    </row>
    <row r="133" spans="1:2">
      <c r="A133" s="1">
        <v>40664</v>
      </c>
      <c r="B133">
        <v>394.41</v>
      </c>
    </row>
    <row r="134" spans="1:2">
      <c r="A134" s="1">
        <v>40695</v>
      </c>
      <c r="B134">
        <v>393.95</v>
      </c>
    </row>
    <row r="135" spans="1:2">
      <c r="A135" s="1">
        <v>40725</v>
      </c>
      <c r="B135">
        <v>392.72</v>
      </c>
    </row>
    <row r="136" spans="1:2">
      <c r="A136" s="1">
        <v>40756</v>
      </c>
      <c r="B136">
        <v>390.33</v>
      </c>
    </row>
    <row r="137" spans="1:2">
      <c r="A137" s="1">
        <v>40787</v>
      </c>
      <c r="B137">
        <v>389.28</v>
      </c>
    </row>
    <row r="138" spans="1:2">
      <c r="A138" s="1">
        <v>40817</v>
      </c>
      <c r="B138">
        <v>389.19</v>
      </c>
    </row>
    <row r="139" spans="1:2">
      <c r="A139" s="1">
        <v>40848</v>
      </c>
      <c r="B139">
        <v>390.48</v>
      </c>
    </row>
    <row r="140" spans="1:2">
      <c r="A140" s="1">
        <v>40878</v>
      </c>
      <c r="B140">
        <v>392.06</v>
      </c>
    </row>
    <row r="141" spans="1:2">
      <c r="A141" s="1">
        <v>40909</v>
      </c>
      <c r="B141">
        <v>393.31</v>
      </c>
    </row>
    <row r="142" spans="1:2">
      <c r="A142" s="1">
        <v>40940</v>
      </c>
      <c r="B142">
        <v>394.04</v>
      </c>
    </row>
    <row r="143" spans="1:2">
      <c r="A143" s="1">
        <v>40969</v>
      </c>
      <c r="B143">
        <v>394.59</v>
      </c>
    </row>
    <row r="144" spans="1:2">
      <c r="A144" s="1">
        <v>41000</v>
      </c>
      <c r="B144">
        <v>396.38</v>
      </c>
    </row>
    <row r="145" spans="1:2">
      <c r="A145" s="1">
        <v>41030</v>
      </c>
      <c r="B145">
        <v>396.93</v>
      </c>
    </row>
    <row r="146" spans="1:2">
      <c r="A146" s="1">
        <v>41061</v>
      </c>
      <c r="B146">
        <v>395.91</v>
      </c>
    </row>
    <row r="147" spans="1:2">
      <c r="A147" s="1">
        <v>41091</v>
      </c>
      <c r="B147">
        <v>394.56</v>
      </c>
    </row>
    <row r="148" spans="1:2">
      <c r="A148" s="1">
        <v>41122</v>
      </c>
      <c r="B148">
        <v>392.59</v>
      </c>
    </row>
    <row r="149" spans="1:2">
      <c r="A149" s="1">
        <v>41153</v>
      </c>
      <c r="B149">
        <v>391.32</v>
      </c>
    </row>
    <row r="150" spans="1:2">
      <c r="A150" s="1">
        <v>41183</v>
      </c>
      <c r="B150">
        <v>391.27</v>
      </c>
    </row>
    <row r="151" spans="1:2">
      <c r="A151" s="1">
        <v>41214</v>
      </c>
      <c r="B151">
        <v>393.2</v>
      </c>
    </row>
    <row r="152" spans="1:2">
      <c r="A152" s="1">
        <v>41244</v>
      </c>
      <c r="B152">
        <v>394.57</v>
      </c>
    </row>
    <row r="153" spans="1:2">
      <c r="A153" s="1">
        <v>41275</v>
      </c>
      <c r="B153">
        <v>395.78</v>
      </c>
    </row>
    <row r="154" spans="1:2">
      <c r="A154" s="1">
        <v>41306</v>
      </c>
      <c r="B154">
        <v>397.03</v>
      </c>
    </row>
    <row r="155" spans="1:2">
      <c r="A155" s="1">
        <v>41334</v>
      </c>
      <c r="B155">
        <v>397.66</v>
      </c>
    </row>
    <row r="156" spans="1:2">
      <c r="A156" s="1">
        <v>41365</v>
      </c>
      <c r="B156">
        <v>398.64</v>
      </c>
    </row>
    <row r="157" spans="1:2">
      <c r="A157" s="1">
        <v>41395</v>
      </c>
      <c r="B157">
        <v>400.02</v>
      </c>
    </row>
    <row r="158" spans="1:2">
      <c r="A158" s="1">
        <v>41426</v>
      </c>
      <c r="B158">
        <v>398.81</v>
      </c>
    </row>
    <row r="159" spans="1:2">
      <c r="A159" s="1">
        <v>41456</v>
      </c>
      <c r="B159">
        <v>397.51</v>
      </c>
    </row>
    <row r="160" spans="1:2">
      <c r="A160" s="1">
        <v>41487</v>
      </c>
      <c r="B160">
        <v>395.39</v>
      </c>
    </row>
    <row r="161" spans="1:2">
      <c r="A161" s="1">
        <v>41518</v>
      </c>
      <c r="B161">
        <v>393.72</v>
      </c>
    </row>
    <row r="162" spans="1:2">
      <c r="A162" s="1">
        <v>41548</v>
      </c>
      <c r="B162">
        <v>393.9</v>
      </c>
    </row>
    <row r="163" spans="1:2">
      <c r="A163" s="1">
        <v>41579</v>
      </c>
      <c r="B163">
        <v>395.36</v>
      </c>
    </row>
    <row r="164" spans="1:2">
      <c r="A164" s="1">
        <v>41609</v>
      </c>
      <c r="B164">
        <v>397.03</v>
      </c>
    </row>
    <row r="165" spans="1:2">
      <c r="A165" s="1">
        <v>41640</v>
      </c>
      <c r="B165">
        <v>398.04</v>
      </c>
    </row>
    <row r="166" spans="1:2">
      <c r="A166" s="1">
        <v>41671</v>
      </c>
      <c r="B166">
        <v>398.27</v>
      </c>
    </row>
    <row r="167" spans="1:2">
      <c r="A167" s="1">
        <v>41699</v>
      </c>
      <c r="B167">
        <v>399.91</v>
      </c>
    </row>
    <row r="168" spans="1:2">
      <c r="A168" s="1">
        <v>41730</v>
      </c>
      <c r="B168">
        <v>401.51</v>
      </c>
    </row>
    <row r="169" spans="1:2">
      <c r="A169" s="1">
        <v>41760</v>
      </c>
      <c r="B169">
        <v>401.96</v>
      </c>
    </row>
    <row r="170" spans="1:2">
      <c r="A170" s="1">
        <v>41791</v>
      </c>
      <c r="B170">
        <v>401.43</v>
      </c>
    </row>
    <row r="171" spans="1:2">
      <c r="A171" s="1">
        <v>41821</v>
      </c>
      <c r="B171">
        <v>399.27</v>
      </c>
    </row>
    <row r="172" spans="1:2">
      <c r="A172" s="1">
        <v>41852</v>
      </c>
      <c r="B172">
        <v>397.18</v>
      </c>
    </row>
    <row r="173" spans="1:2">
      <c r="A173" s="1">
        <v>41883</v>
      </c>
      <c r="B173">
        <v>395.54</v>
      </c>
    </row>
    <row r="174" spans="1:2">
      <c r="A174" s="1">
        <v>41913</v>
      </c>
      <c r="B174">
        <v>396.16</v>
      </c>
    </row>
    <row r="175" spans="1:2">
      <c r="A175" s="1">
        <v>41944</v>
      </c>
      <c r="B175">
        <v>397.4</v>
      </c>
    </row>
    <row r="176" spans="1:2">
      <c r="A176" s="1">
        <v>41974</v>
      </c>
      <c r="B176">
        <v>399.08</v>
      </c>
    </row>
    <row r="177" spans="1:2">
      <c r="A177" s="1">
        <v>42005</v>
      </c>
      <c r="B177">
        <v>400.18</v>
      </c>
    </row>
    <row r="178" spans="1:2">
      <c r="A178" s="1">
        <v>42036</v>
      </c>
      <c r="B178">
        <v>400.55</v>
      </c>
    </row>
    <row r="179" spans="1:2">
      <c r="A179" s="1">
        <v>42064</v>
      </c>
      <c r="B179">
        <v>401.74</v>
      </c>
    </row>
    <row r="180" spans="1:2">
      <c r="A180" s="1">
        <v>42095</v>
      </c>
      <c r="B180">
        <v>403.35</v>
      </c>
    </row>
    <row r="181" spans="1:2">
      <c r="A181" s="1">
        <v>42125</v>
      </c>
      <c r="B181">
        <v>404.15</v>
      </c>
    </row>
    <row r="182" spans="1:2">
      <c r="A182" s="1">
        <v>42156</v>
      </c>
      <c r="B182">
        <v>402.97</v>
      </c>
    </row>
    <row r="183" spans="1:2">
      <c r="A183" s="1">
        <v>42186</v>
      </c>
      <c r="B183">
        <v>401.46</v>
      </c>
    </row>
    <row r="184" spans="1:2">
      <c r="A184" s="1">
        <v>42217</v>
      </c>
      <c r="B184">
        <v>399.11</v>
      </c>
    </row>
    <row r="185" spans="1:2">
      <c r="A185" s="1">
        <v>42248</v>
      </c>
      <c r="B185">
        <v>397.82</v>
      </c>
    </row>
    <row r="186" spans="1:2">
      <c r="A186" s="1">
        <v>42278</v>
      </c>
      <c r="B186">
        <v>398.49</v>
      </c>
    </row>
    <row r="187" spans="1:2">
      <c r="A187" s="1">
        <v>42309</v>
      </c>
      <c r="B187">
        <v>400.27</v>
      </c>
    </row>
    <row r="188" spans="1:2">
      <c r="A188" s="1">
        <v>42339</v>
      </c>
      <c r="B188">
        <v>402.06</v>
      </c>
    </row>
    <row r="189" spans="1:2">
      <c r="A189" s="1">
        <v>42370</v>
      </c>
      <c r="B189">
        <v>402.73</v>
      </c>
    </row>
    <row r="190" spans="1:2">
      <c r="A190" s="1">
        <v>42401</v>
      </c>
      <c r="B190">
        <v>404.25</v>
      </c>
    </row>
    <row r="191" spans="1:2">
      <c r="A191" s="1">
        <v>42430</v>
      </c>
      <c r="B191">
        <v>405.06</v>
      </c>
    </row>
    <row r="192" spans="1:2">
      <c r="A192" s="1">
        <v>42461</v>
      </c>
      <c r="B192">
        <v>407.6</v>
      </c>
    </row>
    <row r="193" spans="1:2">
      <c r="A193" s="1">
        <v>42491</v>
      </c>
      <c r="B193">
        <v>407.9</v>
      </c>
    </row>
    <row r="194" spans="1:2">
      <c r="A194" s="1">
        <v>42522</v>
      </c>
      <c r="B194">
        <v>406.99</v>
      </c>
    </row>
    <row r="195" spans="1:2">
      <c r="A195" s="1">
        <v>42552</v>
      </c>
      <c r="B195">
        <v>404.59</v>
      </c>
    </row>
    <row r="196" spans="1:2">
      <c r="A196" s="1">
        <v>42583</v>
      </c>
      <c r="B196">
        <v>402.45</v>
      </c>
    </row>
    <row r="197" spans="1:2">
      <c r="A197" s="1">
        <v>42614</v>
      </c>
      <c r="B197">
        <v>401.23</v>
      </c>
    </row>
    <row r="198" spans="1:2">
      <c r="A198" s="1">
        <v>42644</v>
      </c>
      <c r="B198">
        <v>401.79</v>
      </c>
    </row>
    <row r="199" spans="1:2">
      <c r="A199" s="1">
        <v>42675</v>
      </c>
      <c r="B199">
        <v>403.72</v>
      </c>
    </row>
    <row r="200" spans="1:2">
      <c r="A200" s="1">
        <v>42705</v>
      </c>
      <c r="B200">
        <v>404.64</v>
      </c>
    </row>
    <row r="201" spans="1:2">
      <c r="A201" s="1">
        <v>42736</v>
      </c>
      <c r="B201">
        <v>406.36</v>
      </c>
    </row>
    <row r="202" spans="1:2">
      <c r="A202" s="1">
        <v>42767</v>
      </c>
      <c r="B202">
        <v>406.66</v>
      </c>
    </row>
    <row r="203" spans="1:2">
      <c r="A203" s="1">
        <v>42795</v>
      </c>
      <c r="B203">
        <v>407.54</v>
      </c>
    </row>
    <row r="204" spans="1:2">
      <c r="A204" s="1">
        <v>42826</v>
      </c>
      <c r="B204">
        <v>409.22</v>
      </c>
    </row>
    <row r="205" spans="1:2">
      <c r="A205" s="1">
        <v>42856</v>
      </c>
      <c r="B205">
        <v>409.89</v>
      </c>
    </row>
    <row r="206" spans="1:2">
      <c r="A206" s="1">
        <v>42887</v>
      </c>
      <c r="B206">
        <v>409.08</v>
      </c>
    </row>
    <row r="207" spans="1:2">
      <c r="A207" s="1">
        <v>42917</v>
      </c>
      <c r="B207">
        <v>407.33</v>
      </c>
    </row>
    <row r="208" spans="1:2">
      <c r="A208" s="1">
        <v>42948</v>
      </c>
      <c r="B208">
        <v>405.32</v>
      </c>
    </row>
    <row r="209" spans="1:2">
      <c r="A209" s="1">
        <v>42979</v>
      </c>
      <c r="B209">
        <v>403.57</v>
      </c>
    </row>
    <row r="210" spans="1:2">
      <c r="A210" s="1">
        <v>43009</v>
      </c>
      <c r="B210">
        <v>403.82</v>
      </c>
    </row>
    <row r="211" spans="1:2">
      <c r="A211" s="1">
        <v>43040</v>
      </c>
      <c r="B211">
        <v>405.31</v>
      </c>
    </row>
    <row r="212" spans="1:2">
      <c r="A212" s="1">
        <v>43070</v>
      </c>
      <c r="B212">
        <v>407</v>
      </c>
    </row>
    <row r="213" spans="1:2">
      <c r="A213" s="1">
        <v>43101</v>
      </c>
      <c r="B213">
        <v>408.15</v>
      </c>
    </row>
    <row r="214" spans="1:2">
      <c r="A214" s="1">
        <v>43132</v>
      </c>
      <c r="B214">
        <v>408.52</v>
      </c>
    </row>
    <row r="215" spans="1:2">
      <c r="A215" s="1">
        <v>43160</v>
      </c>
      <c r="B215">
        <v>409.59</v>
      </c>
    </row>
    <row r="216" spans="1:2">
      <c r="A216" s="1">
        <v>43191</v>
      </c>
      <c r="B216">
        <v>410.45</v>
      </c>
    </row>
    <row r="217" spans="1:2">
      <c r="A217" s="1">
        <v>43221</v>
      </c>
      <c r="B217">
        <v>411.44</v>
      </c>
    </row>
    <row r="218" spans="1:2">
      <c r="A218" s="1">
        <v>43252</v>
      </c>
      <c r="B218">
        <v>410.99</v>
      </c>
    </row>
    <row r="219" spans="1:2">
      <c r="A219" s="1">
        <v>43282</v>
      </c>
      <c r="B219">
        <v>408.9</v>
      </c>
    </row>
    <row r="220" spans="1:2">
      <c r="A220" s="1">
        <v>43313</v>
      </c>
      <c r="B220">
        <v>407.16</v>
      </c>
    </row>
    <row r="221" spans="1:2">
      <c r="A221" s="1">
        <v>43344</v>
      </c>
      <c r="B221">
        <v>405.71</v>
      </c>
    </row>
    <row r="222" spans="1:2">
      <c r="A222" s="1">
        <v>43374</v>
      </c>
      <c r="B222">
        <v>406.19</v>
      </c>
    </row>
    <row r="223" spans="1:2">
      <c r="A223" s="1">
        <v>43405</v>
      </c>
      <c r="B223">
        <v>408.21</v>
      </c>
    </row>
    <row r="224" spans="1:2">
      <c r="A224" s="1">
        <v>43435</v>
      </c>
      <c r="B224">
        <v>409.27</v>
      </c>
    </row>
    <row r="225" spans="1:2">
      <c r="A225" s="1">
        <v>43466</v>
      </c>
      <c r="B225">
        <v>411.03</v>
      </c>
    </row>
    <row r="226" spans="1:2">
      <c r="A226" s="1">
        <v>43497</v>
      </c>
      <c r="B226">
        <v>411.96</v>
      </c>
    </row>
    <row r="227" spans="1:2">
      <c r="A227" s="1">
        <v>43525</v>
      </c>
      <c r="B227">
        <v>412.18</v>
      </c>
    </row>
    <row r="228" spans="1:2">
      <c r="A228" s="1">
        <v>43556</v>
      </c>
      <c r="B228">
        <v>413.54</v>
      </c>
    </row>
    <row r="229" spans="1:2">
      <c r="A229" s="1">
        <v>43586</v>
      </c>
      <c r="B229">
        <v>414.86</v>
      </c>
    </row>
    <row r="230" spans="1:2">
      <c r="A230" s="1">
        <v>43617</v>
      </c>
      <c r="B230">
        <v>414.15</v>
      </c>
    </row>
    <row r="231" spans="1:2">
      <c r="A231" s="1">
        <v>43647</v>
      </c>
      <c r="B231">
        <v>411.96</v>
      </c>
    </row>
    <row r="232" spans="1:2">
      <c r="A232" s="1">
        <v>43678</v>
      </c>
      <c r="B232">
        <v>410.17</v>
      </c>
    </row>
    <row r="233" spans="1:2">
      <c r="A233" s="1">
        <v>43709</v>
      </c>
      <c r="B233">
        <v>408.76</v>
      </c>
    </row>
    <row r="234" spans="1:2">
      <c r="A234" s="1">
        <v>43739</v>
      </c>
      <c r="B234">
        <v>408.74</v>
      </c>
    </row>
    <row r="235" spans="1:2">
      <c r="A235" s="1">
        <v>43770</v>
      </c>
      <c r="B235">
        <v>410.47</v>
      </c>
    </row>
    <row r="236" spans="1:2">
      <c r="A236" s="1">
        <v>43800</v>
      </c>
      <c r="B236">
        <v>411.97</v>
      </c>
    </row>
    <row r="237" spans="1:2">
      <c r="A237" s="1">
        <v>43831</v>
      </c>
      <c r="B237">
        <v>413.59</v>
      </c>
    </row>
    <row r="238" spans="1:2">
      <c r="A238" s="1">
        <v>43862</v>
      </c>
      <c r="B238">
        <v>414.32</v>
      </c>
    </row>
    <row r="239" spans="1:2">
      <c r="A239" s="1">
        <v>43891</v>
      </c>
      <c r="B239">
        <v>414.72</v>
      </c>
    </row>
    <row r="240" spans="1:2">
      <c r="A240" s="1">
        <v>43922</v>
      </c>
      <c r="B240">
        <v>416.42</v>
      </c>
    </row>
    <row r="241" spans="1:2">
      <c r="A241" s="1">
        <v>43952</v>
      </c>
      <c r="B241">
        <v>417.28</v>
      </c>
    </row>
    <row r="242" spans="1:2">
      <c r="A242" s="1">
        <v>43983</v>
      </c>
      <c r="B242">
        <v>416.58</v>
      </c>
    </row>
    <row r="243" spans="1:2">
      <c r="A243" s="1">
        <v>44013</v>
      </c>
      <c r="B243">
        <v>414.58</v>
      </c>
    </row>
    <row r="244" spans="1:2">
      <c r="A244" s="1">
        <v>44044</v>
      </c>
      <c r="B244">
        <v>412.75</v>
      </c>
    </row>
    <row r="245" spans="1:2">
      <c r="A245" s="1">
        <v>44075</v>
      </c>
      <c r="B245">
        <v>411.49</v>
      </c>
    </row>
    <row r="246" spans="1:2">
      <c r="A246" s="1">
        <v>44105</v>
      </c>
      <c r="B246">
        <v>411.48</v>
      </c>
    </row>
    <row r="247" spans="1:2">
      <c r="A247" s="1">
        <v>44136</v>
      </c>
      <c r="B247">
        <v>413.1</v>
      </c>
    </row>
    <row r="248" spans="1:2">
      <c r="A248" s="1">
        <v>44166</v>
      </c>
      <c r="B248">
        <v>414.23</v>
      </c>
    </row>
    <row r="249" spans="1:2">
      <c r="A249" s="1">
        <v>44197</v>
      </c>
      <c r="B249">
        <v>415.49</v>
      </c>
    </row>
    <row r="250" spans="1:2">
      <c r="A250" s="1">
        <v>44228</v>
      </c>
      <c r="B250">
        <v>416.72</v>
      </c>
    </row>
    <row r="251" spans="1:2">
      <c r="A251" s="1">
        <v>44256</v>
      </c>
      <c r="B251">
        <v>417.61</v>
      </c>
    </row>
    <row r="252" spans="1:2">
      <c r="A252" s="1">
        <v>44287</v>
      </c>
      <c r="B252">
        <v>419.01</v>
      </c>
    </row>
    <row r="253" spans="1:2">
      <c r="A253" s="1">
        <v>44317</v>
      </c>
      <c r="B253">
        <v>419.09</v>
      </c>
    </row>
    <row r="254" spans="1:2">
      <c r="A254" s="1">
        <v>44348</v>
      </c>
      <c r="B254">
        <v>418.93</v>
      </c>
    </row>
    <row r="255" spans="1:2">
      <c r="A255" s="1">
        <v>44378</v>
      </c>
      <c r="B255">
        <v>416.9</v>
      </c>
    </row>
    <row r="256" spans="1:2">
      <c r="A256" s="1">
        <v>44409</v>
      </c>
      <c r="B256">
        <v>414.42</v>
      </c>
    </row>
    <row r="257" spans="1:2">
      <c r="A257" s="1">
        <v>44440</v>
      </c>
      <c r="B257">
        <v>413.26</v>
      </c>
    </row>
    <row r="258" spans="1:2">
      <c r="A258" s="1">
        <v>44470</v>
      </c>
      <c r="B258">
        <v>413.9</v>
      </c>
    </row>
    <row r="259" spans="1:2">
      <c r="A259" s="1">
        <v>44501</v>
      </c>
      <c r="B259">
        <v>414.97</v>
      </c>
    </row>
    <row r="260" spans="1:2">
      <c r="A260" s="1">
        <v>44531</v>
      </c>
      <c r="B260">
        <v>416.67</v>
      </c>
    </row>
    <row r="261" spans="1:2">
      <c r="A261" s="1">
        <v>44562</v>
      </c>
      <c r="B261">
        <v>418.13</v>
      </c>
    </row>
    <row r="262" spans="1:2">
      <c r="A262" s="1">
        <v>44593</v>
      </c>
      <c r="B262">
        <v>419.24</v>
      </c>
    </row>
    <row r="263" spans="1:2">
      <c r="A263" s="1">
        <v>44621</v>
      </c>
      <c r="B263">
        <v>418.76</v>
      </c>
    </row>
    <row r="264" spans="1:2">
      <c r="A264" s="1">
        <v>44652</v>
      </c>
      <c r="B264">
        <v>420.19</v>
      </c>
    </row>
    <row r="265" spans="1:2">
      <c r="A265" s="1">
        <v>44682</v>
      </c>
      <c r="B265">
        <v>420.97</v>
      </c>
    </row>
    <row r="266" spans="1:2">
      <c r="A266" s="1">
        <v>44713</v>
      </c>
      <c r="B266">
        <v>420.94</v>
      </c>
    </row>
    <row r="267" spans="1:2">
      <c r="A267" s="1">
        <v>44743</v>
      </c>
      <c r="B267">
        <v>418.85</v>
      </c>
    </row>
    <row r="268" spans="1:2">
      <c r="A268" s="1">
        <v>44774</v>
      </c>
      <c r="B268">
        <v>417.15</v>
      </c>
    </row>
    <row r="269" spans="1:2">
      <c r="A269" s="1">
        <v>44805</v>
      </c>
      <c r="B269">
        <v>415.91</v>
      </c>
    </row>
    <row r="270" spans="1:2">
      <c r="A270" s="1">
        <v>44835</v>
      </c>
      <c r="B270">
        <v>415.74</v>
      </c>
    </row>
    <row r="271" spans="1:2">
      <c r="A271" s="1">
        <v>44866</v>
      </c>
      <c r="B271">
        <v>417.47</v>
      </c>
    </row>
    <row r="272" spans="1:2">
      <c r="A272" s="1">
        <v>44896</v>
      </c>
      <c r="B272">
        <v>418.99</v>
      </c>
    </row>
    <row r="273" spans="1:2">
      <c r="A273" s="1">
        <v>44927</v>
      </c>
      <c r="B273">
        <v>419.47</v>
      </c>
    </row>
    <row r="274" spans="1:2">
      <c r="A274" s="1">
        <v>44958</v>
      </c>
      <c r="B274">
        <v>420.31</v>
      </c>
    </row>
    <row r="275" spans="1:2">
      <c r="A275" s="1">
        <v>44986</v>
      </c>
      <c r="B275">
        <v>420.99</v>
      </c>
    </row>
    <row r="276" spans="1:2">
      <c r="A276" s="1">
        <v>45017</v>
      </c>
      <c r="B276">
        <v>423.31</v>
      </c>
    </row>
    <row r="277" spans="1:2">
      <c r="A277" s="1">
        <v>45047</v>
      </c>
      <c r="B277">
        <v>424</v>
      </c>
    </row>
    <row r="278" spans="1:2">
      <c r="A278" s="1">
        <v>45078</v>
      </c>
      <c r="B278">
        <v>423.68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AEED-C380-46ED-8B0E-23E77BB9DBDA}">
  <dimension ref="A1:B278"/>
  <sheetViews>
    <sheetView workbookViewId="0">
      <selection activeCell="B4" sqref="B4"/>
    </sheetView>
  </sheetViews>
  <sheetFormatPr defaultRowHeight="14.35"/>
  <cols>
    <col min="1" max="1" width="9.3515625" bestFit="1" customWidth="1"/>
    <col min="2" max="2" width="31.1171875" bestFit="1" customWidth="1"/>
  </cols>
  <sheetData>
    <row r="1" spans="1:2">
      <c r="A1" t="s">
        <v>1</v>
      </c>
      <c r="B1" t="s">
        <v>2</v>
      </c>
    </row>
    <row r="2" spans="1:2">
      <c r="A2" s="1">
        <v>36678</v>
      </c>
      <c r="B2">
        <v>15.738939999999999</v>
      </c>
    </row>
    <row r="3" spans="1:2">
      <c r="A3" s="1">
        <v>36708</v>
      </c>
      <c r="B3">
        <v>15.991239999999999</v>
      </c>
    </row>
    <row r="4" spans="1:2">
      <c r="A4" s="1">
        <v>36739</v>
      </c>
      <c r="B4">
        <v>15.936546</v>
      </c>
    </row>
    <row r="5" spans="1:2">
      <c r="A5" s="1">
        <v>36770</v>
      </c>
      <c r="B5">
        <v>15.207633</v>
      </c>
    </row>
    <row r="6" spans="1:2">
      <c r="A6" s="1">
        <v>36800</v>
      </c>
      <c r="B6">
        <v>14.050722</v>
      </c>
    </row>
    <row r="7" spans="1:2">
      <c r="A7" s="1">
        <v>36831</v>
      </c>
      <c r="B7">
        <v>13.023944</v>
      </c>
    </row>
    <row r="8" spans="1:2">
      <c r="A8" s="1">
        <v>36861</v>
      </c>
      <c r="B8">
        <v>12.323271999999999</v>
      </c>
    </row>
    <row r="9" spans="1:2">
      <c r="A9" s="1">
        <v>36892</v>
      </c>
      <c r="B9">
        <v>12.212199999999999</v>
      </c>
    </row>
    <row r="10" spans="1:2">
      <c r="A10" s="1">
        <v>36923</v>
      </c>
      <c r="B10">
        <v>12.446788</v>
      </c>
    </row>
    <row r="11" spans="1:2">
      <c r="A11" s="1">
        <v>36951</v>
      </c>
      <c r="B11">
        <v>13.249987000000001</v>
      </c>
    </row>
    <row r="12" spans="1:2">
      <c r="A12" s="1">
        <v>36982</v>
      </c>
      <c r="B12">
        <v>14.208252</v>
      </c>
    </row>
    <row r="13" spans="1:2">
      <c r="A13" s="1">
        <v>37012</v>
      </c>
      <c r="B13">
        <v>15.215851000000001</v>
      </c>
    </row>
    <row r="14" spans="1:2">
      <c r="A14" s="1">
        <v>37043</v>
      </c>
      <c r="B14">
        <v>15.871904000000001</v>
      </c>
    </row>
    <row r="15" spans="1:2">
      <c r="A15" s="1">
        <v>37073</v>
      </c>
      <c r="B15">
        <v>16.20851</v>
      </c>
    </row>
    <row r="16" spans="1:2">
      <c r="A16" s="1">
        <v>37104</v>
      </c>
      <c r="B16">
        <v>16.060638000000001</v>
      </c>
    </row>
    <row r="17" spans="1:2">
      <c r="A17" s="1">
        <v>37135</v>
      </c>
      <c r="B17">
        <v>15.368202999999999</v>
      </c>
    </row>
    <row r="18" spans="1:2">
      <c r="A18" s="1">
        <v>37165</v>
      </c>
      <c r="B18">
        <v>14.34036</v>
      </c>
    </row>
    <row r="19" spans="1:2">
      <c r="A19" s="1">
        <v>37196</v>
      </c>
      <c r="B19">
        <v>13.470086</v>
      </c>
    </row>
    <row r="20" spans="1:2">
      <c r="A20" s="1">
        <v>37226</v>
      </c>
      <c r="B20">
        <v>12.695608999999999</v>
      </c>
    </row>
    <row r="21" spans="1:2">
      <c r="A21" s="1">
        <v>37257</v>
      </c>
      <c r="B21">
        <v>12.53721</v>
      </c>
    </row>
    <row r="22" spans="1:2">
      <c r="A22" s="1">
        <v>37288</v>
      </c>
      <c r="B22">
        <v>12.721423</v>
      </c>
    </row>
    <row r="23" spans="1:2">
      <c r="A23" s="1">
        <v>37316</v>
      </c>
      <c r="B23">
        <v>13.600142</v>
      </c>
    </row>
    <row r="24" spans="1:2">
      <c r="A24" s="1">
        <v>37347</v>
      </c>
      <c r="B24">
        <v>14.29804</v>
      </c>
    </row>
    <row r="25" spans="1:2">
      <c r="A25" s="1">
        <v>37377</v>
      </c>
      <c r="B25">
        <v>15.341601000000001</v>
      </c>
    </row>
    <row r="26" spans="1:2">
      <c r="A26" s="1">
        <v>37408</v>
      </c>
      <c r="B26">
        <v>16.006063000000001</v>
      </c>
    </row>
    <row r="27" spans="1:2">
      <c r="A27" s="1">
        <v>37438</v>
      </c>
      <c r="B27">
        <v>16.26295</v>
      </c>
    </row>
    <row r="28" spans="1:2">
      <c r="A28" s="1">
        <v>37469</v>
      </c>
      <c r="B28">
        <v>16.064986999999999</v>
      </c>
    </row>
    <row r="29" spans="1:2">
      <c r="A29" s="1">
        <v>37500</v>
      </c>
      <c r="B29">
        <v>15.451587999999999</v>
      </c>
    </row>
    <row r="30" spans="1:2">
      <c r="A30" s="1">
        <v>37530</v>
      </c>
      <c r="B30">
        <v>14.365481000000001</v>
      </c>
    </row>
    <row r="31" spans="1:2">
      <c r="A31" s="1">
        <v>37561</v>
      </c>
      <c r="B31">
        <v>13.315763</v>
      </c>
    </row>
    <row r="32" spans="1:2">
      <c r="A32" s="1">
        <v>37591</v>
      </c>
      <c r="B32">
        <v>12.543315</v>
      </c>
    </row>
    <row r="33" spans="1:2">
      <c r="A33" s="1">
        <v>37622</v>
      </c>
      <c r="B33">
        <v>12.548482999999999</v>
      </c>
    </row>
    <row r="34" spans="1:2">
      <c r="A34" s="1">
        <v>37653</v>
      </c>
      <c r="B34">
        <v>12.642035999999999</v>
      </c>
    </row>
    <row r="35" spans="1:2">
      <c r="A35" s="1">
        <v>37681</v>
      </c>
      <c r="B35">
        <v>13.243136</v>
      </c>
    </row>
    <row r="36" spans="1:2">
      <c r="A36" s="1">
        <v>37712</v>
      </c>
      <c r="B36">
        <v>14.241573000000001</v>
      </c>
    </row>
    <row r="37" spans="1:2">
      <c r="A37" s="1">
        <v>37742</v>
      </c>
      <c r="B37">
        <v>15.247941000000001</v>
      </c>
    </row>
    <row r="38" spans="1:2">
      <c r="A38" s="1">
        <v>37773</v>
      </c>
      <c r="B38">
        <v>15.844065000000001</v>
      </c>
    </row>
    <row r="39" spans="1:2">
      <c r="A39" s="1">
        <v>37803</v>
      </c>
      <c r="B39">
        <v>16.181763</v>
      </c>
    </row>
    <row r="40" spans="1:2">
      <c r="A40" s="1">
        <v>37834</v>
      </c>
      <c r="B40">
        <v>16.157499999999999</v>
      </c>
    </row>
    <row r="41" spans="1:2">
      <c r="A41" s="1">
        <v>37865</v>
      </c>
      <c r="B41">
        <v>15.520180999999999</v>
      </c>
    </row>
    <row r="42" spans="1:2">
      <c r="A42" s="1">
        <v>37895</v>
      </c>
      <c r="B42">
        <v>14.550451000000001</v>
      </c>
    </row>
    <row r="43" spans="1:2">
      <c r="A43" s="1">
        <v>37926</v>
      </c>
      <c r="B43">
        <v>13.333045</v>
      </c>
    </row>
    <row r="44" spans="1:2">
      <c r="A44" s="1">
        <v>37956</v>
      </c>
      <c r="B44">
        <v>12.84282</v>
      </c>
    </row>
    <row r="45" spans="1:2">
      <c r="A45" s="1">
        <v>37987</v>
      </c>
      <c r="B45">
        <v>12.400176</v>
      </c>
    </row>
    <row r="46" spans="1:2">
      <c r="A46" s="1">
        <v>38018</v>
      </c>
      <c r="B46">
        <v>12.756577999999999</v>
      </c>
    </row>
    <row r="47" spans="1:2">
      <c r="A47" s="1">
        <v>38047</v>
      </c>
      <c r="B47">
        <v>13.397959999999999</v>
      </c>
    </row>
    <row r="48" spans="1:2">
      <c r="A48" s="1">
        <v>38078</v>
      </c>
      <c r="B48">
        <v>14.34727</v>
      </c>
    </row>
    <row r="49" spans="1:2">
      <c r="A49" s="1">
        <v>38108</v>
      </c>
      <c r="B49">
        <v>15.051334000000001</v>
      </c>
    </row>
    <row r="50" spans="1:2">
      <c r="A50" s="1">
        <v>38139</v>
      </c>
      <c r="B50">
        <v>15.889483999999999</v>
      </c>
    </row>
    <row r="51" spans="1:2">
      <c r="A51" s="1">
        <v>38169</v>
      </c>
      <c r="B51">
        <v>15.953155000000001</v>
      </c>
    </row>
    <row r="52" spans="1:2">
      <c r="A52" s="1">
        <v>38200</v>
      </c>
      <c r="B52">
        <v>15.950004</v>
      </c>
    </row>
    <row r="53" spans="1:2">
      <c r="A53" s="1">
        <v>38231</v>
      </c>
      <c r="B53">
        <v>15.406295999999999</v>
      </c>
    </row>
    <row r="54" spans="1:2">
      <c r="A54" s="1">
        <v>38261</v>
      </c>
      <c r="B54">
        <v>14.453116</v>
      </c>
    </row>
    <row r="55" spans="1:2">
      <c r="A55" s="1">
        <v>38292</v>
      </c>
      <c r="B55">
        <v>13.441606999999999</v>
      </c>
    </row>
    <row r="56" spans="1:2">
      <c r="A56" s="1">
        <v>38322</v>
      </c>
      <c r="B56">
        <v>12.569768</v>
      </c>
    </row>
    <row r="57" spans="1:2">
      <c r="A57" s="1">
        <v>38353</v>
      </c>
      <c r="B57">
        <v>12.589498000000001</v>
      </c>
    </row>
    <row r="58" spans="1:2">
      <c r="A58" s="1">
        <v>38384</v>
      </c>
      <c r="B58">
        <v>12.735533999999999</v>
      </c>
    </row>
    <row r="59" spans="1:2">
      <c r="A59" s="1">
        <v>38412</v>
      </c>
      <c r="B59">
        <v>13.497629</v>
      </c>
    </row>
    <row r="60" spans="1:2">
      <c r="A60" s="1">
        <v>38443</v>
      </c>
      <c r="B60">
        <v>14.432102</v>
      </c>
    </row>
    <row r="61" spans="1:2">
      <c r="A61" s="1">
        <v>38473</v>
      </c>
      <c r="B61">
        <v>15.331206999999999</v>
      </c>
    </row>
    <row r="62" spans="1:2">
      <c r="A62" s="1">
        <v>38504</v>
      </c>
      <c r="B62">
        <v>16.059366000000001</v>
      </c>
    </row>
    <row r="63" spans="1:2">
      <c r="A63" s="1">
        <v>38534</v>
      </c>
      <c r="B63">
        <v>16.314322000000001</v>
      </c>
    </row>
    <row r="64" spans="1:2">
      <c r="A64" s="1">
        <v>38565</v>
      </c>
      <c r="B64">
        <v>16.141183999999999</v>
      </c>
    </row>
    <row r="65" spans="1:2">
      <c r="A65" s="1">
        <v>38596</v>
      </c>
      <c r="B65">
        <v>15.576029999999999</v>
      </c>
    </row>
    <row r="66" spans="1:2">
      <c r="A66" s="1">
        <v>38626</v>
      </c>
      <c r="B66">
        <v>14.618258000000001</v>
      </c>
    </row>
    <row r="67" spans="1:2">
      <c r="A67" s="1">
        <v>38657</v>
      </c>
      <c r="B67">
        <v>13.501898000000001</v>
      </c>
    </row>
    <row r="68" spans="1:2">
      <c r="A68" s="1">
        <v>38687</v>
      </c>
      <c r="B68">
        <v>12.766565999999999</v>
      </c>
    </row>
    <row r="69" spans="1:2">
      <c r="A69" s="1">
        <v>38718</v>
      </c>
      <c r="B69">
        <v>12.398165000000001</v>
      </c>
    </row>
    <row r="70" spans="1:2">
      <c r="A70" s="1">
        <v>38749</v>
      </c>
      <c r="B70">
        <v>12.818922000000001</v>
      </c>
    </row>
    <row r="71" spans="1:2">
      <c r="A71" s="1">
        <v>38777</v>
      </c>
      <c r="B71">
        <v>13.397719</v>
      </c>
    </row>
    <row r="72" spans="1:2">
      <c r="A72" s="1">
        <v>38808</v>
      </c>
      <c r="B72">
        <v>14.291743</v>
      </c>
    </row>
    <row r="73" spans="1:2">
      <c r="A73" s="1">
        <v>38838</v>
      </c>
      <c r="B73">
        <v>15.189911</v>
      </c>
    </row>
    <row r="74" spans="1:2">
      <c r="A74" s="1">
        <v>38869</v>
      </c>
      <c r="B74">
        <v>16.064088999999999</v>
      </c>
    </row>
    <row r="75" spans="1:2">
      <c r="A75" s="1">
        <v>38899</v>
      </c>
      <c r="B75">
        <v>16.232299999999999</v>
      </c>
    </row>
    <row r="76" spans="1:2">
      <c r="A76" s="1">
        <v>38930</v>
      </c>
      <c r="B76">
        <v>16.182554</v>
      </c>
    </row>
    <row r="77" spans="1:2">
      <c r="A77" s="1">
        <v>38961</v>
      </c>
      <c r="B77">
        <v>15.494456</v>
      </c>
    </row>
    <row r="78" spans="1:2">
      <c r="A78" s="1">
        <v>38991</v>
      </c>
      <c r="B78">
        <v>14.584331000000001</v>
      </c>
    </row>
    <row r="79" spans="1:2">
      <c r="A79" s="1">
        <v>39022</v>
      </c>
      <c r="B79">
        <v>13.47152</v>
      </c>
    </row>
    <row r="80" spans="1:2">
      <c r="A80" s="1">
        <v>39052</v>
      </c>
      <c r="B80">
        <v>12.860763</v>
      </c>
    </row>
    <row r="81" spans="1:2">
      <c r="A81" s="1">
        <v>39083</v>
      </c>
      <c r="B81">
        <v>12.805192</v>
      </c>
    </row>
    <row r="82" spans="1:2">
      <c r="A82" s="1">
        <v>39114</v>
      </c>
      <c r="B82">
        <v>12.817515</v>
      </c>
    </row>
    <row r="83" spans="1:2">
      <c r="A83" s="1">
        <v>39142</v>
      </c>
      <c r="B83">
        <v>13.409858</v>
      </c>
    </row>
    <row r="84" spans="1:2">
      <c r="A84" s="1">
        <v>39173</v>
      </c>
      <c r="B84">
        <v>14.535373</v>
      </c>
    </row>
    <row r="85" spans="1:2">
      <c r="A85" s="1">
        <v>39203</v>
      </c>
      <c r="B85">
        <v>15.345492999999999</v>
      </c>
    </row>
    <row r="86" spans="1:2">
      <c r="A86" s="1">
        <v>39234</v>
      </c>
      <c r="B86">
        <v>15.959106999999999</v>
      </c>
    </row>
    <row r="87" spans="1:2">
      <c r="A87" s="1">
        <v>39264</v>
      </c>
      <c r="B87">
        <v>16.235320000000002</v>
      </c>
    </row>
    <row r="88" spans="1:2">
      <c r="A88" s="1">
        <v>39295</v>
      </c>
      <c r="B88">
        <v>16.092843999999999</v>
      </c>
    </row>
    <row r="89" spans="1:2">
      <c r="A89" s="1">
        <v>39326</v>
      </c>
      <c r="B89">
        <v>15.3565445</v>
      </c>
    </row>
    <row r="90" spans="1:2">
      <c r="A90" s="1">
        <v>39356</v>
      </c>
      <c r="B90">
        <v>14.432366</v>
      </c>
    </row>
    <row r="91" spans="1:2">
      <c r="A91" s="1">
        <v>39387</v>
      </c>
      <c r="B91">
        <v>13.331739000000001</v>
      </c>
    </row>
    <row r="92" spans="1:2">
      <c r="A92" s="1">
        <v>39417</v>
      </c>
      <c r="B92">
        <v>12.576231999999999</v>
      </c>
    </row>
    <row r="93" spans="1:2">
      <c r="A93" s="1">
        <v>39448</v>
      </c>
      <c r="B93">
        <v>12.113923</v>
      </c>
    </row>
    <row r="94" spans="1:2">
      <c r="A94" s="1">
        <v>39479</v>
      </c>
      <c r="B94">
        <v>12.408766999999999</v>
      </c>
    </row>
    <row r="95" spans="1:2">
      <c r="A95" s="1">
        <v>39508</v>
      </c>
      <c r="B95">
        <v>13.427934</v>
      </c>
    </row>
    <row r="96" spans="1:2">
      <c r="A96" s="1">
        <v>39539</v>
      </c>
      <c r="B96">
        <v>14.234982499999999</v>
      </c>
    </row>
    <row r="97" spans="1:2">
      <c r="A97" s="1">
        <v>39569</v>
      </c>
      <c r="B97">
        <v>15.156445</v>
      </c>
    </row>
    <row r="98" spans="1:2">
      <c r="A98" s="1">
        <v>39600</v>
      </c>
      <c r="B98">
        <v>15.784511999999999</v>
      </c>
    </row>
    <row r="99" spans="1:2">
      <c r="A99" s="1">
        <v>39630</v>
      </c>
      <c r="B99">
        <v>16.205524</v>
      </c>
    </row>
    <row r="100" spans="1:2">
      <c r="A100" s="1">
        <v>39661</v>
      </c>
      <c r="B100">
        <v>16.032561999999999</v>
      </c>
    </row>
    <row r="101" spans="1:2">
      <c r="A101" s="1">
        <v>39692</v>
      </c>
      <c r="B101">
        <v>15.416245999999999</v>
      </c>
    </row>
    <row r="102" spans="1:2">
      <c r="A102" s="1">
        <v>39722</v>
      </c>
      <c r="B102">
        <v>14.483523999999999</v>
      </c>
    </row>
    <row r="103" spans="1:2">
      <c r="A103" s="1">
        <v>39753</v>
      </c>
      <c r="B103">
        <v>13.421946999999999</v>
      </c>
    </row>
    <row r="104" spans="1:2">
      <c r="A104" s="1">
        <v>39783</v>
      </c>
      <c r="B104">
        <v>12.621544999999999</v>
      </c>
    </row>
    <row r="105" spans="1:2">
      <c r="A105" s="1">
        <v>39814</v>
      </c>
      <c r="B105">
        <v>12.501715000000001</v>
      </c>
    </row>
    <row r="106" spans="1:2">
      <c r="A106" s="1">
        <v>39845</v>
      </c>
      <c r="B106">
        <v>12.694813999999999</v>
      </c>
    </row>
    <row r="107" spans="1:2">
      <c r="A107" s="1">
        <v>39873</v>
      </c>
      <c r="B107">
        <v>13.287948</v>
      </c>
    </row>
    <row r="108" spans="1:2">
      <c r="A108" s="1">
        <v>39904</v>
      </c>
      <c r="B108">
        <v>14.301582</v>
      </c>
    </row>
    <row r="109" spans="1:2">
      <c r="A109" s="1">
        <v>39934</v>
      </c>
      <c r="B109">
        <v>15.257585000000001</v>
      </c>
    </row>
    <row r="110" spans="1:2">
      <c r="A110" s="1">
        <v>39965</v>
      </c>
      <c r="B110">
        <v>15.987313</v>
      </c>
    </row>
    <row r="111" spans="1:2">
      <c r="A111" s="1">
        <v>39995</v>
      </c>
      <c r="B111">
        <v>16.366655000000002</v>
      </c>
    </row>
    <row r="112" spans="1:2">
      <c r="A112" s="1">
        <v>40026</v>
      </c>
      <c r="B112">
        <v>16.156780000000001</v>
      </c>
    </row>
    <row r="113" spans="1:2">
      <c r="A113" s="1">
        <v>40057</v>
      </c>
      <c r="B113">
        <v>15.550076499999999</v>
      </c>
    </row>
    <row r="114" spans="1:2">
      <c r="A114" s="1">
        <v>40087</v>
      </c>
      <c r="B114">
        <v>14.526386</v>
      </c>
    </row>
    <row r="115" spans="1:2">
      <c r="A115" s="1">
        <v>40118</v>
      </c>
      <c r="B115">
        <v>13.511364</v>
      </c>
    </row>
    <row r="116" spans="1:2">
      <c r="A116" s="1">
        <v>40148</v>
      </c>
      <c r="B116">
        <v>12.733565</v>
      </c>
    </row>
    <row r="117" spans="1:2">
      <c r="A117" s="1">
        <v>40179</v>
      </c>
      <c r="B117">
        <v>12.635704</v>
      </c>
    </row>
    <row r="118" spans="1:2">
      <c r="A118" s="1">
        <v>40210</v>
      </c>
      <c r="B118">
        <v>12.951749</v>
      </c>
    </row>
    <row r="119" spans="1:2">
      <c r="A119" s="1">
        <v>40238</v>
      </c>
      <c r="B119">
        <v>13.678115999999999</v>
      </c>
    </row>
    <row r="120" spans="1:2">
      <c r="A120" s="1">
        <v>40269</v>
      </c>
      <c r="B120">
        <v>14.614076000000001</v>
      </c>
    </row>
    <row r="121" spans="1:2">
      <c r="A121" s="1">
        <v>40299</v>
      </c>
      <c r="B121">
        <v>15.459992</v>
      </c>
    </row>
    <row r="122" spans="1:2">
      <c r="A122" s="1">
        <v>40330</v>
      </c>
      <c r="B122">
        <v>16.069486999999999</v>
      </c>
    </row>
    <row r="123" spans="1:2">
      <c r="A123" s="1">
        <v>40360</v>
      </c>
      <c r="B123">
        <v>16.280927999999999</v>
      </c>
    </row>
    <row r="124" spans="1:2">
      <c r="A124" s="1">
        <v>40391</v>
      </c>
      <c r="B124">
        <v>16.157698</v>
      </c>
    </row>
    <row r="125" spans="1:2">
      <c r="A125" s="1">
        <v>40422</v>
      </c>
      <c r="B125">
        <v>15.545396999999999</v>
      </c>
    </row>
    <row r="126" spans="1:2">
      <c r="A126" s="1">
        <v>40452</v>
      </c>
      <c r="B126">
        <v>14.562754999999999</v>
      </c>
    </row>
    <row r="127" spans="1:2">
      <c r="A127" s="1">
        <v>40483</v>
      </c>
      <c r="B127">
        <v>13.5042715</v>
      </c>
    </row>
    <row r="128" spans="1:2">
      <c r="A128" s="1">
        <v>40513</v>
      </c>
      <c r="B128">
        <v>12.563801</v>
      </c>
    </row>
    <row r="129" spans="1:2">
      <c r="A129" s="1">
        <v>40544</v>
      </c>
      <c r="B129">
        <v>12.351584000000001</v>
      </c>
    </row>
    <row r="130" spans="1:2">
      <c r="A130" s="1">
        <v>40575</v>
      </c>
      <c r="B130">
        <v>12.553582</v>
      </c>
    </row>
    <row r="131" spans="1:2">
      <c r="A131" s="1">
        <v>40603</v>
      </c>
      <c r="B131">
        <v>13.350574999999999</v>
      </c>
    </row>
    <row r="132" spans="1:2">
      <c r="A132" s="1">
        <v>40634</v>
      </c>
      <c r="B132">
        <v>14.375279000000001</v>
      </c>
    </row>
    <row r="133" spans="1:2">
      <c r="A133" s="1">
        <v>40664</v>
      </c>
      <c r="B133">
        <v>15.21987</v>
      </c>
    </row>
    <row r="134" spans="1:2">
      <c r="A134" s="1">
        <v>40695</v>
      </c>
      <c r="B134">
        <v>16.003353000000001</v>
      </c>
    </row>
    <row r="135" spans="1:2">
      <c r="A135" s="1">
        <v>40725</v>
      </c>
      <c r="B135">
        <v>16.372033999999999</v>
      </c>
    </row>
    <row r="136" spans="1:2">
      <c r="A136" s="1">
        <v>40756</v>
      </c>
      <c r="B136">
        <v>16.222324</v>
      </c>
    </row>
    <row r="137" spans="1:2">
      <c r="A137" s="1">
        <v>40787</v>
      </c>
      <c r="B137">
        <v>15.493717999999999</v>
      </c>
    </row>
    <row r="138" spans="1:2">
      <c r="A138" s="1">
        <v>40817</v>
      </c>
      <c r="B138">
        <v>14.475968999999999</v>
      </c>
    </row>
    <row r="139" spans="1:2">
      <c r="A139" s="1">
        <v>40848</v>
      </c>
      <c r="B139">
        <v>13.275867</v>
      </c>
    </row>
    <row r="140" spans="1:2">
      <c r="A140" s="1">
        <v>40878</v>
      </c>
      <c r="B140">
        <v>12.627507</v>
      </c>
    </row>
    <row r="141" spans="1:2">
      <c r="A141" s="1">
        <v>40909</v>
      </c>
      <c r="B141">
        <v>12.276481</v>
      </c>
    </row>
    <row r="142" spans="1:2">
      <c r="A142" s="1">
        <v>40940</v>
      </c>
      <c r="B142">
        <v>12.550572000000001</v>
      </c>
    </row>
    <row r="143" spans="1:2">
      <c r="A143" s="1">
        <v>40969</v>
      </c>
      <c r="B143">
        <v>13.272944000000001</v>
      </c>
    </row>
    <row r="144" spans="1:2">
      <c r="A144" s="1">
        <v>41000</v>
      </c>
      <c r="B144">
        <v>14.415976000000001</v>
      </c>
    </row>
    <row r="145" spans="1:2">
      <c r="A145" s="1">
        <v>41030</v>
      </c>
      <c r="B145">
        <v>15.435129999999999</v>
      </c>
    </row>
    <row r="146" spans="1:2">
      <c r="A146" s="1">
        <v>41061</v>
      </c>
      <c r="B146">
        <v>16.102345</v>
      </c>
    </row>
    <row r="147" spans="1:2">
      <c r="A147" s="1">
        <v>41091</v>
      </c>
      <c r="B147">
        <v>16.269238000000001</v>
      </c>
    </row>
    <row r="148" spans="1:2">
      <c r="A148" s="1">
        <v>41122</v>
      </c>
      <c r="B148">
        <v>16.187937000000002</v>
      </c>
    </row>
    <row r="149" spans="1:2">
      <c r="A149" s="1">
        <v>41153</v>
      </c>
      <c r="B149">
        <v>15.559264000000001</v>
      </c>
    </row>
    <row r="150" spans="1:2">
      <c r="A150" s="1">
        <v>41183</v>
      </c>
      <c r="B150">
        <v>14.665552</v>
      </c>
    </row>
    <row r="151" spans="1:2">
      <c r="A151" s="1">
        <v>41214</v>
      </c>
      <c r="B151">
        <v>13.56644</v>
      </c>
    </row>
    <row r="152" spans="1:2">
      <c r="A152" s="1">
        <v>41244</v>
      </c>
      <c r="B152">
        <v>12.633436</v>
      </c>
    </row>
    <row r="153" spans="1:2">
      <c r="A153" s="1">
        <v>41275</v>
      </c>
      <c r="B153">
        <v>12.58878</v>
      </c>
    </row>
    <row r="154" spans="1:2">
      <c r="A154" s="1">
        <v>41306</v>
      </c>
      <c r="B154">
        <v>12.745217999999999</v>
      </c>
    </row>
    <row r="155" spans="1:2">
      <c r="A155" s="1">
        <v>41334</v>
      </c>
      <c r="B155">
        <v>13.43308</v>
      </c>
    </row>
    <row r="156" spans="1:2">
      <c r="A156" s="1">
        <v>41365</v>
      </c>
      <c r="B156">
        <v>14.325264000000001</v>
      </c>
    </row>
    <row r="157" spans="1:2">
      <c r="A157" s="1">
        <v>41395</v>
      </c>
      <c r="B157">
        <v>15.283068999999999</v>
      </c>
    </row>
    <row r="158" spans="1:2">
      <c r="A158" s="1">
        <v>41426</v>
      </c>
      <c r="B158">
        <v>16.090354999999999</v>
      </c>
    </row>
    <row r="159" spans="1:2">
      <c r="A159" s="1">
        <v>41456</v>
      </c>
      <c r="B159">
        <v>16.20393</v>
      </c>
    </row>
    <row r="160" spans="1:2">
      <c r="A160" s="1">
        <v>41487</v>
      </c>
      <c r="B160">
        <v>16.166180000000001</v>
      </c>
    </row>
    <row r="161" spans="1:2">
      <c r="A161" s="1">
        <v>41518</v>
      </c>
      <c r="B161">
        <v>15.616046000000001</v>
      </c>
    </row>
    <row r="162" spans="1:2">
      <c r="A162" s="1">
        <v>41548</v>
      </c>
      <c r="B162">
        <v>14.497788999999999</v>
      </c>
    </row>
    <row r="163" spans="1:2">
      <c r="A163" s="1">
        <v>41579</v>
      </c>
      <c r="B163">
        <v>13.520184</v>
      </c>
    </row>
    <row r="164" spans="1:2">
      <c r="A164" s="1">
        <v>41609</v>
      </c>
      <c r="B164">
        <v>12.792078</v>
      </c>
    </row>
    <row r="165" spans="1:2">
      <c r="A165" s="1">
        <v>41640</v>
      </c>
      <c r="B165">
        <v>12.568984</v>
      </c>
    </row>
    <row r="166" spans="1:2">
      <c r="A166" s="1">
        <v>41671</v>
      </c>
      <c r="B166">
        <v>12.633794</v>
      </c>
    </row>
    <row r="167" spans="1:2">
      <c r="A167" s="1">
        <v>41699</v>
      </c>
      <c r="B167">
        <v>13.499796999999999</v>
      </c>
    </row>
    <row r="168" spans="1:2">
      <c r="A168" s="1">
        <v>41730</v>
      </c>
      <c r="B168">
        <v>14.471164999999999</v>
      </c>
    </row>
    <row r="169" spans="1:2">
      <c r="A169" s="1">
        <v>41760</v>
      </c>
      <c r="B169">
        <v>15.444962</v>
      </c>
    </row>
    <row r="170" spans="1:2">
      <c r="A170" s="1">
        <v>41791</v>
      </c>
      <c r="B170">
        <v>16.055035</v>
      </c>
    </row>
    <row r="171" spans="1:2">
      <c r="A171" s="1">
        <v>41821</v>
      </c>
      <c r="B171">
        <v>16.294695000000001</v>
      </c>
    </row>
    <row r="172" spans="1:2">
      <c r="A172" s="1">
        <v>41852</v>
      </c>
      <c r="B172">
        <v>16.247392999999999</v>
      </c>
    </row>
    <row r="173" spans="1:2">
      <c r="A173" s="1">
        <v>41883</v>
      </c>
      <c r="B173">
        <v>15.630796999999999</v>
      </c>
    </row>
    <row r="174" spans="1:2">
      <c r="A174" s="1">
        <v>41913</v>
      </c>
      <c r="B174">
        <v>14.609954</v>
      </c>
    </row>
    <row r="175" spans="1:2">
      <c r="A175" s="1">
        <v>41944</v>
      </c>
      <c r="B175">
        <v>13.421647</v>
      </c>
    </row>
    <row r="176" spans="1:2">
      <c r="A176" s="1">
        <v>41974</v>
      </c>
      <c r="B176">
        <v>12.853656000000001</v>
      </c>
    </row>
    <row r="177" spans="1:2">
      <c r="A177" s="1">
        <v>42005</v>
      </c>
      <c r="B177">
        <v>12.634522</v>
      </c>
    </row>
    <row r="178" spans="1:2">
      <c r="A178" s="1">
        <v>42036</v>
      </c>
      <c r="B178">
        <v>12.928324</v>
      </c>
    </row>
    <row r="179" spans="1:2">
      <c r="A179" s="1">
        <v>42064</v>
      </c>
      <c r="B179">
        <v>13.637803</v>
      </c>
    </row>
    <row r="180" spans="1:2">
      <c r="A180" s="1">
        <v>42095</v>
      </c>
      <c r="B180">
        <v>14.418158</v>
      </c>
    </row>
    <row r="181" spans="1:2">
      <c r="A181" s="1">
        <v>42125</v>
      </c>
      <c r="B181">
        <v>15.4382105</v>
      </c>
    </row>
    <row r="182" spans="1:2">
      <c r="A182" s="1">
        <v>42156</v>
      </c>
      <c r="B182">
        <v>16.169155</v>
      </c>
    </row>
    <row r="183" spans="1:2">
      <c r="A183" s="1">
        <v>42186</v>
      </c>
      <c r="B183">
        <v>16.382625999999998</v>
      </c>
    </row>
    <row r="184" spans="1:2">
      <c r="A184" s="1">
        <v>42217</v>
      </c>
      <c r="B184">
        <v>16.353650999999999</v>
      </c>
    </row>
    <row r="185" spans="1:2">
      <c r="A185" s="1">
        <v>42248</v>
      </c>
      <c r="B185">
        <v>15.713228000000001</v>
      </c>
    </row>
    <row r="186" spans="1:2">
      <c r="A186" s="1">
        <v>42278</v>
      </c>
      <c r="B186">
        <v>14.887629499999999</v>
      </c>
    </row>
    <row r="187" spans="1:2">
      <c r="A187" s="1">
        <v>42309</v>
      </c>
      <c r="B187">
        <v>13.756320000000001</v>
      </c>
    </row>
    <row r="188" spans="1:2">
      <c r="A188" s="1">
        <v>42339</v>
      </c>
      <c r="B188">
        <v>13.204670999999999</v>
      </c>
    </row>
    <row r="189" spans="1:2">
      <c r="A189" s="1">
        <v>42370</v>
      </c>
      <c r="B189">
        <v>12.993054000000001</v>
      </c>
    </row>
    <row r="190" spans="1:2">
      <c r="A190" s="1">
        <v>42401</v>
      </c>
      <c r="B190">
        <v>13.417261</v>
      </c>
    </row>
    <row r="191" spans="1:2">
      <c r="A191" s="1">
        <v>42430</v>
      </c>
      <c r="B191">
        <v>14.034957</v>
      </c>
    </row>
    <row r="192" spans="1:2">
      <c r="A192" s="1">
        <v>42461</v>
      </c>
      <c r="B192">
        <v>14.891214</v>
      </c>
    </row>
    <row r="193" spans="1:2">
      <c r="A193" s="1">
        <v>42491</v>
      </c>
      <c r="B193">
        <v>15.676935</v>
      </c>
    </row>
    <row r="194" spans="1:2">
      <c r="A194" s="1">
        <v>42522</v>
      </c>
      <c r="B194">
        <v>16.244125</v>
      </c>
    </row>
    <row r="195" spans="1:2">
      <c r="A195" s="1">
        <v>42552</v>
      </c>
      <c r="B195">
        <v>16.589472000000001</v>
      </c>
    </row>
    <row r="196" spans="1:2">
      <c r="A196" s="1">
        <v>42583</v>
      </c>
      <c r="B196">
        <v>16.512616999999999</v>
      </c>
    </row>
    <row r="197" spans="1:2">
      <c r="A197" s="1">
        <v>42614</v>
      </c>
      <c r="B197">
        <v>15.804098</v>
      </c>
    </row>
    <row r="198" spans="1:2">
      <c r="A198" s="1">
        <v>42644</v>
      </c>
      <c r="B198">
        <v>14.787963</v>
      </c>
    </row>
    <row r="199" spans="1:2">
      <c r="A199" s="1">
        <v>42675</v>
      </c>
      <c r="B199">
        <v>13.775281</v>
      </c>
    </row>
    <row r="200" spans="1:2">
      <c r="A200" s="1">
        <v>42705</v>
      </c>
      <c r="B200">
        <v>13.000731999999999</v>
      </c>
    </row>
    <row r="201" spans="1:2">
      <c r="A201" s="1">
        <v>42736</v>
      </c>
      <c r="B201">
        <v>12.845468500000001</v>
      </c>
    </row>
    <row r="202" spans="1:2">
      <c r="A202" s="1">
        <v>42767</v>
      </c>
      <c r="B202">
        <v>13.228996</v>
      </c>
    </row>
    <row r="203" spans="1:2">
      <c r="A203" s="1">
        <v>42795</v>
      </c>
      <c r="B203">
        <v>13.908754</v>
      </c>
    </row>
    <row r="204" spans="1:2">
      <c r="A204" s="1">
        <v>42826</v>
      </c>
      <c r="B204">
        <v>14.689876999999999</v>
      </c>
    </row>
    <row r="205" spans="1:2">
      <c r="A205" s="1">
        <v>42856</v>
      </c>
      <c r="B205">
        <v>15.634159</v>
      </c>
    </row>
    <row r="206" spans="1:2">
      <c r="A206" s="1">
        <v>42887</v>
      </c>
      <c r="B206">
        <v>16.184802999999999</v>
      </c>
    </row>
    <row r="207" spans="1:2">
      <c r="A207" s="1">
        <v>42917</v>
      </c>
      <c r="B207">
        <v>16.494554999999998</v>
      </c>
    </row>
    <row r="208" spans="1:2">
      <c r="A208" s="1">
        <v>42948</v>
      </c>
      <c r="B208">
        <v>16.407322000000001</v>
      </c>
    </row>
    <row r="209" spans="1:2">
      <c r="A209" s="1">
        <v>42979</v>
      </c>
      <c r="B209">
        <v>15.725904999999999</v>
      </c>
    </row>
    <row r="210" spans="1:2">
      <c r="A210" s="1">
        <v>43009</v>
      </c>
      <c r="B210">
        <v>14.805730000000001</v>
      </c>
    </row>
    <row r="211" spans="1:2">
      <c r="A211" s="1">
        <v>43040</v>
      </c>
      <c r="B211">
        <v>13.618404</v>
      </c>
    </row>
    <row r="212" spans="1:2">
      <c r="A212" s="1">
        <v>43070</v>
      </c>
      <c r="B212">
        <v>13.037093</v>
      </c>
    </row>
    <row r="213" spans="1:2">
      <c r="A213" s="1">
        <v>43101</v>
      </c>
      <c r="B213">
        <v>12.682677999999999</v>
      </c>
    </row>
    <row r="214" spans="1:2">
      <c r="A214" s="1">
        <v>43132</v>
      </c>
      <c r="B214">
        <v>12.992087</v>
      </c>
    </row>
    <row r="215" spans="1:2">
      <c r="A215" s="1">
        <v>43160</v>
      </c>
      <c r="B215">
        <v>13.682286</v>
      </c>
    </row>
    <row r="216" spans="1:2">
      <c r="A216" s="1">
        <v>43191</v>
      </c>
      <c r="B216">
        <v>14.666776</v>
      </c>
    </row>
    <row r="217" spans="1:2">
      <c r="A217" s="1">
        <v>43221</v>
      </c>
      <c r="B217">
        <v>15.513449</v>
      </c>
    </row>
    <row r="218" spans="1:2">
      <c r="A218" s="1">
        <v>43252</v>
      </c>
      <c r="B218">
        <v>16.207940000000001</v>
      </c>
    </row>
    <row r="219" spans="1:2">
      <c r="A219" s="1">
        <v>43282</v>
      </c>
      <c r="B219">
        <v>16.507273000000001</v>
      </c>
    </row>
    <row r="220" spans="1:2">
      <c r="A220" s="1">
        <v>43313</v>
      </c>
      <c r="B220">
        <v>16.319835999999999</v>
      </c>
    </row>
    <row r="221" spans="1:2">
      <c r="A221" s="1">
        <v>43344</v>
      </c>
      <c r="B221">
        <v>15.645766999999999</v>
      </c>
    </row>
    <row r="222" spans="1:2">
      <c r="A222" s="1">
        <v>43374</v>
      </c>
      <c r="B222">
        <v>14.800986</v>
      </c>
    </row>
    <row r="223" spans="1:2">
      <c r="A223" s="1">
        <v>43405</v>
      </c>
      <c r="B223">
        <v>13.608684999999999</v>
      </c>
    </row>
    <row r="224" spans="1:2">
      <c r="A224" s="1">
        <v>43435</v>
      </c>
      <c r="B224">
        <v>12.996236</v>
      </c>
    </row>
    <row r="225" spans="1:2">
      <c r="A225" s="1">
        <v>43466</v>
      </c>
      <c r="B225">
        <v>12.726316000000001</v>
      </c>
    </row>
    <row r="226" spans="1:2">
      <c r="A226" s="1">
        <v>43497</v>
      </c>
      <c r="B226">
        <v>13.037865999999999</v>
      </c>
    </row>
    <row r="227" spans="1:2">
      <c r="A227" s="1">
        <v>43525</v>
      </c>
      <c r="B227">
        <v>13.917256</v>
      </c>
    </row>
    <row r="228" spans="1:2">
      <c r="A228" s="1">
        <v>43556</v>
      </c>
      <c r="B228">
        <v>14.798871</v>
      </c>
    </row>
    <row r="229" spans="1:2">
      <c r="A229" s="1">
        <v>43586</v>
      </c>
      <c r="B229">
        <v>15.618406999999999</v>
      </c>
    </row>
    <row r="230" spans="1:2">
      <c r="A230" s="1">
        <v>43617</v>
      </c>
      <c r="B230">
        <v>16.351521999999999</v>
      </c>
    </row>
    <row r="231" spans="1:2">
      <c r="A231" s="1">
        <v>43647</v>
      </c>
      <c r="B231">
        <v>16.625830000000001</v>
      </c>
    </row>
    <row r="232" spans="1:2">
      <c r="A232" s="1">
        <v>43678</v>
      </c>
      <c r="B232">
        <v>16.467400000000001</v>
      </c>
    </row>
    <row r="233" spans="1:2">
      <c r="A233" s="1">
        <v>43709</v>
      </c>
      <c r="B233">
        <v>15.825089999999999</v>
      </c>
    </row>
    <row r="234" spans="1:2">
      <c r="A234" s="1">
        <v>43739</v>
      </c>
      <c r="B234">
        <v>14.899514</v>
      </c>
    </row>
    <row r="235" spans="1:2">
      <c r="A235" s="1">
        <v>43770</v>
      </c>
      <c r="B235">
        <v>13.775335999999999</v>
      </c>
    </row>
    <row r="236" spans="1:2">
      <c r="A236" s="1">
        <v>43800</v>
      </c>
      <c r="B236">
        <v>13.204703</v>
      </c>
    </row>
    <row r="237" spans="1:2">
      <c r="A237" s="1">
        <v>43831</v>
      </c>
      <c r="B237">
        <v>13.023134000000001</v>
      </c>
    </row>
    <row r="238" spans="1:2">
      <c r="A238" s="1">
        <v>43862</v>
      </c>
      <c r="B238">
        <v>13.328616999999999</v>
      </c>
    </row>
    <row r="239" spans="1:2">
      <c r="A239" s="1">
        <v>43891</v>
      </c>
      <c r="B239">
        <v>13.896722</v>
      </c>
    </row>
    <row r="240" spans="1:2">
      <c r="A240" s="1">
        <v>43922</v>
      </c>
      <c r="B240">
        <v>14.881940999999999</v>
      </c>
    </row>
    <row r="241" spans="1:2">
      <c r="A241" s="1">
        <v>43952</v>
      </c>
      <c r="B241">
        <v>15.727563</v>
      </c>
    </row>
    <row r="242" spans="1:2">
      <c r="A242" s="1">
        <v>43983</v>
      </c>
      <c r="B242">
        <v>16.343060000000001</v>
      </c>
    </row>
    <row r="243" spans="1:2">
      <c r="A243" s="1">
        <v>44013</v>
      </c>
      <c r="B243">
        <v>16.554217999999999</v>
      </c>
    </row>
    <row r="244" spans="1:2">
      <c r="A244" s="1">
        <v>44044</v>
      </c>
      <c r="B244">
        <v>16.378102999999999</v>
      </c>
    </row>
    <row r="245" spans="1:2">
      <c r="A245" s="1">
        <v>44075</v>
      </c>
      <c r="B245">
        <v>15.879856</v>
      </c>
    </row>
    <row r="246" spans="1:2">
      <c r="A246" s="1">
        <v>44105</v>
      </c>
      <c r="B246">
        <v>14.822323000000001</v>
      </c>
    </row>
    <row r="247" spans="1:2">
      <c r="A247" s="1">
        <v>44136</v>
      </c>
      <c r="B247">
        <v>13.907555</v>
      </c>
    </row>
    <row r="248" spans="1:2">
      <c r="A248" s="1">
        <v>44166</v>
      </c>
      <c r="B248">
        <v>12.900242</v>
      </c>
    </row>
    <row r="249" spans="1:2">
      <c r="A249" s="1">
        <v>44197</v>
      </c>
      <c r="B249">
        <v>12.685204499999999</v>
      </c>
    </row>
    <row r="250" spans="1:2">
      <c r="A250" s="1">
        <v>44228</v>
      </c>
      <c r="B250">
        <v>12.789690999999999</v>
      </c>
    </row>
    <row r="251" spans="1:2">
      <c r="A251" s="1">
        <v>44256</v>
      </c>
      <c r="B251">
        <v>13.598597</v>
      </c>
    </row>
    <row r="252" spans="1:2">
      <c r="A252" s="1">
        <v>44287</v>
      </c>
      <c r="B252">
        <v>14.552206</v>
      </c>
    </row>
    <row r="253" spans="1:2">
      <c r="A253" s="1">
        <v>44317</v>
      </c>
      <c r="B253">
        <v>15.518996</v>
      </c>
    </row>
    <row r="254" spans="1:2">
      <c r="A254" s="1">
        <v>44348</v>
      </c>
      <c r="B254">
        <v>16.195405999999998</v>
      </c>
    </row>
    <row r="255" spans="1:2">
      <c r="A255" s="1">
        <v>44378</v>
      </c>
      <c r="B255">
        <v>16.559742</v>
      </c>
    </row>
    <row r="256" spans="1:2">
      <c r="A256" s="1">
        <v>44409</v>
      </c>
      <c r="B256">
        <v>16.422467999999999</v>
      </c>
    </row>
    <row r="257" spans="1:2">
      <c r="A257" s="1">
        <v>44440</v>
      </c>
      <c r="B257">
        <v>15.847732000000001</v>
      </c>
    </row>
    <row r="258" spans="1:2">
      <c r="A258" s="1">
        <v>44470</v>
      </c>
      <c r="B258">
        <v>14.867675</v>
      </c>
    </row>
    <row r="259" spans="1:2">
      <c r="A259" s="1">
        <v>44501</v>
      </c>
      <c r="B259">
        <v>13.716454499999999</v>
      </c>
    </row>
    <row r="260" spans="1:2">
      <c r="A260" s="1">
        <v>44531</v>
      </c>
      <c r="B260">
        <v>12.987494999999999</v>
      </c>
    </row>
    <row r="261" spans="1:2">
      <c r="A261" s="1">
        <v>44562</v>
      </c>
      <c r="B261">
        <v>12.719246</v>
      </c>
    </row>
    <row r="262" spans="1:2">
      <c r="A262" s="1">
        <v>44593</v>
      </c>
      <c r="B262">
        <v>12.959180999999999</v>
      </c>
    </row>
    <row r="263" spans="1:2">
      <c r="A263" s="1">
        <v>44621</v>
      </c>
      <c r="B263">
        <v>13.803046</v>
      </c>
    </row>
    <row r="264" spans="1:2">
      <c r="A264" s="1">
        <v>44652</v>
      </c>
      <c r="B264">
        <v>14.644942</v>
      </c>
    </row>
    <row r="265" spans="1:2">
      <c r="A265" s="1">
        <v>44682</v>
      </c>
      <c r="B265">
        <v>15.517448999999999</v>
      </c>
    </row>
    <row r="266" spans="1:2">
      <c r="A266" s="1">
        <v>44713</v>
      </c>
      <c r="B266">
        <v>16.290827</v>
      </c>
    </row>
    <row r="267" spans="1:2">
      <c r="A267" s="1">
        <v>44743</v>
      </c>
      <c r="B267">
        <v>16.606314000000001</v>
      </c>
    </row>
    <row r="268" spans="1:2">
      <c r="A268" s="1">
        <v>44774</v>
      </c>
      <c r="B268">
        <v>16.407060000000001</v>
      </c>
    </row>
    <row r="269" spans="1:2">
      <c r="A269" s="1">
        <v>44805</v>
      </c>
      <c r="B269">
        <v>15.795761000000001</v>
      </c>
    </row>
    <row r="270" spans="1:2">
      <c r="A270" s="1">
        <v>44835</v>
      </c>
      <c r="B270">
        <v>14.855305</v>
      </c>
    </row>
    <row r="271" spans="1:2">
      <c r="A271" s="1">
        <v>44866</v>
      </c>
      <c r="B271">
        <v>13.532648999999999</v>
      </c>
    </row>
    <row r="272" spans="1:2">
      <c r="A272" s="1">
        <v>44896</v>
      </c>
      <c r="B272">
        <v>12.935972</v>
      </c>
    </row>
    <row r="273" spans="1:2">
      <c r="A273" s="1">
        <v>44927</v>
      </c>
      <c r="B273">
        <v>12.688526</v>
      </c>
    </row>
    <row r="274" spans="1:2">
      <c r="A274" s="1">
        <v>44958</v>
      </c>
      <c r="B274">
        <v>13.022076999999999</v>
      </c>
    </row>
    <row r="275" spans="1:2">
      <c r="A275" s="1">
        <v>44986</v>
      </c>
      <c r="B275">
        <v>13.920588499999999</v>
      </c>
    </row>
    <row r="276" spans="1:2">
      <c r="A276" s="1">
        <v>45017</v>
      </c>
      <c r="B276">
        <v>14.682202999999999</v>
      </c>
    </row>
    <row r="277" spans="1:2">
      <c r="A277" s="1">
        <v>45047</v>
      </c>
      <c r="B277">
        <v>15.656947000000001</v>
      </c>
    </row>
    <row r="278" spans="1:2">
      <c r="A278" s="1">
        <v>45078</v>
      </c>
      <c r="B278">
        <v>16.514092999999999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469-9E22-440A-89F0-F3521BBFECF0}">
  <dimension ref="A1:D279"/>
  <sheetViews>
    <sheetView workbookViewId="0">
      <selection activeCell="D250" sqref="D250"/>
    </sheetView>
  </sheetViews>
  <sheetFormatPr defaultRowHeight="14.35"/>
  <cols>
    <col min="2" max="2" width="32.3515625" style="3" bestFit="1" customWidth="1"/>
    <col min="3" max="4" width="15.3515625" bestFit="1" customWidth="1"/>
  </cols>
  <sheetData>
    <row r="1" spans="1:4">
      <c r="A1" t="s">
        <v>1</v>
      </c>
      <c r="B1" s="3" t="s">
        <v>6</v>
      </c>
      <c r="C1" t="s">
        <v>7</v>
      </c>
      <c r="D1" t="s">
        <v>8</v>
      </c>
    </row>
    <row r="2" spans="1:4">
      <c r="A2" s="2">
        <v>36678</v>
      </c>
      <c r="B2" s="4">
        <v>0</v>
      </c>
      <c r="C2" s="4">
        <f>B2-6</f>
        <v>-6</v>
      </c>
      <c r="D2" s="4">
        <f>B2+6</f>
        <v>6</v>
      </c>
    </row>
    <row r="3" spans="1:4">
      <c r="A3" s="2">
        <v>36708</v>
      </c>
      <c r="B3" s="4">
        <v>6.0134620666503977</v>
      </c>
      <c r="C3" s="4">
        <f t="shared" ref="C3:C66" si="0">B3-6</f>
        <v>1.346206665039773E-2</v>
      </c>
      <c r="D3" s="4">
        <f t="shared" ref="D3:D66" si="1">B3+6</f>
        <v>12.013462066650398</v>
      </c>
    </row>
    <row r="4" spans="1:4">
      <c r="A4" s="2">
        <v>36739</v>
      </c>
      <c r="B4" s="4">
        <v>7.0487823486327983</v>
      </c>
      <c r="C4" s="4">
        <f t="shared" si="0"/>
        <v>1.0487823486327983</v>
      </c>
      <c r="D4" s="4">
        <f t="shared" si="1"/>
        <v>13.048782348632798</v>
      </c>
    </row>
    <row r="5" spans="1:4">
      <c r="A5" s="2">
        <v>36770</v>
      </c>
      <c r="B5" s="4">
        <v>7.5345001220702983</v>
      </c>
      <c r="C5" s="4">
        <f t="shared" si="0"/>
        <v>1.5345001220702983</v>
      </c>
      <c r="D5" s="4">
        <f t="shared" si="1"/>
        <v>13.534500122070298</v>
      </c>
    </row>
    <row r="6" spans="1:4">
      <c r="A6" s="2">
        <v>36800</v>
      </c>
      <c r="B6" s="4">
        <v>7.4498519897461009</v>
      </c>
      <c r="C6" s="4">
        <f t="shared" si="0"/>
        <v>1.4498519897461009</v>
      </c>
      <c r="D6" s="4">
        <f t="shared" si="1"/>
        <v>13.449851989746101</v>
      </c>
    </row>
    <row r="7" spans="1:4">
      <c r="A7" s="2">
        <v>36831</v>
      </c>
      <c r="B7" s="4">
        <v>8.1722526550292969</v>
      </c>
      <c r="C7" s="4">
        <f t="shared" si="0"/>
        <v>2.1722526550292969</v>
      </c>
      <c r="D7" s="4">
        <f t="shared" si="1"/>
        <v>14.172252655029297</v>
      </c>
    </row>
    <row r="8" spans="1:4">
      <c r="A8" s="2">
        <v>36861</v>
      </c>
      <c r="B8" s="4">
        <v>9.0678863525389986</v>
      </c>
      <c r="C8" s="4">
        <f t="shared" si="0"/>
        <v>3.0678863525389986</v>
      </c>
      <c r="D8" s="4">
        <f t="shared" si="1"/>
        <v>15.067886352538999</v>
      </c>
    </row>
    <row r="9" spans="1:4">
      <c r="A9" s="2">
        <v>36892</v>
      </c>
      <c r="B9" s="4">
        <v>12.290218353271499</v>
      </c>
      <c r="C9" s="4">
        <f>B9-4</f>
        <v>8.2902183532714986</v>
      </c>
      <c r="D9" s="4">
        <f>B9+4</f>
        <v>16.290218353271499</v>
      </c>
    </row>
    <row r="10" spans="1:4">
      <c r="A10" s="2">
        <v>36923</v>
      </c>
      <c r="B10" s="4">
        <v>11.340496063232401</v>
      </c>
      <c r="C10" s="4">
        <f t="shared" ref="C10:C73" si="2">B10-4</f>
        <v>7.3404960632324006</v>
      </c>
      <c r="D10" s="4">
        <f t="shared" ref="D10:D73" si="3">B10+4</f>
        <v>15.340496063232401</v>
      </c>
    </row>
    <row r="11" spans="1:4">
      <c r="A11" s="2">
        <v>36951</v>
      </c>
      <c r="B11" s="4">
        <v>13.448253631591797</v>
      </c>
      <c r="C11" s="4">
        <f t="shared" si="2"/>
        <v>9.4482536315917969</v>
      </c>
      <c r="D11" s="4">
        <f t="shared" si="3"/>
        <v>17.448253631591797</v>
      </c>
    </row>
    <row r="12" spans="1:4">
      <c r="A12" s="2">
        <v>36982</v>
      </c>
      <c r="B12" s="4">
        <v>14.447834014892599</v>
      </c>
      <c r="C12" s="4">
        <f t="shared" si="2"/>
        <v>10.447834014892599</v>
      </c>
      <c r="D12" s="4">
        <f t="shared" si="3"/>
        <v>18.447834014892599</v>
      </c>
    </row>
    <row r="13" spans="1:4">
      <c r="A13" s="2">
        <v>37012</v>
      </c>
      <c r="B13" s="4">
        <v>15.667770385742195</v>
      </c>
      <c r="C13" s="4">
        <f t="shared" si="2"/>
        <v>11.667770385742195</v>
      </c>
      <c r="D13" s="4">
        <f t="shared" si="3"/>
        <v>19.667770385742195</v>
      </c>
    </row>
    <row r="14" spans="1:4">
      <c r="A14" s="2">
        <v>37043</v>
      </c>
      <c r="B14" s="4">
        <v>17.436782836913999</v>
      </c>
      <c r="C14" s="4">
        <f t="shared" si="2"/>
        <v>13.436782836913999</v>
      </c>
      <c r="D14" s="4">
        <f t="shared" si="3"/>
        <v>21.436782836913999</v>
      </c>
    </row>
    <row r="15" spans="1:4">
      <c r="A15" s="2">
        <v>37073</v>
      </c>
      <c r="B15" s="4">
        <v>23.417964935302699</v>
      </c>
      <c r="C15" s="4">
        <f t="shared" si="2"/>
        <v>19.417964935302699</v>
      </c>
      <c r="D15" s="4">
        <f t="shared" si="3"/>
        <v>27.417964935302699</v>
      </c>
    </row>
    <row r="16" spans="1:4">
      <c r="A16" s="2">
        <v>37104</v>
      </c>
      <c r="B16" s="4">
        <v>22.703155517578097</v>
      </c>
      <c r="C16" s="4">
        <f t="shared" si="2"/>
        <v>18.703155517578097</v>
      </c>
      <c r="D16" s="4">
        <f t="shared" si="3"/>
        <v>26.703155517578097</v>
      </c>
    </row>
    <row r="17" spans="1:4">
      <c r="A17" s="2">
        <v>37135</v>
      </c>
      <c r="B17" s="4">
        <v>24.643852233886697</v>
      </c>
      <c r="C17" s="4">
        <f t="shared" si="2"/>
        <v>20.643852233886697</v>
      </c>
      <c r="D17" s="4">
        <f t="shared" si="3"/>
        <v>28.643852233886697</v>
      </c>
    </row>
    <row r="18" spans="1:4">
      <c r="A18" s="2">
        <v>37165</v>
      </c>
      <c r="B18" s="4">
        <v>24.363212585449197</v>
      </c>
      <c r="C18" s="4">
        <f t="shared" si="2"/>
        <v>20.363212585449197</v>
      </c>
      <c r="D18" s="4">
        <f t="shared" si="3"/>
        <v>28.363212585449197</v>
      </c>
    </row>
    <row r="19" spans="1:4">
      <c r="A19" s="2">
        <v>37196</v>
      </c>
      <c r="B19" s="4">
        <v>24.343132019043004</v>
      </c>
      <c r="C19" s="4">
        <f t="shared" si="2"/>
        <v>20.343132019043004</v>
      </c>
      <c r="D19" s="4">
        <f t="shared" si="3"/>
        <v>28.343132019043004</v>
      </c>
    </row>
    <row r="20" spans="1:4">
      <c r="A20" s="2">
        <v>37226</v>
      </c>
      <c r="B20" s="4">
        <v>24.556236267089794</v>
      </c>
      <c r="C20" s="4">
        <f t="shared" si="2"/>
        <v>20.556236267089794</v>
      </c>
      <c r="D20" s="4">
        <f t="shared" si="3"/>
        <v>28.556236267089794</v>
      </c>
    </row>
    <row r="21" spans="1:4">
      <c r="A21" s="2">
        <v>37257</v>
      </c>
      <c r="B21" s="4">
        <v>27.289726257324197</v>
      </c>
      <c r="C21" s="4">
        <f>B21-3</f>
        <v>24.289726257324197</v>
      </c>
      <c r="D21" s="4">
        <f>B21+3</f>
        <v>30.289726257324197</v>
      </c>
    </row>
    <row r="22" spans="1:4">
      <c r="A22" s="2">
        <v>37288</v>
      </c>
      <c r="B22" s="4">
        <v>25.579078674316399</v>
      </c>
      <c r="C22" s="4">
        <f t="shared" ref="C22:C85" si="4">B22-3</f>
        <v>22.579078674316399</v>
      </c>
      <c r="D22" s="4">
        <f t="shared" ref="D22:D85" si="5">B22+3</f>
        <v>28.579078674316399</v>
      </c>
    </row>
    <row r="23" spans="1:4">
      <c r="A23" s="2">
        <v>37316</v>
      </c>
      <c r="B23" s="4">
        <v>25.083534240722592</v>
      </c>
      <c r="C23" s="4">
        <f t="shared" si="4"/>
        <v>22.083534240722592</v>
      </c>
      <c r="D23" s="4">
        <f t="shared" si="5"/>
        <v>28.083534240722592</v>
      </c>
    </row>
    <row r="24" spans="1:4">
      <c r="A24" s="2">
        <v>37347</v>
      </c>
      <c r="B24" s="4">
        <v>24.100090026855504</v>
      </c>
      <c r="C24" s="4">
        <f t="shared" si="4"/>
        <v>21.100090026855504</v>
      </c>
      <c r="D24" s="4">
        <f t="shared" si="5"/>
        <v>27.100090026855504</v>
      </c>
    </row>
    <row r="25" spans="1:4">
      <c r="A25" s="2">
        <v>37377</v>
      </c>
      <c r="B25" s="4">
        <v>22.6636962890625</v>
      </c>
      <c r="C25" s="4">
        <f t="shared" si="4"/>
        <v>19.6636962890625</v>
      </c>
      <c r="D25" s="4">
        <f t="shared" si="5"/>
        <v>25.6636962890625</v>
      </c>
    </row>
    <row r="26" spans="1:4">
      <c r="A26" s="2">
        <v>37408</v>
      </c>
      <c r="B26" s="4">
        <v>21.186088562011697</v>
      </c>
      <c r="C26" s="4">
        <f t="shared" si="4"/>
        <v>18.186088562011697</v>
      </c>
      <c r="D26" s="4">
        <f t="shared" si="5"/>
        <v>24.186088562011697</v>
      </c>
    </row>
    <row r="27" spans="1:4">
      <c r="A27" s="2">
        <v>37438</v>
      </c>
      <c r="B27" s="4">
        <v>24.842979431152294</v>
      </c>
      <c r="C27" s="4">
        <f t="shared" si="4"/>
        <v>21.842979431152294</v>
      </c>
      <c r="D27" s="4">
        <f t="shared" si="5"/>
        <v>27.842979431152294</v>
      </c>
    </row>
    <row r="28" spans="1:4">
      <c r="A28" s="2">
        <v>37469</v>
      </c>
      <c r="B28" s="4">
        <v>23.049034118652294</v>
      </c>
      <c r="C28" s="4">
        <f t="shared" si="4"/>
        <v>20.049034118652294</v>
      </c>
      <c r="D28" s="4">
        <f t="shared" si="5"/>
        <v>26.049034118652294</v>
      </c>
    </row>
    <row r="29" spans="1:4">
      <c r="A29" s="2">
        <v>37500</v>
      </c>
      <c r="B29" s="4">
        <v>22.545539855956996</v>
      </c>
      <c r="C29" s="4">
        <f t="shared" si="4"/>
        <v>19.545539855956996</v>
      </c>
      <c r="D29" s="4">
        <f t="shared" si="5"/>
        <v>25.545539855956996</v>
      </c>
    </row>
    <row r="30" spans="1:4">
      <c r="A30" s="2">
        <v>37530</v>
      </c>
      <c r="B30" s="4">
        <v>25.059577941894496</v>
      </c>
      <c r="C30" s="4">
        <f t="shared" si="4"/>
        <v>22.059577941894496</v>
      </c>
      <c r="D30" s="4">
        <f t="shared" si="5"/>
        <v>28.059577941894496</v>
      </c>
    </row>
    <row r="31" spans="1:4">
      <c r="A31" s="2">
        <v>37561</v>
      </c>
      <c r="B31" s="4">
        <v>25.193984985351499</v>
      </c>
      <c r="C31" s="4">
        <f t="shared" si="4"/>
        <v>22.193984985351499</v>
      </c>
      <c r="D31" s="4">
        <f t="shared" si="5"/>
        <v>28.193984985351499</v>
      </c>
    </row>
    <row r="32" spans="1:4">
      <c r="A32" s="2">
        <v>37591</v>
      </c>
      <c r="B32" s="4">
        <v>25.976631164550803</v>
      </c>
      <c r="C32" s="4">
        <f t="shared" si="4"/>
        <v>22.976631164550803</v>
      </c>
      <c r="D32" s="4">
        <f t="shared" si="5"/>
        <v>28.976631164550803</v>
      </c>
    </row>
    <row r="33" spans="1:4">
      <c r="A33" s="2">
        <v>37622</v>
      </c>
      <c r="B33" s="4">
        <v>27.891548156738303</v>
      </c>
      <c r="C33" s="4">
        <f t="shared" si="4"/>
        <v>24.891548156738303</v>
      </c>
      <c r="D33" s="4">
        <f t="shared" si="5"/>
        <v>30.891548156738303</v>
      </c>
    </row>
    <row r="34" spans="1:4">
      <c r="A34" s="2">
        <v>37653</v>
      </c>
      <c r="B34" s="4">
        <v>27.829582214355504</v>
      </c>
      <c r="C34" s="4">
        <f t="shared" si="4"/>
        <v>24.829582214355504</v>
      </c>
      <c r="D34" s="4">
        <f t="shared" si="5"/>
        <v>30.829582214355504</v>
      </c>
    </row>
    <row r="35" spans="1:4">
      <c r="A35" s="2">
        <v>37681</v>
      </c>
      <c r="B35" s="4">
        <v>28.507713317871101</v>
      </c>
      <c r="C35" s="4">
        <f t="shared" si="4"/>
        <v>25.507713317871101</v>
      </c>
      <c r="D35" s="4">
        <f t="shared" si="5"/>
        <v>31.507713317871101</v>
      </c>
    </row>
    <row r="36" spans="1:4">
      <c r="A36" s="2">
        <v>37712</v>
      </c>
      <c r="B36" s="4">
        <v>28.543449401855504</v>
      </c>
      <c r="C36" s="4">
        <f t="shared" si="4"/>
        <v>25.543449401855504</v>
      </c>
      <c r="D36" s="4">
        <f t="shared" si="5"/>
        <v>31.543449401855504</v>
      </c>
    </row>
    <row r="37" spans="1:4">
      <c r="A37" s="2">
        <v>37742</v>
      </c>
      <c r="B37" s="4">
        <v>28.834136962890604</v>
      </c>
      <c r="C37" s="4">
        <f t="shared" si="4"/>
        <v>25.834136962890604</v>
      </c>
      <c r="D37" s="4">
        <f t="shared" si="5"/>
        <v>31.834136962890604</v>
      </c>
    </row>
    <row r="38" spans="1:4">
      <c r="A38" s="2">
        <v>37773</v>
      </c>
      <c r="B38" s="4">
        <v>29.683113098144496</v>
      </c>
      <c r="C38" s="4">
        <f t="shared" si="4"/>
        <v>26.683113098144496</v>
      </c>
      <c r="D38" s="4">
        <f t="shared" si="5"/>
        <v>32.683113098144496</v>
      </c>
    </row>
    <row r="39" spans="1:4">
      <c r="A39" s="2">
        <v>37803</v>
      </c>
      <c r="B39" s="4">
        <v>34.218528747558601</v>
      </c>
      <c r="C39" s="4">
        <f t="shared" si="4"/>
        <v>31.218528747558601</v>
      </c>
      <c r="D39" s="4">
        <f t="shared" si="5"/>
        <v>37.218528747558601</v>
      </c>
    </row>
    <row r="40" spans="1:4">
      <c r="A40" s="2">
        <v>37834</v>
      </c>
      <c r="B40" s="4">
        <v>33.697410583496101</v>
      </c>
      <c r="C40" s="4">
        <f t="shared" si="4"/>
        <v>30.697410583496101</v>
      </c>
      <c r="D40" s="4">
        <f t="shared" si="5"/>
        <v>36.697410583496101</v>
      </c>
    </row>
    <row r="41" spans="1:4">
      <c r="A41" s="2">
        <v>37865</v>
      </c>
      <c r="B41" s="4">
        <v>33.332267761230504</v>
      </c>
      <c r="C41" s="4">
        <f t="shared" si="4"/>
        <v>30.332267761230504</v>
      </c>
      <c r="D41" s="4">
        <f t="shared" si="5"/>
        <v>36.332267761230504</v>
      </c>
    </row>
    <row r="42" spans="1:4">
      <c r="A42" s="2">
        <v>37895</v>
      </c>
      <c r="B42" s="4">
        <v>33.399810791015604</v>
      </c>
      <c r="C42" s="4">
        <f t="shared" si="4"/>
        <v>30.399810791015604</v>
      </c>
      <c r="D42" s="4">
        <f t="shared" si="5"/>
        <v>36.399810791015604</v>
      </c>
    </row>
    <row r="43" spans="1:4">
      <c r="A43" s="2">
        <v>37926</v>
      </c>
      <c r="B43" s="4">
        <v>33.333610534668004</v>
      </c>
      <c r="C43" s="4">
        <f t="shared" si="4"/>
        <v>30.333610534668004</v>
      </c>
      <c r="D43" s="4">
        <f t="shared" si="5"/>
        <v>36.333610534668004</v>
      </c>
    </row>
    <row r="44" spans="1:4">
      <c r="A44" s="2">
        <v>37956</v>
      </c>
      <c r="B44" s="4">
        <v>33.138580322265604</v>
      </c>
      <c r="C44" s="4">
        <f t="shared" si="4"/>
        <v>30.138580322265604</v>
      </c>
      <c r="D44" s="4">
        <f t="shared" si="5"/>
        <v>36.138580322265604</v>
      </c>
    </row>
    <row r="45" spans="1:4">
      <c r="A45" s="2">
        <v>37987</v>
      </c>
      <c r="B45" s="4">
        <v>35.968917846679695</v>
      </c>
      <c r="C45" s="4">
        <f t="shared" si="4"/>
        <v>32.968917846679695</v>
      </c>
      <c r="D45" s="4">
        <f t="shared" si="5"/>
        <v>38.968917846679695</v>
      </c>
    </row>
    <row r="46" spans="1:4">
      <c r="A46" s="2">
        <v>38018</v>
      </c>
      <c r="B46" s="4">
        <v>36.624061584472592</v>
      </c>
      <c r="C46" s="4">
        <f t="shared" si="4"/>
        <v>33.624061584472592</v>
      </c>
      <c r="D46" s="4">
        <f t="shared" si="5"/>
        <v>39.624061584472592</v>
      </c>
    </row>
    <row r="47" spans="1:4">
      <c r="A47" s="2">
        <v>38047</v>
      </c>
      <c r="B47" s="4">
        <v>35.976341247558601</v>
      </c>
      <c r="C47" s="4">
        <f t="shared" si="4"/>
        <v>32.976341247558601</v>
      </c>
      <c r="D47" s="4">
        <f t="shared" si="5"/>
        <v>38.976341247558601</v>
      </c>
    </row>
    <row r="48" spans="1:4">
      <c r="A48" s="2">
        <v>38078</v>
      </c>
      <c r="B48" s="4">
        <v>36.862937927246101</v>
      </c>
      <c r="C48" s="4">
        <f t="shared" si="4"/>
        <v>33.862937927246101</v>
      </c>
      <c r="D48" s="4">
        <f t="shared" si="5"/>
        <v>39.862937927246101</v>
      </c>
    </row>
    <row r="49" spans="1:4">
      <c r="A49" s="2">
        <v>38108</v>
      </c>
      <c r="B49" s="4">
        <v>36.132125854492195</v>
      </c>
      <c r="C49" s="4">
        <f t="shared" si="4"/>
        <v>33.132125854492195</v>
      </c>
      <c r="D49" s="4">
        <f t="shared" si="5"/>
        <v>39.132125854492195</v>
      </c>
    </row>
    <row r="50" spans="1:4">
      <c r="A50" s="2">
        <v>38139</v>
      </c>
      <c r="B50" s="4">
        <v>34.449295043945291</v>
      </c>
      <c r="C50" s="4">
        <f t="shared" si="4"/>
        <v>31.449295043945291</v>
      </c>
      <c r="D50" s="4">
        <f t="shared" si="5"/>
        <v>37.449295043945291</v>
      </c>
    </row>
    <row r="51" spans="1:4">
      <c r="A51" s="2">
        <v>38169</v>
      </c>
      <c r="B51" s="4">
        <v>40.047706604003899</v>
      </c>
      <c r="C51" s="4">
        <f t="shared" si="4"/>
        <v>37.047706604003899</v>
      </c>
      <c r="D51" s="4">
        <f t="shared" si="5"/>
        <v>43.047706604003899</v>
      </c>
    </row>
    <row r="52" spans="1:4">
      <c r="A52" s="2">
        <v>38200</v>
      </c>
      <c r="B52" s="4">
        <v>39.342117309570291</v>
      </c>
      <c r="C52" s="4">
        <f t="shared" si="4"/>
        <v>36.342117309570291</v>
      </c>
      <c r="D52" s="4">
        <f t="shared" si="5"/>
        <v>42.342117309570291</v>
      </c>
    </row>
    <row r="53" spans="1:4">
      <c r="A53" s="2">
        <v>38231</v>
      </c>
      <c r="B53" s="4">
        <v>39.380493164062493</v>
      </c>
      <c r="C53" s="4">
        <f t="shared" si="4"/>
        <v>36.380493164062493</v>
      </c>
      <c r="D53" s="4">
        <f t="shared" si="5"/>
        <v>42.380493164062493</v>
      </c>
    </row>
    <row r="54" spans="1:4">
      <c r="A54" s="2">
        <v>38261</v>
      </c>
      <c r="B54" s="4">
        <v>39.461875915527294</v>
      </c>
      <c r="C54" s="4">
        <f t="shared" si="4"/>
        <v>36.461875915527294</v>
      </c>
      <c r="D54" s="4">
        <f t="shared" si="5"/>
        <v>42.461875915527294</v>
      </c>
    </row>
    <row r="55" spans="1:4">
      <c r="A55" s="2">
        <v>38292</v>
      </c>
      <c r="B55" s="4">
        <v>40.511703491210902</v>
      </c>
      <c r="C55" s="4">
        <f t="shared" si="4"/>
        <v>37.511703491210902</v>
      </c>
      <c r="D55" s="4">
        <f t="shared" si="5"/>
        <v>43.511703491210902</v>
      </c>
    </row>
    <row r="56" spans="1:4">
      <c r="A56" s="2">
        <v>38322</v>
      </c>
      <c r="B56" s="4">
        <v>41.149078369140604</v>
      </c>
      <c r="C56" s="4">
        <f t="shared" si="4"/>
        <v>38.149078369140604</v>
      </c>
      <c r="D56" s="4">
        <f t="shared" si="5"/>
        <v>44.149078369140604</v>
      </c>
    </row>
    <row r="57" spans="1:4">
      <c r="A57" s="2">
        <v>38353</v>
      </c>
      <c r="B57" s="4">
        <v>42.6835327148437</v>
      </c>
      <c r="C57" s="4">
        <f t="shared" si="4"/>
        <v>39.6835327148437</v>
      </c>
      <c r="D57" s="4">
        <f t="shared" si="5"/>
        <v>45.6835327148437</v>
      </c>
    </row>
    <row r="58" spans="1:4">
      <c r="A58" s="2">
        <v>38384</v>
      </c>
      <c r="B58" s="4">
        <v>42.248016357421896</v>
      </c>
      <c r="C58" s="4">
        <f t="shared" si="4"/>
        <v>39.248016357421896</v>
      </c>
      <c r="D58" s="4">
        <f t="shared" si="5"/>
        <v>45.248016357421896</v>
      </c>
    </row>
    <row r="59" spans="1:4">
      <c r="A59" s="2">
        <v>38412</v>
      </c>
      <c r="B59" s="4">
        <v>41.955390930175803</v>
      </c>
      <c r="C59" s="4">
        <f t="shared" si="4"/>
        <v>38.955390930175803</v>
      </c>
      <c r="D59" s="4">
        <f t="shared" si="5"/>
        <v>44.955390930175803</v>
      </c>
    </row>
    <row r="60" spans="1:4">
      <c r="A60" s="2">
        <v>38443</v>
      </c>
      <c r="B60" s="4">
        <v>40.178733825683601</v>
      </c>
      <c r="C60" s="4">
        <f t="shared" si="4"/>
        <v>37.178733825683601</v>
      </c>
      <c r="D60" s="4">
        <f t="shared" si="5"/>
        <v>43.178733825683601</v>
      </c>
    </row>
    <row r="61" spans="1:4">
      <c r="A61" s="2">
        <v>38473</v>
      </c>
      <c r="B61" s="4">
        <v>40.610076904296896</v>
      </c>
      <c r="C61" s="4">
        <f t="shared" si="4"/>
        <v>37.610076904296896</v>
      </c>
      <c r="D61" s="4">
        <f t="shared" si="5"/>
        <v>43.610076904296896</v>
      </c>
    </row>
    <row r="62" spans="1:4">
      <c r="A62" s="2">
        <v>38504</v>
      </c>
      <c r="B62" s="4">
        <v>39.455284118652294</v>
      </c>
      <c r="C62" s="4">
        <f t="shared" si="4"/>
        <v>36.455284118652294</v>
      </c>
      <c r="D62" s="4">
        <f t="shared" si="5"/>
        <v>42.455284118652294</v>
      </c>
    </row>
    <row r="63" spans="1:4">
      <c r="A63" s="2">
        <v>38534</v>
      </c>
      <c r="B63" s="4">
        <v>44.009140014648402</v>
      </c>
      <c r="C63" s="4">
        <f t="shared" si="4"/>
        <v>41.009140014648402</v>
      </c>
      <c r="D63" s="4">
        <f t="shared" si="5"/>
        <v>47.009140014648402</v>
      </c>
    </row>
    <row r="64" spans="1:4">
      <c r="A64" s="2">
        <v>38565</v>
      </c>
      <c r="B64" s="4">
        <v>42.989959716796896</v>
      </c>
      <c r="C64" s="4">
        <f t="shared" si="4"/>
        <v>39.989959716796896</v>
      </c>
      <c r="D64" s="4">
        <f t="shared" si="5"/>
        <v>45.989959716796896</v>
      </c>
    </row>
    <row r="65" spans="1:4">
      <c r="A65" s="2">
        <v>38596</v>
      </c>
      <c r="B65" s="4">
        <v>40.277465820312493</v>
      </c>
      <c r="C65" s="4">
        <f t="shared" si="4"/>
        <v>37.277465820312493</v>
      </c>
      <c r="D65" s="4">
        <f t="shared" si="5"/>
        <v>43.277465820312493</v>
      </c>
    </row>
    <row r="66" spans="1:4">
      <c r="A66" s="2">
        <v>38626</v>
      </c>
      <c r="B66" s="4">
        <v>38.938446044921896</v>
      </c>
      <c r="C66" s="4">
        <f t="shared" si="4"/>
        <v>35.938446044921896</v>
      </c>
      <c r="D66" s="4">
        <f t="shared" si="5"/>
        <v>41.938446044921896</v>
      </c>
    </row>
    <row r="67" spans="1:4">
      <c r="A67" s="2">
        <v>38657</v>
      </c>
      <c r="B67" s="4">
        <v>37.864593505859396</v>
      </c>
      <c r="C67" s="4">
        <f t="shared" si="4"/>
        <v>34.864593505859396</v>
      </c>
      <c r="D67" s="4">
        <f t="shared" si="5"/>
        <v>40.864593505859396</v>
      </c>
    </row>
    <row r="68" spans="1:4">
      <c r="A68" s="2">
        <v>38687</v>
      </c>
      <c r="B68" s="4">
        <v>38.658767700195291</v>
      </c>
      <c r="C68" s="4">
        <f t="shared" si="4"/>
        <v>35.658767700195291</v>
      </c>
      <c r="D68" s="4">
        <f t="shared" si="5"/>
        <v>41.658767700195291</v>
      </c>
    </row>
    <row r="69" spans="1:4">
      <c r="A69" s="2">
        <v>38718</v>
      </c>
      <c r="B69" s="4">
        <v>41.8280639648437</v>
      </c>
      <c r="C69" s="4">
        <f t="shared" si="4"/>
        <v>38.8280639648437</v>
      </c>
      <c r="D69" s="4">
        <f t="shared" si="5"/>
        <v>44.8280639648437</v>
      </c>
    </row>
    <row r="70" spans="1:4">
      <c r="A70" s="2">
        <v>38749</v>
      </c>
      <c r="B70" s="4">
        <v>41.922889709472592</v>
      </c>
      <c r="C70" s="4">
        <f t="shared" si="4"/>
        <v>38.922889709472592</v>
      </c>
      <c r="D70" s="4">
        <f t="shared" si="5"/>
        <v>44.922889709472592</v>
      </c>
    </row>
    <row r="71" spans="1:4">
      <c r="A71" s="2">
        <v>38777</v>
      </c>
      <c r="B71" s="4">
        <v>43.539505004882791</v>
      </c>
      <c r="C71" s="4">
        <f t="shared" si="4"/>
        <v>40.539505004882791</v>
      </c>
      <c r="D71" s="4">
        <f t="shared" si="5"/>
        <v>46.539505004882791</v>
      </c>
    </row>
    <row r="72" spans="1:4">
      <c r="A72" s="2">
        <v>38808</v>
      </c>
      <c r="B72" s="4">
        <v>44.389205932617195</v>
      </c>
      <c r="C72" s="4">
        <f t="shared" si="4"/>
        <v>41.389205932617195</v>
      </c>
      <c r="D72" s="4">
        <f t="shared" si="5"/>
        <v>47.389205932617195</v>
      </c>
    </row>
    <row r="73" spans="1:4">
      <c r="A73" s="2">
        <v>38838</v>
      </c>
      <c r="B73" s="4">
        <v>45.316299438476499</v>
      </c>
      <c r="C73" s="4">
        <f t="shared" si="4"/>
        <v>42.316299438476499</v>
      </c>
      <c r="D73" s="4">
        <f t="shared" si="5"/>
        <v>48.316299438476499</v>
      </c>
    </row>
    <row r="74" spans="1:4">
      <c r="A74" s="2">
        <v>38869</v>
      </c>
      <c r="B74" s="4">
        <v>43.467445373535092</v>
      </c>
      <c r="C74" s="4">
        <f t="shared" si="4"/>
        <v>40.467445373535092</v>
      </c>
      <c r="D74" s="4">
        <f t="shared" si="5"/>
        <v>46.467445373535092</v>
      </c>
    </row>
    <row r="75" spans="1:4">
      <c r="A75" s="2">
        <v>38899</v>
      </c>
      <c r="B75" s="4">
        <v>47.537086486816399</v>
      </c>
      <c r="C75" s="4">
        <f t="shared" si="4"/>
        <v>44.537086486816399</v>
      </c>
      <c r="D75" s="4">
        <f t="shared" si="5"/>
        <v>50.537086486816399</v>
      </c>
    </row>
    <row r="76" spans="1:4">
      <c r="A76" s="2">
        <v>38930</v>
      </c>
      <c r="B76" s="4">
        <v>47.737693786621101</v>
      </c>
      <c r="C76" s="4">
        <f t="shared" si="4"/>
        <v>44.737693786621101</v>
      </c>
      <c r="D76" s="4">
        <f t="shared" si="5"/>
        <v>50.737693786621101</v>
      </c>
    </row>
    <row r="77" spans="1:4">
      <c r="A77" s="2">
        <v>38961</v>
      </c>
      <c r="B77" s="4">
        <v>47.905197143554695</v>
      </c>
      <c r="C77" s="4">
        <f t="shared" si="4"/>
        <v>44.905197143554695</v>
      </c>
      <c r="D77" s="4">
        <f t="shared" si="5"/>
        <v>50.905197143554695</v>
      </c>
    </row>
    <row r="78" spans="1:4">
      <c r="A78" s="2">
        <v>38991</v>
      </c>
      <c r="B78" s="4">
        <v>47.036567687988303</v>
      </c>
      <c r="C78" s="4">
        <f t="shared" si="4"/>
        <v>44.036567687988303</v>
      </c>
      <c r="D78" s="4">
        <f t="shared" si="5"/>
        <v>50.036567687988303</v>
      </c>
    </row>
    <row r="79" spans="1:4">
      <c r="A79" s="2">
        <v>39022</v>
      </c>
      <c r="B79" s="4">
        <v>48.001075744628899</v>
      </c>
      <c r="C79" s="4">
        <f t="shared" si="4"/>
        <v>45.001075744628899</v>
      </c>
      <c r="D79" s="4">
        <f t="shared" si="5"/>
        <v>51.001075744628899</v>
      </c>
    </row>
    <row r="80" spans="1:4">
      <c r="A80" s="2">
        <v>39052</v>
      </c>
      <c r="B80" s="4">
        <v>47.289543151855504</v>
      </c>
      <c r="C80" s="4">
        <f t="shared" si="4"/>
        <v>44.289543151855504</v>
      </c>
      <c r="D80" s="4">
        <f t="shared" si="5"/>
        <v>50.289543151855504</v>
      </c>
    </row>
    <row r="81" spans="1:4">
      <c r="A81" s="2">
        <v>39083</v>
      </c>
      <c r="B81" s="4">
        <v>46.887084960937493</v>
      </c>
      <c r="C81" s="4">
        <f t="shared" si="4"/>
        <v>43.887084960937493</v>
      </c>
      <c r="D81" s="4">
        <f t="shared" si="5"/>
        <v>49.887084960937493</v>
      </c>
    </row>
    <row r="82" spans="1:4">
      <c r="A82" s="2">
        <v>39114</v>
      </c>
      <c r="B82" s="4">
        <v>47.217109680175803</v>
      </c>
      <c r="C82" s="4">
        <f t="shared" si="4"/>
        <v>44.217109680175803</v>
      </c>
      <c r="D82" s="4">
        <f t="shared" si="5"/>
        <v>50.217109680175803</v>
      </c>
    </row>
    <row r="83" spans="1:4">
      <c r="A83" s="2">
        <v>39142</v>
      </c>
      <c r="B83" s="4">
        <v>46.502510070800803</v>
      </c>
      <c r="C83" s="4">
        <f t="shared" si="4"/>
        <v>43.502510070800803</v>
      </c>
      <c r="D83" s="4">
        <f t="shared" si="5"/>
        <v>49.502510070800803</v>
      </c>
    </row>
    <row r="84" spans="1:4">
      <c r="A84" s="2">
        <v>39173</v>
      </c>
      <c r="B84" s="4">
        <v>46.381454467773402</v>
      </c>
      <c r="C84" s="4">
        <f t="shared" si="4"/>
        <v>43.381454467773402</v>
      </c>
      <c r="D84" s="4">
        <f t="shared" si="5"/>
        <v>49.381454467773402</v>
      </c>
    </row>
    <row r="85" spans="1:4">
      <c r="A85" s="2">
        <v>39203</v>
      </c>
      <c r="B85" s="4">
        <v>45.793609619140604</v>
      </c>
      <c r="C85" s="4">
        <f t="shared" si="4"/>
        <v>42.793609619140604</v>
      </c>
      <c r="D85" s="4">
        <f t="shared" si="5"/>
        <v>48.793609619140604</v>
      </c>
    </row>
    <row r="86" spans="1:4">
      <c r="A86" s="2">
        <v>39234</v>
      </c>
      <c r="B86" s="4">
        <v>44.788696289062493</v>
      </c>
      <c r="C86" s="4">
        <f t="shared" ref="C86:C149" si="6">B86-3</f>
        <v>41.788696289062493</v>
      </c>
      <c r="D86" s="4">
        <f t="shared" ref="D86:D149" si="7">B86+3</f>
        <v>47.788696289062493</v>
      </c>
    </row>
    <row r="87" spans="1:4">
      <c r="A87" s="2">
        <v>39264</v>
      </c>
      <c r="B87" s="4">
        <v>49.598503112793004</v>
      </c>
      <c r="C87" s="4">
        <f t="shared" si="6"/>
        <v>46.598503112793004</v>
      </c>
      <c r="D87" s="4">
        <f t="shared" si="7"/>
        <v>52.598503112793004</v>
      </c>
    </row>
    <row r="88" spans="1:4">
      <c r="A88" s="2">
        <v>39295</v>
      </c>
      <c r="B88" s="4">
        <v>47.885269165038999</v>
      </c>
      <c r="C88" s="4">
        <f t="shared" si="6"/>
        <v>44.885269165038999</v>
      </c>
      <c r="D88" s="4">
        <f t="shared" si="7"/>
        <v>50.885269165038999</v>
      </c>
    </row>
    <row r="89" spans="1:4">
      <c r="A89" s="2">
        <v>39326</v>
      </c>
      <c r="B89" s="4">
        <v>46.773025512695291</v>
      </c>
      <c r="C89" s="4">
        <f t="shared" si="6"/>
        <v>43.773025512695291</v>
      </c>
      <c r="D89" s="4">
        <f t="shared" si="7"/>
        <v>49.773025512695291</v>
      </c>
    </row>
    <row r="90" spans="1:4">
      <c r="A90" s="2">
        <v>39356</v>
      </c>
      <c r="B90" s="4">
        <v>45.362525939941399</v>
      </c>
      <c r="C90" s="4">
        <f t="shared" si="6"/>
        <v>42.362525939941399</v>
      </c>
      <c r="D90" s="4">
        <f t="shared" si="7"/>
        <v>48.362525939941399</v>
      </c>
    </row>
    <row r="91" spans="1:4">
      <c r="A91" s="2">
        <v>39387</v>
      </c>
      <c r="B91" s="4">
        <v>45.132606506347592</v>
      </c>
      <c r="C91" s="4">
        <f t="shared" si="6"/>
        <v>42.132606506347592</v>
      </c>
      <c r="D91" s="4">
        <f t="shared" si="7"/>
        <v>48.132606506347592</v>
      </c>
    </row>
    <row r="92" spans="1:4">
      <c r="A92" s="2">
        <v>39417</v>
      </c>
      <c r="B92" s="4">
        <v>43.242782592773402</v>
      </c>
      <c r="C92" s="4">
        <f t="shared" si="6"/>
        <v>40.242782592773402</v>
      </c>
      <c r="D92" s="4">
        <f t="shared" si="7"/>
        <v>46.242782592773402</v>
      </c>
    </row>
    <row r="93" spans="1:4">
      <c r="A93" s="2">
        <v>39448</v>
      </c>
      <c r="B93" s="4">
        <v>45.173843383788999</v>
      </c>
      <c r="C93" s="4">
        <f t="shared" si="6"/>
        <v>42.173843383788999</v>
      </c>
      <c r="D93" s="4">
        <f t="shared" si="7"/>
        <v>48.173843383788999</v>
      </c>
    </row>
    <row r="94" spans="1:4">
      <c r="A94" s="2">
        <v>39479</v>
      </c>
      <c r="B94" s="4">
        <v>45.734451293945291</v>
      </c>
      <c r="C94" s="4">
        <f t="shared" si="6"/>
        <v>42.734451293945291</v>
      </c>
      <c r="D94" s="4">
        <f t="shared" si="7"/>
        <v>48.734451293945291</v>
      </c>
    </row>
    <row r="95" spans="1:4">
      <c r="A95" s="2">
        <v>39508</v>
      </c>
      <c r="B95" s="4">
        <v>45.7323608398437</v>
      </c>
      <c r="C95" s="4">
        <f t="shared" si="6"/>
        <v>42.7323608398437</v>
      </c>
      <c r="D95" s="4">
        <f t="shared" si="7"/>
        <v>48.7323608398437</v>
      </c>
    </row>
    <row r="96" spans="1:4">
      <c r="A96" s="2">
        <v>39539</v>
      </c>
      <c r="B96" s="4">
        <v>46.067863464355504</v>
      </c>
      <c r="C96" s="4">
        <f t="shared" si="6"/>
        <v>43.067863464355504</v>
      </c>
      <c r="D96" s="4">
        <f t="shared" si="7"/>
        <v>49.067863464355504</v>
      </c>
    </row>
    <row r="97" spans="1:4">
      <c r="A97" s="2">
        <v>39569</v>
      </c>
      <c r="B97" s="4">
        <v>46.185600280761697</v>
      </c>
      <c r="C97" s="4">
        <f t="shared" si="6"/>
        <v>43.185600280761697</v>
      </c>
      <c r="D97" s="4">
        <f t="shared" si="7"/>
        <v>49.185600280761697</v>
      </c>
    </row>
    <row r="98" spans="1:4">
      <c r="A98" s="2">
        <v>39600</v>
      </c>
      <c r="B98" s="4">
        <v>45.012359619140604</v>
      </c>
      <c r="C98" s="4">
        <f t="shared" si="6"/>
        <v>42.012359619140604</v>
      </c>
      <c r="D98" s="4">
        <f t="shared" si="7"/>
        <v>48.012359619140604</v>
      </c>
    </row>
    <row r="99" spans="1:4">
      <c r="A99" s="2">
        <v>39630</v>
      </c>
      <c r="B99" s="4">
        <v>50.467811584472592</v>
      </c>
      <c r="C99" s="4">
        <f t="shared" si="6"/>
        <v>47.467811584472592</v>
      </c>
      <c r="D99" s="4">
        <f t="shared" si="7"/>
        <v>53.467811584472592</v>
      </c>
    </row>
    <row r="100" spans="1:4">
      <c r="A100" s="2">
        <v>39661</v>
      </c>
      <c r="B100" s="4">
        <v>50.633827209472592</v>
      </c>
      <c r="C100" s="4">
        <f t="shared" si="6"/>
        <v>47.633827209472592</v>
      </c>
      <c r="D100" s="4">
        <f t="shared" si="7"/>
        <v>53.633827209472592</v>
      </c>
    </row>
    <row r="101" spans="1:4">
      <c r="A101" s="2">
        <v>39692</v>
      </c>
      <c r="B101" s="4">
        <v>50.584587097168004</v>
      </c>
      <c r="C101" s="4">
        <f t="shared" si="6"/>
        <v>47.584587097168004</v>
      </c>
      <c r="D101" s="4">
        <f t="shared" si="7"/>
        <v>53.584587097168004</v>
      </c>
    </row>
    <row r="102" spans="1:4">
      <c r="A102" s="2">
        <v>39722</v>
      </c>
      <c r="B102" s="4">
        <v>50.8135375976562</v>
      </c>
      <c r="C102" s="4">
        <f t="shared" si="6"/>
        <v>47.8135375976562</v>
      </c>
      <c r="D102" s="4">
        <f t="shared" si="7"/>
        <v>53.8135375976562</v>
      </c>
    </row>
    <row r="103" spans="1:4">
      <c r="A103" s="2">
        <v>39753</v>
      </c>
      <c r="B103" s="4">
        <v>50.470634460449197</v>
      </c>
      <c r="C103" s="4">
        <f t="shared" si="6"/>
        <v>47.470634460449197</v>
      </c>
      <c r="D103" s="4">
        <f t="shared" si="7"/>
        <v>53.470634460449197</v>
      </c>
    </row>
    <row r="104" spans="1:4">
      <c r="A104" s="2">
        <v>39783</v>
      </c>
      <c r="B104" s="4">
        <v>50.058860778808601</v>
      </c>
      <c r="C104" s="4">
        <f t="shared" si="6"/>
        <v>47.058860778808601</v>
      </c>
      <c r="D104" s="4">
        <f t="shared" si="7"/>
        <v>53.058860778808601</v>
      </c>
    </row>
    <row r="105" spans="1:4">
      <c r="A105" s="2">
        <v>39814</v>
      </c>
      <c r="B105" s="4">
        <v>53.661651611328104</v>
      </c>
      <c r="C105" s="4">
        <f>B105-2</f>
        <v>51.661651611328104</v>
      </c>
      <c r="D105" s="4">
        <f>B105+2</f>
        <v>55.661651611328104</v>
      </c>
    </row>
    <row r="106" spans="1:4">
      <c r="A106" s="2">
        <v>39845</v>
      </c>
      <c r="B106" s="4">
        <v>53.415214538574197</v>
      </c>
      <c r="C106" s="4">
        <f t="shared" ref="C106:C169" si="8">B106-2</f>
        <v>51.415214538574197</v>
      </c>
      <c r="D106" s="4">
        <f t="shared" ref="D106:D169" si="9">B106+2</f>
        <v>55.415214538574197</v>
      </c>
    </row>
    <row r="107" spans="1:4">
      <c r="A107" s="2">
        <v>39873</v>
      </c>
      <c r="B107" s="4">
        <v>55.253189086913999</v>
      </c>
      <c r="C107" s="4">
        <f t="shared" si="8"/>
        <v>53.253189086913999</v>
      </c>
      <c r="D107" s="4">
        <f t="shared" si="9"/>
        <v>57.253189086913999</v>
      </c>
    </row>
    <row r="108" spans="1:4">
      <c r="A108" s="2">
        <v>39904</v>
      </c>
      <c r="B108" s="4">
        <v>56.474128723144496</v>
      </c>
      <c r="C108" s="4">
        <f t="shared" si="8"/>
        <v>54.474128723144496</v>
      </c>
      <c r="D108" s="4">
        <f t="shared" si="9"/>
        <v>58.474128723144496</v>
      </c>
    </row>
    <row r="109" spans="1:4">
      <c r="A109" s="2">
        <v>39934</v>
      </c>
      <c r="B109" s="4">
        <v>56.843208312988303</v>
      </c>
      <c r="C109" s="4">
        <f t="shared" si="8"/>
        <v>54.843208312988303</v>
      </c>
      <c r="D109" s="4">
        <f t="shared" si="9"/>
        <v>58.843208312988303</v>
      </c>
    </row>
    <row r="110" spans="1:4">
      <c r="A110" s="2">
        <v>39965</v>
      </c>
      <c r="B110" s="4">
        <v>58.798995971679695</v>
      </c>
      <c r="C110" s="4">
        <f t="shared" si="8"/>
        <v>56.798995971679695</v>
      </c>
      <c r="D110" s="4">
        <f t="shared" si="9"/>
        <v>60.798995971679695</v>
      </c>
    </row>
    <row r="111" spans="1:4">
      <c r="A111" s="2">
        <v>39995</v>
      </c>
      <c r="B111" s="4">
        <v>63.569610595702692</v>
      </c>
      <c r="C111" s="4">
        <f t="shared" si="8"/>
        <v>61.569610595702692</v>
      </c>
      <c r="D111" s="4">
        <f t="shared" si="9"/>
        <v>65.569610595702699</v>
      </c>
    </row>
    <row r="112" spans="1:4">
      <c r="A112" s="2">
        <v>40026</v>
      </c>
      <c r="B112" s="4">
        <v>63.239875793456697</v>
      </c>
      <c r="C112" s="4">
        <f t="shared" si="8"/>
        <v>61.239875793456697</v>
      </c>
      <c r="D112" s="4">
        <f t="shared" si="9"/>
        <v>65.23987579345669</v>
      </c>
    </row>
    <row r="113" spans="1:4">
      <c r="A113" s="2">
        <v>40057</v>
      </c>
      <c r="B113" s="4">
        <v>62.4988784790037</v>
      </c>
      <c r="C113" s="4">
        <f t="shared" si="8"/>
        <v>60.4988784790037</v>
      </c>
      <c r="D113" s="4">
        <f t="shared" si="9"/>
        <v>64.498878479003707</v>
      </c>
    </row>
    <row r="114" spans="1:4">
      <c r="A114" s="2">
        <v>40087</v>
      </c>
      <c r="B114" s="4">
        <v>62.861564636230703</v>
      </c>
      <c r="C114" s="4">
        <f t="shared" si="8"/>
        <v>60.861564636230703</v>
      </c>
      <c r="D114" s="4">
        <f t="shared" si="9"/>
        <v>64.861564636230696</v>
      </c>
    </row>
    <row r="115" spans="1:4">
      <c r="A115" s="2">
        <v>40118</v>
      </c>
      <c r="B115" s="4">
        <v>61.151298522949695</v>
      </c>
      <c r="C115" s="4">
        <f t="shared" si="8"/>
        <v>59.151298522949695</v>
      </c>
      <c r="D115" s="4">
        <f t="shared" si="9"/>
        <v>63.151298522949695</v>
      </c>
    </row>
    <row r="116" spans="1:4">
      <c r="A116" s="2">
        <v>40148</v>
      </c>
      <c r="B116" s="4">
        <v>60.428230285644695</v>
      </c>
      <c r="C116" s="4">
        <f t="shared" si="8"/>
        <v>58.428230285644695</v>
      </c>
      <c r="D116" s="4">
        <f t="shared" si="9"/>
        <v>62.428230285644695</v>
      </c>
    </row>
    <row r="117" spans="1:4">
      <c r="A117" s="2">
        <v>40179</v>
      </c>
      <c r="B117" s="4">
        <v>61.088768005370703</v>
      </c>
      <c r="C117" s="4">
        <f t="shared" si="8"/>
        <v>59.088768005370703</v>
      </c>
      <c r="D117" s="4">
        <f t="shared" si="9"/>
        <v>63.088768005370703</v>
      </c>
    </row>
    <row r="118" spans="1:4">
      <c r="A118" s="2">
        <v>40210</v>
      </c>
      <c r="B118" s="4">
        <v>59.029937744140604</v>
      </c>
      <c r="C118" s="4">
        <f t="shared" si="8"/>
        <v>57.029937744140604</v>
      </c>
      <c r="D118" s="4">
        <f t="shared" si="9"/>
        <v>61.029937744140604</v>
      </c>
    </row>
    <row r="119" spans="1:4">
      <c r="A119" s="2">
        <v>40238</v>
      </c>
      <c r="B119" s="4">
        <v>57.275413513183601</v>
      </c>
      <c r="C119" s="4">
        <f t="shared" si="8"/>
        <v>55.275413513183601</v>
      </c>
      <c r="D119" s="4">
        <f t="shared" si="9"/>
        <v>59.275413513183601</v>
      </c>
    </row>
    <row r="120" spans="1:4">
      <c r="A120" s="2">
        <v>40269</v>
      </c>
      <c r="B120" s="4">
        <v>56.174369812011697</v>
      </c>
      <c r="C120" s="4">
        <f t="shared" si="8"/>
        <v>54.174369812011697</v>
      </c>
      <c r="D120" s="4">
        <f t="shared" si="9"/>
        <v>58.174369812011697</v>
      </c>
    </row>
    <row r="121" spans="1:4">
      <c r="A121" s="2">
        <v>40299</v>
      </c>
      <c r="B121" s="4">
        <v>55.116134643554695</v>
      </c>
      <c r="C121" s="4">
        <f t="shared" si="8"/>
        <v>53.116134643554695</v>
      </c>
      <c r="D121" s="4">
        <f t="shared" si="9"/>
        <v>57.116134643554695</v>
      </c>
    </row>
    <row r="122" spans="1:4">
      <c r="A122" s="2">
        <v>40330</v>
      </c>
      <c r="B122" s="4">
        <v>54.745323181152294</v>
      </c>
      <c r="C122" s="4">
        <f t="shared" si="8"/>
        <v>52.745323181152294</v>
      </c>
      <c r="D122" s="4">
        <f t="shared" si="9"/>
        <v>56.745323181152294</v>
      </c>
    </row>
    <row r="123" spans="1:4">
      <c r="A123" s="2">
        <v>40360</v>
      </c>
      <c r="B123" s="4">
        <v>58.907196044921896</v>
      </c>
      <c r="C123" s="4">
        <f t="shared" si="8"/>
        <v>56.907196044921896</v>
      </c>
      <c r="D123" s="4">
        <f t="shared" si="9"/>
        <v>60.907196044921896</v>
      </c>
    </row>
    <row r="124" spans="1:4">
      <c r="A124" s="2">
        <v>40391</v>
      </c>
      <c r="B124" s="4">
        <v>57.848808288574197</v>
      </c>
      <c r="C124" s="4">
        <f t="shared" si="8"/>
        <v>55.848808288574197</v>
      </c>
      <c r="D124" s="4">
        <f t="shared" si="9"/>
        <v>59.848808288574197</v>
      </c>
    </row>
    <row r="125" spans="1:4">
      <c r="A125" s="2">
        <v>40422</v>
      </c>
      <c r="B125" s="4">
        <v>57.096290588378899</v>
      </c>
      <c r="C125" s="4">
        <f t="shared" si="8"/>
        <v>55.096290588378899</v>
      </c>
      <c r="D125" s="4">
        <f t="shared" si="9"/>
        <v>59.096290588378899</v>
      </c>
    </row>
    <row r="126" spans="1:4">
      <c r="A126" s="2">
        <v>40452</v>
      </c>
      <c r="B126" s="4">
        <v>57.435920715331996</v>
      </c>
      <c r="C126" s="4">
        <f t="shared" si="8"/>
        <v>55.435920715331996</v>
      </c>
      <c r="D126" s="4">
        <f t="shared" si="9"/>
        <v>59.435920715331996</v>
      </c>
    </row>
    <row r="127" spans="1:4">
      <c r="A127" s="2">
        <v>40483</v>
      </c>
      <c r="B127" s="4">
        <v>56.200653076171896</v>
      </c>
      <c r="C127" s="4">
        <f t="shared" si="8"/>
        <v>54.200653076171896</v>
      </c>
      <c r="D127" s="4">
        <f t="shared" si="9"/>
        <v>58.200653076171896</v>
      </c>
    </row>
    <row r="128" spans="1:4">
      <c r="A128" s="2">
        <v>40513</v>
      </c>
      <c r="B128" s="4">
        <v>55.602104187011697</v>
      </c>
      <c r="C128" s="4">
        <f t="shared" si="8"/>
        <v>53.602104187011697</v>
      </c>
      <c r="D128" s="4">
        <f t="shared" si="9"/>
        <v>57.602104187011697</v>
      </c>
    </row>
    <row r="129" spans="1:4">
      <c r="A129" s="2">
        <v>40544</v>
      </c>
      <c r="B129" s="4">
        <v>58.409385681152294</v>
      </c>
      <c r="C129" s="4">
        <f t="shared" si="8"/>
        <v>56.409385681152294</v>
      </c>
      <c r="D129" s="4">
        <f t="shared" si="9"/>
        <v>60.409385681152294</v>
      </c>
    </row>
    <row r="130" spans="1:4">
      <c r="A130" s="2">
        <v>40575</v>
      </c>
      <c r="B130" s="4">
        <v>59.278968811035092</v>
      </c>
      <c r="C130" s="4">
        <f t="shared" si="8"/>
        <v>57.278968811035092</v>
      </c>
      <c r="D130" s="4">
        <f t="shared" si="9"/>
        <v>61.278968811035092</v>
      </c>
    </row>
    <row r="131" spans="1:4">
      <c r="A131" s="2">
        <v>40603</v>
      </c>
      <c r="B131" s="4">
        <v>59.562812805175703</v>
      </c>
      <c r="C131" s="4">
        <f t="shared" si="8"/>
        <v>57.562812805175703</v>
      </c>
      <c r="D131" s="4">
        <f t="shared" si="9"/>
        <v>61.562812805175703</v>
      </c>
    </row>
    <row r="132" spans="1:4">
      <c r="A132" s="2">
        <v>40634</v>
      </c>
      <c r="B132" s="4">
        <v>58.235794067382791</v>
      </c>
      <c r="C132" s="4">
        <f t="shared" si="8"/>
        <v>56.235794067382791</v>
      </c>
      <c r="D132" s="4">
        <f t="shared" si="9"/>
        <v>60.235794067382791</v>
      </c>
    </row>
    <row r="133" spans="1:4">
      <c r="A133" s="2">
        <v>40664</v>
      </c>
      <c r="B133" s="4">
        <v>57.680229187011697</v>
      </c>
      <c r="C133" s="4">
        <f t="shared" si="8"/>
        <v>55.680229187011697</v>
      </c>
      <c r="D133" s="4">
        <f t="shared" si="9"/>
        <v>59.680229187011697</v>
      </c>
    </row>
    <row r="134" spans="1:4">
      <c r="A134" s="2">
        <v>40695</v>
      </c>
      <c r="B134" s="4">
        <v>56.663787841796896</v>
      </c>
      <c r="C134" s="4">
        <f t="shared" si="8"/>
        <v>54.663787841796896</v>
      </c>
      <c r="D134" s="4">
        <f t="shared" si="9"/>
        <v>58.663787841796896</v>
      </c>
    </row>
    <row r="135" spans="1:4">
      <c r="A135" s="2">
        <v>40725</v>
      </c>
      <c r="B135" s="4">
        <v>60.807212829589695</v>
      </c>
      <c r="C135" s="4">
        <f t="shared" si="8"/>
        <v>58.807212829589695</v>
      </c>
      <c r="D135" s="4">
        <f t="shared" si="9"/>
        <v>62.807212829589695</v>
      </c>
    </row>
    <row r="136" spans="1:4">
      <c r="A136" s="2">
        <v>40756</v>
      </c>
      <c r="B136" s="4">
        <v>60.708061218261697</v>
      </c>
      <c r="C136" s="4">
        <f t="shared" si="8"/>
        <v>58.708061218261697</v>
      </c>
      <c r="D136" s="4">
        <f t="shared" si="9"/>
        <v>62.708061218261697</v>
      </c>
    </row>
    <row r="137" spans="1:4">
      <c r="A137" s="2">
        <v>40787</v>
      </c>
      <c r="B137" s="4">
        <v>61.062339782714695</v>
      </c>
      <c r="C137" s="4">
        <f t="shared" si="8"/>
        <v>59.062339782714695</v>
      </c>
      <c r="D137" s="4">
        <f t="shared" si="9"/>
        <v>63.062339782714695</v>
      </c>
    </row>
    <row r="138" spans="1:4">
      <c r="A138" s="2">
        <v>40817</v>
      </c>
      <c r="B138" s="4">
        <v>62.356590270995703</v>
      </c>
      <c r="C138" s="4">
        <f t="shared" si="8"/>
        <v>60.356590270995703</v>
      </c>
      <c r="D138" s="4">
        <f t="shared" si="9"/>
        <v>64.356590270995696</v>
      </c>
    </row>
    <row r="139" spans="1:4">
      <c r="A139" s="2">
        <v>40848</v>
      </c>
      <c r="B139" s="4">
        <v>62.426429748534694</v>
      </c>
      <c r="C139" s="4">
        <f t="shared" si="8"/>
        <v>60.426429748534694</v>
      </c>
      <c r="D139" s="4">
        <f t="shared" si="9"/>
        <v>64.426429748534702</v>
      </c>
    </row>
    <row r="140" spans="1:4">
      <c r="A140" s="2">
        <v>40878</v>
      </c>
      <c r="B140" s="4">
        <v>59.914031982421697</v>
      </c>
      <c r="C140" s="4">
        <f t="shared" si="8"/>
        <v>57.914031982421697</v>
      </c>
      <c r="D140" s="4">
        <f t="shared" si="9"/>
        <v>61.914031982421697</v>
      </c>
    </row>
    <row r="141" spans="1:4">
      <c r="A141" s="2">
        <v>40909</v>
      </c>
      <c r="B141" s="4">
        <v>64.519866943359688</v>
      </c>
      <c r="C141" s="4">
        <f t="shared" si="8"/>
        <v>62.519866943359688</v>
      </c>
      <c r="D141" s="4">
        <f t="shared" si="9"/>
        <v>66.519866943359688</v>
      </c>
    </row>
    <row r="142" spans="1:4">
      <c r="A142" s="2">
        <v>40940</v>
      </c>
      <c r="B142" s="4">
        <v>67.194931030273693</v>
      </c>
      <c r="C142" s="4">
        <f t="shared" si="8"/>
        <v>65.194931030273693</v>
      </c>
      <c r="D142" s="4">
        <f t="shared" si="9"/>
        <v>69.194931030273693</v>
      </c>
    </row>
    <row r="143" spans="1:4">
      <c r="A143" s="2">
        <v>40969</v>
      </c>
      <c r="B143" s="4">
        <v>66.657890319824702</v>
      </c>
      <c r="C143" s="4">
        <f t="shared" si="8"/>
        <v>64.657890319824702</v>
      </c>
      <c r="D143" s="4">
        <f t="shared" si="9"/>
        <v>68.657890319824702</v>
      </c>
    </row>
    <row r="144" spans="1:4">
      <c r="A144" s="2">
        <v>41000</v>
      </c>
      <c r="B144" s="4">
        <v>64.680625915527685</v>
      </c>
      <c r="C144" s="4">
        <f t="shared" si="8"/>
        <v>62.680625915527685</v>
      </c>
      <c r="D144" s="4">
        <f t="shared" si="9"/>
        <v>66.680625915527685</v>
      </c>
    </row>
    <row r="145" spans="1:4">
      <c r="A145" s="2">
        <v>41030</v>
      </c>
      <c r="B145" s="4">
        <v>64.438652038574702</v>
      </c>
      <c r="C145" s="4">
        <f t="shared" si="8"/>
        <v>62.438652038574702</v>
      </c>
      <c r="D145" s="4">
        <f t="shared" si="9"/>
        <v>66.438652038574702</v>
      </c>
    </row>
    <row r="146" spans="1:4">
      <c r="A146" s="2">
        <v>41061</v>
      </c>
      <c r="B146" s="4">
        <v>63.7819213867187</v>
      </c>
      <c r="C146" s="4">
        <f t="shared" si="8"/>
        <v>61.7819213867187</v>
      </c>
      <c r="D146" s="4">
        <f t="shared" si="9"/>
        <v>65.781921386718693</v>
      </c>
    </row>
    <row r="147" spans="1:4">
      <c r="A147" s="2">
        <v>41091</v>
      </c>
      <c r="B147" s="4">
        <v>69.689315795898693</v>
      </c>
      <c r="C147" s="4">
        <f t="shared" si="8"/>
        <v>67.689315795898693</v>
      </c>
      <c r="D147" s="4">
        <f t="shared" si="9"/>
        <v>71.689315795898693</v>
      </c>
    </row>
    <row r="148" spans="1:4">
      <c r="A148" s="2">
        <v>41122</v>
      </c>
      <c r="B148" s="4">
        <v>70.59551239013669</v>
      </c>
      <c r="C148" s="4">
        <f t="shared" si="8"/>
        <v>68.59551239013669</v>
      </c>
      <c r="D148" s="4">
        <f t="shared" si="9"/>
        <v>72.59551239013669</v>
      </c>
    </row>
    <row r="149" spans="1:4">
      <c r="A149" s="2">
        <v>41153</v>
      </c>
      <c r="B149" s="4">
        <v>70.451728820800696</v>
      </c>
      <c r="C149" s="4">
        <f t="shared" si="8"/>
        <v>68.451728820800696</v>
      </c>
      <c r="D149" s="4">
        <f t="shared" si="9"/>
        <v>72.451728820800696</v>
      </c>
    </row>
    <row r="150" spans="1:4">
      <c r="A150" s="2">
        <v>41183</v>
      </c>
      <c r="B150" s="4">
        <v>70.754463195800696</v>
      </c>
      <c r="C150" s="4">
        <f t="shared" si="8"/>
        <v>68.754463195800696</v>
      </c>
      <c r="D150" s="4">
        <f t="shared" si="9"/>
        <v>72.754463195800696</v>
      </c>
    </row>
    <row r="151" spans="1:4">
      <c r="A151" s="2">
        <v>41214</v>
      </c>
      <c r="B151" s="4">
        <v>71.154045104980696</v>
      </c>
      <c r="C151" s="4">
        <f t="shared" si="8"/>
        <v>69.154045104980696</v>
      </c>
      <c r="D151" s="4">
        <f t="shared" si="9"/>
        <v>73.154045104980696</v>
      </c>
    </row>
    <row r="152" spans="1:4">
      <c r="A152" s="2">
        <v>41244</v>
      </c>
      <c r="B152" s="4">
        <v>72.780632019042685</v>
      </c>
      <c r="C152" s="4">
        <f t="shared" si="8"/>
        <v>70.780632019042685</v>
      </c>
      <c r="D152" s="4">
        <f t="shared" si="9"/>
        <v>74.780632019042685</v>
      </c>
    </row>
    <row r="153" spans="1:4">
      <c r="A153" s="2">
        <v>41275</v>
      </c>
      <c r="B153" s="4">
        <v>74.091423034667685</v>
      </c>
      <c r="C153" s="4">
        <f t="shared" si="8"/>
        <v>72.091423034667685</v>
      </c>
      <c r="D153" s="4">
        <f t="shared" si="9"/>
        <v>76.091423034667685</v>
      </c>
    </row>
    <row r="154" spans="1:4">
      <c r="A154" s="2">
        <v>41306</v>
      </c>
      <c r="B154" s="4">
        <v>74.949485778808707</v>
      </c>
      <c r="C154" s="4">
        <f t="shared" si="8"/>
        <v>72.949485778808707</v>
      </c>
      <c r="D154" s="4">
        <f t="shared" si="9"/>
        <v>76.949485778808707</v>
      </c>
    </row>
    <row r="155" spans="1:4">
      <c r="A155" s="2">
        <v>41334</v>
      </c>
      <c r="B155" s="4">
        <v>74.433189392089702</v>
      </c>
      <c r="C155" s="4">
        <f t="shared" si="8"/>
        <v>72.433189392089702</v>
      </c>
      <c r="D155" s="4">
        <f t="shared" si="9"/>
        <v>76.433189392089702</v>
      </c>
    </row>
    <row r="156" spans="1:4">
      <c r="A156" s="2">
        <v>41365</v>
      </c>
      <c r="B156" s="4">
        <v>74.897819519042685</v>
      </c>
      <c r="C156" s="4">
        <f t="shared" si="8"/>
        <v>72.897819519042685</v>
      </c>
      <c r="D156" s="4">
        <f t="shared" si="9"/>
        <v>76.897819519042685</v>
      </c>
    </row>
    <row r="157" spans="1:4">
      <c r="A157" s="2">
        <v>41395</v>
      </c>
      <c r="B157" s="4">
        <v>74.519798278808707</v>
      </c>
      <c r="C157" s="4">
        <f t="shared" si="8"/>
        <v>72.519798278808707</v>
      </c>
      <c r="D157" s="4">
        <f t="shared" si="9"/>
        <v>76.519798278808707</v>
      </c>
    </row>
    <row r="158" spans="1:4">
      <c r="A158" s="2">
        <v>41426</v>
      </c>
      <c r="B158" s="4">
        <v>72.16135406494169</v>
      </c>
      <c r="C158" s="4">
        <f t="shared" si="8"/>
        <v>70.16135406494169</v>
      </c>
      <c r="D158" s="4">
        <f t="shared" si="9"/>
        <v>74.16135406494169</v>
      </c>
    </row>
    <row r="159" spans="1:4">
      <c r="A159" s="2">
        <v>41456</v>
      </c>
      <c r="B159" s="4">
        <v>79.01414489746071</v>
      </c>
      <c r="C159" s="4">
        <f t="shared" si="8"/>
        <v>77.01414489746071</v>
      </c>
      <c r="D159" s="4">
        <f t="shared" si="9"/>
        <v>81.01414489746071</v>
      </c>
    </row>
    <row r="160" spans="1:4">
      <c r="A160" s="2">
        <v>41487</v>
      </c>
      <c r="B160" s="4">
        <v>80.171676635741704</v>
      </c>
      <c r="C160" s="4">
        <f t="shared" si="8"/>
        <v>78.171676635741704</v>
      </c>
      <c r="D160" s="4">
        <f t="shared" si="9"/>
        <v>82.171676635741704</v>
      </c>
    </row>
    <row r="161" spans="1:4">
      <c r="A161" s="2">
        <v>41518</v>
      </c>
      <c r="B161" s="4">
        <v>80.452171325683707</v>
      </c>
      <c r="C161" s="4">
        <f t="shared" si="8"/>
        <v>78.452171325683707</v>
      </c>
      <c r="D161" s="4">
        <f t="shared" si="9"/>
        <v>82.452171325683707</v>
      </c>
    </row>
    <row r="162" spans="1:4">
      <c r="A162" s="2">
        <v>41548</v>
      </c>
      <c r="B162" s="4">
        <v>80.494346618652685</v>
      </c>
      <c r="C162" s="4">
        <f t="shared" si="8"/>
        <v>78.494346618652685</v>
      </c>
      <c r="D162" s="4">
        <f t="shared" si="9"/>
        <v>82.494346618652685</v>
      </c>
    </row>
    <row r="163" spans="1:4">
      <c r="A163" s="2">
        <v>41579</v>
      </c>
      <c r="B163" s="4">
        <v>80.255210876464702</v>
      </c>
      <c r="C163" s="4">
        <f t="shared" si="8"/>
        <v>78.255210876464702</v>
      </c>
      <c r="D163" s="4">
        <f t="shared" si="9"/>
        <v>82.255210876464702</v>
      </c>
    </row>
    <row r="164" spans="1:4">
      <c r="A164" s="2">
        <v>41609</v>
      </c>
      <c r="B164" s="4">
        <v>80.431419372558707</v>
      </c>
      <c r="C164" s="4">
        <f t="shared" si="8"/>
        <v>78.431419372558707</v>
      </c>
      <c r="D164" s="4">
        <f t="shared" si="9"/>
        <v>82.431419372558707</v>
      </c>
    </row>
    <row r="165" spans="1:4">
      <c r="A165" s="2">
        <v>41640</v>
      </c>
      <c r="B165" s="4">
        <v>83.20872497558571</v>
      </c>
      <c r="C165" s="4">
        <f t="shared" si="8"/>
        <v>81.20872497558571</v>
      </c>
      <c r="D165" s="4">
        <f t="shared" si="9"/>
        <v>85.20872497558571</v>
      </c>
    </row>
    <row r="166" spans="1:4">
      <c r="A166" s="2">
        <v>41671</v>
      </c>
      <c r="B166" s="4">
        <v>82.999183654784702</v>
      </c>
      <c r="C166" s="4">
        <f t="shared" si="8"/>
        <v>80.999183654784702</v>
      </c>
      <c r="D166" s="4">
        <f t="shared" si="9"/>
        <v>84.999183654784702</v>
      </c>
    </row>
    <row r="167" spans="1:4">
      <c r="A167" s="2">
        <v>41699</v>
      </c>
      <c r="B167" s="4">
        <v>81.258483886718693</v>
      </c>
      <c r="C167" s="4">
        <f t="shared" si="8"/>
        <v>79.258483886718693</v>
      </c>
      <c r="D167" s="4">
        <f t="shared" si="9"/>
        <v>83.258483886718693</v>
      </c>
    </row>
    <row r="168" spans="1:4">
      <c r="A168" s="2">
        <v>41730</v>
      </c>
      <c r="B168" s="4">
        <v>80.75696563720669</v>
      </c>
      <c r="C168" s="4">
        <f t="shared" si="8"/>
        <v>78.75696563720669</v>
      </c>
      <c r="D168" s="4">
        <f t="shared" si="9"/>
        <v>82.75696563720669</v>
      </c>
    </row>
    <row r="169" spans="1:4">
      <c r="A169" s="2">
        <v>41760</v>
      </c>
      <c r="B169" s="4">
        <v>80.095329284667685</v>
      </c>
      <c r="C169" s="4">
        <f t="shared" si="8"/>
        <v>78.095329284667685</v>
      </c>
      <c r="D169" s="4">
        <f t="shared" si="9"/>
        <v>82.095329284667685</v>
      </c>
    </row>
    <row r="170" spans="1:4">
      <c r="A170" s="2">
        <v>41791</v>
      </c>
      <c r="B170" s="4">
        <v>79.25412750244169</v>
      </c>
      <c r="C170" s="4">
        <f t="shared" ref="C170:C233" si="10">B170-2</f>
        <v>77.25412750244169</v>
      </c>
      <c r="D170" s="4">
        <f t="shared" ref="D170:D233" si="11">B170+2</f>
        <v>81.25412750244169</v>
      </c>
    </row>
    <row r="171" spans="1:4">
      <c r="A171" s="2">
        <v>41821</v>
      </c>
      <c r="B171" s="4">
        <v>84.347557067870696</v>
      </c>
      <c r="C171" s="4">
        <f t="shared" si="10"/>
        <v>82.347557067870696</v>
      </c>
      <c r="D171" s="4">
        <f t="shared" si="11"/>
        <v>86.347557067870696</v>
      </c>
    </row>
    <row r="172" spans="1:4">
      <c r="A172" s="2">
        <v>41852</v>
      </c>
      <c r="B172" s="4">
        <v>85.84404754638669</v>
      </c>
      <c r="C172" s="4">
        <f t="shared" si="10"/>
        <v>83.84404754638669</v>
      </c>
      <c r="D172" s="4">
        <f t="shared" si="11"/>
        <v>87.84404754638669</v>
      </c>
    </row>
    <row r="173" spans="1:4">
      <c r="A173" s="2">
        <v>41883</v>
      </c>
      <c r="B173" s="4">
        <v>87.235961914062699</v>
      </c>
      <c r="C173" s="4">
        <f t="shared" si="10"/>
        <v>85.235961914062699</v>
      </c>
      <c r="D173" s="4">
        <f t="shared" si="11"/>
        <v>89.235961914062699</v>
      </c>
    </row>
    <row r="174" spans="1:4">
      <c r="A174" s="2">
        <v>41913</v>
      </c>
      <c r="B174" s="4">
        <v>87.225105285644702</v>
      </c>
      <c r="C174" s="4">
        <f t="shared" si="10"/>
        <v>85.225105285644702</v>
      </c>
      <c r="D174" s="4">
        <f t="shared" si="11"/>
        <v>89.225105285644702</v>
      </c>
    </row>
    <row r="175" spans="1:4">
      <c r="A175" s="2">
        <v>41944</v>
      </c>
      <c r="B175" s="4">
        <v>87.059753417968693</v>
      </c>
      <c r="C175" s="4">
        <f t="shared" si="10"/>
        <v>85.059753417968693</v>
      </c>
      <c r="D175" s="4">
        <f t="shared" si="11"/>
        <v>89.059753417968693</v>
      </c>
    </row>
    <row r="176" spans="1:4">
      <c r="A176" s="2">
        <v>41974</v>
      </c>
      <c r="B176" s="4">
        <v>86.728675842284702</v>
      </c>
      <c r="C176" s="4">
        <f t="shared" si="10"/>
        <v>84.728675842284702</v>
      </c>
      <c r="D176" s="4">
        <f t="shared" si="11"/>
        <v>88.728675842284702</v>
      </c>
    </row>
    <row r="177" spans="1:4">
      <c r="A177" s="2">
        <v>42005</v>
      </c>
      <c r="B177" s="4">
        <v>90.479042053222685</v>
      </c>
      <c r="C177" s="4">
        <f t="shared" si="10"/>
        <v>88.479042053222685</v>
      </c>
      <c r="D177" s="4">
        <f t="shared" si="11"/>
        <v>92.479042053222685</v>
      </c>
    </row>
    <row r="178" spans="1:4">
      <c r="A178" s="2">
        <v>42036</v>
      </c>
      <c r="B178" s="4">
        <v>91.376304626464702</v>
      </c>
      <c r="C178" s="4">
        <f t="shared" si="10"/>
        <v>89.376304626464702</v>
      </c>
      <c r="D178" s="4">
        <f t="shared" si="11"/>
        <v>93.376304626464702</v>
      </c>
    </row>
    <row r="179" spans="1:4">
      <c r="A179" s="2">
        <v>42064</v>
      </c>
      <c r="B179" s="4">
        <v>90.364250183105696</v>
      </c>
      <c r="C179" s="4">
        <f t="shared" si="10"/>
        <v>88.364250183105696</v>
      </c>
      <c r="D179" s="4">
        <f t="shared" si="11"/>
        <v>92.364250183105696</v>
      </c>
    </row>
    <row r="180" spans="1:4">
      <c r="A180" s="2">
        <v>42095</v>
      </c>
      <c r="B180" s="4">
        <v>90.771232604980696</v>
      </c>
      <c r="C180" s="4">
        <f t="shared" si="10"/>
        <v>88.771232604980696</v>
      </c>
      <c r="D180" s="4">
        <f t="shared" si="11"/>
        <v>92.771232604980696</v>
      </c>
    </row>
    <row r="181" spans="1:4">
      <c r="A181" s="2">
        <v>42125</v>
      </c>
      <c r="B181" s="4">
        <v>88.274162292480696</v>
      </c>
      <c r="C181" s="4">
        <f t="shared" si="10"/>
        <v>86.274162292480696</v>
      </c>
      <c r="D181" s="4">
        <f t="shared" si="11"/>
        <v>90.274162292480696</v>
      </c>
    </row>
    <row r="182" spans="1:4">
      <c r="A182" s="2">
        <v>42156</v>
      </c>
      <c r="B182" s="4">
        <v>87.057098388671704</v>
      </c>
      <c r="C182" s="4">
        <f t="shared" si="10"/>
        <v>85.057098388671704</v>
      </c>
      <c r="D182" s="4">
        <f t="shared" si="11"/>
        <v>89.057098388671704</v>
      </c>
    </row>
    <row r="183" spans="1:4">
      <c r="A183" s="2">
        <v>42186</v>
      </c>
      <c r="B183" s="4">
        <v>92.95757293701169</v>
      </c>
      <c r="C183" s="4">
        <f t="shared" si="10"/>
        <v>90.95757293701169</v>
      </c>
      <c r="D183" s="4">
        <f t="shared" si="11"/>
        <v>94.95757293701169</v>
      </c>
    </row>
    <row r="184" spans="1:4">
      <c r="A184" s="2">
        <v>42217</v>
      </c>
      <c r="B184" s="4">
        <v>93.142051696777685</v>
      </c>
      <c r="C184" s="4">
        <f t="shared" si="10"/>
        <v>91.142051696777685</v>
      </c>
      <c r="D184" s="4">
        <f t="shared" si="11"/>
        <v>95.142051696777685</v>
      </c>
    </row>
    <row r="185" spans="1:4">
      <c r="A185" s="2">
        <v>42248</v>
      </c>
      <c r="B185" s="4">
        <v>94.573158264159702</v>
      </c>
      <c r="C185" s="4">
        <f t="shared" si="10"/>
        <v>92.573158264159702</v>
      </c>
      <c r="D185" s="4">
        <f t="shared" si="11"/>
        <v>96.573158264159702</v>
      </c>
    </row>
    <row r="186" spans="1:4">
      <c r="A186" s="2">
        <v>42278</v>
      </c>
      <c r="B186" s="4">
        <v>95.048820495605696</v>
      </c>
      <c r="C186" s="4">
        <f t="shared" si="10"/>
        <v>93.048820495605696</v>
      </c>
      <c r="D186" s="4">
        <f t="shared" si="11"/>
        <v>97.048820495605696</v>
      </c>
    </row>
    <row r="187" spans="1:4">
      <c r="A187" s="2">
        <v>42309</v>
      </c>
      <c r="B187" s="4">
        <v>95.247795104980696</v>
      </c>
      <c r="C187" s="4">
        <f t="shared" si="10"/>
        <v>93.247795104980696</v>
      </c>
      <c r="D187" s="4">
        <f t="shared" si="11"/>
        <v>97.247795104980696</v>
      </c>
    </row>
    <row r="188" spans="1:4">
      <c r="A188" s="2">
        <v>42339</v>
      </c>
      <c r="B188" s="4">
        <v>94.972068786620696</v>
      </c>
      <c r="C188" s="4">
        <f t="shared" si="10"/>
        <v>92.972068786620696</v>
      </c>
      <c r="D188" s="4">
        <f t="shared" si="11"/>
        <v>96.972068786620696</v>
      </c>
    </row>
    <row r="189" spans="1:4">
      <c r="A189" s="2">
        <v>42370</v>
      </c>
      <c r="B189" s="4">
        <v>97.915397644042685</v>
      </c>
      <c r="C189" s="4">
        <f t="shared" si="10"/>
        <v>95.915397644042685</v>
      </c>
      <c r="D189" s="4">
        <f t="shared" si="11"/>
        <v>99.915397644042685</v>
      </c>
    </row>
    <row r="190" spans="1:4">
      <c r="A190" s="2">
        <v>42401</v>
      </c>
      <c r="B190" s="4">
        <v>94.851219177245696</v>
      </c>
      <c r="C190" s="4">
        <f t="shared" si="10"/>
        <v>92.851219177245696</v>
      </c>
      <c r="D190" s="4">
        <f t="shared" si="11"/>
        <v>96.851219177245696</v>
      </c>
    </row>
    <row r="191" spans="1:4">
      <c r="A191" s="2">
        <v>42430</v>
      </c>
      <c r="B191" s="4">
        <v>92.05213165283169</v>
      </c>
      <c r="C191" s="4">
        <f t="shared" si="10"/>
        <v>90.05213165283169</v>
      </c>
      <c r="D191" s="4">
        <f t="shared" si="11"/>
        <v>94.05213165283169</v>
      </c>
    </row>
    <row r="192" spans="1:4">
      <c r="A192" s="2">
        <v>42461</v>
      </c>
      <c r="B192" s="4">
        <v>90.88652801513669</v>
      </c>
      <c r="C192" s="4">
        <f t="shared" si="10"/>
        <v>88.88652801513669</v>
      </c>
      <c r="D192" s="4">
        <f t="shared" si="11"/>
        <v>92.88652801513669</v>
      </c>
    </row>
    <row r="193" spans="1:4">
      <c r="A193" s="2">
        <v>42491</v>
      </c>
      <c r="B193" s="4">
        <v>90.333274841308679</v>
      </c>
      <c r="C193" s="4">
        <f t="shared" si="10"/>
        <v>88.333274841308679</v>
      </c>
      <c r="D193" s="4">
        <f t="shared" si="11"/>
        <v>92.333274841308679</v>
      </c>
    </row>
    <row r="194" spans="1:4">
      <c r="A194" s="2">
        <v>42522</v>
      </c>
      <c r="B194" s="4">
        <v>91.013938903808679</v>
      </c>
      <c r="C194" s="4">
        <f t="shared" si="10"/>
        <v>89.013938903808679</v>
      </c>
      <c r="D194" s="4">
        <f t="shared" si="11"/>
        <v>93.013938903808679</v>
      </c>
    </row>
    <row r="195" spans="1:4">
      <c r="A195" s="2">
        <v>42552</v>
      </c>
      <c r="B195" s="4">
        <v>97.99353790283169</v>
      </c>
      <c r="C195" s="4">
        <f t="shared" si="10"/>
        <v>95.99353790283169</v>
      </c>
      <c r="D195" s="4">
        <f t="shared" si="11"/>
        <v>99.99353790283169</v>
      </c>
    </row>
    <row r="196" spans="1:4">
      <c r="A196" s="2">
        <v>42583</v>
      </c>
      <c r="B196" s="4">
        <v>99.420860290527685</v>
      </c>
      <c r="C196" s="4">
        <f t="shared" si="10"/>
        <v>97.420860290527685</v>
      </c>
      <c r="D196" s="4">
        <f t="shared" si="11"/>
        <v>101.42086029052768</v>
      </c>
    </row>
    <row r="197" spans="1:4">
      <c r="A197" s="2">
        <v>42614</v>
      </c>
      <c r="B197" s="4">
        <v>99.194053649902685</v>
      </c>
      <c r="C197" s="4">
        <f t="shared" si="10"/>
        <v>97.194053649902685</v>
      </c>
      <c r="D197" s="4">
        <f t="shared" si="11"/>
        <v>101.19405364990268</v>
      </c>
    </row>
    <row r="198" spans="1:4">
      <c r="A198" s="2">
        <v>42644</v>
      </c>
      <c r="B198" s="4">
        <v>99.706626892089702</v>
      </c>
      <c r="C198" s="4">
        <f t="shared" si="10"/>
        <v>97.706626892089702</v>
      </c>
      <c r="D198" s="4">
        <f t="shared" si="11"/>
        <v>101.7066268920897</v>
      </c>
    </row>
    <row r="199" spans="1:4">
      <c r="A199" s="2">
        <v>42675</v>
      </c>
      <c r="B199" s="4">
        <v>98.74346160888669</v>
      </c>
      <c r="C199" s="4">
        <f t="shared" si="10"/>
        <v>96.74346160888669</v>
      </c>
      <c r="D199" s="4">
        <f t="shared" si="11"/>
        <v>100.74346160888669</v>
      </c>
    </row>
    <row r="200" spans="1:4">
      <c r="A200" s="2">
        <v>42705</v>
      </c>
      <c r="B200" s="4">
        <v>100.5130081176757</v>
      </c>
      <c r="C200" s="4">
        <f t="shared" si="10"/>
        <v>98.513008117675696</v>
      </c>
      <c r="D200" s="4">
        <f t="shared" si="11"/>
        <v>102.5130081176757</v>
      </c>
    </row>
    <row r="201" spans="1:4">
      <c r="A201" s="2">
        <v>42736</v>
      </c>
      <c r="B201" s="4">
        <v>104.51932525634768</v>
      </c>
      <c r="C201" s="4">
        <f t="shared" si="10"/>
        <v>102.51932525634768</v>
      </c>
      <c r="D201" s="4">
        <f t="shared" si="11"/>
        <v>106.51932525634768</v>
      </c>
    </row>
    <row r="202" spans="1:4">
      <c r="A202" s="2">
        <v>42767</v>
      </c>
      <c r="B202" s="4">
        <v>104.49654388427768</v>
      </c>
      <c r="C202" s="4">
        <f t="shared" si="10"/>
        <v>102.49654388427768</v>
      </c>
      <c r="D202" s="4">
        <f t="shared" si="11"/>
        <v>106.49654388427768</v>
      </c>
    </row>
    <row r="203" spans="1:4">
      <c r="A203" s="2">
        <v>42795</v>
      </c>
      <c r="B203" s="4">
        <v>105.5712814331057</v>
      </c>
      <c r="C203" s="4">
        <f t="shared" si="10"/>
        <v>103.5712814331057</v>
      </c>
      <c r="D203" s="4">
        <f t="shared" si="11"/>
        <v>107.5712814331057</v>
      </c>
    </row>
    <row r="204" spans="1:4">
      <c r="A204" s="2">
        <v>42826</v>
      </c>
      <c r="B204" s="4">
        <v>105.3026657104497</v>
      </c>
      <c r="C204" s="4">
        <f t="shared" si="10"/>
        <v>103.3026657104497</v>
      </c>
      <c r="D204" s="4">
        <f t="shared" si="11"/>
        <v>107.3026657104497</v>
      </c>
    </row>
    <row r="205" spans="1:4">
      <c r="A205" s="2">
        <v>42856</v>
      </c>
      <c r="B205" s="4">
        <v>103.57572174072268</v>
      </c>
      <c r="C205" s="4">
        <f t="shared" si="10"/>
        <v>101.57572174072268</v>
      </c>
      <c r="D205" s="4">
        <f t="shared" si="11"/>
        <v>105.57572174072268</v>
      </c>
    </row>
    <row r="206" spans="1:4">
      <c r="A206" s="2">
        <v>42887</v>
      </c>
      <c r="B206" s="4">
        <v>103.0458145141597</v>
      </c>
      <c r="C206" s="4">
        <f t="shared" si="10"/>
        <v>101.0458145141597</v>
      </c>
      <c r="D206" s="4">
        <f t="shared" si="11"/>
        <v>105.0458145141597</v>
      </c>
    </row>
    <row r="207" spans="1:4">
      <c r="A207" s="2">
        <v>42917</v>
      </c>
      <c r="B207" s="4">
        <v>107.5996780395507</v>
      </c>
      <c r="C207" s="4">
        <f t="shared" si="10"/>
        <v>105.5996780395507</v>
      </c>
      <c r="D207" s="4">
        <f t="shared" si="11"/>
        <v>109.5996780395507</v>
      </c>
    </row>
    <row r="208" spans="1:4">
      <c r="A208" s="2">
        <v>42948</v>
      </c>
      <c r="B208" s="4">
        <v>105.9325485229497</v>
      </c>
      <c r="C208" s="4">
        <f t="shared" si="10"/>
        <v>103.9325485229497</v>
      </c>
      <c r="D208" s="4">
        <f t="shared" si="11"/>
        <v>107.9325485229497</v>
      </c>
    </row>
    <row r="209" spans="1:4">
      <c r="A209" s="2">
        <v>42979</v>
      </c>
      <c r="B209" s="4">
        <v>104.32456207275368</v>
      </c>
      <c r="C209" s="4">
        <f t="shared" si="10"/>
        <v>102.32456207275368</v>
      </c>
      <c r="D209" s="4">
        <f t="shared" si="11"/>
        <v>106.32456207275368</v>
      </c>
    </row>
    <row r="210" spans="1:4">
      <c r="A210" s="2">
        <v>43009</v>
      </c>
      <c r="B210" s="4">
        <v>102.67655181884768</v>
      </c>
      <c r="C210" s="4">
        <f t="shared" si="10"/>
        <v>100.67655181884768</v>
      </c>
      <c r="D210" s="4">
        <f t="shared" si="11"/>
        <v>104.67655181884768</v>
      </c>
    </row>
    <row r="211" spans="1:4">
      <c r="A211" s="2">
        <v>43040</v>
      </c>
      <c r="B211" s="4">
        <v>103.7332992553707</v>
      </c>
      <c r="C211" s="4">
        <f t="shared" si="10"/>
        <v>101.7332992553707</v>
      </c>
      <c r="D211" s="4">
        <f t="shared" si="11"/>
        <v>105.7332992553707</v>
      </c>
    </row>
    <row r="212" spans="1:4">
      <c r="A212" s="2">
        <v>43070</v>
      </c>
      <c r="B212" s="4">
        <v>103.71120452880868</v>
      </c>
      <c r="C212" s="4">
        <f t="shared" si="10"/>
        <v>101.71120452880868</v>
      </c>
      <c r="D212" s="4">
        <f t="shared" si="11"/>
        <v>105.71120452880868</v>
      </c>
    </row>
    <row r="213" spans="1:4">
      <c r="A213" s="2">
        <v>43101</v>
      </c>
      <c r="B213" s="4">
        <v>109.54375457763669</v>
      </c>
      <c r="C213" s="4">
        <f t="shared" si="10"/>
        <v>107.54375457763669</v>
      </c>
      <c r="D213" s="4">
        <f t="shared" si="11"/>
        <v>111.54375457763669</v>
      </c>
    </row>
    <row r="214" spans="1:4">
      <c r="A214" s="2">
        <v>43132</v>
      </c>
      <c r="B214" s="4">
        <v>111.96977996826169</v>
      </c>
      <c r="C214" s="4">
        <f t="shared" si="10"/>
        <v>109.96977996826169</v>
      </c>
      <c r="D214" s="4">
        <f t="shared" si="11"/>
        <v>113.96977996826169</v>
      </c>
    </row>
    <row r="215" spans="1:4">
      <c r="A215" s="2">
        <v>43160</v>
      </c>
      <c r="B215" s="4">
        <v>113.7201461791997</v>
      </c>
      <c r="C215" s="4">
        <f t="shared" si="10"/>
        <v>111.7201461791997</v>
      </c>
      <c r="D215" s="4">
        <f t="shared" si="11"/>
        <v>115.7201461791997</v>
      </c>
    </row>
    <row r="216" spans="1:4">
      <c r="A216" s="2">
        <v>43191</v>
      </c>
      <c r="B216" s="4">
        <v>116.1885452270507</v>
      </c>
      <c r="C216" s="4">
        <f t="shared" si="10"/>
        <v>114.1885452270507</v>
      </c>
      <c r="D216" s="4">
        <f t="shared" si="11"/>
        <v>118.1885452270507</v>
      </c>
    </row>
    <row r="217" spans="1:4">
      <c r="A217" s="2">
        <v>43221</v>
      </c>
      <c r="B217" s="4">
        <v>117.7705001831057</v>
      </c>
      <c r="C217" s="4">
        <f t="shared" si="10"/>
        <v>115.7705001831057</v>
      </c>
      <c r="D217" s="4">
        <f t="shared" si="11"/>
        <v>119.7705001831057</v>
      </c>
    </row>
    <row r="218" spans="1:4">
      <c r="A218" s="2">
        <v>43252</v>
      </c>
      <c r="B218" s="4">
        <v>119.2651290893557</v>
      </c>
      <c r="C218" s="4">
        <f t="shared" si="10"/>
        <v>117.2651290893557</v>
      </c>
      <c r="D218" s="4">
        <f t="shared" si="11"/>
        <v>121.2651290893557</v>
      </c>
    </row>
    <row r="219" spans="1:4">
      <c r="A219" s="2">
        <v>43282</v>
      </c>
      <c r="B219" s="4">
        <v>124.90041351318368</v>
      </c>
      <c r="C219" s="4">
        <f t="shared" si="10"/>
        <v>122.90041351318368</v>
      </c>
      <c r="D219" s="4">
        <f t="shared" si="11"/>
        <v>126.90041351318368</v>
      </c>
    </row>
    <row r="220" spans="1:4">
      <c r="A220" s="2">
        <v>43313</v>
      </c>
      <c r="B220" s="4">
        <v>127.2523727416997</v>
      </c>
      <c r="C220" s="4">
        <f t="shared" si="10"/>
        <v>125.2523727416997</v>
      </c>
      <c r="D220" s="4">
        <f t="shared" si="11"/>
        <v>129.2523727416997</v>
      </c>
    </row>
    <row r="221" spans="1:4">
      <c r="A221" s="2">
        <v>43344</v>
      </c>
      <c r="B221" s="4">
        <v>128.33069610595669</v>
      </c>
      <c r="C221" s="4">
        <f t="shared" si="10"/>
        <v>126.33069610595669</v>
      </c>
      <c r="D221" s="4">
        <f t="shared" si="11"/>
        <v>130.33069610595669</v>
      </c>
    </row>
    <row r="222" spans="1:4">
      <c r="A222" s="2">
        <v>43374</v>
      </c>
      <c r="B222" s="4">
        <v>130.2521286010747</v>
      </c>
      <c r="C222" s="4">
        <f t="shared" si="10"/>
        <v>128.2521286010747</v>
      </c>
      <c r="D222" s="4">
        <f t="shared" si="11"/>
        <v>132.2521286010747</v>
      </c>
    </row>
    <row r="223" spans="1:4">
      <c r="A223" s="2">
        <v>43405</v>
      </c>
      <c r="B223" s="4">
        <v>131.93605804443368</v>
      </c>
      <c r="C223" s="4">
        <f t="shared" si="10"/>
        <v>129.93605804443368</v>
      </c>
      <c r="D223" s="4">
        <f t="shared" si="11"/>
        <v>133.93605804443368</v>
      </c>
    </row>
    <row r="224" spans="1:4">
      <c r="A224" s="2">
        <v>43435</v>
      </c>
      <c r="B224" s="4">
        <v>131.56578826904268</v>
      </c>
      <c r="C224" s="4">
        <f t="shared" si="10"/>
        <v>129.56578826904268</v>
      </c>
      <c r="D224" s="4">
        <f t="shared" si="11"/>
        <v>133.56578826904268</v>
      </c>
    </row>
    <row r="225" spans="1:4">
      <c r="A225" s="2">
        <v>43466</v>
      </c>
      <c r="B225" s="4">
        <v>134.03641510009768</v>
      </c>
      <c r="C225" s="4">
        <f t="shared" si="10"/>
        <v>132.03641510009768</v>
      </c>
      <c r="D225" s="4">
        <f t="shared" si="11"/>
        <v>136.03641510009768</v>
      </c>
    </row>
    <row r="226" spans="1:4">
      <c r="A226" s="2">
        <v>43497</v>
      </c>
      <c r="B226" s="4">
        <v>135.04666900634768</v>
      </c>
      <c r="C226" s="4">
        <f t="shared" si="10"/>
        <v>133.04666900634768</v>
      </c>
      <c r="D226" s="4">
        <f t="shared" si="11"/>
        <v>137.04666900634768</v>
      </c>
    </row>
    <row r="227" spans="1:4">
      <c r="A227" s="2">
        <v>43525</v>
      </c>
      <c r="B227" s="4">
        <v>135.76860809326169</v>
      </c>
      <c r="C227" s="4">
        <f t="shared" si="10"/>
        <v>133.76860809326169</v>
      </c>
      <c r="D227" s="4">
        <f t="shared" si="11"/>
        <v>137.76860809326169</v>
      </c>
    </row>
    <row r="228" spans="1:4">
      <c r="A228" s="2">
        <v>43556</v>
      </c>
      <c r="B228" s="4">
        <v>136.31394195556669</v>
      </c>
      <c r="C228" s="4">
        <f t="shared" si="10"/>
        <v>134.31394195556669</v>
      </c>
      <c r="D228" s="4">
        <f t="shared" si="11"/>
        <v>138.31394195556669</v>
      </c>
    </row>
    <row r="229" spans="1:4">
      <c r="A229" s="2">
        <v>43586</v>
      </c>
      <c r="B229" s="4">
        <v>137.94893646240268</v>
      </c>
      <c r="C229" s="4">
        <f t="shared" si="10"/>
        <v>135.94893646240268</v>
      </c>
      <c r="D229" s="4">
        <f t="shared" si="11"/>
        <v>139.94893646240268</v>
      </c>
    </row>
    <row r="230" spans="1:4">
      <c r="A230" s="2">
        <v>43617</v>
      </c>
      <c r="B230" s="4">
        <v>138.9293441772457</v>
      </c>
      <c r="C230" s="4">
        <f t="shared" si="10"/>
        <v>136.9293441772457</v>
      </c>
      <c r="D230" s="4">
        <f t="shared" si="11"/>
        <v>140.9293441772457</v>
      </c>
    </row>
    <row r="231" spans="1:4">
      <c r="A231" s="2">
        <v>43647</v>
      </c>
      <c r="B231" s="4">
        <v>147.3362655639647</v>
      </c>
      <c r="C231" s="4">
        <f t="shared" si="10"/>
        <v>145.3362655639647</v>
      </c>
      <c r="D231" s="4">
        <f t="shared" si="11"/>
        <v>149.3362655639647</v>
      </c>
    </row>
    <row r="232" spans="1:4">
      <c r="A232" s="2">
        <v>43678</v>
      </c>
      <c r="B232" s="4">
        <v>148.9365158081057</v>
      </c>
      <c r="C232" s="4">
        <f t="shared" si="10"/>
        <v>146.9365158081057</v>
      </c>
      <c r="D232" s="4">
        <f t="shared" si="11"/>
        <v>150.9365158081057</v>
      </c>
    </row>
    <row r="233" spans="1:4">
      <c r="A233" s="2">
        <v>43709</v>
      </c>
      <c r="B233" s="4">
        <v>149.4337692260747</v>
      </c>
      <c r="C233" s="4">
        <f t="shared" si="10"/>
        <v>147.4337692260747</v>
      </c>
      <c r="D233" s="4">
        <f t="shared" si="11"/>
        <v>151.4337692260747</v>
      </c>
    </row>
    <row r="234" spans="1:4">
      <c r="A234" s="2">
        <v>43739</v>
      </c>
      <c r="B234" s="4">
        <v>151.06237030029268</v>
      </c>
      <c r="C234" s="4">
        <f t="shared" ref="C234:C278" si="12">B234-2</f>
        <v>149.06237030029268</v>
      </c>
      <c r="D234" s="4">
        <f t="shared" ref="D234:D278" si="13">B234+2</f>
        <v>153.06237030029268</v>
      </c>
    </row>
    <row r="235" spans="1:4">
      <c r="A235" s="2">
        <v>43770</v>
      </c>
      <c r="B235" s="4">
        <v>151.24059295654268</v>
      </c>
      <c r="C235" s="4">
        <f t="shared" si="12"/>
        <v>149.24059295654268</v>
      </c>
      <c r="D235" s="4">
        <f t="shared" si="13"/>
        <v>153.24059295654268</v>
      </c>
    </row>
    <row r="236" spans="1:4">
      <c r="A236" s="2">
        <v>43800</v>
      </c>
      <c r="B236" s="4">
        <v>150.42296600341768</v>
      </c>
      <c r="C236" s="4">
        <f t="shared" si="12"/>
        <v>148.42296600341768</v>
      </c>
      <c r="D236" s="4">
        <f t="shared" si="13"/>
        <v>152.42296600341768</v>
      </c>
    </row>
    <row r="237" spans="1:4">
      <c r="A237" s="2">
        <v>43831</v>
      </c>
      <c r="B237" s="4">
        <v>151.8006210327147</v>
      </c>
      <c r="C237" s="4">
        <f t="shared" si="12"/>
        <v>149.8006210327147</v>
      </c>
      <c r="D237" s="4">
        <f t="shared" si="13"/>
        <v>153.8006210327147</v>
      </c>
    </row>
    <row r="238" spans="1:4">
      <c r="A238" s="2">
        <v>43862</v>
      </c>
      <c r="B238" s="4">
        <v>151.04228973388669</v>
      </c>
      <c r="C238" s="4">
        <f t="shared" si="12"/>
        <v>149.04228973388669</v>
      </c>
      <c r="D238" s="4">
        <f t="shared" si="13"/>
        <v>153.04228973388669</v>
      </c>
    </row>
    <row r="239" spans="1:4">
      <c r="A239" s="2">
        <v>43891</v>
      </c>
      <c r="B239" s="4">
        <v>150.6597518920897</v>
      </c>
      <c r="C239" s="4">
        <f t="shared" si="12"/>
        <v>148.6597518920897</v>
      </c>
      <c r="D239" s="4">
        <f t="shared" si="13"/>
        <v>152.6597518920897</v>
      </c>
    </row>
    <row r="240" spans="1:4">
      <c r="A240" s="2">
        <v>43922</v>
      </c>
      <c r="B240" s="4">
        <v>149.8745956420897</v>
      </c>
      <c r="C240" s="4">
        <f t="shared" si="12"/>
        <v>147.8745956420897</v>
      </c>
      <c r="D240" s="4">
        <f t="shared" si="13"/>
        <v>151.8745956420897</v>
      </c>
    </row>
    <row r="241" spans="1:4">
      <c r="A241" s="2">
        <v>43952</v>
      </c>
      <c r="B241" s="4">
        <v>149.06539154052768</v>
      </c>
      <c r="C241" s="4">
        <f t="shared" si="12"/>
        <v>147.06539154052768</v>
      </c>
      <c r="D241" s="4">
        <f t="shared" si="13"/>
        <v>151.06539154052768</v>
      </c>
    </row>
    <row r="242" spans="1:4">
      <c r="A242" s="2">
        <v>43983</v>
      </c>
      <c r="B242" s="4">
        <v>148.87676239013669</v>
      </c>
      <c r="C242" s="4">
        <f t="shared" si="12"/>
        <v>146.87676239013669</v>
      </c>
      <c r="D242" s="4">
        <f t="shared" si="13"/>
        <v>150.87676239013669</v>
      </c>
    </row>
    <row r="243" spans="1:4">
      <c r="A243" s="2">
        <v>44013</v>
      </c>
      <c r="B243" s="4">
        <v>154.99858856201169</v>
      </c>
      <c r="C243" s="4">
        <f t="shared" si="12"/>
        <v>152.99858856201169</v>
      </c>
      <c r="D243" s="4">
        <f t="shared" si="13"/>
        <v>156.99858856201169</v>
      </c>
    </row>
    <row r="244" spans="1:4">
      <c r="A244" s="2">
        <v>44044</v>
      </c>
      <c r="B244" s="4">
        <v>157.1937484741207</v>
      </c>
      <c r="C244" s="4">
        <f t="shared" si="12"/>
        <v>155.1937484741207</v>
      </c>
      <c r="D244" s="4">
        <f t="shared" si="13"/>
        <v>159.1937484741207</v>
      </c>
    </row>
    <row r="245" spans="1:4">
      <c r="A245" s="2">
        <v>44075</v>
      </c>
      <c r="B245" s="4">
        <v>157.1537399291997</v>
      </c>
      <c r="C245" s="4">
        <f t="shared" si="12"/>
        <v>155.1537399291997</v>
      </c>
      <c r="D245" s="4">
        <f t="shared" si="13"/>
        <v>159.1537399291997</v>
      </c>
    </row>
    <row r="246" spans="1:4">
      <c r="A246" s="2">
        <v>44105</v>
      </c>
      <c r="B246" s="4">
        <v>156.7670211791997</v>
      </c>
      <c r="C246" s="4">
        <f t="shared" si="12"/>
        <v>154.7670211791997</v>
      </c>
      <c r="D246" s="4">
        <f t="shared" si="13"/>
        <v>158.7670211791997</v>
      </c>
    </row>
    <row r="247" spans="1:4">
      <c r="A247" s="2">
        <v>44136</v>
      </c>
      <c r="B247" s="4">
        <v>154.67859649658169</v>
      </c>
      <c r="C247" s="4">
        <f t="shared" si="12"/>
        <v>152.67859649658169</v>
      </c>
      <c r="D247" s="4">
        <f t="shared" si="13"/>
        <v>156.67859649658169</v>
      </c>
    </row>
    <row r="248" spans="1:4">
      <c r="A248" s="2">
        <v>44166</v>
      </c>
      <c r="B248" s="4">
        <v>153.27761077880868</v>
      </c>
      <c r="C248" s="4">
        <f t="shared" si="12"/>
        <v>151.27761077880868</v>
      </c>
      <c r="D248" s="4">
        <f t="shared" si="13"/>
        <v>155.27761077880868</v>
      </c>
    </row>
    <row r="249" spans="1:4">
      <c r="A249" s="2">
        <v>44197</v>
      </c>
      <c r="B249" s="4">
        <v>156.27396392822268</v>
      </c>
      <c r="C249" s="4">
        <f>B249-0</f>
        <v>156.27396392822268</v>
      </c>
      <c r="D249" s="4">
        <f>B249+0</f>
        <v>156.27396392822268</v>
      </c>
    </row>
    <row r="250" spans="1:4">
      <c r="A250" s="2">
        <v>44228</v>
      </c>
      <c r="B250" s="4">
        <v>158.1788864135747</v>
      </c>
      <c r="C250" s="4">
        <f t="shared" ref="C250:C278" si="14">B250-0</f>
        <v>158.1788864135747</v>
      </c>
      <c r="D250" s="4">
        <f t="shared" ref="D250:D278" si="15">B250+0</f>
        <v>158.1788864135747</v>
      </c>
    </row>
    <row r="251" spans="1:4">
      <c r="A251" s="2">
        <v>44256</v>
      </c>
      <c r="B251" s="4">
        <v>160.4088363647457</v>
      </c>
      <c r="C251" s="4">
        <f t="shared" si="14"/>
        <v>160.4088363647457</v>
      </c>
      <c r="D251" s="4">
        <f t="shared" si="15"/>
        <v>160.4088363647457</v>
      </c>
    </row>
    <row r="252" spans="1:4">
      <c r="A252" s="2">
        <v>44287</v>
      </c>
      <c r="B252" s="4">
        <v>161.66207122802768</v>
      </c>
      <c r="C252" s="4">
        <f t="shared" si="14"/>
        <v>161.66207122802768</v>
      </c>
      <c r="D252" s="4">
        <f t="shared" si="15"/>
        <v>161.66207122802768</v>
      </c>
    </row>
    <row r="253" spans="1:4">
      <c r="A253" s="2">
        <v>44317</v>
      </c>
      <c r="B253" s="4">
        <v>163.17946624755868</v>
      </c>
      <c r="C253" s="4">
        <f t="shared" si="14"/>
        <v>163.17946624755868</v>
      </c>
      <c r="D253" s="4">
        <f t="shared" si="15"/>
        <v>163.17946624755868</v>
      </c>
    </row>
    <row r="254" spans="1:4">
      <c r="A254" s="2">
        <v>44348</v>
      </c>
      <c r="B254" s="4">
        <v>166.2535934448247</v>
      </c>
      <c r="C254" s="4">
        <f t="shared" si="14"/>
        <v>166.2535934448247</v>
      </c>
      <c r="D254" s="4">
        <f t="shared" si="15"/>
        <v>166.2535934448247</v>
      </c>
    </row>
    <row r="255" spans="1:4">
      <c r="A255" s="2">
        <v>44378</v>
      </c>
      <c r="B255" s="4">
        <v>172.83889007568368</v>
      </c>
      <c r="C255" s="4">
        <f t="shared" si="14"/>
        <v>172.83889007568368</v>
      </c>
      <c r="D255" s="4">
        <f t="shared" si="15"/>
        <v>172.83889007568368</v>
      </c>
    </row>
    <row r="256" spans="1:4">
      <c r="A256" s="2">
        <v>44409</v>
      </c>
      <c r="B256" s="4">
        <v>175.4444961547847</v>
      </c>
      <c r="C256" s="4">
        <f t="shared" si="14"/>
        <v>175.4444961547847</v>
      </c>
      <c r="D256" s="4">
        <f t="shared" si="15"/>
        <v>175.4444961547847</v>
      </c>
    </row>
    <row r="257" spans="1:4">
      <c r="A257" s="2">
        <v>44440</v>
      </c>
      <c r="B257" s="4">
        <v>175.04936981201169</v>
      </c>
      <c r="C257" s="4">
        <f t="shared" si="14"/>
        <v>175.04936981201169</v>
      </c>
      <c r="D257" s="4">
        <f t="shared" si="15"/>
        <v>175.04936981201169</v>
      </c>
    </row>
    <row r="258" spans="1:4">
      <c r="A258" s="2">
        <v>44470</v>
      </c>
      <c r="B258" s="4">
        <v>174.2084274291997</v>
      </c>
      <c r="C258" s="4">
        <f t="shared" si="14"/>
        <v>174.2084274291997</v>
      </c>
      <c r="D258" s="4">
        <f t="shared" si="15"/>
        <v>174.2084274291997</v>
      </c>
    </row>
    <row r="259" spans="1:4">
      <c r="A259" s="2">
        <v>44501</v>
      </c>
      <c r="B259" s="4">
        <v>175.21212005615268</v>
      </c>
      <c r="C259" s="4">
        <f t="shared" si="14"/>
        <v>175.21212005615268</v>
      </c>
      <c r="D259" s="4">
        <f t="shared" si="15"/>
        <v>175.21212005615268</v>
      </c>
    </row>
    <row r="260" spans="1:4">
      <c r="A260" s="2">
        <v>44531</v>
      </c>
      <c r="B260" s="4">
        <v>175.35605621337868</v>
      </c>
      <c r="C260" s="4">
        <f t="shared" si="14"/>
        <v>175.35605621337868</v>
      </c>
      <c r="D260" s="4">
        <f t="shared" si="15"/>
        <v>175.35605621337868</v>
      </c>
    </row>
    <row r="261" spans="1:4">
      <c r="A261" s="2">
        <v>44562</v>
      </c>
      <c r="B261" s="4">
        <v>181.2739181518557</v>
      </c>
      <c r="C261" s="4">
        <f t="shared" si="14"/>
        <v>181.2739181518557</v>
      </c>
      <c r="D261" s="4">
        <f t="shared" si="15"/>
        <v>181.2739181518557</v>
      </c>
    </row>
    <row r="262" spans="1:4">
      <c r="A262" s="2">
        <v>44593</v>
      </c>
      <c r="B262" s="4">
        <v>183.8798141479497</v>
      </c>
      <c r="C262" s="4">
        <f t="shared" si="14"/>
        <v>183.8798141479497</v>
      </c>
      <c r="D262" s="4">
        <f t="shared" si="15"/>
        <v>183.8798141479497</v>
      </c>
    </row>
    <row r="263" spans="1:4">
      <c r="A263" s="2">
        <v>44621</v>
      </c>
      <c r="B263" s="4">
        <v>184.6271133422847</v>
      </c>
      <c r="C263" s="4">
        <f t="shared" si="14"/>
        <v>184.6271133422847</v>
      </c>
      <c r="D263" s="4">
        <f t="shared" si="15"/>
        <v>184.6271133422847</v>
      </c>
    </row>
    <row r="264" spans="1:4">
      <c r="A264" s="2">
        <v>44652</v>
      </c>
      <c r="B264" s="4">
        <v>185.05716705322268</v>
      </c>
      <c r="C264" s="4">
        <f t="shared" si="14"/>
        <v>185.05716705322268</v>
      </c>
      <c r="D264" s="4">
        <f t="shared" si="15"/>
        <v>185.05716705322268</v>
      </c>
    </row>
    <row r="265" spans="1:4">
      <c r="A265" s="2">
        <v>44682</v>
      </c>
      <c r="B265" s="4">
        <v>186.89505767822268</v>
      </c>
      <c r="C265" s="4">
        <f t="shared" si="14"/>
        <v>186.89505767822268</v>
      </c>
      <c r="D265" s="4">
        <f t="shared" si="15"/>
        <v>186.89505767822268</v>
      </c>
    </row>
    <row r="266" spans="1:4">
      <c r="A266" s="2">
        <v>44713</v>
      </c>
      <c r="B266" s="4">
        <v>189.12754058837868</v>
      </c>
      <c r="C266" s="4">
        <f t="shared" si="14"/>
        <v>189.12754058837868</v>
      </c>
      <c r="D266" s="4">
        <f t="shared" si="15"/>
        <v>189.12754058837868</v>
      </c>
    </row>
    <row r="267" spans="1:4">
      <c r="A267" s="2">
        <v>44743</v>
      </c>
      <c r="B267" s="4">
        <v>195.09719085693368</v>
      </c>
      <c r="C267" s="4">
        <f t="shared" si="14"/>
        <v>195.09719085693368</v>
      </c>
      <c r="D267" s="4">
        <f t="shared" si="15"/>
        <v>195.09719085693368</v>
      </c>
    </row>
    <row r="268" spans="1:4">
      <c r="A268" s="2">
        <v>44774</v>
      </c>
      <c r="B268" s="4">
        <v>197.56676483154268</v>
      </c>
      <c r="C268" s="4">
        <f t="shared" si="14"/>
        <v>197.56676483154268</v>
      </c>
      <c r="D268" s="4">
        <f t="shared" si="15"/>
        <v>197.56676483154268</v>
      </c>
    </row>
    <row r="269" spans="1:4">
      <c r="A269" s="2">
        <v>44805</v>
      </c>
      <c r="B269" s="4">
        <v>199.23767852783169</v>
      </c>
      <c r="C269" s="4">
        <f t="shared" si="14"/>
        <v>199.23767852783169</v>
      </c>
      <c r="D269" s="4">
        <f t="shared" si="15"/>
        <v>199.23767852783169</v>
      </c>
    </row>
    <row r="270" spans="1:4">
      <c r="A270" s="2">
        <v>44835</v>
      </c>
      <c r="B270" s="4">
        <v>199.3236618041997</v>
      </c>
      <c r="C270" s="4">
        <f t="shared" si="14"/>
        <v>199.3236618041997</v>
      </c>
      <c r="D270" s="4">
        <f t="shared" si="15"/>
        <v>199.3236618041997</v>
      </c>
    </row>
    <row r="271" spans="1:4">
      <c r="A271" s="2">
        <v>44866</v>
      </c>
      <c r="B271" s="4">
        <v>200.10601043701169</v>
      </c>
      <c r="C271" s="4">
        <f t="shared" si="14"/>
        <v>200.10601043701169</v>
      </c>
      <c r="D271" s="4">
        <f t="shared" si="15"/>
        <v>200.10601043701169</v>
      </c>
    </row>
    <row r="272" spans="1:4">
      <c r="A272" s="2">
        <v>44896</v>
      </c>
      <c r="B272" s="4">
        <v>201.3867111206057</v>
      </c>
      <c r="C272" s="4">
        <f t="shared" si="14"/>
        <v>201.3867111206057</v>
      </c>
      <c r="D272" s="4">
        <f t="shared" si="15"/>
        <v>201.3867111206057</v>
      </c>
    </row>
    <row r="273" spans="1:4">
      <c r="A273" s="2">
        <v>44927</v>
      </c>
      <c r="B273" s="4">
        <v>205.72739410400368</v>
      </c>
      <c r="C273" s="4">
        <f t="shared" si="14"/>
        <v>205.72739410400368</v>
      </c>
      <c r="D273" s="4">
        <f t="shared" si="15"/>
        <v>205.72739410400368</v>
      </c>
    </row>
    <row r="274" spans="1:4">
      <c r="A274" s="2">
        <v>44958</v>
      </c>
      <c r="B274" s="4">
        <v>207.6415176391597</v>
      </c>
      <c r="C274" s="4">
        <f t="shared" si="14"/>
        <v>207.6415176391597</v>
      </c>
      <c r="D274" s="4">
        <f t="shared" si="15"/>
        <v>207.6415176391597</v>
      </c>
    </row>
    <row r="275" spans="1:4">
      <c r="A275" s="2">
        <v>44986</v>
      </c>
      <c r="B275" s="4">
        <v>209.95911407470669</v>
      </c>
      <c r="C275" s="4">
        <f t="shared" si="14"/>
        <v>209.95911407470669</v>
      </c>
      <c r="D275" s="4">
        <f t="shared" si="15"/>
        <v>209.95911407470669</v>
      </c>
    </row>
    <row r="276" spans="1:4">
      <c r="A276" s="2">
        <v>45017</v>
      </c>
      <c r="B276" s="4">
        <v>212.05857086181669</v>
      </c>
      <c r="C276" s="4">
        <f t="shared" si="14"/>
        <v>212.05857086181669</v>
      </c>
      <c r="D276" s="4">
        <f t="shared" si="15"/>
        <v>212.05857086181669</v>
      </c>
    </row>
    <row r="277" spans="1:4">
      <c r="A277" s="2">
        <v>45047</v>
      </c>
      <c r="B277" s="4">
        <v>213.13324737548868</v>
      </c>
      <c r="C277" s="4">
        <f t="shared" si="14"/>
        <v>213.13324737548868</v>
      </c>
      <c r="D277" s="4">
        <f t="shared" si="15"/>
        <v>213.13324737548868</v>
      </c>
    </row>
    <row r="278" spans="1:4">
      <c r="A278" s="2">
        <v>45078</v>
      </c>
      <c r="B278" s="4">
        <v>217.1527633666997</v>
      </c>
      <c r="C278" s="4">
        <f t="shared" si="14"/>
        <v>217.1527633666997</v>
      </c>
      <c r="D278" s="4">
        <f t="shared" si="15"/>
        <v>217.1527633666997</v>
      </c>
    </row>
    <row r="279" spans="1:4">
      <c r="B2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A518-DB49-4B90-A97B-F188453F9846}">
  <dimension ref="A1:D278"/>
  <sheetViews>
    <sheetView zoomScale="92" workbookViewId="0">
      <selection activeCell="F13" sqref="F13"/>
    </sheetView>
  </sheetViews>
  <sheetFormatPr defaultRowHeight="14.35"/>
  <cols>
    <col min="1" max="1" width="10.3515625" bestFit="1" customWidth="1"/>
    <col min="2" max="2" width="32.64453125" bestFit="1" customWidth="1"/>
    <col min="3" max="4" width="14.29296875" bestFit="1" customWidth="1"/>
  </cols>
  <sheetData>
    <row r="1" spans="1:4">
      <c r="A1" t="s">
        <v>1</v>
      </c>
      <c r="B1" t="s">
        <v>10</v>
      </c>
      <c r="C1" t="s">
        <v>9</v>
      </c>
      <c r="D1" t="s">
        <v>11</v>
      </c>
    </row>
    <row r="2" spans="1:4">
      <c r="A2" s="1">
        <v>36678</v>
      </c>
      <c r="B2">
        <v>0</v>
      </c>
      <c r="C2">
        <v>0</v>
      </c>
      <c r="D2">
        <v>0</v>
      </c>
    </row>
    <row r="3" spans="1:4">
      <c r="A3" s="1">
        <v>36708</v>
      </c>
      <c r="B3">
        <v>-2.013499999999965</v>
      </c>
      <c r="C3">
        <v>-2.013499999999965</v>
      </c>
      <c r="D3">
        <v>-2.013499999999965</v>
      </c>
    </row>
    <row r="4" spans="1:4">
      <c r="A4" s="1">
        <v>36739</v>
      </c>
      <c r="B4">
        <v>-4.0269999999999868</v>
      </c>
      <c r="C4">
        <v>-4.0269999999999868</v>
      </c>
      <c r="D4">
        <v>-4.0269999999999868</v>
      </c>
    </row>
    <row r="5" spans="1:4">
      <c r="A5" s="1">
        <v>36770</v>
      </c>
      <c r="B5">
        <v>-6.0405999999999835</v>
      </c>
      <c r="C5">
        <v>-6.0405999999999835</v>
      </c>
      <c r="D5">
        <v>-6.0405999999999835</v>
      </c>
    </row>
    <row r="6" spans="1:4">
      <c r="A6" s="1">
        <v>36800</v>
      </c>
      <c r="B6">
        <v>-8.0541000000000054</v>
      </c>
      <c r="C6">
        <v>-8.0541000000000054</v>
      </c>
      <c r="D6">
        <v>-8.0541000000000054</v>
      </c>
    </row>
    <row r="7" spans="1:4">
      <c r="A7" s="1">
        <v>36831</v>
      </c>
      <c r="B7">
        <v>-10.06759999999997</v>
      </c>
      <c r="C7">
        <v>-10.06759999999997</v>
      </c>
      <c r="D7">
        <v>-10.06759999999997</v>
      </c>
    </row>
    <row r="8" spans="1:4">
      <c r="A8" s="1">
        <v>36861</v>
      </c>
      <c r="B8">
        <v>-12.081099999999992</v>
      </c>
      <c r="C8">
        <v>-12.081099999999992</v>
      </c>
      <c r="D8">
        <v>-12.081099999999992</v>
      </c>
    </row>
    <row r="9" spans="1:4">
      <c r="A9" s="1">
        <v>36892</v>
      </c>
      <c r="B9">
        <v>-14.704499999999996</v>
      </c>
      <c r="C9">
        <v>-14.704499999999996</v>
      </c>
      <c r="D9">
        <v>-14.704499999999996</v>
      </c>
    </row>
    <row r="10" spans="1:4">
      <c r="A10" s="1">
        <v>36923</v>
      </c>
      <c r="B10">
        <v>-17.3279</v>
      </c>
      <c r="C10">
        <v>-17.3279</v>
      </c>
      <c r="D10">
        <v>-17.3279</v>
      </c>
    </row>
    <row r="11" spans="1:4">
      <c r="A11" s="1">
        <v>36951</v>
      </c>
      <c r="B11">
        <v>-19.951199999999972</v>
      </c>
      <c r="C11">
        <v>-19.951199999999972</v>
      </c>
      <c r="D11">
        <v>-19.951199999999972</v>
      </c>
    </row>
    <row r="12" spans="1:4">
      <c r="A12" s="1">
        <v>36982</v>
      </c>
      <c r="B12">
        <v>-22.574599999999975</v>
      </c>
      <c r="C12">
        <v>-22.574599999999975</v>
      </c>
      <c r="D12">
        <v>-22.574599999999975</v>
      </c>
    </row>
    <row r="13" spans="1:4">
      <c r="A13" s="1">
        <v>37012</v>
      </c>
      <c r="B13">
        <v>-25.197900000000004</v>
      </c>
      <c r="C13">
        <v>-25.197900000000004</v>
      </c>
      <c r="D13">
        <v>-25.197900000000004</v>
      </c>
    </row>
    <row r="14" spans="1:4">
      <c r="A14" s="1">
        <v>37043</v>
      </c>
      <c r="B14">
        <v>-27.821300000000008</v>
      </c>
      <c r="C14">
        <v>-27.821300000000008</v>
      </c>
      <c r="D14">
        <v>-27.821300000000008</v>
      </c>
    </row>
    <row r="15" spans="1:4">
      <c r="A15" s="1">
        <v>37073</v>
      </c>
      <c r="B15">
        <v>-30.44459999999998</v>
      </c>
      <c r="C15">
        <v>-30.44459999999998</v>
      </c>
      <c r="D15">
        <v>-30.44459999999998</v>
      </c>
    </row>
    <row r="16" spans="1:4">
      <c r="A16" s="1">
        <v>37104</v>
      </c>
      <c r="B16">
        <v>-33.067999999999984</v>
      </c>
      <c r="C16">
        <v>-33.067999999999984</v>
      </c>
      <c r="D16">
        <v>-33.067999999999984</v>
      </c>
    </row>
    <row r="17" spans="1:4">
      <c r="A17" s="1">
        <v>37135</v>
      </c>
      <c r="B17">
        <v>-35.691300000000012</v>
      </c>
      <c r="C17">
        <v>-35.691300000000012</v>
      </c>
      <c r="D17">
        <v>-35.691300000000012</v>
      </c>
    </row>
    <row r="18" spans="1:4">
      <c r="A18" s="1">
        <v>37165</v>
      </c>
      <c r="B18">
        <v>-38.314699999999959</v>
      </c>
      <c r="C18">
        <v>-38.314699999999959</v>
      </c>
      <c r="D18">
        <v>-38.314699999999959</v>
      </c>
    </row>
    <row r="19" spans="1:4">
      <c r="A19" s="1">
        <v>37196</v>
      </c>
      <c r="B19">
        <v>-40.937999999999988</v>
      </c>
      <c r="C19">
        <v>-40.937999999999988</v>
      </c>
      <c r="D19">
        <v>-40.937999999999988</v>
      </c>
    </row>
    <row r="20" spans="1:4">
      <c r="A20" s="1">
        <v>37226</v>
      </c>
      <c r="B20">
        <v>-43.561399999999992</v>
      </c>
      <c r="C20">
        <v>-43.561399999999992</v>
      </c>
      <c r="D20">
        <v>-43.561399999999992</v>
      </c>
    </row>
    <row r="21" spans="1:4">
      <c r="A21" s="1">
        <v>37257</v>
      </c>
      <c r="B21">
        <v>-45.758699999999976</v>
      </c>
      <c r="C21">
        <v>-45.758699999999976</v>
      </c>
      <c r="D21">
        <v>-45.758699999999976</v>
      </c>
    </row>
    <row r="22" spans="1:4">
      <c r="A22" s="1">
        <v>37288</v>
      </c>
      <c r="B22">
        <v>-47.95599999999996</v>
      </c>
      <c r="C22">
        <v>-47.95599999999996</v>
      </c>
      <c r="D22">
        <v>-47.95599999999996</v>
      </c>
    </row>
    <row r="23" spans="1:4">
      <c r="A23" s="1">
        <v>37316</v>
      </c>
      <c r="B23">
        <v>-50.153300000000002</v>
      </c>
      <c r="C23">
        <v>-50.153300000000002</v>
      </c>
      <c r="D23">
        <v>-50.153300000000002</v>
      </c>
    </row>
    <row r="24" spans="1:4">
      <c r="A24" s="1">
        <v>37347</v>
      </c>
      <c r="B24">
        <v>-52.350599999999986</v>
      </c>
      <c r="C24">
        <v>-231.11059999999998</v>
      </c>
      <c r="D24">
        <v>126.40940000000001</v>
      </c>
    </row>
    <row r="25" spans="1:4">
      <c r="A25" s="1">
        <v>37377</v>
      </c>
      <c r="B25">
        <v>-33.850599999999986</v>
      </c>
      <c r="C25">
        <v>-136.22059999999999</v>
      </c>
      <c r="D25">
        <v>68.519400000000019</v>
      </c>
    </row>
    <row r="26" spans="1:4">
      <c r="A26" s="1">
        <v>37408</v>
      </c>
      <c r="B26">
        <v>-57.565200000000004</v>
      </c>
      <c r="C26">
        <v>-57.565200000000004</v>
      </c>
      <c r="D26">
        <v>-57.565200000000004</v>
      </c>
    </row>
    <row r="27" spans="1:4">
      <c r="A27" s="1">
        <v>37438</v>
      </c>
      <c r="B27">
        <v>-60.582499999999982</v>
      </c>
      <c r="C27">
        <v>-60.582499999999982</v>
      </c>
      <c r="D27">
        <v>-60.582499999999982</v>
      </c>
    </row>
    <row r="28" spans="1:4">
      <c r="A28" s="1">
        <v>37469</v>
      </c>
      <c r="B28">
        <v>-112.83059999999995</v>
      </c>
      <c r="C28">
        <v>-195.86059999999995</v>
      </c>
      <c r="D28">
        <v>-29.800599999999946</v>
      </c>
    </row>
    <row r="29" spans="1:4">
      <c r="A29" s="1">
        <v>37500</v>
      </c>
      <c r="B29">
        <v>-7.7305999999999813</v>
      </c>
      <c r="C29">
        <v>-104.83059999999998</v>
      </c>
      <c r="D29">
        <v>89.369400000000013</v>
      </c>
    </row>
    <row r="30" spans="1:4">
      <c r="A30" s="1">
        <v>37530</v>
      </c>
      <c r="B30">
        <v>9.4094000000000051</v>
      </c>
      <c r="C30">
        <v>-52.350599999999993</v>
      </c>
      <c r="D30">
        <v>71.169399999999996</v>
      </c>
    </row>
    <row r="31" spans="1:4">
      <c r="A31" s="1">
        <v>37561</v>
      </c>
      <c r="B31">
        <v>-121.68059999999997</v>
      </c>
      <c r="C31">
        <v>-180.31059999999997</v>
      </c>
      <c r="D31">
        <v>-63.050599999999967</v>
      </c>
    </row>
    <row r="32" spans="1:4">
      <c r="A32" s="1">
        <v>37591</v>
      </c>
      <c r="B32">
        <v>-99.440599999999961</v>
      </c>
      <c r="C32">
        <v>-158.58059999999995</v>
      </c>
      <c r="D32">
        <v>-40.30059999999996</v>
      </c>
    </row>
    <row r="33" spans="1:4">
      <c r="A33" s="1">
        <v>37622</v>
      </c>
      <c r="B33">
        <v>-99.780599999999993</v>
      </c>
      <c r="C33">
        <v>-164.44059999999999</v>
      </c>
      <c r="D33">
        <v>-35.120599999999996</v>
      </c>
    </row>
    <row r="34" spans="1:4">
      <c r="A34" s="1">
        <v>37653</v>
      </c>
      <c r="B34">
        <v>-250.95059999999995</v>
      </c>
      <c r="C34">
        <v>-298.99059999999997</v>
      </c>
      <c r="D34">
        <v>-202.91059999999996</v>
      </c>
    </row>
    <row r="35" spans="1:4">
      <c r="A35" s="1">
        <v>37681</v>
      </c>
      <c r="B35">
        <v>-220.87060000000002</v>
      </c>
      <c r="C35">
        <v>-263.78060000000005</v>
      </c>
      <c r="D35">
        <v>-177.96060000000003</v>
      </c>
    </row>
    <row r="36" spans="1:4">
      <c r="A36" s="1">
        <v>37712</v>
      </c>
      <c r="B36">
        <v>-92.93059999999997</v>
      </c>
      <c r="C36">
        <v>-136.47059999999996</v>
      </c>
      <c r="D36">
        <v>-49.390599999999971</v>
      </c>
    </row>
    <row r="37" spans="1:4">
      <c r="A37" s="1">
        <v>37742</v>
      </c>
      <c r="B37">
        <v>-49.260600000000011</v>
      </c>
      <c r="C37">
        <v>-97.460600000000014</v>
      </c>
      <c r="D37">
        <v>-1.060600000000008</v>
      </c>
    </row>
    <row r="38" spans="1:4">
      <c r="A38" s="1">
        <v>37773</v>
      </c>
      <c r="B38">
        <v>-109.00020000000001</v>
      </c>
      <c r="C38">
        <v>-109.00020000000001</v>
      </c>
      <c r="D38">
        <v>-109.00020000000001</v>
      </c>
    </row>
    <row r="39" spans="1:4">
      <c r="A39" s="1">
        <v>37803</v>
      </c>
      <c r="B39">
        <v>-179.25060000000002</v>
      </c>
      <c r="C39">
        <v>-217.09060000000002</v>
      </c>
      <c r="D39">
        <v>-141.41060000000002</v>
      </c>
    </row>
    <row r="40" spans="1:4">
      <c r="A40" s="1">
        <v>37834</v>
      </c>
      <c r="B40">
        <v>-174.01060000000001</v>
      </c>
      <c r="C40">
        <v>-213.85060000000001</v>
      </c>
      <c r="D40">
        <v>-134.17060000000001</v>
      </c>
    </row>
    <row r="41" spans="1:4">
      <c r="A41" s="1">
        <v>37865</v>
      </c>
      <c r="B41">
        <v>-126.27479999999997</v>
      </c>
      <c r="C41">
        <v>-165.86479999999997</v>
      </c>
      <c r="D41">
        <v>-86.684799999999967</v>
      </c>
    </row>
    <row r="42" spans="1:4">
      <c r="A42" s="1">
        <v>37895</v>
      </c>
      <c r="B42">
        <v>-182.51060000000001</v>
      </c>
      <c r="C42">
        <v>-222.68060000000003</v>
      </c>
      <c r="D42">
        <v>-142.34059999999999</v>
      </c>
    </row>
    <row r="43" spans="1:4">
      <c r="A43" s="1">
        <v>37926</v>
      </c>
      <c r="B43">
        <v>-159.82059999999996</v>
      </c>
      <c r="C43">
        <v>-200.68059999999997</v>
      </c>
      <c r="D43">
        <v>-118.96059999999996</v>
      </c>
    </row>
    <row r="44" spans="1:4">
      <c r="A44" s="1">
        <v>37956</v>
      </c>
      <c r="B44">
        <v>-325.25059999999991</v>
      </c>
      <c r="C44">
        <v>-365.04059999999993</v>
      </c>
      <c r="D44">
        <v>-285.46059999999989</v>
      </c>
    </row>
    <row r="45" spans="1:4">
      <c r="A45" s="1">
        <v>37987</v>
      </c>
      <c r="B45">
        <v>-381.92059999999998</v>
      </c>
      <c r="C45">
        <v>-425.60059999999999</v>
      </c>
      <c r="D45">
        <v>-338.24059999999997</v>
      </c>
    </row>
    <row r="46" spans="1:4">
      <c r="A46" s="1">
        <v>38018</v>
      </c>
      <c r="B46">
        <v>-158.48589999999996</v>
      </c>
      <c r="C46">
        <v>-198.91589999999997</v>
      </c>
      <c r="D46">
        <v>-118.05589999999995</v>
      </c>
    </row>
    <row r="47" spans="1:4">
      <c r="A47" s="1">
        <v>38047</v>
      </c>
      <c r="B47">
        <v>-540.45059999999989</v>
      </c>
      <c r="C47">
        <v>-578.39059999999995</v>
      </c>
      <c r="D47">
        <v>-502.5105999999999</v>
      </c>
    </row>
    <row r="48" spans="1:4">
      <c r="A48" s="1">
        <v>38078</v>
      </c>
      <c r="B48">
        <v>-435.87060000000002</v>
      </c>
      <c r="C48">
        <v>-473.40060000000005</v>
      </c>
      <c r="D48">
        <v>-398.34059999999999</v>
      </c>
    </row>
    <row r="49" spans="1:4">
      <c r="A49" s="1">
        <v>38108</v>
      </c>
      <c r="B49">
        <v>-206.11060000000003</v>
      </c>
      <c r="C49">
        <v>-244.44060000000002</v>
      </c>
      <c r="D49">
        <v>-167.78060000000005</v>
      </c>
    </row>
    <row r="50" spans="1:4">
      <c r="A50" s="1">
        <v>38139</v>
      </c>
      <c r="B50">
        <v>-181.63690000000003</v>
      </c>
      <c r="C50">
        <v>-219.07690000000002</v>
      </c>
      <c r="D50">
        <v>-144.19690000000003</v>
      </c>
    </row>
    <row r="51" spans="1:4">
      <c r="A51" s="1">
        <v>38169</v>
      </c>
      <c r="B51">
        <v>-238.00060000000002</v>
      </c>
      <c r="C51">
        <v>-272.06060000000002</v>
      </c>
      <c r="D51">
        <v>-203.94060000000002</v>
      </c>
    </row>
    <row r="52" spans="1:4">
      <c r="A52" s="1">
        <v>38200</v>
      </c>
      <c r="B52">
        <v>-218.11060000000003</v>
      </c>
      <c r="C52">
        <v>-253.52060000000003</v>
      </c>
      <c r="D52">
        <v>-182.70060000000004</v>
      </c>
    </row>
    <row r="53" spans="1:4">
      <c r="A53" s="1">
        <v>38231</v>
      </c>
      <c r="B53">
        <v>-198.01129999999995</v>
      </c>
      <c r="C53">
        <v>-234.18129999999996</v>
      </c>
      <c r="D53">
        <v>-161.84129999999993</v>
      </c>
    </row>
    <row r="54" spans="1:4">
      <c r="A54" s="1">
        <v>38261</v>
      </c>
      <c r="B54">
        <v>-213.23059999999992</v>
      </c>
      <c r="C54">
        <v>-246.54059999999993</v>
      </c>
      <c r="D54">
        <v>-179.92059999999992</v>
      </c>
    </row>
    <row r="55" spans="1:4">
      <c r="A55" s="1">
        <v>38292</v>
      </c>
      <c r="B55">
        <v>-278.32059999999996</v>
      </c>
      <c r="C55">
        <v>-314.31059999999997</v>
      </c>
      <c r="D55">
        <v>-242.33059999999995</v>
      </c>
    </row>
    <row r="56" spans="1:4">
      <c r="A56" s="1">
        <v>38322</v>
      </c>
      <c r="B56">
        <v>-357.12060000000002</v>
      </c>
      <c r="C56">
        <v>-392.41060000000004</v>
      </c>
      <c r="D56">
        <v>-321.8306</v>
      </c>
    </row>
    <row r="57" spans="1:4">
      <c r="A57" s="1">
        <v>38353</v>
      </c>
      <c r="B57">
        <v>-442.80059999999997</v>
      </c>
      <c r="C57">
        <v>-476.53059999999999</v>
      </c>
      <c r="D57">
        <v>-409.07059999999996</v>
      </c>
    </row>
    <row r="58" spans="1:4">
      <c r="A58" s="1">
        <v>38384</v>
      </c>
      <c r="B58">
        <v>-506.17059999999998</v>
      </c>
      <c r="C58">
        <v>-541.36059999999998</v>
      </c>
      <c r="D58">
        <v>-470.98059999999998</v>
      </c>
    </row>
    <row r="59" spans="1:4">
      <c r="A59" s="1">
        <v>38412</v>
      </c>
      <c r="B59">
        <v>-456.57060000000007</v>
      </c>
      <c r="C59">
        <v>-491.50060000000008</v>
      </c>
      <c r="D59">
        <v>-421.64060000000006</v>
      </c>
    </row>
    <row r="60" spans="1:4">
      <c r="A60" s="1">
        <v>38443</v>
      </c>
      <c r="B60">
        <v>-302.20059999999995</v>
      </c>
      <c r="C60">
        <v>-336.46059999999994</v>
      </c>
      <c r="D60">
        <v>-267.94059999999996</v>
      </c>
    </row>
    <row r="61" spans="1:4">
      <c r="A61" s="1">
        <v>38473</v>
      </c>
      <c r="B61">
        <v>-279.57059999999996</v>
      </c>
      <c r="C61">
        <v>-314.58059999999995</v>
      </c>
      <c r="D61">
        <v>-244.56059999999997</v>
      </c>
    </row>
    <row r="62" spans="1:4">
      <c r="A62" s="1">
        <v>38504</v>
      </c>
      <c r="B62">
        <v>-254.96059999999994</v>
      </c>
      <c r="C62">
        <v>-290.08059999999995</v>
      </c>
      <c r="D62">
        <v>-219.84059999999994</v>
      </c>
    </row>
    <row r="63" spans="1:4">
      <c r="A63" s="1">
        <v>38534</v>
      </c>
      <c r="B63">
        <v>-210.63060000000002</v>
      </c>
      <c r="C63">
        <v>-244.47060000000002</v>
      </c>
      <c r="D63">
        <v>-176.79060000000001</v>
      </c>
    </row>
    <row r="64" spans="1:4">
      <c r="A64" s="1">
        <v>38565</v>
      </c>
      <c r="B64">
        <v>-260.95059999999995</v>
      </c>
      <c r="C64">
        <v>-295.11059999999998</v>
      </c>
      <c r="D64">
        <v>-226.79059999999996</v>
      </c>
    </row>
    <row r="65" spans="1:4">
      <c r="A65" s="1">
        <v>38596</v>
      </c>
      <c r="B65">
        <v>-164.47059999999993</v>
      </c>
      <c r="C65">
        <v>-198.34059999999994</v>
      </c>
      <c r="D65">
        <v>-130.60059999999993</v>
      </c>
    </row>
    <row r="66" spans="1:4">
      <c r="A66" s="1">
        <v>38626</v>
      </c>
      <c r="B66">
        <v>-158.61060000000003</v>
      </c>
      <c r="C66">
        <v>-191.75060000000002</v>
      </c>
      <c r="D66">
        <v>-125.47060000000003</v>
      </c>
    </row>
    <row r="67" spans="1:4">
      <c r="A67" s="1">
        <v>38657</v>
      </c>
      <c r="B67">
        <v>-113.29059999999998</v>
      </c>
      <c r="C67">
        <v>-146.34059999999999</v>
      </c>
      <c r="D67">
        <v>-80.240599999999986</v>
      </c>
    </row>
    <row r="68" spans="1:4">
      <c r="A68" s="1">
        <v>38687</v>
      </c>
      <c r="B68">
        <v>-211.60060000000004</v>
      </c>
      <c r="C68">
        <v>-250.01060000000004</v>
      </c>
      <c r="D68">
        <v>-173.19060000000005</v>
      </c>
    </row>
    <row r="69" spans="1:4">
      <c r="A69" s="1">
        <v>38718</v>
      </c>
      <c r="B69">
        <v>-275.25060000000002</v>
      </c>
      <c r="C69">
        <v>-309.68060000000003</v>
      </c>
      <c r="D69">
        <v>-240.82060000000001</v>
      </c>
    </row>
    <row r="70" spans="1:4">
      <c r="A70" s="1">
        <v>38749</v>
      </c>
      <c r="B70">
        <v>-368.72059999999993</v>
      </c>
      <c r="C70">
        <v>-403.71059999999994</v>
      </c>
      <c r="D70">
        <v>-333.73059999999992</v>
      </c>
    </row>
    <row r="71" spans="1:4">
      <c r="A71" s="1">
        <v>38777</v>
      </c>
      <c r="B71">
        <v>-233.87060000000002</v>
      </c>
      <c r="C71">
        <v>-269.03060000000005</v>
      </c>
      <c r="D71">
        <v>-198.71060000000003</v>
      </c>
    </row>
    <row r="72" spans="1:4">
      <c r="A72" s="1">
        <v>38808</v>
      </c>
      <c r="B72">
        <v>-209.34060000000005</v>
      </c>
      <c r="C72">
        <v>-244.54060000000004</v>
      </c>
      <c r="D72">
        <v>-174.14060000000006</v>
      </c>
    </row>
    <row r="73" spans="1:4">
      <c r="A73" s="1">
        <v>38838</v>
      </c>
      <c r="B73">
        <v>-129.04059999999998</v>
      </c>
      <c r="C73">
        <v>-164.52059999999997</v>
      </c>
      <c r="D73">
        <v>-93.560599999999994</v>
      </c>
    </row>
    <row r="74" spans="1:4">
      <c r="A74" s="1">
        <v>38869</v>
      </c>
      <c r="B74">
        <v>-101.14060000000001</v>
      </c>
      <c r="C74">
        <v>-139.01060000000001</v>
      </c>
      <c r="D74">
        <v>-63.270600000000009</v>
      </c>
    </row>
    <row r="75" spans="1:4">
      <c r="A75" s="1">
        <v>38899</v>
      </c>
      <c r="B75">
        <v>-150.95059999999995</v>
      </c>
      <c r="C75">
        <v>-188.28059999999994</v>
      </c>
      <c r="D75">
        <v>-113.62059999999995</v>
      </c>
    </row>
    <row r="76" spans="1:4">
      <c r="A76" s="1">
        <v>38930</v>
      </c>
      <c r="B76">
        <v>-65.18059999999997</v>
      </c>
      <c r="C76">
        <v>-101.29059999999997</v>
      </c>
      <c r="D76">
        <v>-29.07059999999997</v>
      </c>
    </row>
    <row r="77" spans="1:4">
      <c r="A77" s="1">
        <v>38961</v>
      </c>
      <c r="B77">
        <v>-74.030599999999993</v>
      </c>
      <c r="C77">
        <v>-111.9606</v>
      </c>
      <c r="D77">
        <v>-36.100599999999993</v>
      </c>
    </row>
    <row r="78" spans="1:4">
      <c r="A78" s="1">
        <v>38991</v>
      </c>
      <c r="B78">
        <v>-148.06059999999997</v>
      </c>
      <c r="C78">
        <v>-185.02059999999997</v>
      </c>
      <c r="D78">
        <v>-111.10059999999996</v>
      </c>
    </row>
    <row r="79" spans="1:4">
      <c r="A79" s="1">
        <v>39022</v>
      </c>
      <c r="B79">
        <v>-140.4006</v>
      </c>
      <c r="C79">
        <v>-177.22059999999999</v>
      </c>
      <c r="D79">
        <v>-103.5806</v>
      </c>
    </row>
    <row r="80" spans="1:4">
      <c r="A80" s="1">
        <v>39052</v>
      </c>
      <c r="B80">
        <v>-285.17059999999998</v>
      </c>
      <c r="C80">
        <v>-323.06059999999997</v>
      </c>
      <c r="D80">
        <v>-247.28059999999999</v>
      </c>
    </row>
    <row r="81" spans="1:4">
      <c r="A81" s="1">
        <v>39083</v>
      </c>
      <c r="B81">
        <v>-488.53059999999999</v>
      </c>
      <c r="C81">
        <v>-526.88059999999996</v>
      </c>
      <c r="D81">
        <v>-450.18059999999997</v>
      </c>
    </row>
    <row r="82" spans="1:4">
      <c r="A82" s="1">
        <v>39114</v>
      </c>
      <c r="B82">
        <v>-479.06059999999997</v>
      </c>
      <c r="C82">
        <v>-516.97059999999999</v>
      </c>
      <c r="D82">
        <v>-441.15059999999994</v>
      </c>
    </row>
    <row r="83" spans="1:4">
      <c r="A83" s="1">
        <v>39142</v>
      </c>
      <c r="B83">
        <v>-411.31059999999997</v>
      </c>
      <c r="C83">
        <v>-448.94059999999996</v>
      </c>
      <c r="D83">
        <v>-373.68059999999997</v>
      </c>
    </row>
    <row r="84" spans="1:4">
      <c r="A84" s="1">
        <v>39173</v>
      </c>
      <c r="B84">
        <v>-386.99059999999992</v>
      </c>
      <c r="C84">
        <v>-424.73059999999992</v>
      </c>
      <c r="D84">
        <v>-349.25059999999991</v>
      </c>
    </row>
    <row r="85" spans="1:4">
      <c r="A85" s="1">
        <v>39203</v>
      </c>
      <c r="B85">
        <v>-231.84060000000005</v>
      </c>
      <c r="C85">
        <v>-269.38060000000007</v>
      </c>
      <c r="D85">
        <v>-194.30060000000006</v>
      </c>
    </row>
    <row r="86" spans="1:4">
      <c r="A86" s="1">
        <v>39234</v>
      </c>
      <c r="B86">
        <v>-242.69059999999996</v>
      </c>
      <c r="C86">
        <v>-281.04059999999998</v>
      </c>
      <c r="D86">
        <v>-204.34059999999997</v>
      </c>
    </row>
    <row r="87" spans="1:4">
      <c r="A87" s="1">
        <v>39264</v>
      </c>
      <c r="B87">
        <v>-321.13060000000002</v>
      </c>
      <c r="C87">
        <v>-358.62060000000002</v>
      </c>
      <c r="D87">
        <v>-283.64060000000001</v>
      </c>
    </row>
    <row r="88" spans="1:4">
      <c r="A88" s="1">
        <v>39295</v>
      </c>
      <c r="B88">
        <v>-284.53059999999999</v>
      </c>
      <c r="C88">
        <v>-323.95060000000001</v>
      </c>
      <c r="D88">
        <v>-245.11059999999998</v>
      </c>
    </row>
    <row r="89" spans="1:4">
      <c r="A89" s="1">
        <v>39326</v>
      </c>
      <c r="B89">
        <v>-211.79059999999998</v>
      </c>
      <c r="C89">
        <v>-250.93059999999997</v>
      </c>
      <c r="D89">
        <v>-172.6506</v>
      </c>
    </row>
    <row r="90" spans="1:4">
      <c r="A90" s="1">
        <v>39356</v>
      </c>
      <c r="B90">
        <v>-298.86060000000003</v>
      </c>
      <c r="C90">
        <v>-338.34060000000005</v>
      </c>
      <c r="D90">
        <v>-259.38060000000002</v>
      </c>
    </row>
    <row r="91" spans="1:4">
      <c r="A91" s="1">
        <v>39387</v>
      </c>
      <c r="B91">
        <v>-490.68059999999997</v>
      </c>
      <c r="C91">
        <v>-531.4606</v>
      </c>
      <c r="D91">
        <v>-449.90059999999994</v>
      </c>
    </row>
    <row r="92" spans="1:4">
      <c r="A92" s="1">
        <v>39417</v>
      </c>
      <c r="B92">
        <v>-572.57060000000001</v>
      </c>
      <c r="C92">
        <v>-612.30060000000003</v>
      </c>
      <c r="D92">
        <v>-532.84059999999999</v>
      </c>
    </row>
    <row r="93" spans="1:4">
      <c r="A93" s="1">
        <v>39448</v>
      </c>
      <c r="B93">
        <v>-779.24059999999986</v>
      </c>
      <c r="C93">
        <v>-818.64059999999984</v>
      </c>
      <c r="D93">
        <v>-739.84059999999988</v>
      </c>
    </row>
    <row r="94" spans="1:4">
      <c r="A94" s="1">
        <v>39479</v>
      </c>
      <c r="B94">
        <v>-657.65059999999994</v>
      </c>
      <c r="C94">
        <v>-699.0705999999999</v>
      </c>
      <c r="D94">
        <v>-616.23059999999998</v>
      </c>
    </row>
    <row r="95" spans="1:4">
      <c r="A95" s="1">
        <v>39508</v>
      </c>
      <c r="B95">
        <v>-790.28059999999982</v>
      </c>
      <c r="C95">
        <v>-830.50059999999985</v>
      </c>
      <c r="D95">
        <v>-750.06059999999979</v>
      </c>
    </row>
    <row r="96" spans="1:4">
      <c r="A96" s="1">
        <v>39539</v>
      </c>
      <c r="B96">
        <v>-614.22059999999988</v>
      </c>
      <c r="C96">
        <v>-656.36059999999986</v>
      </c>
      <c r="D96">
        <v>-572.08059999999989</v>
      </c>
    </row>
    <row r="97" spans="1:4">
      <c r="A97" s="1">
        <v>39569</v>
      </c>
      <c r="B97">
        <v>-524.03060000000005</v>
      </c>
      <c r="C97">
        <v>-564.75060000000008</v>
      </c>
      <c r="D97">
        <v>-483.31060000000002</v>
      </c>
    </row>
    <row r="98" spans="1:4">
      <c r="A98" s="1">
        <v>39600</v>
      </c>
      <c r="B98">
        <v>-607.80060000000003</v>
      </c>
      <c r="C98">
        <v>-648.15060000000005</v>
      </c>
      <c r="D98">
        <v>-567.45060000000001</v>
      </c>
    </row>
    <row r="99" spans="1:4">
      <c r="A99" s="1">
        <v>39630</v>
      </c>
      <c r="B99">
        <v>-702.61059999999998</v>
      </c>
      <c r="C99">
        <v>-743.42059999999992</v>
      </c>
      <c r="D99">
        <v>-661.80060000000003</v>
      </c>
    </row>
    <row r="100" spans="1:4">
      <c r="A100" s="1">
        <v>39661</v>
      </c>
      <c r="B100">
        <v>-655.12059999999997</v>
      </c>
      <c r="C100">
        <v>-695.24059999999997</v>
      </c>
      <c r="D100">
        <v>-615.00059999999996</v>
      </c>
    </row>
    <row r="101" spans="1:4">
      <c r="A101" s="1">
        <v>39692</v>
      </c>
      <c r="B101">
        <v>-498.00059999999991</v>
      </c>
      <c r="C101">
        <v>-538.41059999999993</v>
      </c>
      <c r="D101">
        <v>-457.59059999999988</v>
      </c>
    </row>
    <row r="102" spans="1:4">
      <c r="A102" s="1">
        <v>39722</v>
      </c>
      <c r="B102">
        <v>-585.95059999999989</v>
      </c>
      <c r="C102">
        <v>-625.40059999999994</v>
      </c>
      <c r="D102">
        <v>-546.50059999999985</v>
      </c>
    </row>
    <row r="103" spans="1:4">
      <c r="A103" s="1">
        <v>39753</v>
      </c>
      <c r="B103">
        <v>-572.20059999999989</v>
      </c>
      <c r="C103">
        <v>-613.06059999999991</v>
      </c>
      <c r="D103">
        <v>-531.34059999999988</v>
      </c>
    </row>
    <row r="104" spans="1:4">
      <c r="A104" s="1">
        <v>39783</v>
      </c>
      <c r="B104">
        <v>-676.48059999999987</v>
      </c>
      <c r="C104">
        <v>-716.87059999999985</v>
      </c>
      <c r="D104">
        <v>-636.09059999999988</v>
      </c>
    </row>
    <row r="105" spans="1:4">
      <c r="A105" s="1">
        <v>39814</v>
      </c>
      <c r="B105">
        <v>-756.88059999999996</v>
      </c>
      <c r="C105">
        <v>-796.4405999999999</v>
      </c>
      <c r="D105">
        <v>-717.32060000000001</v>
      </c>
    </row>
    <row r="106" spans="1:4">
      <c r="A106" s="1">
        <v>39845</v>
      </c>
      <c r="B106">
        <v>-731.25059999999985</v>
      </c>
      <c r="C106">
        <v>-770.9305999999998</v>
      </c>
      <c r="D106">
        <v>-691.5705999999999</v>
      </c>
    </row>
    <row r="107" spans="1:4">
      <c r="A107" s="1">
        <v>39873</v>
      </c>
      <c r="B107">
        <v>-667.74059999999986</v>
      </c>
      <c r="C107">
        <v>-707.03059999999982</v>
      </c>
      <c r="D107">
        <v>-628.45059999999989</v>
      </c>
    </row>
    <row r="108" spans="1:4">
      <c r="A108" s="1">
        <v>39904</v>
      </c>
      <c r="B108">
        <v>-632.20059999999989</v>
      </c>
      <c r="C108">
        <v>-668.74059999999986</v>
      </c>
      <c r="D108">
        <v>-595.66059999999993</v>
      </c>
    </row>
    <row r="109" spans="1:4">
      <c r="A109" s="1">
        <v>39934</v>
      </c>
      <c r="B109">
        <v>-606.05060000000003</v>
      </c>
      <c r="C109">
        <v>-641.99060000000009</v>
      </c>
      <c r="D109">
        <v>-570.11059999999998</v>
      </c>
    </row>
    <row r="110" spans="1:4">
      <c r="A110" s="1">
        <v>39965</v>
      </c>
      <c r="B110">
        <v>-591.75059999999985</v>
      </c>
      <c r="C110">
        <v>-627.45059999999989</v>
      </c>
      <c r="D110">
        <v>-556.0505999999998</v>
      </c>
    </row>
    <row r="111" spans="1:4">
      <c r="A111" s="1">
        <v>39995</v>
      </c>
      <c r="B111">
        <v>-490.53059999999999</v>
      </c>
      <c r="C111">
        <v>-527.24059999999997</v>
      </c>
      <c r="D111">
        <v>-453.82060000000001</v>
      </c>
    </row>
    <row r="112" spans="1:4">
      <c r="A112" s="1">
        <v>40026</v>
      </c>
      <c r="B112">
        <v>-522.61059999999998</v>
      </c>
      <c r="C112">
        <v>-557.29059999999993</v>
      </c>
      <c r="D112">
        <v>-487.93059999999997</v>
      </c>
    </row>
    <row r="113" spans="1:4">
      <c r="A113" s="1">
        <v>40057</v>
      </c>
      <c r="B113">
        <v>-535.09059999999999</v>
      </c>
      <c r="C113">
        <v>-568.72059999999999</v>
      </c>
      <c r="D113">
        <v>-501.4606</v>
      </c>
    </row>
    <row r="114" spans="1:4">
      <c r="A114" s="1">
        <v>40087</v>
      </c>
      <c r="B114">
        <v>-589.1905999999999</v>
      </c>
      <c r="C114">
        <v>-623.06059999999991</v>
      </c>
      <c r="D114">
        <v>-555.3205999999999</v>
      </c>
    </row>
    <row r="115" spans="1:4">
      <c r="A115" s="1">
        <v>40118</v>
      </c>
      <c r="B115">
        <v>-576.24059999999986</v>
      </c>
      <c r="C115">
        <v>-609.66059999999982</v>
      </c>
      <c r="D115">
        <v>-542.8205999999999</v>
      </c>
    </row>
    <row r="116" spans="1:4">
      <c r="A116" s="1">
        <v>40148</v>
      </c>
      <c r="B116">
        <v>-684.62059999999997</v>
      </c>
      <c r="C116">
        <v>-718.01059999999995</v>
      </c>
      <c r="D116">
        <v>-651.23059999999998</v>
      </c>
    </row>
    <row r="117" spans="1:4">
      <c r="A117" s="1">
        <v>40179</v>
      </c>
      <c r="B117">
        <v>-853.06060000000002</v>
      </c>
      <c r="C117">
        <v>-886.05060000000003</v>
      </c>
      <c r="D117">
        <v>-820.07060000000001</v>
      </c>
    </row>
    <row r="118" spans="1:4">
      <c r="A118" s="1">
        <v>40210</v>
      </c>
      <c r="B118">
        <v>-859.57060000000001</v>
      </c>
      <c r="C118">
        <v>-892.29060000000004</v>
      </c>
      <c r="D118">
        <v>-826.85059999999999</v>
      </c>
    </row>
    <row r="119" spans="1:4">
      <c r="A119" s="1">
        <v>40238</v>
      </c>
      <c r="B119">
        <v>-741.52059999999983</v>
      </c>
      <c r="C119">
        <v>-775.99059999999986</v>
      </c>
      <c r="D119">
        <v>-707.0505999999998</v>
      </c>
    </row>
    <row r="120" spans="1:4">
      <c r="A120" s="1">
        <v>40269</v>
      </c>
      <c r="B120">
        <v>-811.72059999999988</v>
      </c>
      <c r="C120">
        <v>-843.88059999999984</v>
      </c>
      <c r="D120">
        <v>-779.56059999999991</v>
      </c>
    </row>
    <row r="121" spans="1:4">
      <c r="A121" s="1">
        <v>40299</v>
      </c>
      <c r="B121">
        <v>-833.68059999999991</v>
      </c>
      <c r="C121">
        <v>-866.27059999999994</v>
      </c>
      <c r="D121">
        <v>-801.09059999999988</v>
      </c>
    </row>
    <row r="122" spans="1:4">
      <c r="A122" s="1">
        <v>40330</v>
      </c>
      <c r="B122">
        <v>-846.06060000000002</v>
      </c>
      <c r="C122">
        <v>-884.45060000000001</v>
      </c>
      <c r="D122">
        <v>-807.67060000000004</v>
      </c>
    </row>
    <row r="123" spans="1:4">
      <c r="A123" s="1">
        <v>40360</v>
      </c>
      <c r="B123">
        <v>-1049.0706</v>
      </c>
      <c r="C123">
        <v>-1084.6705999999999</v>
      </c>
      <c r="D123">
        <v>-1013.4706</v>
      </c>
    </row>
    <row r="124" spans="1:4">
      <c r="A124" s="1">
        <v>40391</v>
      </c>
      <c r="B124">
        <v>-979.34059999999999</v>
      </c>
      <c r="C124">
        <v>-1013.9306</v>
      </c>
      <c r="D124">
        <v>-944.75059999999996</v>
      </c>
    </row>
    <row r="125" spans="1:4">
      <c r="A125" s="1">
        <v>40422</v>
      </c>
      <c r="B125">
        <v>-899.75059999999985</v>
      </c>
      <c r="C125">
        <v>-936.11059999999986</v>
      </c>
      <c r="D125">
        <v>-863.39059999999984</v>
      </c>
    </row>
    <row r="126" spans="1:4">
      <c r="A126" s="1">
        <v>40452</v>
      </c>
      <c r="B126">
        <v>-932.85059999999999</v>
      </c>
      <c r="C126">
        <v>-971.26059999999995</v>
      </c>
      <c r="D126">
        <v>-894.44060000000002</v>
      </c>
    </row>
    <row r="127" spans="1:4">
      <c r="A127" s="1">
        <v>40483</v>
      </c>
      <c r="B127">
        <v>-952.99059999999986</v>
      </c>
      <c r="C127">
        <v>-992.5505999999998</v>
      </c>
      <c r="D127">
        <v>-913.43059999999991</v>
      </c>
    </row>
    <row r="128" spans="1:4">
      <c r="A128" s="1">
        <v>40513</v>
      </c>
      <c r="B128">
        <v>-965.9405999999999</v>
      </c>
      <c r="C128">
        <v>-1006.5805999999999</v>
      </c>
      <c r="D128">
        <v>-925.30059999999992</v>
      </c>
    </row>
    <row r="129" spans="1:4">
      <c r="A129" s="1">
        <v>40544</v>
      </c>
      <c r="B129">
        <v>-849.49329999999986</v>
      </c>
      <c r="C129">
        <v>-849.49329999999986</v>
      </c>
      <c r="D129">
        <v>-849.49329999999986</v>
      </c>
    </row>
    <row r="130" spans="1:4">
      <c r="A130" s="1">
        <v>40575</v>
      </c>
      <c r="B130">
        <v>-1054.1306</v>
      </c>
      <c r="C130">
        <v>-1097.2505999999998</v>
      </c>
      <c r="D130">
        <v>-1011.0106</v>
      </c>
    </row>
    <row r="131" spans="1:4">
      <c r="A131" s="1">
        <v>40603</v>
      </c>
      <c r="B131">
        <v>-1069.7205999999999</v>
      </c>
      <c r="C131">
        <v>-1111.3105999999998</v>
      </c>
      <c r="D131">
        <v>-1028.1306</v>
      </c>
    </row>
    <row r="132" spans="1:4">
      <c r="A132" s="1">
        <v>40634</v>
      </c>
      <c r="B132">
        <v>-1082.0006000000001</v>
      </c>
      <c r="C132">
        <v>-1123.1906000000001</v>
      </c>
      <c r="D132">
        <v>-1040.8106</v>
      </c>
    </row>
    <row r="133" spans="1:4">
      <c r="A133" s="1">
        <v>40664</v>
      </c>
      <c r="B133">
        <v>-1015.6206</v>
      </c>
      <c r="C133">
        <v>-1055.7506000000001</v>
      </c>
      <c r="D133">
        <v>-975.49059999999997</v>
      </c>
    </row>
    <row r="134" spans="1:4">
      <c r="A134" s="1">
        <v>40695</v>
      </c>
      <c r="B134">
        <v>-921.83639999999991</v>
      </c>
      <c r="C134">
        <v>-921.83639999999991</v>
      </c>
      <c r="D134">
        <v>-921.83639999999991</v>
      </c>
    </row>
    <row r="135" spans="1:4">
      <c r="A135" s="1">
        <v>40725</v>
      </c>
      <c r="B135">
        <v>-966.47059999999988</v>
      </c>
      <c r="C135">
        <v>-1009.1805999999999</v>
      </c>
      <c r="D135">
        <v>-923.76059999999984</v>
      </c>
    </row>
    <row r="136" spans="1:4">
      <c r="A136" s="1">
        <v>40756</v>
      </c>
      <c r="B136">
        <v>-981.95059999999989</v>
      </c>
      <c r="C136">
        <v>-1022.4205999999999</v>
      </c>
      <c r="D136">
        <v>-941.48059999999987</v>
      </c>
    </row>
    <row r="137" spans="1:4">
      <c r="A137" s="1">
        <v>40787</v>
      </c>
      <c r="B137">
        <v>-893.59059999999999</v>
      </c>
      <c r="C137">
        <v>-933.27059999999994</v>
      </c>
      <c r="D137">
        <v>-853.91060000000004</v>
      </c>
    </row>
    <row r="138" spans="1:4">
      <c r="A138" s="1">
        <v>40817</v>
      </c>
      <c r="B138">
        <v>-939.24059999999986</v>
      </c>
      <c r="C138">
        <v>-978.1905999999999</v>
      </c>
      <c r="D138">
        <v>-900.29059999999981</v>
      </c>
    </row>
    <row r="139" spans="1:4">
      <c r="A139" s="1">
        <v>40848</v>
      </c>
      <c r="B139">
        <v>-933.87059999999997</v>
      </c>
      <c r="C139">
        <v>-933.87059999999997</v>
      </c>
      <c r="D139">
        <v>-933.87059999999997</v>
      </c>
    </row>
    <row r="140" spans="1:4">
      <c r="A140" s="1">
        <v>40878</v>
      </c>
      <c r="B140">
        <v>-1005.8091999999999</v>
      </c>
      <c r="C140">
        <v>-1005.8091999999999</v>
      </c>
      <c r="D140">
        <v>-1005.8091999999999</v>
      </c>
    </row>
    <row r="141" spans="1:4">
      <c r="A141" s="1">
        <v>40909</v>
      </c>
      <c r="B141">
        <v>-1129.6206</v>
      </c>
      <c r="C141">
        <v>-1168.6405999999999</v>
      </c>
      <c r="D141">
        <v>-1090.6006</v>
      </c>
    </row>
    <row r="142" spans="1:4">
      <c r="A142" s="1">
        <v>40940</v>
      </c>
      <c r="B142">
        <v>-1193.3905999999999</v>
      </c>
      <c r="C142">
        <v>-1232.1505999999999</v>
      </c>
      <c r="D142">
        <v>-1154.6306</v>
      </c>
    </row>
    <row r="143" spans="1:4">
      <c r="A143" s="1">
        <v>40969</v>
      </c>
      <c r="B143">
        <v>-1171.9605999999999</v>
      </c>
      <c r="C143">
        <v>-1209.0605999999998</v>
      </c>
      <c r="D143">
        <v>-1134.8606</v>
      </c>
    </row>
    <row r="144" spans="1:4">
      <c r="A144" s="1">
        <v>41000</v>
      </c>
      <c r="B144">
        <v>-1111.3206</v>
      </c>
      <c r="C144">
        <v>-1154.6106</v>
      </c>
      <c r="D144">
        <v>-1068.0306</v>
      </c>
    </row>
    <row r="145" spans="1:4">
      <c r="A145" s="1">
        <v>41030</v>
      </c>
      <c r="B145">
        <v>-1072.0155</v>
      </c>
      <c r="C145">
        <v>-1072.0155</v>
      </c>
      <c r="D145">
        <v>-1072.0155</v>
      </c>
    </row>
    <row r="146" spans="1:4">
      <c r="A146" s="1">
        <v>41061</v>
      </c>
      <c r="B146">
        <v>-1147.0706</v>
      </c>
      <c r="C146">
        <v>-1187.0406</v>
      </c>
      <c r="D146">
        <v>-1107.1006</v>
      </c>
    </row>
    <row r="147" spans="1:4">
      <c r="A147" s="1">
        <v>41091</v>
      </c>
      <c r="B147">
        <v>-1115.1006</v>
      </c>
      <c r="C147">
        <v>-1153.8706</v>
      </c>
      <c r="D147">
        <v>-1076.3306</v>
      </c>
    </row>
    <row r="148" spans="1:4">
      <c r="A148" s="1">
        <v>41122</v>
      </c>
      <c r="B148">
        <v>-1036.6306</v>
      </c>
      <c r="C148">
        <v>-1074.3106</v>
      </c>
      <c r="D148">
        <v>-998.95060000000001</v>
      </c>
    </row>
    <row r="149" spans="1:4">
      <c r="A149" s="1">
        <v>41153</v>
      </c>
      <c r="B149">
        <v>-1003.8006</v>
      </c>
      <c r="C149">
        <v>-1044.9306000000001</v>
      </c>
      <c r="D149">
        <v>-962.67060000000004</v>
      </c>
    </row>
    <row r="150" spans="1:4">
      <c r="A150" s="1">
        <v>41183</v>
      </c>
      <c r="B150">
        <v>-1143.8507999999999</v>
      </c>
      <c r="C150">
        <v>-1143.8507999999999</v>
      </c>
      <c r="D150">
        <v>-1143.8507999999999</v>
      </c>
    </row>
    <row r="151" spans="1:4">
      <c r="A151" s="1">
        <v>41214</v>
      </c>
      <c r="B151">
        <v>-1125.9505999999999</v>
      </c>
      <c r="C151">
        <v>-1167.5405999999998</v>
      </c>
      <c r="D151">
        <v>-1084.3606</v>
      </c>
    </row>
    <row r="152" spans="1:4">
      <c r="A152" s="1">
        <v>41244</v>
      </c>
      <c r="B152">
        <v>-1170.9205999999999</v>
      </c>
      <c r="C152">
        <v>-1210.4205999999999</v>
      </c>
      <c r="D152">
        <v>-1131.4205999999999</v>
      </c>
    </row>
    <row r="153" spans="1:4">
      <c r="A153" s="1">
        <v>41275</v>
      </c>
      <c r="B153">
        <v>-1340.7506000000001</v>
      </c>
      <c r="C153">
        <v>-1379.7006000000001</v>
      </c>
      <c r="D153">
        <v>-1301.8006</v>
      </c>
    </row>
    <row r="154" spans="1:4">
      <c r="A154" s="1">
        <v>41306</v>
      </c>
      <c r="B154">
        <v>-1447.2806</v>
      </c>
      <c r="C154">
        <v>-1487.4106000000002</v>
      </c>
      <c r="D154">
        <v>-1407.1505999999999</v>
      </c>
    </row>
    <row r="155" spans="1:4">
      <c r="A155" s="1">
        <v>41334</v>
      </c>
      <c r="B155">
        <v>-1220.6786</v>
      </c>
      <c r="C155">
        <v>-1220.6786</v>
      </c>
      <c r="D155">
        <v>-1220.6786</v>
      </c>
    </row>
    <row r="156" spans="1:4">
      <c r="A156" s="1">
        <v>41365</v>
      </c>
      <c r="B156">
        <v>-1191.5206000000001</v>
      </c>
      <c r="C156">
        <v>-1232.8506</v>
      </c>
      <c r="D156">
        <v>-1150.1906000000001</v>
      </c>
    </row>
    <row r="157" spans="1:4">
      <c r="A157" s="1">
        <v>41395</v>
      </c>
      <c r="B157">
        <v>-1292.7205999999999</v>
      </c>
      <c r="C157">
        <v>-1330.2705999999998</v>
      </c>
      <c r="D157">
        <v>-1255.1705999999999</v>
      </c>
    </row>
    <row r="158" spans="1:4">
      <c r="A158" s="1">
        <v>41426</v>
      </c>
      <c r="B158">
        <v>-1301.5106000000001</v>
      </c>
      <c r="C158">
        <v>-1339.9206000000001</v>
      </c>
      <c r="D158">
        <v>-1263.1006</v>
      </c>
    </row>
    <row r="159" spans="1:4">
      <c r="A159" s="1">
        <v>41456</v>
      </c>
      <c r="B159">
        <v>-1265.9906000000001</v>
      </c>
      <c r="C159">
        <v>-1303.7506000000001</v>
      </c>
      <c r="D159">
        <v>-1228.2306000000001</v>
      </c>
    </row>
    <row r="160" spans="1:4">
      <c r="A160" s="1">
        <v>41487</v>
      </c>
      <c r="B160">
        <v>-1297.6546000000001</v>
      </c>
      <c r="C160">
        <v>-1297.6546000000001</v>
      </c>
      <c r="D160">
        <v>-1297.6546000000001</v>
      </c>
    </row>
    <row r="161" spans="1:4">
      <c r="A161" s="1">
        <v>41518</v>
      </c>
      <c r="B161">
        <v>-1313.2527</v>
      </c>
      <c r="C161">
        <v>-1313.2527</v>
      </c>
      <c r="D161">
        <v>-1313.2527</v>
      </c>
    </row>
    <row r="162" spans="1:4">
      <c r="A162" s="1">
        <v>41548</v>
      </c>
      <c r="B162">
        <v>-1356.3106</v>
      </c>
      <c r="C162">
        <v>-1394.3006</v>
      </c>
      <c r="D162">
        <v>-1318.3206</v>
      </c>
    </row>
    <row r="163" spans="1:4">
      <c r="A163" s="1">
        <v>41579</v>
      </c>
      <c r="B163">
        <v>-1402.7906</v>
      </c>
      <c r="C163">
        <v>-1438.7906</v>
      </c>
      <c r="D163">
        <v>-1366.7906</v>
      </c>
    </row>
    <row r="164" spans="1:4">
      <c r="A164" s="1">
        <v>41609</v>
      </c>
      <c r="B164">
        <v>-1453.9906000000001</v>
      </c>
      <c r="C164">
        <v>-1489.4106000000002</v>
      </c>
      <c r="D164">
        <v>-1418.5706</v>
      </c>
    </row>
    <row r="165" spans="1:4">
      <c r="A165" s="1">
        <v>41640</v>
      </c>
      <c r="B165">
        <v>-1563.0606</v>
      </c>
      <c r="C165">
        <v>-1603.1405999999999</v>
      </c>
      <c r="D165">
        <v>-1522.9806000000001</v>
      </c>
    </row>
    <row r="166" spans="1:4">
      <c r="A166" s="1">
        <v>41671</v>
      </c>
      <c r="B166">
        <v>-1394.1178</v>
      </c>
      <c r="C166">
        <v>-1394.1178</v>
      </c>
      <c r="D166">
        <v>-1394.1178</v>
      </c>
    </row>
    <row r="167" spans="1:4">
      <c r="A167" s="1">
        <v>41699</v>
      </c>
      <c r="B167">
        <v>-1670.9805999999999</v>
      </c>
      <c r="C167">
        <v>-1703.3005999999998</v>
      </c>
      <c r="D167">
        <v>-1638.6605999999999</v>
      </c>
    </row>
    <row r="168" spans="1:4">
      <c r="A168" s="1">
        <v>41730</v>
      </c>
      <c r="B168">
        <v>-1588.9205999999999</v>
      </c>
      <c r="C168">
        <v>-1622.0906</v>
      </c>
      <c r="D168">
        <v>-1555.7505999999998</v>
      </c>
    </row>
    <row r="169" spans="1:4">
      <c r="A169" s="1">
        <v>41760</v>
      </c>
      <c r="B169">
        <v>-1496.3706</v>
      </c>
      <c r="C169">
        <v>-1529.4905999999999</v>
      </c>
      <c r="D169">
        <v>-1463.2506000000001</v>
      </c>
    </row>
    <row r="170" spans="1:4">
      <c r="A170" s="1">
        <v>41791</v>
      </c>
      <c r="B170">
        <v>-1541.0406</v>
      </c>
      <c r="C170">
        <v>-1576.0506</v>
      </c>
      <c r="D170">
        <v>-1506.0306</v>
      </c>
    </row>
    <row r="171" spans="1:4">
      <c r="A171" s="1">
        <v>41821</v>
      </c>
      <c r="B171">
        <v>-1477.4529</v>
      </c>
      <c r="C171">
        <v>-1477.4529</v>
      </c>
      <c r="D171">
        <v>-1477.4529</v>
      </c>
    </row>
    <row r="172" spans="1:4">
      <c r="A172" s="1">
        <v>41852</v>
      </c>
      <c r="B172">
        <v>-1591.4305999999999</v>
      </c>
      <c r="C172">
        <v>-1624.9105999999999</v>
      </c>
      <c r="D172">
        <v>-1557.9505999999999</v>
      </c>
    </row>
    <row r="173" spans="1:4">
      <c r="A173" s="1">
        <v>41883</v>
      </c>
      <c r="B173">
        <v>-1419.4205999999999</v>
      </c>
      <c r="C173">
        <v>-1452.4005999999999</v>
      </c>
      <c r="D173">
        <v>-1386.4405999999999</v>
      </c>
    </row>
    <row r="174" spans="1:4">
      <c r="A174" s="1">
        <v>41913</v>
      </c>
      <c r="B174">
        <v>-1506.9705999999999</v>
      </c>
      <c r="C174">
        <v>-1538.9405999999999</v>
      </c>
      <c r="D174">
        <v>-1475.0005999999998</v>
      </c>
    </row>
    <row r="175" spans="1:4">
      <c r="A175" s="1">
        <v>41944</v>
      </c>
      <c r="B175">
        <v>-1544.9023999999999</v>
      </c>
      <c r="C175">
        <v>-1576.4423999999999</v>
      </c>
      <c r="D175">
        <v>-1513.3624</v>
      </c>
    </row>
    <row r="176" spans="1:4">
      <c r="A176" s="1">
        <v>41974</v>
      </c>
      <c r="B176">
        <v>-1561.636</v>
      </c>
      <c r="C176">
        <v>-1561.636</v>
      </c>
      <c r="D176">
        <v>-1561.636</v>
      </c>
    </row>
    <row r="177" spans="1:4">
      <c r="A177" s="1">
        <v>42005</v>
      </c>
      <c r="B177">
        <v>-1885.5306</v>
      </c>
      <c r="C177">
        <v>-1920.8106</v>
      </c>
      <c r="D177">
        <v>-1850.2506000000001</v>
      </c>
    </row>
    <row r="178" spans="1:4">
      <c r="A178" s="1">
        <v>42036</v>
      </c>
      <c r="B178">
        <v>-1961.2806</v>
      </c>
      <c r="C178">
        <v>-2018.1505999999999</v>
      </c>
      <c r="D178">
        <v>-1904.4106000000002</v>
      </c>
    </row>
    <row r="179" spans="1:4">
      <c r="A179" s="1">
        <v>42064</v>
      </c>
      <c r="B179">
        <v>-1926.0405999999998</v>
      </c>
      <c r="C179">
        <v>-1956.7805999999998</v>
      </c>
      <c r="D179">
        <v>-1895.3005999999998</v>
      </c>
    </row>
    <row r="180" spans="1:4">
      <c r="A180" s="1">
        <v>42095</v>
      </c>
      <c r="B180">
        <v>-1904.9605999999999</v>
      </c>
      <c r="C180">
        <v>-1937.1805999999999</v>
      </c>
      <c r="D180">
        <v>-1872.7405999999999</v>
      </c>
    </row>
    <row r="181" spans="1:4">
      <c r="A181" s="1">
        <v>42125</v>
      </c>
      <c r="B181">
        <v>-1617.2982</v>
      </c>
      <c r="C181">
        <v>-1617.2982</v>
      </c>
      <c r="D181">
        <v>-1617.2982</v>
      </c>
    </row>
    <row r="182" spans="1:4">
      <c r="A182" s="1">
        <v>42156</v>
      </c>
      <c r="B182">
        <v>-1627.8634</v>
      </c>
      <c r="C182">
        <v>-1627.8634</v>
      </c>
      <c r="D182">
        <v>-1627.8634</v>
      </c>
    </row>
    <row r="183" spans="1:4">
      <c r="A183" s="1">
        <v>42186</v>
      </c>
      <c r="B183">
        <v>-1804.7606000000001</v>
      </c>
      <c r="C183">
        <v>-1841.9206000000001</v>
      </c>
      <c r="D183">
        <v>-1767.6006</v>
      </c>
    </row>
    <row r="184" spans="1:4">
      <c r="A184" s="1">
        <v>42217</v>
      </c>
      <c r="B184">
        <v>-1953.9405999999999</v>
      </c>
      <c r="C184">
        <v>-1988.5405999999998</v>
      </c>
      <c r="D184">
        <v>-1919.3406</v>
      </c>
    </row>
    <row r="185" spans="1:4">
      <c r="A185" s="1">
        <v>42248</v>
      </c>
      <c r="B185">
        <v>-1905.2305999999999</v>
      </c>
      <c r="C185">
        <v>-1942.1705999999999</v>
      </c>
      <c r="D185">
        <v>-1868.2905999999998</v>
      </c>
    </row>
    <row r="186" spans="1:4">
      <c r="A186" s="1">
        <v>42278</v>
      </c>
      <c r="B186">
        <v>-1669.3714999999997</v>
      </c>
      <c r="C186">
        <v>-1669.3714999999997</v>
      </c>
      <c r="D186">
        <v>-1669.3714999999997</v>
      </c>
    </row>
    <row r="187" spans="1:4">
      <c r="A187" s="1">
        <v>42309</v>
      </c>
      <c r="B187">
        <v>-1679.6709999999998</v>
      </c>
      <c r="C187">
        <v>-1679.6709999999998</v>
      </c>
      <c r="D187">
        <v>-1679.6709999999998</v>
      </c>
    </row>
    <row r="188" spans="1:4">
      <c r="A188" s="1">
        <v>42339</v>
      </c>
      <c r="B188">
        <v>-1950.4005999999999</v>
      </c>
      <c r="C188">
        <v>-1987.2305999999999</v>
      </c>
      <c r="D188">
        <v>-1913.5706</v>
      </c>
    </row>
    <row r="189" spans="1:4">
      <c r="A189" s="1">
        <v>42370</v>
      </c>
      <c r="B189">
        <v>-1972.3905999999997</v>
      </c>
      <c r="C189">
        <v>-2007.7205999999996</v>
      </c>
      <c r="D189">
        <v>-1937.0605999999998</v>
      </c>
    </row>
    <row r="190" spans="1:4">
      <c r="A190" s="1">
        <v>42401</v>
      </c>
      <c r="B190">
        <v>-2047.1205999999997</v>
      </c>
      <c r="C190">
        <v>-2081.2005999999997</v>
      </c>
      <c r="D190">
        <v>-2013.0405999999998</v>
      </c>
    </row>
    <row r="191" spans="1:4">
      <c r="A191" s="1">
        <v>42430</v>
      </c>
      <c r="B191">
        <v>-1708.4389999999999</v>
      </c>
      <c r="C191">
        <v>-1743.4989999999998</v>
      </c>
      <c r="D191">
        <v>-1673.3789999999999</v>
      </c>
    </row>
    <row r="192" spans="1:4">
      <c r="A192" s="1">
        <v>42461</v>
      </c>
      <c r="B192">
        <v>-1714.2655999999997</v>
      </c>
      <c r="C192">
        <v>-1714.2655999999997</v>
      </c>
      <c r="D192">
        <v>-1714.2655999999997</v>
      </c>
    </row>
    <row r="193" spans="1:4">
      <c r="A193" s="1">
        <v>42491</v>
      </c>
      <c r="B193">
        <v>-1851.2705999999998</v>
      </c>
      <c r="C193">
        <v>-1888.6405999999997</v>
      </c>
      <c r="D193">
        <v>-1813.9005999999999</v>
      </c>
    </row>
    <row r="194" spans="1:4">
      <c r="A194" s="1">
        <v>42522</v>
      </c>
      <c r="B194">
        <v>-1831.8406</v>
      </c>
      <c r="C194">
        <v>-1866.2506000000001</v>
      </c>
      <c r="D194">
        <v>-1797.4305999999999</v>
      </c>
    </row>
    <row r="195" spans="1:4">
      <c r="A195" s="1">
        <v>42552</v>
      </c>
      <c r="B195">
        <v>-1715.9906000000001</v>
      </c>
      <c r="C195">
        <v>-1750.2306000000001</v>
      </c>
      <c r="D195">
        <v>-1681.7506000000001</v>
      </c>
    </row>
    <row r="196" spans="1:4">
      <c r="A196" s="1">
        <v>42583</v>
      </c>
      <c r="B196">
        <v>-1669.1405999999997</v>
      </c>
      <c r="C196">
        <v>-1705.6305999999997</v>
      </c>
      <c r="D196">
        <v>-1632.6505999999997</v>
      </c>
    </row>
    <row r="197" spans="1:4">
      <c r="A197" s="1">
        <v>42614</v>
      </c>
      <c r="B197">
        <v>-1739.9119999999998</v>
      </c>
      <c r="C197">
        <v>-1739.9119999999998</v>
      </c>
      <c r="D197">
        <v>-1739.9119999999998</v>
      </c>
    </row>
    <row r="198" spans="1:4">
      <c r="A198" s="1">
        <v>42644</v>
      </c>
      <c r="B198">
        <v>-1749.2143999999998</v>
      </c>
      <c r="C198">
        <v>-1749.2143999999998</v>
      </c>
      <c r="D198">
        <v>-1749.2143999999998</v>
      </c>
    </row>
    <row r="199" spans="1:4">
      <c r="A199" s="1">
        <v>42675</v>
      </c>
      <c r="B199">
        <v>-1734.4705999999996</v>
      </c>
      <c r="C199">
        <v>-1795.7005999999997</v>
      </c>
      <c r="D199">
        <v>-1673.2405999999996</v>
      </c>
    </row>
    <row r="200" spans="1:4">
      <c r="A200" s="1">
        <v>42705</v>
      </c>
      <c r="B200">
        <v>-1647.4906000000001</v>
      </c>
      <c r="C200">
        <v>-1708.6006</v>
      </c>
      <c r="D200">
        <v>-1586.3806000000002</v>
      </c>
    </row>
    <row r="201" spans="1:4">
      <c r="A201" s="1">
        <v>42736</v>
      </c>
      <c r="B201">
        <v>-1760.8022999999998</v>
      </c>
      <c r="C201">
        <v>-1821.3322999999998</v>
      </c>
      <c r="D201">
        <v>-1700.2722999999999</v>
      </c>
    </row>
    <row r="202" spans="1:4">
      <c r="A202" s="1">
        <v>42767</v>
      </c>
      <c r="B202">
        <v>-1768.1774</v>
      </c>
      <c r="C202">
        <v>-1768.1774</v>
      </c>
      <c r="D202">
        <v>-1768.1774</v>
      </c>
    </row>
    <row r="203" spans="1:4">
      <c r="A203" s="1">
        <v>42795</v>
      </c>
      <c r="B203">
        <v>-1775.6338000000001</v>
      </c>
      <c r="C203">
        <v>-1775.6338000000001</v>
      </c>
      <c r="D203">
        <v>-1775.6338000000001</v>
      </c>
    </row>
    <row r="204" spans="1:4">
      <c r="A204" s="1">
        <v>42826</v>
      </c>
      <c r="B204">
        <v>-1783.0913</v>
      </c>
      <c r="C204">
        <v>-1844.9213</v>
      </c>
      <c r="D204">
        <v>-1721.2613000000001</v>
      </c>
    </row>
    <row r="205" spans="1:4">
      <c r="A205" s="1">
        <v>42856</v>
      </c>
      <c r="B205">
        <v>-1879.7905999999998</v>
      </c>
      <c r="C205">
        <v>-1939.6005999999998</v>
      </c>
      <c r="D205">
        <v>-1819.9805999999999</v>
      </c>
    </row>
    <row r="206" spans="1:4">
      <c r="A206" s="1">
        <v>42887</v>
      </c>
      <c r="B206">
        <v>-1887.2005999999997</v>
      </c>
      <c r="C206">
        <v>-1946.9205999999997</v>
      </c>
      <c r="D206">
        <v>-1827.4805999999996</v>
      </c>
    </row>
    <row r="207" spans="1:4">
      <c r="A207" s="1">
        <v>42917</v>
      </c>
      <c r="B207">
        <v>-1798.6756999999998</v>
      </c>
      <c r="C207">
        <v>-1798.6756999999998</v>
      </c>
      <c r="D207">
        <v>-1798.6756999999998</v>
      </c>
    </row>
    <row r="208" spans="1:4">
      <c r="A208" s="1">
        <v>42948</v>
      </c>
      <c r="B208">
        <v>-1804.5292999999997</v>
      </c>
      <c r="C208">
        <v>-1804.5292999999997</v>
      </c>
      <c r="D208">
        <v>-1804.5292999999997</v>
      </c>
    </row>
    <row r="209" spans="1:4">
      <c r="A209" s="1">
        <v>42979</v>
      </c>
      <c r="B209">
        <v>-1810.6958999999997</v>
      </c>
      <c r="C209">
        <v>-1810.6958999999997</v>
      </c>
      <c r="D209">
        <v>-1810.6958999999997</v>
      </c>
    </row>
    <row r="210" spans="1:4">
      <c r="A210" s="1">
        <v>43009</v>
      </c>
      <c r="B210">
        <v>-1817.1410000000001</v>
      </c>
      <c r="C210">
        <v>-1817.1410000000001</v>
      </c>
      <c r="D210">
        <v>-1817.1410000000001</v>
      </c>
    </row>
    <row r="211" spans="1:4">
      <c r="A211" s="1">
        <v>43040</v>
      </c>
      <c r="B211">
        <v>-1823.4848999999999</v>
      </c>
      <c r="C211">
        <v>-1823.4848999999999</v>
      </c>
      <c r="D211">
        <v>-1823.4848999999999</v>
      </c>
    </row>
    <row r="212" spans="1:4">
      <c r="A212" s="1">
        <v>43070</v>
      </c>
      <c r="B212">
        <v>-1830.0767999999998</v>
      </c>
      <c r="C212">
        <v>-1830.0767999999998</v>
      </c>
      <c r="D212">
        <v>-1830.0767999999998</v>
      </c>
    </row>
    <row r="213" spans="1:4">
      <c r="A213" s="1">
        <v>43101</v>
      </c>
      <c r="B213">
        <v>-1843.2483999999999</v>
      </c>
      <c r="C213">
        <v>-1843.2483999999999</v>
      </c>
      <c r="D213">
        <v>-1843.2483999999999</v>
      </c>
    </row>
    <row r="214" spans="1:4">
      <c r="A214" s="1">
        <v>43132</v>
      </c>
      <c r="B214">
        <v>-1856.1034</v>
      </c>
      <c r="C214">
        <v>-1856.1034</v>
      </c>
      <c r="D214">
        <v>-1856.1034</v>
      </c>
    </row>
    <row r="215" spans="1:4">
      <c r="A215" s="1">
        <v>43160</v>
      </c>
      <c r="B215">
        <v>-1868.5522000000001</v>
      </c>
      <c r="C215">
        <v>-1868.5522000000001</v>
      </c>
      <c r="D215">
        <v>-1868.5522000000001</v>
      </c>
    </row>
    <row r="216" spans="1:4">
      <c r="A216" s="1">
        <v>43191</v>
      </c>
      <c r="B216">
        <v>-1880.7167999999997</v>
      </c>
      <c r="C216">
        <v>-1880.7167999999997</v>
      </c>
      <c r="D216">
        <v>-1880.7167999999997</v>
      </c>
    </row>
    <row r="217" spans="1:4">
      <c r="A217" s="1">
        <v>43221</v>
      </c>
      <c r="B217">
        <v>-1892.8321999999998</v>
      </c>
      <c r="C217">
        <v>-1941.7121999999999</v>
      </c>
      <c r="D217">
        <v>-1843.9521999999997</v>
      </c>
    </row>
    <row r="218" spans="1:4">
      <c r="A218" s="1">
        <v>43252</v>
      </c>
      <c r="B218">
        <v>-2063.6405999999997</v>
      </c>
      <c r="C218">
        <v>-2106.7305999999999</v>
      </c>
      <c r="D218">
        <v>-2020.5505999999998</v>
      </c>
    </row>
    <row r="219" spans="1:4">
      <c r="A219" s="1">
        <v>43282</v>
      </c>
      <c r="B219">
        <v>-2091.0005999999998</v>
      </c>
      <c r="C219">
        <v>-2091.0005999999998</v>
      </c>
      <c r="D219">
        <v>-2091.0005999999998</v>
      </c>
    </row>
    <row r="220" spans="1:4">
      <c r="A220" s="1">
        <v>43313</v>
      </c>
      <c r="B220">
        <v>-1934.3863999999999</v>
      </c>
      <c r="C220">
        <v>-1934.3863999999999</v>
      </c>
      <c r="D220">
        <v>-1934.3863999999999</v>
      </c>
    </row>
    <row r="221" spans="1:4">
      <c r="A221" s="1">
        <v>43344</v>
      </c>
      <c r="B221">
        <v>-1951.7795000000001</v>
      </c>
      <c r="C221">
        <v>-1992.3995</v>
      </c>
      <c r="D221">
        <v>-1911.1595000000002</v>
      </c>
    </row>
    <row r="222" spans="1:4">
      <c r="A222" s="1">
        <v>43374</v>
      </c>
      <c r="B222">
        <v>-2234.1005999999998</v>
      </c>
      <c r="C222">
        <v>-2270.3505999999998</v>
      </c>
      <c r="D222">
        <v>-2197.8505999999998</v>
      </c>
    </row>
    <row r="223" spans="1:4">
      <c r="A223" s="1">
        <v>43405</v>
      </c>
      <c r="B223">
        <v>-2191.6805999999997</v>
      </c>
      <c r="C223">
        <v>-2226.3205999999996</v>
      </c>
      <c r="D223">
        <v>-2157.0405999999998</v>
      </c>
    </row>
    <row r="224" spans="1:4">
      <c r="A224" s="1">
        <v>43435</v>
      </c>
      <c r="B224">
        <v>-2331.2805999999996</v>
      </c>
      <c r="C224">
        <v>-2365.3705999999997</v>
      </c>
      <c r="D224">
        <v>-2297.1905999999994</v>
      </c>
    </row>
    <row r="225" spans="1:4">
      <c r="A225" s="1">
        <v>43466</v>
      </c>
      <c r="B225">
        <v>-2448.8405999999995</v>
      </c>
      <c r="C225">
        <v>-2482.8205999999996</v>
      </c>
      <c r="D225">
        <v>-2414.8605999999995</v>
      </c>
    </row>
    <row r="226" spans="1:4">
      <c r="A226" s="1">
        <v>43497</v>
      </c>
      <c r="B226">
        <v>-2508.5305999999996</v>
      </c>
      <c r="C226">
        <v>-2541.9405999999994</v>
      </c>
      <c r="D226">
        <v>-2475.1205999999997</v>
      </c>
    </row>
    <row r="227" spans="1:4">
      <c r="A227" s="1">
        <v>43525</v>
      </c>
      <c r="B227">
        <v>-2454.8606</v>
      </c>
      <c r="C227">
        <v>-2488.2505999999998</v>
      </c>
      <c r="D227">
        <v>-2421.4706000000001</v>
      </c>
    </row>
    <row r="228" spans="1:4">
      <c r="A228" s="1">
        <v>43556</v>
      </c>
      <c r="B228">
        <v>-2421.4705999999996</v>
      </c>
      <c r="C228">
        <v>-2454.7405999999996</v>
      </c>
      <c r="D228">
        <v>-2388.2005999999997</v>
      </c>
    </row>
    <row r="229" spans="1:4">
      <c r="A229" s="1">
        <v>43586</v>
      </c>
      <c r="B229">
        <v>-2261.8905999999997</v>
      </c>
      <c r="C229">
        <v>-2295.1105999999995</v>
      </c>
      <c r="D229">
        <v>-2228.6705999999999</v>
      </c>
    </row>
    <row r="230" spans="1:4">
      <c r="A230" s="1">
        <v>43617</v>
      </c>
      <c r="B230">
        <v>-2317.9505999999997</v>
      </c>
      <c r="C230">
        <v>-2351.2505999999998</v>
      </c>
      <c r="D230">
        <v>-2284.6505999999995</v>
      </c>
    </row>
    <row r="231" spans="1:4">
      <c r="A231" s="1">
        <v>43647</v>
      </c>
      <c r="B231">
        <v>-2180.8105999999998</v>
      </c>
      <c r="C231">
        <v>-2214.0706</v>
      </c>
      <c r="D231">
        <v>-2147.5505999999996</v>
      </c>
    </row>
    <row r="232" spans="1:4">
      <c r="A232" s="1">
        <v>43678</v>
      </c>
      <c r="B232">
        <v>-2342.5405999999998</v>
      </c>
      <c r="C232">
        <v>-2375.7605999999996</v>
      </c>
      <c r="D232">
        <v>-2309.3206</v>
      </c>
    </row>
    <row r="233" spans="1:4">
      <c r="A233" s="1">
        <v>43709</v>
      </c>
      <c r="B233">
        <v>-2385.3606</v>
      </c>
      <c r="C233">
        <v>-2418.6106</v>
      </c>
      <c r="D233">
        <v>-2352.1106</v>
      </c>
    </row>
    <row r="234" spans="1:4">
      <c r="A234" s="1">
        <v>43739</v>
      </c>
      <c r="B234">
        <v>-2367.4705999999996</v>
      </c>
      <c r="C234">
        <v>-2400.6405999999997</v>
      </c>
      <c r="D234">
        <v>-2334.3005999999996</v>
      </c>
    </row>
    <row r="235" spans="1:4">
      <c r="A235" s="1">
        <v>43770</v>
      </c>
      <c r="B235">
        <v>-2376.6505999999999</v>
      </c>
      <c r="C235">
        <v>-2409.8006</v>
      </c>
      <c r="D235">
        <v>-2343.5005999999998</v>
      </c>
    </row>
    <row r="236" spans="1:4">
      <c r="A236" s="1">
        <v>43800</v>
      </c>
      <c r="B236">
        <v>-2483.4005999999999</v>
      </c>
      <c r="C236">
        <v>-2516.9506000000001</v>
      </c>
      <c r="D236">
        <v>-2449.8505999999998</v>
      </c>
    </row>
    <row r="237" spans="1:4">
      <c r="A237" s="1">
        <v>43831</v>
      </c>
      <c r="B237">
        <v>-2727.7605999999996</v>
      </c>
      <c r="C237">
        <v>-2761.3105999999998</v>
      </c>
      <c r="D237">
        <v>-2694.2105999999994</v>
      </c>
    </row>
    <row r="238" spans="1:4">
      <c r="A238" s="1">
        <v>43862</v>
      </c>
      <c r="B238">
        <v>-2830.3005999999996</v>
      </c>
      <c r="C238">
        <v>-2863.4405999999994</v>
      </c>
      <c r="D238">
        <v>-2797.1605999999997</v>
      </c>
    </row>
    <row r="239" spans="1:4">
      <c r="A239" s="1">
        <v>43891</v>
      </c>
      <c r="B239">
        <v>-2751.3806</v>
      </c>
      <c r="C239">
        <v>-2784.6806000000001</v>
      </c>
      <c r="D239">
        <v>-2718.0805999999998</v>
      </c>
    </row>
    <row r="240" spans="1:4">
      <c r="A240" s="1">
        <v>43922</v>
      </c>
      <c r="B240">
        <v>-2628.6705999999999</v>
      </c>
      <c r="C240">
        <v>-2661.9005999999999</v>
      </c>
      <c r="D240">
        <v>-2595.4405999999999</v>
      </c>
    </row>
    <row r="241" spans="1:4">
      <c r="A241" s="1">
        <v>43952</v>
      </c>
      <c r="B241">
        <v>-2506.2005999999997</v>
      </c>
      <c r="C241">
        <v>-2539.3705999999997</v>
      </c>
      <c r="D241">
        <v>-2473.0305999999996</v>
      </c>
    </row>
    <row r="242" spans="1:4">
      <c r="A242" s="1">
        <v>43983</v>
      </c>
      <c r="B242">
        <v>-2448.3905999999997</v>
      </c>
      <c r="C242">
        <v>-2481.6205999999997</v>
      </c>
      <c r="D242">
        <v>-2415.1605999999997</v>
      </c>
    </row>
    <row r="243" spans="1:4">
      <c r="A243" s="1">
        <v>44013</v>
      </c>
      <c r="B243">
        <v>-2498.8806</v>
      </c>
      <c r="C243">
        <v>-2532.1106</v>
      </c>
      <c r="D243">
        <v>-2465.6505999999999</v>
      </c>
    </row>
    <row r="244" spans="1:4">
      <c r="A244" s="1">
        <v>44044</v>
      </c>
      <c r="B244">
        <v>-2460.6605999999997</v>
      </c>
      <c r="C244">
        <v>-2493.8405999999995</v>
      </c>
      <c r="D244">
        <v>-2427.4805999999999</v>
      </c>
    </row>
    <row r="245" spans="1:4">
      <c r="A245" s="1">
        <v>44075</v>
      </c>
      <c r="B245">
        <v>-2522.1505999999999</v>
      </c>
      <c r="C245">
        <v>-2555.3905999999997</v>
      </c>
      <c r="D245">
        <v>-2488.9106000000002</v>
      </c>
    </row>
    <row r="246" spans="1:4">
      <c r="A246" s="1">
        <v>44105</v>
      </c>
      <c r="B246">
        <v>-2585.0005999999998</v>
      </c>
      <c r="C246">
        <v>-2618.4105999999997</v>
      </c>
      <c r="D246">
        <v>-2551.5906</v>
      </c>
    </row>
    <row r="247" spans="1:4">
      <c r="A247" s="1">
        <v>44136</v>
      </c>
      <c r="B247">
        <v>-2653.2505999999998</v>
      </c>
      <c r="C247">
        <v>-2686.4405999999999</v>
      </c>
      <c r="D247">
        <v>-2620.0605999999998</v>
      </c>
    </row>
    <row r="248" spans="1:4">
      <c r="A248" s="1">
        <v>44166</v>
      </c>
      <c r="B248">
        <v>-2700.1505999999999</v>
      </c>
      <c r="C248">
        <v>-2733.3406</v>
      </c>
      <c r="D248">
        <v>-2666.9605999999999</v>
      </c>
    </row>
    <row r="249" spans="1:4">
      <c r="A249" s="1">
        <v>44197</v>
      </c>
      <c r="B249">
        <v>-2912.5405999999998</v>
      </c>
      <c r="C249">
        <v>-2945.9005999999999</v>
      </c>
      <c r="D249">
        <v>-2879.1805999999997</v>
      </c>
    </row>
    <row r="250" spans="1:4">
      <c r="A250" s="1">
        <v>44228</v>
      </c>
      <c r="B250">
        <v>-2700.6905999999999</v>
      </c>
      <c r="C250">
        <v>-2733.8006</v>
      </c>
      <c r="D250">
        <v>-2667.5805999999998</v>
      </c>
    </row>
    <row r="251" spans="1:4">
      <c r="A251" s="1">
        <v>44256</v>
      </c>
      <c r="B251">
        <v>-2727.9705999999996</v>
      </c>
      <c r="C251">
        <v>-2761.0905999999995</v>
      </c>
      <c r="D251">
        <v>-2694.8505999999998</v>
      </c>
    </row>
    <row r="252" spans="1:4">
      <c r="A252" s="1">
        <v>44287</v>
      </c>
      <c r="B252">
        <v>-2512.1205999999997</v>
      </c>
      <c r="C252">
        <v>-2545.3005999999996</v>
      </c>
      <c r="D252">
        <v>-2478.9405999999999</v>
      </c>
    </row>
    <row r="253" spans="1:4">
      <c r="A253" s="1">
        <v>44317</v>
      </c>
      <c r="B253">
        <v>-2540.3505999999998</v>
      </c>
      <c r="C253">
        <v>-2573.4305999999997</v>
      </c>
      <c r="D253">
        <v>-2507.2705999999998</v>
      </c>
    </row>
    <row r="254" spans="1:4">
      <c r="A254" s="1">
        <v>44348</v>
      </c>
      <c r="B254">
        <v>-2713.7405999999996</v>
      </c>
      <c r="C254">
        <v>-2746.8205999999996</v>
      </c>
      <c r="D254">
        <v>-2680.6605999999997</v>
      </c>
    </row>
    <row r="255" spans="1:4">
      <c r="A255" s="1">
        <v>44378</v>
      </c>
      <c r="B255">
        <v>-2724.5605999999998</v>
      </c>
      <c r="C255">
        <v>-2757.7305999999999</v>
      </c>
      <c r="D255">
        <v>-2691.3905999999997</v>
      </c>
    </row>
    <row r="256" spans="1:4">
      <c r="A256" s="1">
        <v>44409</v>
      </c>
      <c r="B256">
        <v>-2664.0205999999998</v>
      </c>
      <c r="C256">
        <v>-2697.1106</v>
      </c>
      <c r="D256">
        <v>-2630.9305999999997</v>
      </c>
    </row>
    <row r="257" spans="1:4">
      <c r="A257" s="1">
        <v>44440</v>
      </c>
      <c r="B257">
        <v>-2751.4605999999999</v>
      </c>
      <c r="C257">
        <v>-2784.5405999999998</v>
      </c>
      <c r="D257">
        <v>-2718.3806</v>
      </c>
    </row>
    <row r="258" spans="1:4">
      <c r="A258" s="1">
        <v>44470</v>
      </c>
      <c r="B258">
        <v>-2553.0205999999998</v>
      </c>
      <c r="C258">
        <v>-2586.3105999999998</v>
      </c>
      <c r="D258">
        <v>-2519.7305999999999</v>
      </c>
    </row>
    <row r="259" spans="1:4">
      <c r="A259" s="1">
        <v>44501</v>
      </c>
      <c r="B259">
        <v>-2791.0605999999998</v>
      </c>
      <c r="C259">
        <v>-2824.1905999999999</v>
      </c>
      <c r="D259">
        <v>-2757.9305999999997</v>
      </c>
    </row>
    <row r="260" spans="1:4">
      <c r="A260" s="1">
        <v>44531</v>
      </c>
      <c r="B260">
        <v>-2696.3005999999996</v>
      </c>
      <c r="C260">
        <v>-2729.4705999999996</v>
      </c>
      <c r="D260">
        <v>-2663.1305999999995</v>
      </c>
    </row>
    <row r="261" spans="1:4">
      <c r="A261" s="1">
        <v>44562</v>
      </c>
      <c r="B261">
        <v>-2789.3205999999996</v>
      </c>
      <c r="C261">
        <v>-2822.7805999999996</v>
      </c>
      <c r="D261">
        <v>-2755.8605999999995</v>
      </c>
    </row>
    <row r="262" spans="1:4">
      <c r="A262" s="1">
        <v>44593</v>
      </c>
      <c r="B262">
        <v>-2748.1405999999997</v>
      </c>
      <c r="C262">
        <v>-2781.4405999999999</v>
      </c>
      <c r="D262">
        <v>-2714.8405999999995</v>
      </c>
    </row>
    <row r="263" spans="1:4">
      <c r="A263" s="1">
        <v>44621</v>
      </c>
      <c r="B263">
        <v>-2672.1705999999999</v>
      </c>
      <c r="C263">
        <v>-2705.4706000000001</v>
      </c>
      <c r="D263">
        <v>-2638.8705999999997</v>
      </c>
    </row>
    <row r="264" spans="1:4">
      <c r="A264" s="1">
        <v>44652</v>
      </c>
      <c r="B264">
        <v>-2433.3606</v>
      </c>
      <c r="C264">
        <v>-2466.7206000000001</v>
      </c>
      <c r="D264">
        <v>-2400.0005999999998</v>
      </c>
    </row>
    <row r="265" spans="1:4">
      <c r="A265" s="1">
        <v>44682</v>
      </c>
      <c r="B265">
        <v>-2337.9805999999999</v>
      </c>
      <c r="C265">
        <v>-2371.3006</v>
      </c>
      <c r="D265">
        <v>-2304.6605999999997</v>
      </c>
    </row>
    <row r="266" spans="1:4">
      <c r="A266" s="1">
        <v>44713</v>
      </c>
      <c r="B266">
        <v>-2359.2705999999998</v>
      </c>
      <c r="C266">
        <v>-2392.5805999999998</v>
      </c>
      <c r="D266">
        <v>-2325.9605999999999</v>
      </c>
    </row>
    <row r="267" spans="1:4">
      <c r="A267" s="1">
        <v>44743</v>
      </c>
      <c r="B267">
        <v>-2468.0605999999998</v>
      </c>
      <c r="C267">
        <v>-2501.6306</v>
      </c>
      <c r="D267">
        <v>-2434.4905999999996</v>
      </c>
    </row>
    <row r="268" spans="1:4">
      <c r="A268" s="1">
        <v>44774</v>
      </c>
      <c r="B268">
        <v>-2422.1605999999997</v>
      </c>
      <c r="C268">
        <v>-2455.6805999999997</v>
      </c>
      <c r="D268">
        <v>-2388.6405999999997</v>
      </c>
    </row>
    <row r="269" spans="1:4">
      <c r="A269" s="1">
        <v>44805</v>
      </c>
      <c r="B269">
        <v>-2406.1306</v>
      </c>
      <c r="C269">
        <v>-2439.5805999999998</v>
      </c>
      <c r="D269">
        <v>-2372.6806000000001</v>
      </c>
    </row>
    <row r="270" spans="1:4">
      <c r="A270" s="1">
        <v>44835</v>
      </c>
      <c r="B270">
        <v>-2461.2505999999998</v>
      </c>
      <c r="C270">
        <v>-2494.8505999999998</v>
      </c>
      <c r="D270">
        <v>-2427.6505999999999</v>
      </c>
    </row>
    <row r="271" spans="1:4">
      <c r="A271" s="1">
        <v>44866</v>
      </c>
      <c r="B271">
        <v>-2393.1705999999999</v>
      </c>
      <c r="C271">
        <v>-2426.7806</v>
      </c>
      <c r="D271">
        <v>-2359.5605999999998</v>
      </c>
    </row>
    <row r="272" spans="1:4">
      <c r="A272" s="1">
        <v>44896</v>
      </c>
      <c r="B272">
        <v>-2393.3505999999998</v>
      </c>
      <c r="C272">
        <v>-2426.8305999999998</v>
      </c>
      <c r="D272">
        <v>-2359.8705999999997</v>
      </c>
    </row>
    <row r="273" spans="1:4">
      <c r="A273" s="1">
        <v>44927</v>
      </c>
      <c r="B273">
        <v>-2461.9405999999999</v>
      </c>
      <c r="C273">
        <v>-2495.5805999999998</v>
      </c>
      <c r="D273">
        <v>-2428.3006</v>
      </c>
    </row>
    <row r="274" spans="1:4">
      <c r="A274" s="1">
        <v>44958</v>
      </c>
      <c r="B274">
        <v>-2512.8005999999996</v>
      </c>
      <c r="C274">
        <v>-2546.2305999999994</v>
      </c>
      <c r="D274">
        <v>-2479.3705999999997</v>
      </c>
    </row>
    <row r="275" spans="1:4">
      <c r="A275" s="1">
        <v>44986</v>
      </c>
      <c r="B275">
        <v>-2414.4705999999996</v>
      </c>
      <c r="C275">
        <v>-2447.7305999999999</v>
      </c>
      <c r="D275">
        <v>-2381.2105999999994</v>
      </c>
    </row>
    <row r="276" spans="1:4">
      <c r="A276" s="1">
        <v>45017</v>
      </c>
      <c r="B276">
        <v>-2203.6405999999997</v>
      </c>
      <c r="C276">
        <v>-2237.0005999999998</v>
      </c>
      <c r="D276">
        <v>-2170.2805999999996</v>
      </c>
    </row>
    <row r="277" spans="1:4">
      <c r="A277" s="1">
        <v>45047</v>
      </c>
      <c r="B277">
        <v>-2349.7005999999997</v>
      </c>
      <c r="C277">
        <v>-2383.1705999999995</v>
      </c>
      <c r="D277">
        <v>-2316.2305999999999</v>
      </c>
    </row>
    <row r="278" spans="1:4">
      <c r="A278" s="1">
        <v>45078</v>
      </c>
      <c r="B278">
        <v>-2350.4705999999996</v>
      </c>
      <c r="C278">
        <v>-2383.8205999999996</v>
      </c>
      <c r="D278">
        <v>-2317.1205999999997</v>
      </c>
    </row>
  </sheetData>
  <autoFilter ref="A1:B278" xr:uid="{5A7BA518-DB49-4B90-A97B-F188453F98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 Levels</vt:lpstr>
      <vt:lpstr>CO2 Levels</vt:lpstr>
      <vt:lpstr>Temperature</vt:lpstr>
      <vt:lpstr>Ocean Warming</vt:lpstr>
      <vt:lpstr>Polar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Rajagopal</dc:creator>
  <cp:lastModifiedBy>Rohit Rajagopal</cp:lastModifiedBy>
  <dcterms:created xsi:type="dcterms:W3CDTF">2024-10-31T22:40:03Z</dcterms:created>
  <dcterms:modified xsi:type="dcterms:W3CDTF">2024-12-02T08:46:16Z</dcterms:modified>
</cp:coreProperties>
</file>