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jguru\Desktop\Data Science Rajguru\Class Files\"/>
    </mc:Choice>
  </mc:AlternateContent>
  <bookViews>
    <workbookView xWindow="0" yWindow="0" windowWidth="23040" windowHeight="7464" tabRatio="601" firstSheet="2" activeTab="5"/>
  </bookViews>
  <sheets>
    <sheet name="Sheet5" sheetId="6" r:id="rId1"/>
    <sheet name="Sheet6" sheetId="7" r:id="rId2"/>
    <sheet name="raw data" sheetId="1" r:id="rId3"/>
    <sheet name="inference from project" sheetId="8" r:id="rId4"/>
    <sheet name="Sheet10" sheetId="11" r:id="rId5"/>
    <sheet name="more data " sheetId="10" r:id="rId6"/>
  </sheets>
  <externalReferences>
    <externalReference r:id="rId7"/>
    <externalReference r:id="rId8"/>
  </externalReferences>
  <definedNames>
    <definedName name="_xlnm._FilterDatabase" localSheetId="5" hidden="1">'more data '!$A$1:$F$331</definedName>
    <definedName name="_xlnm._FilterDatabase" localSheetId="2" hidden="1">'raw data'!$A$1:$Q$3154</definedName>
  </definedNames>
  <calcPr calcId="0"/>
  <pivotCaches>
    <pivotCache cacheId="36" r:id="rId9"/>
    <pivotCache cacheId="43" r:id="rId10"/>
  </pivotCaches>
</workbook>
</file>

<file path=xl/calcChain.xml><?xml version="1.0" encoding="utf-8"?>
<calcChain xmlns="http://schemas.openxmlformats.org/spreadsheetml/2006/main">
  <c r="H143" i="8" l="1"/>
  <c r="H142" i="8"/>
  <c r="H141" i="8"/>
  <c r="H140" i="8"/>
  <c r="H139" i="8"/>
  <c r="H138" i="8"/>
  <c r="H137" i="8"/>
  <c r="H136" i="8"/>
  <c r="H135" i="8"/>
  <c r="H134" i="8"/>
  <c r="H133" i="8"/>
  <c r="H132" i="8"/>
  <c r="H131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H6" i="8"/>
  <c r="H7" i="8"/>
  <c r="H8" i="8"/>
  <c r="H9" i="8"/>
  <c r="H10" i="8"/>
  <c r="H11" i="8"/>
  <c r="H12" i="8"/>
  <c r="H13" i="8"/>
  <c r="H14" i="8"/>
  <c r="H15" i="8"/>
  <c r="H16" i="8"/>
  <c r="H17" i="8"/>
  <c r="H5" i="8"/>
  <c r="F6" i="8"/>
  <c r="F7" i="8"/>
  <c r="F8" i="8"/>
  <c r="F9" i="8"/>
  <c r="F10" i="8"/>
  <c r="F11" i="8"/>
  <c r="F12" i="8"/>
  <c r="F13" i="8"/>
  <c r="F14" i="8"/>
  <c r="F15" i="8"/>
  <c r="F16" i="8"/>
  <c r="F17" i="8"/>
  <c r="F5" i="8"/>
  <c r="L15" i="7"/>
  <c r="J15" i="7"/>
  <c r="H15" i="7"/>
  <c r="K15" i="7"/>
  <c r="I15" i="7"/>
  <c r="G15" i="7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4" i="6"/>
  <c r="G5" i="6"/>
  <c r="G6" i="6"/>
  <c r="G7" i="6"/>
  <c r="G8" i="6"/>
  <c r="G9" i="6"/>
  <c r="G10" i="6"/>
  <c r="G11" i="6"/>
  <c r="G12" i="6"/>
  <c r="G13" i="6"/>
  <c r="G14" i="6"/>
  <c r="G4" i="6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2" i="1"/>
</calcChain>
</file>

<file path=xl/sharedStrings.xml><?xml version="1.0" encoding="utf-8"?>
<sst xmlns="http://schemas.openxmlformats.org/spreadsheetml/2006/main" count="42913" uniqueCount="335">
  <si>
    <t>Country Code</t>
  </si>
  <si>
    <t>Country Name</t>
  </si>
  <si>
    <t>Year</t>
  </si>
  <si>
    <t>Category</t>
  </si>
  <si>
    <t>Rank</t>
  </si>
  <si>
    <t>Score</t>
  </si>
  <si>
    <t>Open Data</t>
  </si>
  <si>
    <t>Existent</t>
  </si>
  <si>
    <t>Current</t>
  </si>
  <si>
    <t>Public</t>
  </si>
  <si>
    <t>Free</t>
  </si>
  <si>
    <t>Digital</t>
  </si>
  <si>
    <t>Online</t>
  </si>
  <si>
    <t>Machine Readable</t>
  </si>
  <si>
    <t>Downloadable</t>
  </si>
  <si>
    <t>Open License</t>
  </si>
  <si>
    <t>AL</t>
  </si>
  <si>
    <t>Albania</t>
  </si>
  <si>
    <t>Air Pollution</t>
  </si>
  <si>
    <t>No</t>
  </si>
  <si>
    <t>Yes</t>
  </si>
  <si>
    <t>Company Registrations</t>
  </si>
  <si>
    <t>Election Results</t>
  </si>
  <si>
    <t>Government Budget</t>
  </si>
  <si>
    <t>Government Expenditures</t>
  </si>
  <si>
    <t>Government Procurement</t>
  </si>
  <si>
    <t>Land Ownership</t>
  </si>
  <si>
    <t>Unknown</t>
  </si>
  <si>
    <t>Legislation</t>
  </si>
  <si>
    <t>National Map</t>
  </si>
  <si>
    <t>National Boundaries</t>
  </si>
  <si>
    <t>National Statistics</t>
  </si>
  <si>
    <t>Water Quality</t>
  </si>
  <si>
    <t>Weather Forecasts</t>
  </si>
  <si>
    <t>DZ</t>
  </si>
  <si>
    <t>Algeria</t>
  </si>
  <si>
    <t>AG</t>
  </si>
  <si>
    <t>Antigua and Barbuda</t>
  </si>
  <si>
    <t>AR</t>
  </si>
  <si>
    <t>Argentina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</si>
  <si>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</si>
  <si>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</si>
  <si>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</si>
  <si>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</si>
  <si>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</si>
  <si>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</si>
  <si>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</si>
  <si>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</si>
  <si>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</si>
  <si>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</si>
  <si>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</si>
  <si>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</si>
  <si>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BB</t>
  </si>
  <si>
    <t>Barbados</t>
  </si>
  <si>
    <t>BE</t>
  </si>
  <si>
    <t>Belgium</t>
  </si>
  <si>
    <t>BJ</t>
  </si>
  <si>
    <t>Benin</t>
  </si>
  <si>
    <t>BM</t>
  </si>
  <si>
    <t>Bermuda</t>
  </si>
  <si>
    <t>BO</t>
  </si>
  <si>
    <t>Bolivia, Plurinational State of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</si>
  <si>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</si>
  <si>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</si>
  <si>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</si>
  <si>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</si>
  <si>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</si>
  <si>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</si>
  <si>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</si>
  <si>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</si>
  <si>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</si>
  <si>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</si>
  <si>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</si>
  <si>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</si>
  <si>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</si>
  <si>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</si>
  <si>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</si>
  <si>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</si>
  <si>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CL</t>
  </si>
  <si>
    <t>Chile</t>
  </si>
  <si>
    <t>CN</t>
  </si>
  <si>
    <t>China</t>
  </si>
  <si>
    <t>CO</t>
  </si>
  <si>
    <t>Colombia</t>
  </si>
  <si>
    <t>CR</t>
  </si>
  <si>
    <t>Costa Rica</t>
  </si>
  <si>
    <t>CI</t>
  </si>
  <si>
    <t>CÃ´te d'Ivoire</t>
  </si>
  <si>
    <t>CZ</t>
  </si>
  <si>
    <t>Czech Republic</t>
  </si>
  <si>
    <t>DK</t>
  </si>
  <si>
    <t>Denmark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</si>
  <si>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</si>
  <si>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</si>
  <si>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</si>
  <si>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</si>
  <si>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</si>
  <si>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</si>
  <si>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</si>
  <si>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</si>
  <si>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</si>
  <si>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</si>
  <si>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ET</t>
  </si>
  <si>
    <t>Ethiopia</t>
  </si>
  <si>
    <t>FI</t>
  </si>
  <si>
    <t>Finland</t>
  </si>
  <si>
    <t>FR</t>
  </si>
  <si>
    <t>France</t>
  </si>
  <si>
    <t>GE</t>
  </si>
  <si>
    <t>Georgia</t>
  </si>
  <si>
    <t>DE</t>
  </si>
  <si>
    <t>Germany</t>
  </si>
  <si>
    <t>GR</t>
  </si>
  <si>
    <t>Greece</t>
  </si>
  <si>
    <t>GD</t>
  </si>
  <si>
    <t>Grenada</t>
  </si>
  <si>
    <t>GT</t>
  </si>
  <si>
    <t>Guatemala</t>
  </si>
  <si>
    <t>GG</t>
  </si>
  <si>
    <t>Guernsey</t>
  </si>
  <si>
    <t>GN</t>
  </si>
  <si>
    <t>Guinea</t>
  </si>
  <si>
    <t>GY</t>
  </si>
  <si>
    <t>Guyana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</si>
  <si>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</si>
  <si>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</si>
  <si>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</si>
  <si>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</si>
  <si>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</si>
  <si>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</si>
  <si>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</si>
  <si>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</si>
  <si>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</si>
  <si>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</si>
  <si>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</si>
  <si>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</si>
  <si>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</si>
  <si>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</si>
  <si>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</si>
  <si>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</si>
  <si>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</si>
  <si>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</si>
  <si>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</si>
  <si>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</si>
  <si>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</si>
  <si>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</si>
  <si>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</si>
  <si>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</si>
  <si>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</si>
  <si>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</si>
  <si>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</si>
  <si>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</si>
  <si>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</si>
  <si>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</si>
  <si>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</si>
  <si>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</si>
  <si>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KR</t>
  </si>
  <si>
    <t>Korea, Republic of</t>
  </si>
  <si>
    <t>KO</t>
  </si>
  <si>
    <t>Kosovo</t>
  </si>
  <si>
    <t>KW</t>
  </si>
  <si>
    <t>Kuwait</t>
  </si>
  <si>
    <t>KG</t>
  </si>
  <si>
    <t>Kyrgyzstan</t>
  </si>
  <si>
    <t>LV</t>
  </si>
  <si>
    <t>Latvia</t>
  </si>
  <si>
    <t>LB</t>
  </si>
  <si>
    <t>Lebanon</t>
  </si>
  <si>
    <t>LY</t>
  </si>
  <si>
    <t>Libya</t>
  </si>
  <si>
    <t>LU</t>
  </si>
  <si>
    <t>Luxembourg</t>
  </si>
  <si>
    <t>MK</t>
  </si>
  <si>
    <t>Macedonia, the Former Yugoslav Republic of</t>
  </si>
  <si>
    <t>MY</t>
  </si>
  <si>
    <t>Malaysia</t>
  </si>
  <si>
    <t>ML</t>
  </si>
  <si>
    <t>Mali</t>
  </si>
  <si>
    <t>MX</t>
  </si>
  <si>
    <t>Mexico</t>
  </si>
  <si>
    <t>MD</t>
  </si>
  <si>
    <t>Moldova, Republic of</t>
  </si>
  <si>
    <t>MS</t>
  </si>
  <si>
    <t>Montserrat</t>
  </si>
  <si>
    <t>MA</t>
  </si>
  <si>
    <t>Morocco</t>
  </si>
  <si>
    <t>MM</t>
  </si>
  <si>
    <t>Myanmar</t>
  </si>
  <si>
    <t>NP</t>
  </si>
  <si>
    <t>Nepal</t>
  </si>
  <si>
    <t>NL</t>
  </si>
  <si>
    <t>Netherlands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</si>
  <si>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</si>
  <si>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</si>
  <si>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</si>
  <si>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</si>
  <si>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</si>
  <si>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</si>
  <si>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</si>
  <si>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</si>
  <si>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</si>
  <si>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</si>
  <si>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</si>
  <si>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</si>
  <si>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PY</t>
  </si>
  <si>
    <t>Paraguay</t>
  </si>
  <si>
    <t>PH</t>
  </si>
  <si>
    <t>Philippines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</si>
  <si>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</si>
  <si>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</si>
  <si>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</si>
  <si>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</si>
  <si>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</si>
  <si>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</si>
  <si>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</si>
  <si>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</si>
  <si>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</si>
  <si>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</si>
  <si>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</si>
  <si>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</si>
  <si>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</si>
  <si>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</si>
  <si>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</si>
  <si>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</si>
  <si>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SA</t>
  </si>
  <si>
    <t>Saudi Arabia</t>
  </si>
  <si>
    <t>SN</t>
  </si>
  <si>
    <t>Senegal</t>
  </si>
  <si>
    <t>SG</t>
  </si>
  <si>
    <t>Singapore</t>
  </si>
  <si>
    <t>SK</t>
  </si>
  <si>
    <t>Slovakia</t>
  </si>
  <si>
    <t>ZA</t>
  </si>
  <si>
    <t>South Africa</t>
  </si>
  <si>
    <t>ES</t>
  </si>
  <si>
    <t>Spain</t>
  </si>
  <si>
    <t>VC</t>
  </si>
  <si>
    <t>St. Vincent &amp; the Grenadines</t>
  </si>
  <si>
    <t>SD</t>
  </si>
  <si>
    <t>Sudan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</si>
  <si>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</si>
  <si>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</si>
  <si>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</si>
  <si>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</si>
  <si>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</si>
  <si>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</si>
  <si>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</si>
  <si>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</si>
  <si>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</si>
  <si>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</si>
  <si>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</si>
  <si>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</si>
  <si>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</si>
  <si>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</si>
  <si>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</si>
  <si>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</si>
  <si>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</si>
  <si>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</si>
  <si>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</si>
  <si>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</si>
  <si>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</si>
  <si>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</si>
  <si>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</si>
  <si>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</si>
  <si>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</si>
  <si>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Turks and Caicos Islands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</si>
  <si>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</si>
  <si>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</si>
  <si>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</si>
  <si>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</si>
  <si>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</si>
  <si>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</si>
  <si>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</si>
  <si>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</si>
  <si>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</si>
  <si>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</si>
  <si>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Transportation Schedules</t>
  </si>
  <si>
    <t>BD</t>
  </si>
  <si>
    <t>Bangladesh</t>
  </si>
  <si>
    <t>BA</t>
  </si>
  <si>
    <t>Bosnia and Herzegovina</t>
  </si>
  <si>
    <t>HR</t>
  </si>
  <si>
    <t>Croatia</t>
  </si>
  <si>
    <t>CY</t>
  </si>
  <si>
    <t>Cyprus</t>
  </si>
  <si>
    <t>GH</t>
  </si>
  <si>
    <t>Ghana</t>
  </si>
  <si>
    <t>HT</t>
  </si>
  <si>
    <t>Haiti</t>
  </si>
  <si>
    <t>HU</t>
  </si>
  <si>
    <t>Hungary</t>
  </si>
  <si>
    <t>LS</t>
  </si>
  <si>
    <t>Lesotho</t>
  </si>
  <si>
    <t>LT</t>
  </si>
  <si>
    <t>Lithuania</t>
  </si>
  <si>
    <t>NZ</t>
  </si>
  <si>
    <t>New Zealand</t>
  </si>
  <si>
    <t>RS</t>
  </si>
  <si>
    <t>Serbia</t>
  </si>
  <si>
    <t>SL</t>
  </si>
  <si>
    <t>Sierra Leone</t>
  </si>
  <si>
    <t>SI</t>
  </si>
  <si>
    <t>Slovenia</t>
  </si>
  <si>
    <t>VI</t>
  </si>
  <si>
    <t>Virgin Islands, U.S.</t>
  </si>
  <si>
    <t>ZM</t>
  </si>
  <si>
    <t>Zambia</t>
  </si>
  <si>
    <t>ZW</t>
  </si>
  <si>
    <t>Zimbabwe</t>
  </si>
  <si>
    <t>MT</t>
  </si>
  <si>
    <t>Malta</t>
  </si>
  <si>
    <t>PL</t>
  </si>
  <si>
    <t>Poland</t>
  </si>
  <si>
    <t>Row Labels</t>
  </si>
  <si>
    <t>Grand Total</t>
  </si>
  <si>
    <t>Region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</si>
  <si>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</si>
  <si>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</si>
  <si>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</si>
  <si>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</si>
  <si>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</si>
  <si>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North America</t>
  </si>
  <si>
    <t>Southeastern Asia</t>
  </si>
  <si>
    <t>Southern Asia</t>
  </si>
  <si>
    <t>Sub-Saharan Africa</t>
  </si>
  <si>
    <t>Western Europe</t>
  </si>
  <si>
    <t>#N/A</t>
  </si>
  <si>
    <t>Sum of Score</t>
  </si>
  <si>
    <t>Openness Score</t>
  </si>
  <si>
    <t>Happiness Index</t>
  </si>
  <si>
    <t>Openness score</t>
  </si>
  <si>
    <t>Opennes score</t>
  </si>
  <si>
    <t>Happiness</t>
  </si>
  <si>
    <t>Total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</si>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</sst>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9" xfId="0" applyBorder="1"/>
    <xf numFmtId="0" fontId="0" fillId="33" borderId="19" xfId="0" applyFill="1" applyBorder="1"/>
    <xf numFmtId="0" fontId="0" fillId="34" borderId="19" xfId="0" applyFill="1" applyBorder="1"/>
    <xf numFmtId="0" fontId="0" fillId="35" borderId="19" xfId="0" applyFill="1" applyBorder="1"/>
    <xf numFmtId="0" fontId="0" fillId="0" borderId="19" xfId="0" applyBorder="1" applyAlignment="1">
      <alignment horizontal="left"/>
    </xf>
    <xf numFmtId="0" fontId="0" fillId="0" borderId="19" xfId="0" pivotButton="1" applyBorder="1"/>
    <xf numFmtId="0" fontId="0" fillId="0" borderId="19" xfId="0" applyBorder="1" applyAlignment="1">
      <alignment horizontal="left" indent="1"/>
    </xf>
    <xf numFmtId="0" fontId="16" fillId="0" borderId="19" xfId="0" applyFont="1" applyBorder="1" applyAlignment="1">
      <alignment horizontal="left"/>
    </xf>
    <xf numFmtId="0" fontId="0" fillId="0" borderId="19" xfId="0" applyNumberFormat="1" applyBorder="1"/>
    <xf numFmtId="0" fontId="16" fillId="0" borderId="19" xfId="0" applyNumberFormat="1" applyFont="1" applyBorder="1"/>
    <xf numFmtId="2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Sheet5!$F$3</c:f>
              <c:strCache>
                <c:ptCount val="1"/>
                <c:pt idx="0">
                  <c:v>Openness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Sheet5!$E$4:$E$14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Sheet5!$F$4:$F$14</c:f>
              <c:numCache>
                <c:formatCode>General</c:formatCode>
                <c:ptCount val="11"/>
                <c:pt idx="0">
                  <c:v>3635</c:v>
                </c:pt>
                <c:pt idx="1">
                  <c:v>17905</c:v>
                </c:pt>
                <c:pt idx="2">
                  <c:v>5930</c:v>
                </c:pt>
                <c:pt idx="3">
                  <c:v>15600</c:v>
                </c:pt>
                <c:pt idx="4">
                  <c:v>8195</c:v>
                </c:pt>
                <c:pt idx="5">
                  <c:v>4295</c:v>
                </c:pt>
                <c:pt idx="6">
                  <c:v>4790</c:v>
                </c:pt>
                <c:pt idx="7">
                  <c:v>4380</c:v>
                </c:pt>
                <c:pt idx="8">
                  <c:v>9645</c:v>
                </c:pt>
                <c:pt idx="9">
                  <c:v>34435</c:v>
                </c:pt>
                <c:pt idx="10">
                  <c:v>14255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D-43D0-B6AA-51E96DBB241F}"/>
            </c:ext>
          </c:extLst>
        </c:ser>
        <c:ser>
          <c:idx val="1"/>
          <c:order val="1"/>
          <c:tx>
            <c:strRef>
              <c:f>Sheet5!$G$3</c:f>
              <c:strCache>
                <c:ptCount val="1"/>
                <c:pt idx="0">
                  <c:v>Happiness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Sheet5!$E$4:$E$14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Sheet5!$G$4:$G$14</c:f>
              <c:numCache>
                <c:formatCode>General</c:formatCode>
                <c:ptCount val="11"/>
                <c:pt idx="0">
                  <c:v>67</c:v>
                </c:pt>
                <c:pt idx="1">
                  <c:v>529</c:v>
                </c:pt>
                <c:pt idx="2">
                  <c:v>184</c:v>
                </c:pt>
                <c:pt idx="3">
                  <c:v>594</c:v>
                </c:pt>
                <c:pt idx="4">
                  <c:v>333</c:v>
                </c:pt>
                <c:pt idx="5">
                  <c:v>119</c:v>
                </c:pt>
                <c:pt idx="6">
                  <c:v>179</c:v>
                </c:pt>
                <c:pt idx="7">
                  <c:v>115</c:v>
                </c:pt>
                <c:pt idx="8">
                  <c:v>336</c:v>
                </c:pt>
                <c:pt idx="9">
                  <c:v>958</c:v>
                </c:pt>
                <c:pt idx="10">
                  <c:v>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D-43D0-B6AA-51E96DBB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982696"/>
        <c:axId val="632985976"/>
      </c:scatterChart>
      <c:valAx>
        <c:axId val="63298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85976"/>
        <c:crosses val="autoZero"/>
        <c:crossBetween val="midCat"/>
      </c:valAx>
      <c:valAx>
        <c:axId val="63298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8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Sheet5!$K$3</c:f>
              <c:strCache>
                <c:ptCount val="1"/>
                <c:pt idx="0">
                  <c:v>Openness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Sheet5!$J$4:$J$143</c:f>
              <c:strCache>
                <c:ptCount val="140"/>
                <c:pt idx="0">
                  <c:v>Albania</c:v>
                </c:pt>
                <c:pt idx="1">
                  <c:v>Algeria</c:v>
                </c:pt>
                <c:pt idx="2">
                  <c:v>Antigua and Barbuda</c:v>
                </c:pt>
                <c:pt idx="3">
                  <c:v>Argentina</c:v>
                </c:pt>
                <c:pt idx="4">
                  <c:v>Aruba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Belgium</c:v>
                </c:pt>
                <c:pt idx="13">
                  <c:v>Benin</c:v>
                </c:pt>
                <c:pt idx="14">
                  <c:v>Bermuda</c:v>
                </c:pt>
                <c:pt idx="15">
                  <c:v>Bolivia, Plurinational State of</c:v>
                </c:pt>
                <c:pt idx="16">
                  <c:v>Bosnia and Herzegovina</c:v>
                </c:pt>
                <c:pt idx="17">
                  <c:v>Botswana</c:v>
                </c:pt>
                <c:pt idx="18">
                  <c:v>Brazil</c:v>
                </c:pt>
                <c:pt idx="19">
                  <c:v>Bulgaria</c:v>
                </c:pt>
                <c:pt idx="20">
                  <c:v>Burkina Faso</c:v>
                </c:pt>
                <c:pt idx="21">
                  <c:v>CÃ´te d'Ivoire</c:v>
                </c:pt>
                <c:pt idx="22">
                  <c:v>Cambodia</c:v>
                </c:pt>
                <c:pt idx="23">
                  <c:v>Cameroon</c:v>
                </c:pt>
                <c:pt idx="24">
                  <c:v>Canada</c:v>
                </c:pt>
                <c:pt idx="25">
                  <c:v>Cayman Islands</c:v>
                </c:pt>
                <c:pt idx="26">
                  <c:v>Chile</c:v>
                </c:pt>
                <c:pt idx="27">
                  <c:v>China</c:v>
                </c:pt>
                <c:pt idx="28">
                  <c:v>Colombia</c:v>
                </c:pt>
                <c:pt idx="29">
                  <c:v>Costa Rica</c:v>
                </c:pt>
                <c:pt idx="30">
                  <c:v>Croatia</c:v>
                </c:pt>
                <c:pt idx="31">
                  <c:v>Cyprus</c:v>
                </c:pt>
                <c:pt idx="32">
                  <c:v>Czech Republic</c:v>
                </c:pt>
                <c:pt idx="33">
                  <c:v>Denmark</c:v>
                </c:pt>
                <c:pt idx="34">
                  <c:v>Dominica</c:v>
                </c:pt>
                <c:pt idx="35">
                  <c:v>Dominican Republic</c:v>
                </c:pt>
                <c:pt idx="36">
                  <c:v>Ecuador</c:v>
                </c:pt>
                <c:pt idx="37">
                  <c:v>Egypt</c:v>
                </c:pt>
                <c:pt idx="38">
                  <c:v>El Salvador</c:v>
                </c:pt>
                <c:pt idx="39">
                  <c:v>Ethiopia</c:v>
                </c:pt>
                <c:pt idx="40">
                  <c:v>Finland</c:v>
                </c:pt>
                <c:pt idx="41">
                  <c:v>France</c:v>
                </c:pt>
                <c:pt idx="42">
                  <c:v>Georgia</c:v>
                </c:pt>
                <c:pt idx="43">
                  <c:v>Germany</c:v>
                </c:pt>
                <c:pt idx="44">
                  <c:v>Ghana</c:v>
                </c:pt>
                <c:pt idx="45">
                  <c:v>Greece</c:v>
                </c:pt>
                <c:pt idx="46">
                  <c:v>Grenada</c:v>
                </c:pt>
                <c:pt idx="47">
                  <c:v>Guatemala</c:v>
                </c:pt>
                <c:pt idx="48">
                  <c:v>Guernsey</c:v>
                </c:pt>
                <c:pt idx="49">
                  <c:v>Guinea</c:v>
                </c:pt>
                <c:pt idx="50">
                  <c:v>Guyana</c:v>
                </c:pt>
                <c:pt idx="51">
                  <c:v>Haiti</c:v>
                </c:pt>
                <c:pt idx="52">
                  <c:v>Hong Kong</c:v>
                </c:pt>
                <c:pt idx="53">
                  <c:v>Hungary</c:v>
                </c:pt>
                <c:pt idx="54">
                  <c:v>Iceland</c:v>
                </c:pt>
                <c:pt idx="55">
                  <c:v>India</c:v>
                </c:pt>
                <c:pt idx="56">
                  <c:v>Indonesia</c:v>
                </c:pt>
                <c:pt idx="57">
                  <c:v>Iran, Islamic Republic of</c:v>
                </c:pt>
                <c:pt idx="58">
                  <c:v>Iraq</c:v>
                </c:pt>
                <c:pt idx="59">
                  <c:v>Ireland</c:v>
                </c:pt>
                <c:pt idx="60">
                  <c:v>Isle of Man</c:v>
                </c:pt>
                <c:pt idx="61">
                  <c:v>Israel</c:v>
                </c:pt>
                <c:pt idx="62">
                  <c:v>Italy</c:v>
                </c:pt>
                <c:pt idx="63">
                  <c:v>Jamaica</c:v>
                </c:pt>
                <c:pt idx="64">
                  <c:v>Japan</c:v>
                </c:pt>
                <c:pt idx="65">
                  <c:v>Jersey</c:v>
                </c:pt>
                <c:pt idx="66">
                  <c:v>Jordan</c:v>
                </c:pt>
                <c:pt idx="67">
                  <c:v>Kazakhstan</c:v>
                </c:pt>
                <c:pt idx="68">
                  <c:v>Kenya</c:v>
                </c:pt>
                <c:pt idx="69">
                  <c:v>Korea, Republic of</c:v>
                </c:pt>
                <c:pt idx="70">
                  <c:v>Kosovo</c:v>
                </c:pt>
                <c:pt idx="71">
                  <c:v>Kuwait</c:v>
                </c:pt>
                <c:pt idx="72">
                  <c:v>Kyrgyzstan</c:v>
                </c:pt>
                <c:pt idx="73">
                  <c:v>Latvia</c:v>
                </c:pt>
                <c:pt idx="74">
                  <c:v>Lebanon</c:v>
                </c:pt>
                <c:pt idx="75">
                  <c:v>Lesotho</c:v>
                </c:pt>
                <c:pt idx="76">
                  <c:v>Libya</c:v>
                </c:pt>
                <c:pt idx="77">
                  <c:v>Lithuania</c:v>
                </c:pt>
                <c:pt idx="78">
                  <c:v>Luxembourg</c:v>
                </c:pt>
                <c:pt idx="79">
                  <c:v>Macedonia, the Former Yugoslav Republic of</c:v>
                </c:pt>
                <c:pt idx="80">
                  <c:v>Malaysia</c:v>
                </c:pt>
                <c:pt idx="81">
                  <c:v>Mali</c:v>
                </c:pt>
                <c:pt idx="82">
                  <c:v>Malta</c:v>
                </c:pt>
                <c:pt idx="83">
                  <c:v>Mexico</c:v>
                </c:pt>
                <c:pt idx="84">
                  <c:v>Moldova, Republic of</c:v>
                </c:pt>
                <c:pt idx="85">
                  <c:v>Montserrat</c:v>
                </c:pt>
                <c:pt idx="86">
                  <c:v>Morocco</c:v>
                </c:pt>
                <c:pt idx="87">
                  <c:v>Myanmar</c:v>
                </c:pt>
                <c:pt idx="88">
                  <c:v>Nepal</c:v>
                </c:pt>
                <c:pt idx="89">
                  <c:v>Netherlands</c:v>
                </c:pt>
                <c:pt idx="90">
                  <c:v>New Zealand</c:v>
                </c:pt>
                <c:pt idx="91">
                  <c:v>Niger</c:v>
                </c:pt>
                <c:pt idx="92">
                  <c:v>Nigeria</c:v>
                </c:pt>
                <c:pt idx="93">
                  <c:v>Norway</c:v>
                </c:pt>
                <c:pt idx="94">
                  <c:v>Oman</c:v>
                </c:pt>
                <c:pt idx="95">
                  <c:v>Pakistan</c:v>
                </c:pt>
                <c:pt idx="96">
                  <c:v>Panama</c:v>
                </c:pt>
                <c:pt idx="97">
                  <c:v>Paraguay</c:v>
                </c:pt>
                <c:pt idx="98">
                  <c:v>Philippines</c:v>
                </c:pt>
                <c:pt idx="99">
                  <c:v>Poland</c:v>
                </c:pt>
                <c:pt idx="100">
                  <c:v>Portugal</c:v>
                </c:pt>
                <c:pt idx="101">
                  <c:v>Puerto Rico</c:v>
                </c:pt>
                <c:pt idx="102">
                  <c:v>Qatar</c:v>
                </c:pt>
                <c:pt idx="103">
                  <c:v>Romania</c:v>
                </c:pt>
                <c:pt idx="104">
                  <c:v>Russian Federation</c:v>
                </c:pt>
                <c:pt idx="105">
                  <c:v>Rwanda</c:v>
                </c:pt>
                <c:pt idx="106">
                  <c:v>Saint Kitts and Nevis</c:v>
                </c:pt>
                <c:pt idx="107">
                  <c:v>Saint Lucia</c:v>
                </c:pt>
                <c:pt idx="108">
                  <c:v>Saudi Arabia</c:v>
                </c:pt>
                <c:pt idx="109">
                  <c:v>Senegal</c:v>
                </c:pt>
                <c:pt idx="110">
                  <c:v>Serbia</c:v>
                </c:pt>
                <c:pt idx="111">
                  <c:v>Sierra Leone</c:v>
                </c:pt>
                <c:pt idx="112">
                  <c:v>Singapore</c:v>
                </c:pt>
                <c:pt idx="113">
                  <c:v>Slovakia</c:v>
                </c:pt>
                <c:pt idx="114">
                  <c:v>Slovenia</c:v>
                </c:pt>
                <c:pt idx="115">
                  <c:v>South Africa</c:v>
                </c:pt>
                <c:pt idx="116">
                  <c:v>Spain</c:v>
                </c:pt>
                <c:pt idx="117">
                  <c:v>St. Vincent &amp; the Grenadines</c:v>
                </c:pt>
                <c:pt idx="118">
                  <c:v>Sudan</c:v>
                </c:pt>
                <c:pt idx="119">
                  <c:v>Sweden</c:v>
                </c:pt>
                <c:pt idx="120">
                  <c:v>Switzerland</c:v>
                </c:pt>
                <c:pt idx="121">
                  <c:v>Syria</c:v>
                </c:pt>
                <c:pt idx="122">
                  <c:v>Taiwan</c:v>
                </c:pt>
                <c:pt idx="123">
                  <c:v>Tajikistan</c:v>
                </c:pt>
                <c:pt idx="124">
                  <c:v>Tanzania, United Republic of</c:v>
                </c:pt>
                <c:pt idx="125">
                  <c:v>Thailand</c:v>
                </c:pt>
                <c:pt idx="126">
                  <c:v>Timor-Leste</c:v>
                </c:pt>
                <c:pt idx="127">
                  <c:v>Togo</c:v>
                </c:pt>
                <c:pt idx="128">
                  <c:v>Trinidad and Tobago</c:v>
                </c:pt>
                <c:pt idx="129">
                  <c:v>Tunisia</c:v>
                </c:pt>
                <c:pt idx="130">
                  <c:v>Turkey</c:v>
                </c:pt>
                <c:pt idx="131">
                  <c:v>Turks and Caicos Islands</c:v>
                </c:pt>
                <c:pt idx="132">
                  <c:v>Ukraine</c:v>
                </c:pt>
                <c:pt idx="133">
                  <c:v>United Arab Emirates</c:v>
                </c:pt>
                <c:pt idx="134">
                  <c:v>United Kingdom</c:v>
                </c:pt>
                <c:pt idx="135">
                  <c:v>United States</c:v>
                </c:pt>
                <c:pt idx="136">
                  <c:v>Uruguay</c:v>
                </c:pt>
                <c:pt idx="137">
                  <c:v>Virgin Islands, U.S.</c:v>
                </c:pt>
                <c:pt idx="138">
                  <c:v>Zambia</c:v>
                </c:pt>
                <c:pt idx="139">
                  <c:v>Zimbabwe</c:v>
                </c:pt>
              </c:strCache>
            </c:strRef>
          </c:xVal>
          <c:yVal>
            <c:numRef>
              <c:f>Sheet5!$K$4:$K$143</c:f>
              <c:numCache>
                <c:formatCode>General</c:formatCode>
                <c:ptCount val="140"/>
                <c:pt idx="0">
                  <c:v>540</c:v>
                </c:pt>
                <c:pt idx="1">
                  <c:v>95</c:v>
                </c:pt>
                <c:pt idx="2">
                  <c:v>110</c:v>
                </c:pt>
                <c:pt idx="3">
                  <c:v>860</c:v>
                </c:pt>
                <c:pt idx="4">
                  <c:v>175</c:v>
                </c:pt>
                <c:pt idx="5">
                  <c:v>2255</c:v>
                </c:pt>
                <c:pt idx="6">
                  <c:v>1745</c:v>
                </c:pt>
                <c:pt idx="7">
                  <c:v>320</c:v>
                </c:pt>
                <c:pt idx="8">
                  <c:v>140</c:v>
                </c:pt>
                <c:pt idx="9">
                  <c:v>325</c:v>
                </c:pt>
                <c:pt idx="10">
                  <c:v>670</c:v>
                </c:pt>
                <c:pt idx="11">
                  <c:v>145</c:v>
                </c:pt>
                <c:pt idx="12">
                  <c:v>1210</c:v>
                </c:pt>
                <c:pt idx="13">
                  <c:v>580</c:v>
                </c:pt>
                <c:pt idx="14">
                  <c:v>1075</c:v>
                </c:pt>
                <c:pt idx="15">
                  <c:v>370</c:v>
                </c:pt>
                <c:pt idx="16">
                  <c:v>205</c:v>
                </c:pt>
                <c:pt idx="17">
                  <c:v>455</c:v>
                </c:pt>
                <c:pt idx="18">
                  <c:v>1810</c:v>
                </c:pt>
                <c:pt idx="19">
                  <c:v>1650</c:v>
                </c:pt>
                <c:pt idx="20">
                  <c:v>1150</c:v>
                </c:pt>
                <c:pt idx="21">
                  <c:v>460</c:v>
                </c:pt>
                <c:pt idx="22">
                  <c:v>425</c:v>
                </c:pt>
                <c:pt idx="23">
                  <c:v>555</c:v>
                </c:pt>
                <c:pt idx="24">
                  <c:v>1890</c:v>
                </c:pt>
                <c:pt idx="25">
                  <c:v>395</c:v>
                </c:pt>
                <c:pt idx="26">
                  <c:v>1215</c:v>
                </c:pt>
                <c:pt idx="27">
                  <c:v>1020</c:v>
                </c:pt>
                <c:pt idx="28">
                  <c:v>1540</c:v>
                </c:pt>
                <c:pt idx="29">
                  <c:v>1095</c:v>
                </c:pt>
                <c:pt idx="30">
                  <c:v>850</c:v>
                </c:pt>
                <c:pt idx="31">
                  <c:v>235</c:v>
                </c:pt>
                <c:pt idx="32">
                  <c:v>1775</c:v>
                </c:pt>
                <c:pt idx="33">
                  <c:v>2610</c:v>
                </c:pt>
                <c:pt idx="34">
                  <c:v>355</c:v>
                </c:pt>
                <c:pt idx="35">
                  <c:v>335</c:v>
                </c:pt>
                <c:pt idx="36">
                  <c:v>1280</c:v>
                </c:pt>
                <c:pt idx="37">
                  <c:v>840</c:v>
                </c:pt>
                <c:pt idx="38">
                  <c:v>720</c:v>
                </c:pt>
                <c:pt idx="39">
                  <c:v>170</c:v>
                </c:pt>
                <c:pt idx="40">
                  <c:v>2320</c:v>
                </c:pt>
                <c:pt idx="41">
                  <c:v>2210</c:v>
                </c:pt>
                <c:pt idx="42">
                  <c:v>975</c:v>
                </c:pt>
                <c:pt idx="43">
                  <c:v>1940</c:v>
                </c:pt>
                <c:pt idx="44">
                  <c:v>235</c:v>
                </c:pt>
                <c:pt idx="45">
                  <c:v>1280</c:v>
                </c:pt>
                <c:pt idx="46">
                  <c:v>190</c:v>
                </c:pt>
                <c:pt idx="47">
                  <c:v>675</c:v>
                </c:pt>
                <c:pt idx="48">
                  <c:v>460</c:v>
                </c:pt>
                <c:pt idx="49">
                  <c:v>310</c:v>
                </c:pt>
                <c:pt idx="50">
                  <c:v>295</c:v>
                </c:pt>
                <c:pt idx="51">
                  <c:v>130</c:v>
                </c:pt>
                <c:pt idx="52">
                  <c:v>1180</c:v>
                </c:pt>
                <c:pt idx="53">
                  <c:v>890</c:v>
                </c:pt>
                <c:pt idx="54">
                  <c:v>1805</c:v>
                </c:pt>
                <c:pt idx="55">
                  <c:v>1845</c:v>
                </c:pt>
                <c:pt idx="56">
                  <c:v>1365</c:v>
                </c:pt>
                <c:pt idx="57">
                  <c:v>95</c:v>
                </c:pt>
                <c:pt idx="58">
                  <c:v>140</c:v>
                </c:pt>
                <c:pt idx="59">
                  <c:v>1480</c:v>
                </c:pt>
                <c:pt idx="60">
                  <c:v>1890</c:v>
                </c:pt>
                <c:pt idx="61">
                  <c:v>1435</c:v>
                </c:pt>
                <c:pt idx="62">
                  <c:v>1775</c:v>
                </c:pt>
                <c:pt idx="63">
                  <c:v>970</c:v>
                </c:pt>
                <c:pt idx="64">
                  <c:v>1630</c:v>
                </c:pt>
                <c:pt idx="65">
                  <c:v>465</c:v>
                </c:pt>
                <c:pt idx="66">
                  <c:v>260</c:v>
                </c:pt>
                <c:pt idx="67">
                  <c:v>460</c:v>
                </c:pt>
                <c:pt idx="68">
                  <c:v>760</c:v>
                </c:pt>
                <c:pt idx="69">
                  <c:v>1610</c:v>
                </c:pt>
                <c:pt idx="70">
                  <c:v>1070</c:v>
                </c:pt>
                <c:pt idx="71">
                  <c:v>230</c:v>
                </c:pt>
                <c:pt idx="72">
                  <c:v>570</c:v>
                </c:pt>
                <c:pt idx="73">
                  <c:v>1110</c:v>
                </c:pt>
                <c:pt idx="74">
                  <c:v>425</c:v>
                </c:pt>
                <c:pt idx="75">
                  <c:v>210</c:v>
                </c:pt>
                <c:pt idx="76">
                  <c:v>80</c:v>
                </c:pt>
                <c:pt idx="77">
                  <c:v>640</c:v>
                </c:pt>
                <c:pt idx="78">
                  <c:v>530</c:v>
                </c:pt>
                <c:pt idx="79">
                  <c:v>705</c:v>
                </c:pt>
                <c:pt idx="80">
                  <c:v>135</c:v>
                </c:pt>
                <c:pt idx="81">
                  <c:v>360</c:v>
                </c:pt>
                <c:pt idx="82">
                  <c:v>1030</c:v>
                </c:pt>
                <c:pt idx="83">
                  <c:v>1760</c:v>
                </c:pt>
                <c:pt idx="84">
                  <c:v>1630</c:v>
                </c:pt>
                <c:pt idx="85">
                  <c:v>220</c:v>
                </c:pt>
                <c:pt idx="86">
                  <c:v>590</c:v>
                </c:pt>
                <c:pt idx="87">
                  <c:v>40</c:v>
                </c:pt>
                <c:pt idx="88">
                  <c:v>1025</c:v>
                </c:pt>
                <c:pt idx="89">
                  <c:v>2205</c:v>
                </c:pt>
                <c:pt idx="90">
                  <c:v>1380</c:v>
                </c:pt>
                <c:pt idx="91">
                  <c:v>205</c:v>
                </c:pt>
                <c:pt idx="92">
                  <c:v>675</c:v>
                </c:pt>
                <c:pt idx="93">
                  <c:v>2290</c:v>
                </c:pt>
                <c:pt idx="94">
                  <c:v>555</c:v>
                </c:pt>
                <c:pt idx="95">
                  <c:v>840</c:v>
                </c:pt>
                <c:pt idx="96">
                  <c:v>505</c:v>
                </c:pt>
                <c:pt idx="97">
                  <c:v>900</c:v>
                </c:pt>
                <c:pt idx="98">
                  <c:v>635</c:v>
                </c:pt>
                <c:pt idx="99">
                  <c:v>840</c:v>
                </c:pt>
                <c:pt idx="100">
                  <c:v>1465</c:v>
                </c:pt>
                <c:pt idx="101">
                  <c:v>500</c:v>
                </c:pt>
                <c:pt idx="102">
                  <c:v>275</c:v>
                </c:pt>
                <c:pt idx="103">
                  <c:v>1975</c:v>
                </c:pt>
                <c:pt idx="104">
                  <c:v>1245</c:v>
                </c:pt>
                <c:pt idx="105">
                  <c:v>775</c:v>
                </c:pt>
                <c:pt idx="106">
                  <c:v>90</c:v>
                </c:pt>
                <c:pt idx="107">
                  <c:v>345</c:v>
                </c:pt>
                <c:pt idx="108">
                  <c:v>760</c:v>
                </c:pt>
                <c:pt idx="109">
                  <c:v>970</c:v>
                </c:pt>
                <c:pt idx="110">
                  <c:v>860</c:v>
                </c:pt>
                <c:pt idx="111">
                  <c:v>150</c:v>
                </c:pt>
                <c:pt idx="112">
                  <c:v>1320</c:v>
                </c:pt>
                <c:pt idx="113">
                  <c:v>1180</c:v>
                </c:pt>
                <c:pt idx="114">
                  <c:v>1265</c:v>
                </c:pt>
                <c:pt idx="115">
                  <c:v>1235</c:v>
                </c:pt>
                <c:pt idx="116">
                  <c:v>1690</c:v>
                </c:pt>
                <c:pt idx="117">
                  <c:v>185</c:v>
                </c:pt>
                <c:pt idx="118">
                  <c:v>115</c:v>
                </c:pt>
                <c:pt idx="119">
                  <c:v>1945</c:v>
                </c:pt>
                <c:pt idx="120">
                  <c:v>1770</c:v>
                </c:pt>
                <c:pt idx="121">
                  <c:v>65</c:v>
                </c:pt>
                <c:pt idx="122">
                  <c:v>2100</c:v>
                </c:pt>
                <c:pt idx="123">
                  <c:v>285</c:v>
                </c:pt>
                <c:pt idx="124">
                  <c:v>455</c:v>
                </c:pt>
                <c:pt idx="125">
                  <c:v>870</c:v>
                </c:pt>
                <c:pt idx="126">
                  <c:v>235</c:v>
                </c:pt>
                <c:pt idx="127">
                  <c:v>225</c:v>
                </c:pt>
                <c:pt idx="128">
                  <c:v>290</c:v>
                </c:pt>
                <c:pt idx="129">
                  <c:v>910</c:v>
                </c:pt>
                <c:pt idx="130">
                  <c:v>1000</c:v>
                </c:pt>
                <c:pt idx="131">
                  <c:v>115</c:v>
                </c:pt>
                <c:pt idx="132">
                  <c:v>445</c:v>
                </c:pt>
                <c:pt idx="133">
                  <c:v>210</c:v>
                </c:pt>
                <c:pt idx="134">
                  <c:v>2900</c:v>
                </c:pt>
                <c:pt idx="135">
                  <c:v>2405</c:v>
                </c:pt>
                <c:pt idx="136">
                  <c:v>1515</c:v>
                </c:pt>
                <c:pt idx="137">
                  <c:v>300</c:v>
                </c:pt>
                <c:pt idx="138">
                  <c:v>270</c:v>
                </c:pt>
                <c:pt idx="139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7F-42F5-B180-8A701DA2C808}"/>
            </c:ext>
          </c:extLst>
        </c:ser>
        <c:ser>
          <c:idx val="1"/>
          <c:order val="1"/>
          <c:tx>
            <c:strRef>
              <c:f>Sheet5!$L$3</c:f>
              <c:strCache>
                <c:ptCount val="1"/>
                <c:pt idx="0">
                  <c:v>Happiness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Sheet5!$J$4:$J$143</c:f>
              <c:strCache>
                <c:ptCount val="140"/>
                <c:pt idx="0">
                  <c:v>Albania</c:v>
                </c:pt>
                <c:pt idx="1">
                  <c:v>Algeria</c:v>
                </c:pt>
                <c:pt idx="2">
                  <c:v>Antigua and Barbuda</c:v>
                </c:pt>
                <c:pt idx="3">
                  <c:v>Argentina</c:v>
                </c:pt>
                <c:pt idx="4">
                  <c:v>Aruba</c:v>
                </c:pt>
                <c:pt idx="5">
                  <c:v>Australia</c:v>
                </c:pt>
                <c:pt idx="6">
                  <c:v>Austria</c:v>
                </c:pt>
                <c:pt idx="7">
                  <c:v>Azerbaijan</c:v>
                </c:pt>
                <c:pt idx="8">
                  <c:v>Bahamas</c:v>
                </c:pt>
                <c:pt idx="9">
                  <c:v>Bahrain</c:v>
                </c:pt>
                <c:pt idx="10">
                  <c:v>Bangladesh</c:v>
                </c:pt>
                <c:pt idx="11">
                  <c:v>Barbados</c:v>
                </c:pt>
                <c:pt idx="12">
                  <c:v>Belgium</c:v>
                </c:pt>
                <c:pt idx="13">
                  <c:v>Benin</c:v>
                </c:pt>
                <c:pt idx="14">
                  <c:v>Bermuda</c:v>
                </c:pt>
                <c:pt idx="15">
                  <c:v>Bolivia, Plurinational State of</c:v>
                </c:pt>
                <c:pt idx="16">
                  <c:v>Bosnia and Herzegovina</c:v>
                </c:pt>
                <c:pt idx="17">
                  <c:v>Botswana</c:v>
                </c:pt>
                <c:pt idx="18">
                  <c:v>Brazil</c:v>
                </c:pt>
                <c:pt idx="19">
                  <c:v>Bulgaria</c:v>
                </c:pt>
                <c:pt idx="20">
                  <c:v>Burkina Faso</c:v>
                </c:pt>
                <c:pt idx="21">
                  <c:v>CÃ´te d'Ivoire</c:v>
                </c:pt>
                <c:pt idx="22">
                  <c:v>Cambodia</c:v>
                </c:pt>
                <c:pt idx="23">
                  <c:v>Cameroon</c:v>
                </c:pt>
                <c:pt idx="24">
                  <c:v>Canada</c:v>
                </c:pt>
                <c:pt idx="25">
                  <c:v>Cayman Islands</c:v>
                </c:pt>
                <c:pt idx="26">
                  <c:v>Chile</c:v>
                </c:pt>
                <c:pt idx="27">
                  <c:v>China</c:v>
                </c:pt>
                <c:pt idx="28">
                  <c:v>Colombia</c:v>
                </c:pt>
                <c:pt idx="29">
                  <c:v>Costa Rica</c:v>
                </c:pt>
                <c:pt idx="30">
                  <c:v>Croatia</c:v>
                </c:pt>
                <c:pt idx="31">
                  <c:v>Cyprus</c:v>
                </c:pt>
                <c:pt idx="32">
                  <c:v>Czech Republic</c:v>
                </c:pt>
                <c:pt idx="33">
                  <c:v>Denmark</c:v>
                </c:pt>
                <c:pt idx="34">
                  <c:v>Dominica</c:v>
                </c:pt>
                <c:pt idx="35">
                  <c:v>Dominican Republic</c:v>
                </c:pt>
                <c:pt idx="36">
                  <c:v>Ecuador</c:v>
                </c:pt>
                <c:pt idx="37">
                  <c:v>Egypt</c:v>
                </c:pt>
                <c:pt idx="38">
                  <c:v>El Salvador</c:v>
                </c:pt>
                <c:pt idx="39">
                  <c:v>Ethiopia</c:v>
                </c:pt>
                <c:pt idx="40">
                  <c:v>Finland</c:v>
                </c:pt>
                <c:pt idx="41">
                  <c:v>France</c:v>
                </c:pt>
                <c:pt idx="42">
                  <c:v>Georgia</c:v>
                </c:pt>
                <c:pt idx="43">
                  <c:v>Germany</c:v>
                </c:pt>
                <c:pt idx="44">
                  <c:v>Ghana</c:v>
                </c:pt>
                <c:pt idx="45">
                  <c:v>Greece</c:v>
                </c:pt>
                <c:pt idx="46">
                  <c:v>Grenada</c:v>
                </c:pt>
                <c:pt idx="47">
                  <c:v>Guatemala</c:v>
                </c:pt>
                <c:pt idx="48">
                  <c:v>Guernsey</c:v>
                </c:pt>
                <c:pt idx="49">
                  <c:v>Guinea</c:v>
                </c:pt>
                <c:pt idx="50">
                  <c:v>Guyana</c:v>
                </c:pt>
                <c:pt idx="51">
                  <c:v>Haiti</c:v>
                </c:pt>
                <c:pt idx="52">
                  <c:v>Hong Kong</c:v>
                </c:pt>
                <c:pt idx="53">
                  <c:v>Hungary</c:v>
                </c:pt>
                <c:pt idx="54">
                  <c:v>Iceland</c:v>
                </c:pt>
                <c:pt idx="55">
                  <c:v>India</c:v>
                </c:pt>
                <c:pt idx="56">
                  <c:v>Indonesia</c:v>
                </c:pt>
                <c:pt idx="57">
                  <c:v>Iran, Islamic Republic of</c:v>
                </c:pt>
                <c:pt idx="58">
                  <c:v>Iraq</c:v>
                </c:pt>
                <c:pt idx="59">
                  <c:v>Ireland</c:v>
                </c:pt>
                <c:pt idx="60">
                  <c:v>Isle of Man</c:v>
                </c:pt>
                <c:pt idx="61">
                  <c:v>Israel</c:v>
                </c:pt>
                <c:pt idx="62">
                  <c:v>Italy</c:v>
                </c:pt>
                <c:pt idx="63">
                  <c:v>Jamaica</c:v>
                </c:pt>
                <c:pt idx="64">
                  <c:v>Japan</c:v>
                </c:pt>
                <c:pt idx="65">
                  <c:v>Jersey</c:v>
                </c:pt>
                <c:pt idx="66">
                  <c:v>Jordan</c:v>
                </c:pt>
                <c:pt idx="67">
                  <c:v>Kazakhstan</c:v>
                </c:pt>
                <c:pt idx="68">
                  <c:v>Kenya</c:v>
                </c:pt>
                <c:pt idx="69">
                  <c:v>Korea, Republic of</c:v>
                </c:pt>
                <c:pt idx="70">
                  <c:v>Kosovo</c:v>
                </c:pt>
                <c:pt idx="71">
                  <c:v>Kuwait</c:v>
                </c:pt>
                <c:pt idx="72">
                  <c:v>Kyrgyzstan</c:v>
                </c:pt>
                <c:pt idx="73">
                  <c:v>Latvia</c:v>
                </c:pt>
                <c:pt idx="74">
                  <c:v>Lebanon</c:v>
                </c:pt>
                <c:pt idx="75">
                  <c:v>Lesotho</c:v>
                </c:pt>
                <c:pt idx="76">
                  <c:v>Libya</c:v>
                </c:pt>
                <c:pt idx="77">
                  <c:v>Lithuania</c:v>
                </c:pt>
                <c:pt idx="78">
                  <c:v>Luxembourg</c:v>
                </c:pt>
                <c:pt idx="79">
                  <c:v>Macedonia, the Former Yugoslav Republic of</c:v>
                </c:pt>
                <c:pt idx="80">
                  <c:v>Malaysia</c:v>
                </c:pt>
                <c:pt idx="81">
                  <c:v>Mali</c:v>
                </c:pt>
                <c:pt idx="82">
                  <c:v>Malta</c:v>
                </c:pt>
                <c:pt idx="83">
                  <c:v>Mexico</c:v>
                </c:pt>
                <c:pt idx="84">
                  <c:v>Moldova, Republic of</c:v>
                </c:pt>
                <c:pt idx="85">
                  <c:v>Montserrat</c:v>
                </c:pt>
                <c:pt idx="86">
                  <c:v>Morocco</c:v>
                </c:pt>
                <c:pt idx="87">
                  <c:v>Myanmar</c:v>
                </c:pt>
                <c:pt idx="88">
                  <c:v>Nepal</c:v>
                </c:pt>
                <c:pt idx="89">
                  <c:v>Netherlands</c:v>
                </c:pt>
                <c:pt idx="90">
                  <c:v>New Zealand</c:v>
                </c:pt>
                <c:pt idx="91">
                  <c:v>Niger</c:v>
                </c:pt>
                <c:pt idx="92">
                  <c:v>Nigeria</c:v>
                </c:pt>
                <c:pt idx="93">
                  <c:v>Norway</c:v>
                </c:pt>
                <c:pt idx="94">
                  <c:v>Oman</c:v>
                </c:pt>
                <c:pt idx="95">
                  <c:v>Pakistan</c:v>
                </c:pt>
                <c:pt idx="96">
                  <c:v>Panama</c:v>
                </c:pt>
                <c:pt idx="97">
                  <c:v>Paraguay</c:v>
                </c:pt>
                <c:pt idx="98">
                  <c:v>Philippines</c:v>
                </c:pt>
                <c:pt idx="99">
                  <c:v>Poland</c:v>
                </c:pt>
                <c:pt idx="100">
                  <c:v>Portugal</c:v>
                </c:pt>
                <c:pt idx="101">
                  <c:v>Puerto Rico</c:v>
                </c:pt>
                <c:pt idx="102">
                  <c:v>Qatar</c:v>
                </c:pt>
                <c:pt idx="103">
                  <c:v>Romania</c:v>
                </c:pt>
                <c:pt idx="104">
                  <c:v>Russian Federation</c:v>
                </c:pt>
                <c:pt idx="105">
                  <c:v>Rwanda</c:v>
                </c:pt>
                <c:pt idx="106">
                  <c:v>Saint Kitts and Nevis</c:v>
                </c:pt>
                <c:pt idx="107">
                  <c:v>Saint Lucia</c:v>
                </c:pt>
                <c:pt idx="108">
                  <c:v>Saudi Arabia</c:v>
                </c:pt>
                <c:pt idx="109">
                  <c:v>Senegal</c:v>
                </c:pt>
                <c:pt idx="110">
                  <c:v>Serbia</c:v>
                </c:pt>
                <c:pt idx="111">
                  <c:v>Sierra Leone</c:v>
                </c:pt>
                <c:pt idx="112">
                  <c:v>Singapore</c:v>
                </c:pt>
                <c:pt idx="113">
                  <c:v>Slovakia</c:v>
                </c:pt>
                <c:pt idx="114">
                  <c:v>Slovenia</c:v>
                </c:pt>
                <c:pt idx="115">
                  <c:v>South Africa</c:v>
                </c:pt>
                <c:pt idx="116">
                  <c:v>Spain</c:v>
                </c:pt>
                <c:pt idx="117">
                  <c:v>St. Vincent &amp; the Grenadines</c:v>
                </c:pt>
                <c:pt idx="118">
                  <c:v>Sudan</c:v>
                </c:pt>
                <c:pt idx="119">
                  <c:v>Sweden</c:v>
                </c:pt>
                <c:pt idx="120">
                  <c:v>Switzerland</c:v>
                </c:pt>
                <c:pt idx="121">
                  <c:v>Syria</c:v>
                </c:pt>
                <c:pt idx="122">
                  <c:v>Taiwan</c:v>
                </c:pt>
                <c:pt idx="123">
                  <c:v>Tajikistan</c:v>
                </c:pt>
                <c:pt idx="124">
                  <c:v>Tanzania, United Republic of</c:v>
                </c:pt>
                <c:pt idx="125">
                  <c:v>Thailand</c:v>
                </c:pt>
                <c:pt idx="126">
                  <c:v>Timor-Leste</c:v>
                </c:pt>
                <c:pt idx="127">
                  <c:v>Togo</c:v>
                </c:pt>
                <c:pt idx="128">
                  <c:v>Trinidad and Tobago</c:v>
                </c:pt>
                <c:pt idx="129">
                  <c:v>Tunisia</c:v>
                </c:pt>
                <c:pt idx="130">
                  <c:v>Turkey</c:v>
                </c:pt>
                <c:pt idx="131">
                  <c:v>Turks and Caicos Islands</c:v>
                </c:pt>
                <c:pt idx="132">
                  <c:v>Ukraine</c:v>
                </c:pt>
                <c:pt idx="133">
                  <c:v>United Arab Emirates</c:v>
                </c:pt>
                <c:pt idx="134">
                  <c:v>United Kingdom</c:v>
                </c:pt>
                <c:pt idx="135">
                  <c:v>United States</c:v>
                </c:pt>
                <c:pt idx="136">
                  <c:v>Uruguay</c:v>
                </c:pt>
                <c:pt idx="137">
                  <c:v>Virgin Islands, U.S.</c:v>
                </c:pt>
                <c:pt idx="138">
                  <c:v>Zambia</c:v>
                </c:pt>
                <c:pt idx="139">
                  <c:v>Zimbabwe</c:v>
                </c:pt>
              </c:strCache>
            </c:strRef>
          </c:xVal>
          <c:yVal>
            <c:numRef>
              <c:f>Sheet5!$L$4:$L$143</c:f>
              <c:numCache>
                <c:formatCode>General</c:formatCode>
                <c:ptCount val="1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7F-42F5-B180-8A701DA2C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489008"/>
        <c:axId val="627491960"/>
      </c:scatterChart>
      <c:valAx>
        <c:axId val="6274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91960"/>
        <c:crosses val="autoZero"/>
        <c:crossBetween val="midCat"/>
      </c:valAx>
      <c:valAx>
        <c:axId val="62749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8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Sheet6!$G$3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28915135608048"/>
                  <c:y val="-0.288434310294546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Sheet6!$G$4:$G$14</c:f>
              <c:numCache>
                <c:formatCode>General</c:formatCode>
                <c:ptCount val="11"/>
                <c:pt idx="0">
                  <c:v>1320</c:v>
                </c:pt>
                <c:pt idx="1">
                  <c:v>5115</c:v>
                </c:pt>
                <c:pt idx="2">
                  <c:v>1525</c:v>
                </c:pt>
                <c:pt idx="3">
                  <c:v>1720</c:v>
                </c:pt>
                <c:pt idx="4">
                  <c:v>1645</c:v>
                </c:pt>
                <c:pt idx="5">
                  <c:v>1460</c:v>
                </c:pt>
                <c:pt idx="6">
                  <c:v>1085</c:v>
                </c:pt>
                <c:pt idx="7">
                  <c:v>1095</c:v>
                </c:pt>
                <c:pt idx="8">
                  <c:v>1370</c:v>
                </c:pt>
                <c:pt idx="9">
                  <c:v>11225</c:v>
                </c:pt>
                <c:pt idx="10">
                  <c:v>2290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E-4CC6-B9FD-060138BFEE5B}"/>
            </c:ext>
          </c:extLst>
        </c:ser>
        <c:ser>
          <c:idx val="1"/>
          <c:order val="1"/>
          <c:tx>
            <c:strRef>
              <c:f>Sheet6!$H$3</c:f>
              <c:strCache>
                <c:ptCount val="1"/>
                <c:pt idx="0">
                  <c:v>2013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Sheet6!$H$4:$H$14</c:f>
              <c:numCache>
                <c:formatCode>General</c:formatCode>
                <c:ptCount val="11"/>
                <c:pt idx="0">
                  <c:v>132</c:v>
                </c:pt>
                <c:pt idx="1">
                  <c:v>472</c:v>
                </c:pt>
                <c:pt idx="2">
                  <c:v>154</c:v>
                </c:pt>
                <c:pt idx="3">
                  <c:v>173</c:v>
                </c:pt>
                <c:pt idx="4">
                  <c:v>137</c:v>
                </c:pt>
                <c:pt idx="5">
                  <c:v>146</c:v>
                </c:pt>
                <c:pt idx="6">
                  <c:v>76</c:v>
                </c:pt>
                <c:pt idx="7">
                  <c:v>110</c:v>
                </c:pt>
                <c:pt idx="8">
                  <c:v>139</c:v>
                </c:pt>
                <c:pt idx="9">
                  <c:v>1071</c:v>
                </c:pt>
                <c:pt idx="10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E-4CC6-B9FD-060138BFE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952480"/>
        <c:axId val="576949528"/>
      </c:scatterChart>
      <c:valAx>
        <c:axId val="5769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49528"/>
        <c:crosses val="autoZero"/>
        <c:crossBetween val="midCat"/>
      </c:valAx>
      <c:valAx>
        <c:axId val="57694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5248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484470691163602"/>
                  <c:y val="-0.28093139399241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Sheet6!$I$4:$I$14</c:f>
              <c:numCache>
                <c:formatCode>General</c:formatCode>
                <c:ptCount val="11"/>
                <c:pt idx="0">
                  <c:v>1440</c:v>
                </c:pt>
                <c:pt idx="1">
                  <c:v>5935</c:v>
                </c:pt>
                <c:pt idx="2">
                  <c:v>2020</c:v>
                </c:pt>
                <c:pt idx="3">
                  <c:v>6160</c:v>
                </c:pt>
                <c:pt idx="4">
                  <c:v>2210</c:v>
                </c:pt>
                <c:pt idx="5">
                  <c:v>1290</c:v>
                </c:pt>
                <c:pt idx="6">
                  <c:v>1360</c:v>
                </c:pt>
                <c:pt idx="7">
                  <c:v>1795</c:v>
                </c:pt>
                <c:pt idx="8">
                  <c:v>3895</c:v>
                </c:pt>
                <c:pt idx="9">
                  <c:v>10740</c:v>
                </c:pt>
                <c:pt idx="10">
                  <c:v>3440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C-418A-850E-CD2CB80A53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Sheet6!$J$4:$J$14</c:f>
              <c:numCache>
                <c:formatCode>General</c:formatCode>
                <c:ptCount val="11"/>
                <c:pt idx="0">
                  <c:v>144</c:v>
                </c:pt>
                <c:pt idx="1">
                  <c:v>639</c:v>
                </c:pt>
                <c:pt idx="2">
                  <c:v>203</c:v>
                </c:pt>
                <c:pt idx="3">
                  <c:v>620</c:v>
                </c:pt>
                <c:pt idx="4">
                  <c:v>251</c:v>
                </c:pt>
                <c:pt idx="5">
                  <c:v>129</c:v>
                </c:pt>
                <c:pt idx="6">
                  <c:v>171</c:v>
                </c:pt>
                <c:pt idx="7">
                  <c:v>181</c:v>
                </c:pt>
                <c:pt idx="8">
                  <c:v>393</c:v>
                </c:pt>
                <c:pt idx="9">
                  <c:v>1136</c:v>
                </c:pt>
                <c:pt idx="10">
                  <c:v>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9C-418A-850E-CD2CB80A5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999408"/>
        <c:axId val="625998096"/>
      </c:scatterChart>
      <c:valAx>
        <c:axId val="6259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98096"/>
        <c:crosses val="autoZero"/>
        <c:crossBetween val="midCat"/>
      </c:valAx>
      <c:valAx>
        <c:axId val="6259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99408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651137357830269"/>
                  <c:y val="-0.2488309273840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Sheet6!$K$4:$K$14</c:f>
              <c:numCache>
                <c:formatCode>General</c:formatCode>
                <c:ptCount val="11"/>
                <c:pt idx="0">
                  <c:v>875</c:v>
                </c:pt>
                <c:pt idx="1">
                  <c:v>6855</c:v>
                </c:pt>
                <c:pt idx="2">
                  <c:v>2385</c:v>
                </c:pt>
                <c:pt idx="3">
                  <c:v>7720</c:v>
                </c:pt>
                <c:pt idx="4">
                  <c:v>4340</c:v>
                </c:pt>
                <c:pt idx="5">
                  <c:v>1545</c:v>
                </c:pt>
                <c:pt idx="6">
                  <c:v>2345</c:v>
                </c:pt>
                <c:pt idx="7">
                  <c:v>1490</c:v>
                </c:pt>
                <c:pt idx="8">
                  <c:v>4380</c:v>
                </c:pt>
                <c:pt idx="9">
                  <c:v>12470</c:v>
                </c:pt>
                <c:pt idx="10">
                  <c:v>8525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A-4473-9505-C00B4B8BBB5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Sheet6!$F$4:$F$14</c:f>
              <c:strCache>
                <c:ptCount val="11"/>
                <c:pt idx="0">
                  <c:v>Australia and New Zealand</c:v>
                </c:pt>
                <c:pt idx="1">
                  <c:v>Central and Eastern Europe</c:v>
                </c:pt>
                <c:pt idx="2">
                  <c:v>Eastern Asia</c:v>
                </c:pt>
                <c:pt idx="3">
                  <c:v>Latin America and Caribbean</c:v>
                </c:pt>
                <c:pt idx="4">
                  <c:v>Middle East and Northern Africa</c:v>
                </c:pt>
                <c:pt idx="5">
                  <c:v>North America</c:v>
                </c:pt>
                <c:pt idx="6">
                  <c:v>Southeastern Asia</c:v>
                </c:pt>
                <c:pt idx="7">
                  <c:v>Southern Asia</c:v>
                </c:pt>
                <c:pt idx="8">
                  <c:v>Sub-Saharan Africa</c:v>
                </c:pt>
                <c:pt idx="9">
                  <c:v>Western Europe</c:v>
                </c:pt>
                <c:pt idx="10">
                  <c:v>#N/A</c:v>
                </c:pt>
              </c:strCache>
            </c:strRef>
          </c:xVal>
          <c:yVal>
            <c:numRef>
              <c:f>Sheet6!$L$4:$L$14</c:f>
              <c:numCache>
                <c:formatCode>General</c:formatCode>
                <c:ptCount val="11"/>
                <c:pt idx="0">
                  <c:v>67</c:v>
                </c:pt>
                <c:pt idx="1">
                  <c:v>529</c:v>
                </c:pt>
                <c:pt idx="2">
                  <c:v>184</c:v>
                </c:pt>
                <c:pt idx="3">
                  <c:v>594</c:v>
                </c:pt>
                <c:pt idx="4">
                  <c:v>333</c:v>
                </c:pt>
                <c:pt idx="5">
                  <c:v>119</c:v>
                </c:pt>
                <c:pt idx="6">
                  <c:v>179</c:v>
                </c:pt>
                <c:pt idx="7">
                  <c:v>115</c:v>
                </c:pt>
                <c:pt idx="8">
                  <c:v>336</c:v>
                </c:pt>
                <c:pt idx="9">
                  <c:v>958</c:v>
                </c:pt>
                <c:pt idx="10">
                  <c:v>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A-4473-9505-C00B4B8B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79992"/>
        <c:axId val="322377368"/>
      </c:scatterChart>
      <c:valAx>
        <c:axId val="32237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77368"/>
        <c:crosses val="autoZero"/>
        <c:crossBetween val="midCat"/>
      </c:valAx>
      <c:valAx>
        <c:axId val="32237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79992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373380</xdr:colOff>
      <xdr:row>0</xdr:row>
      <xdr:rowOff>34290</xdr:rowOff>
    </xdr:from>
    <xdr:to>
      <xdr:col>23</xdr:col>
      <xdr:colOff>68580</xdr:colOff>
      <xdr:row>15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891540</xdr:colOff>
      <xdr:row>4</xdr:row>
      <xdr:rowOff>125730</xdr:rowOff>
    </xdr:from>
    <xdr:to>
      <xdr:col>5</xdr:col>
      <xdr:colOff>205740</xdr:colOff>
      <xdr:row>19</xdr:row>
      <xdr:rowOff>125730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10</xdr:row>
      <xdr:rowOff>148590</xdr:rowOff>
    </xdr:from>
    <xdr:to>
      <xdr:col>15</xdr:col>
      <xdr:colOff>312420</xdr:colOff>
      <xdr:row>25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34290</xdr:rowOff>
    </xdr:from>
    <xdr:to>
      <xdr:col>5</xdr:col>
      <xdr:colOff>30480</xdr:colOff>
      <xdr:row>30</xdr:row>
      <xdr:rowOff>34290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27</xdr:row>
      <xdr:rowOff>171450</xdr:rowOff>
    </xdr:from>
    <xdr:to>
      <xdr:col>12</xdr:col>
      <xdr:colOff>590550</xdr:colOff>
      <xdr:row>42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rajguru/AppData/Local/Temp/Temp1_912_1664_bundle_archive.zip/countr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"/>
    </sheetNames>
    <sheetDataSet>
      <sheetData sheetId="0">
        <row r="1">
          <cell r="A1" t="str">
            <v>Country</v>
          </cell>
          <cell r="B1" t="str">
            <v>Region</v>
          </cell>
        </row>
        <row r="2">
          <cell r="A2" t="str">
            <v>Switzerland</v>
          </cell>
          <cell r="B2" t="str">
            <v>Western Europe</v>
          </cell>
        </row>
        <row r="3">
          <cell r="A3" t="str">
            <v>Iceland</v>
          </cell>
          <cell r="B3" t="str">
            <v>Western Europe</v>
          </cell>
        </row>
        <row r="4">
          <cell r="A4" t="str">
            <v>Denmark</v>
          </cell>
          <cell r="B4" t="str">
            <v>Western Europe</v>
          </cell>
        </row>
        <row r="5">
          <cell r="A5" t="str">
            <v>Norway</v>
          </cell>
          <cell r="B5" t="str">
            <v>Western Europe</v>
          </cell>
        </row>
        <row r="6">
          <cell r="A6" t="str">
            <v>Canada</v>
          </cell>
          <cell r="B6" t="str">
            <v>North America</v>
          </cell>
        </row>
        <row r="7">
          <cell r="A7" t="str">
            <v>Finland</v>
          </cell>
          <cell r="B7" t="str">
            <v>Western Europe</v>
          </cell>
        </row>
        <row r="8">
          <cell r="A8" t="str">
            <v>Netherlands</v>
          </cell>
          <cell r="B8" t="str">
            <v>Western Europe</v>
          </cell>
        </row>
        <row r="9">
          <cell r="A9" t="str">
            <v>Sweden</v>
          </cell>
          <cell r="B9" t="str">
            <v>Western Europe</v>
          </cell>
        </row>
        <row r="10">
          <cell r="A10" t="str">
            <v>New Zealand</v>
          </cell>
          <cell r="B10" t="str">
            <v>Australia and New Zealand</v>
          </cell>
        </row>
        <row r="11">
          <cell r="A11" t="str">
            <v>Australia</v>
          </cell>
          <cell r="B11" t="str">
            <v>Australia and New Zealand</v>
          </cell>
        </row>
        <row r="12">
          <cell r="A12" t="str">
            <v>Israel</v>
          </cell>
          <cell r="B12" t="str">
            <v>Middle East and Northern Africa</v>
          </cell>
        </row>
        <row r="13">
          <cell r="A13" t="str">
            <v>Costa Rica</v>
          </cell>
          <cell r="B13" t="str">
            <v>Latin America and Caribbean</v>
          </cell>
        </row>
        <row r="14">
          <cell r="A14" t="str">
            <v>Austria</v>
          </cell>
          <cell r="B14" t="str">
            <v>Western Europe</v>
          </cell>
        </row>
        <row r="15">
          <cell r="A15" t="str">
            <v>Mexico</v>
          </cell>
          <cell r="B15" t="str">
            <v>Latin America and Caribbean</v>
          </cell>
        </row>
        <row r="16">
          <cell r="A16" t="str">
            <v>United States</v>
          </cell>
          <cell r="B16" t="str">
            <v>North America</v>
          </cell>
        </row>
        <row r="17">
          <cell r="A17" t="str">
            <v>Brazil</v>
          </cell>
          <cell r="B17" t="str">
            <v>Latin America and Caribbean</v>
          </cell>
        </row>
        <row r="18">
          <cell r="A18" t="str">
            <v>Luxembourg</v>
          </cell>
          <cell r="B18" t="str">
            <v>Western Europe</v>
          </cell>
        </row>
        <row r="19">
          <cell r="A19" t="str">
            <v>Ireland</v>
          </cell>
          <cell r="B19" t="str">
            <v>Western Europe</v>
          </cell>
        </row>
        <row r="20">
          <cell r="A20" t="str">
            <v>Belgium</v>
          </cell>
          <cell r="B20" t="str">
            <v>Western Europe</v>
          </cell>
        </row>
        <row r="21">
          <cell r="A21" t="str">
            <v>United Arab Emirates</v>
          </cell>
          <cell r="B21" t="str">
            <v>Middle East and Northern Africa</v>
          </cell>
        </row>
        <row r="22">
          <cell r="A22" t="str">
            <v>United Kingdom</v>
          </cell>
          <cell r="B22" t="str">
            <v>Western Europe</v>
          </cell>
        </row>
        <row r="23">
          <cell r="A23" t="str">
            <v>Oman</v>
          </cell>
          <cell r="B23" t="str">
            <v>Middle East and Northern Africa</v>
          </cell>
        </row>
        <row r="24">
          <cell r="A24" t="str">
            <v>Venezuela</v>
          </cell>
          <cell r="B24" t="str">
            <v>Latin America and Caribbean</v>
          </cell>
        </row>
        <row r="25">
          <cell r="A25" t="str">
            <v>Singapore</v>
          </cell>
          <cell r="B25" t="str">
            <v>Southeastern Asia</v>
          </cell>
        </row>
        <row r="26">
          <cell r="A26" t="str">
            <v>Panama</v>
          </cell>
          <cell r="B26" t="str">
            <v>Latin America and Caribbean</v>
          </cell>
        </row>
        <row r="27">
          <cell r="A27" t="str">
            <v>Germany</v>
          </cell>
          <cell r="B27" t="str">
            <v>Western Europe</v>
          </cell>
        </row>
        <row r="28">
          <cell r="A28" t="str">
            <v>Chile</v>
          </cell>
          <cell r="B28" t="str">
            <v>Latin America and Caribbean</v>
          </cell>
        </row>
        <row r="29">
          <cell r="A29" t="str">
            <v>Qatar</v>
          </cell>
          <cell r="B29" t="str">
            <v>Middle East and Northern Africa</v>
          </cell>
        </row>
        <row r="30">
          <cell r="A30" t="str">
            <v>France</v>
          </cell>
          <cell r="B30" t="str">
            <v>Western Europe</v>
          </cell>
        </row>
        <row r="31">
          <cell r="A31" t="str">
            <v>Argentina</v>
          </cell>
          <cell r="B31" t="str">
            <v>Latin America and Caribbean</v>
          </cell>
        </row>
        <row r="32">
          <cell r="A32" t="str">
            <v>Czech Republic</v>
          </cell>
          <cell r="B32" t="str">
            <v>Central and Eastern Europe</v>
          </cell>
        </row>
        <row r="33">
          <cell r="A33" t="str">
            <v>Uruguay</v>
          </cell>
          <cell r="B33" t="str">
            <v>Latin America and Caribbean</v>
          </cell>
        </row>
        <row r="34">
          <cell r="A34" t="str">
            <v>Colombia</v>
          </cell>
          <cell r="B34" t="str">
            <v>Latin America and Caribbean</v>
          </cell>
        </row>
        <row r="35">
          <cell r="A35" t="str">
            <v>Thailand</v>
          </cell>
          <cell r="B35" t="str">
            <v>Southeastern Asia</v>
          </cell>
        </row>
        <row r="36">
          <cell r="A36" t="str">
            <v>Saudi Arabia</v>
          </cell>
          <cell r="B36" t="str">
            <v>Middle East and Northern Africa</v>
          </cell>
        </row>
        <row r="37">
          <cell r="A37" t="str">
            <v>Spain</v>
          </cell>
          <cell r="B37" t="str">
            <v>Western Europe</v>
          </cell>
        </row>
        <row r="38">
          <cell r="A38" t="str">
            <v>Malta</v>
          </cell>
          <cell r="B38" t="str">
            <v>Western Europe</v>
          </cell>
        </row>
        <row r="39">
          <cell r="A39" t="str">
            <v>Taiwan</v>
          </cell>
          <cell r="B39" t="str">
            <v>Eastern Asia</v>
          </cell>
        </row>
        <row r="40">
          <cell r="A40" t="str">
            <v>Kuwait</v>
          </cell>
          <cell r="B40" t="str">
            <v>Middle East and Northern Africa</v>
          </cell>
        </row>
        <row r="41">
          <cell r="A41" t="str">
            <v>Suriname</v>
          </cell>
          <cell r="B41" t="str">
            <v>Latin America and Caribbean</v>
          </cell>
        </row>
        <row r="42">
          <cell r="A42" t="str">
            <v>Trinidad and Tobago</v>
          </cell>
          <cell r="B42" t="str">
            <v>Latin America and Caribbean</v>
          </cell>
        </row>
        <row r="43">
          <cell r="A43" t="str">
            <v>El Salvador</v>
          </cell>
          <cell r="B43" t="str">
            <v>Latin America and Caribbean</v>
          </cell>
        </row>
        <row r="44">
          <cell r="A44" t="str">
            <v>Guatemala</v>
          </cell>
          <cell r="B44" t="str">
            <v>Latin America and Caribbean</v>
          </cell>
        </row>
        <row r="45">
          <cell r="A45" t="str">
            <v>Uzbekistan</v>
          </cell>
          <cell r="B45" t="str">
            <v>Central and Eastern Europe</v>
          </cell>
        </row>
        <row r="46">
          <cell r="A46" t="str">
            <v>Slovakia</v>
          </cell>
          <cell r="B46" t="str">
            <v>Central and Eastern Europe</v>
          </cell>
        </row>
        <row r="47">
          <cell r="A47" t="str">
            <v>Japan</v>
          </cell>
          <cell r="B47" t="str">
            <v>Eastern Asia</v>
          </cell>
        </row>
        <row r="48">
          <cell r="A48" t="str">
            <v>South Korea</v>
          </cell>
          <cell r="B48" t="str">
            <v>Eastern Asia</v>
          </cell>
        </row>
        <row r="49">
          <cell r="A49" t="str">
            <v>Ecuador</v>
          </cell>
          <cell r="B49" t="str">
            <v>Latin America and Caribbean</v>
          </cell>
        </row>
        <row r="50">
          <cell r="A50" t="str">
            <v>Bahrain</v>
          </cell>
          <cell r="B50" t="str">
            <v>Middle East and Northern Africa</v>
          </cell>
        </row>
        <row r="51">
          <cell r="A51" t="str">
            <v>Italy</v>
          </cell>
          <cell r="B51" t="str">
            <v>Western Europe</v>
          </cell>
        </row>
        <row r="52">
          <cell r="A52" t="str">
            <v>Bolivia</v>
          </cell>
          <cell r="B52" t="str">
            <v>Latin America and Caribbean</v>
          </cell>
        </row>
        <row r="53">
          <cell r="A53" t="str">
            <v>Moldova</v>
          </cell>
          <cell r="B53" t="str">
            <v>Central and Eastern Europe</v>
          </cell>
        </row>
        <row r="54">
          <cell r="A54" t="str">
            <v>Paraguay</v>
          </cell>
          <cell r="B54" t="str">
            <v>Latin America and Caribbean</v>
          </cell>
        </row>
        <row r="55">
          <cell r="A55" t="str">
            <v>Kazakhstan</v>
          </cell>
          <cell r="B55" t="str">
            <v>Central and Eastern Europe</v>
          </cell>
        </row>
        <row r="56">
          <cell r="A56" t="str">
            <v>Slovenia</v>
          </cell>
          <cell r="B56" t="str">
            <v>Central and Eastern Europe</v>
          </cell>
        </row>
        <row r="57">
          <cell r="A57" t="str">
            <v>Lithuania</v>
          </cell>
          <cell r="B57" t="str">
            <v>Central and Eastern Europe</v>
          </cell>
        </row>
        <row r="58">
          <cell r="A58" t="str">
            <v>Nicaragua</v>
          </cell>
          <cell r="B58" t="str">
            <v>Latin America and Caribbean</v>
          </cell>
        </row>
        <row r="59">
          <cell r="A59" t="str">
            <v>Peru</v>
          </cell>
          <cell r="B59" t="str">
            <v>Latin America and Caribbean</v>
          </cell>
        </row>
        <row r="60">
          <cell r="A60" t="str">
            <v>Belarus</v>
          </cell>
          <cell r="B60" t="str">
            <v>Central and Eastern Europe</v>
          </cell>
        </row>
        <row r="61">
          <cell r="A61" t="str">
            <v>Poland</v>
          </cell>
          <cell r="B61" t="str">
            <v>Central and Eastern Europe</v>
          </cell>
        </row>
        <row r="62">
          <cell r="A62" t="str">
            <v>Malaysia</v>
          </cell>
          <cell r="B62" t="str">
            <v>Southeastern Asia</v>
          </cell>
        </row>
        <row r="63">
          <cell r="A63" t="str">
            <v>Croatia</v>
          </cell>
          <cell r="B63" t="str">
            <v>Central and Eastern Europe</v>
          </cell>
        </row>
        <row r="64">
          <cell r="A64" t="str">
            <v>Libya</v>
          </cell>
          <cell r="B64" t="str">
            <v>Middle East and Northern Africa</v>
          </cell>
        </row>
        <row r="65">
          <cell r="A65" t="str">
            <v>Russia</v>
          </cell>
          <cell r="B65" t="str">
            <v>Central and Eastern Europe</v>
          </cell>
        </row>
        <row r="66">
          <cell r="A66" t="str">
            <v>Jamaica</v>
          </cell>
          <cell r="B66" t="str">
            <v>Latin America and Caribbean</v>
          </cell>
        </row>
        <row r="67">
          <cell r="A67" t="str">
            <v>North Cyprus</v>
          </cell>
          <cell r="B67" t="str">
            <v>Western Europe</v>
          </cell>
        </row>
        <row r="68">
          <cell r="A68" t="str">
            <v>Cyprus</v>
          </cell>
          <cell r="B68" t="str">
            <v>Western Europe</v>
          </cell>
        </row>
        <row r="69">
          <cell r="A69" t="str">
            <v>Algeria</v>
          </cell>
          <cell r="B69" t="str">
            <v>Middle East and Northern Africa</v>
          </cell>
        </row>
        <row r="70">
          <cell r="A70" t="str">
            <v>Kosovo</v>
          </cell>
          <cell r="B70" t="str">
            <v>Central and Eastern Europe</v>
          </cell>
        </row>
        <row r="71">
          <cell r="A71" t="str">
            <v>Turkmenistan</v>
          </cell>
          <cell r="B71" t="str">
            <v>Central and Eastern Europe</v>
          </cell>
        </row>
        <row r="72">
          <cell r="A72" t="str">
            <v>Mauritius</v>
          </cell>
          <cell r="B72" t="str">
            <v>Sub-Saharan Africa</v>
          </cell>
        </row>
        <row r="73">
          <cell r="A73" t="str">
            <v>Hong Kong</v>
          </cell>
          <cell r="B73" t="str">
            <v>Eastern Asia</v>
          </cell>
        </row>
        <row r="74">
          <cell r="A74" t="str">
            <v>Estonia</v>
          </cell>
          <cell r="B74" t="str">
            <v>Central and Eastern Europe</v>
          </cell>
        </row>
        <row r="75">
          <cell r="A75" t="str">
            <v>Indonesia</v>
          </cell>
          <cell r="B75" t="str">
            <v>Southeastern Asia</v>
          </cell>
        </row>
        <row r="76">
          <cell r="A76" t="str">
            <v>Vietnam</v>
          </cell>
          <cell r="B76" t="str">
            <v>Southeastern Asia</v>
          </cell>
        </row>
        <row r="77">
          <cell r="A77" t="str">
            <v>Turkey</v>
          </cell>
          <cell r="B77" t="str">
            <v>Middle East and Northern Africa</v>
          </cell>
        </row>
        <row r="78">
          <cell r="A78" t="str">
            <v>Kyrgyzstan</v>
          </cell>
          <cell r="B78" t="str">
            <v>Central and Eastern Europe</v>
          </cell>
        </row>
        <row r="79">
          <cell r="A79" t="str">
            <v>Nigeria</v>
          </cell>
          <cell r="B79" t="str">
            <v>Sub-Saharan Africa</v>
          </cell>
        </row>
        <row r="80">
          <cell r="A80" t="str">
            <v>Bhutan</v>
          </cell>
          <cell r="B80" t="str">
            <v>Southern Asia</v>
          </cell>
        </row>
        <row r="81">
          <cell r="A81" t="str">
            <v>Azerbaijan</v>
          </cell>
          <cell r="B81" t="str">
            <v>Central and Eastern Europe</v>
          </cell>
        </row>
        <row r="82">
          <cell r="A82" t="str">
            <v>Pakistan</v>
          </cell>
          <cell r="B82" t="str">
            <v>Southern Asia</v>
          </cell>
        </row>
        <row r="83">
          <cell r="A83" t="str">
            <v>Jordan</v>
          </cell>
          <cell r="B83" t="str">
            <v>Middle East and Northern Africa</v>
          </cell>
        </row>
        <row r="84">
          <cell r="A84" t="str">
            <v>Montenegro</v>
          </cell>
          <cell r="B84" t="str">
            <v>Central and Eastern Europe</v>
          </cell>
        </row>
        <row r="85">
          <cell r="A85" t="str">
            <v>China</v>
          </cell>
          <cell r="B85" t="str">
            <v>Eastern Asia</v>
          </cell>
        </row>
        <row r="86">
          <cell r="A86" t="str">
            <v>Zambia</v>
          </cell>
          <cell r="B86" t="str">
            <v>Sub-Saharan Africa</v>
          </cell>
        </row>
        <row r="87">
          <cell r="A87" t="str">
            <v>Romania</v>
          </cell>
          <cell r="B87" t="str">
            <v>Central and Eastern Europe</v>
          </cell>
        </row>
        <row r="88">
          <cell r="A88" t="str">
            <v>Serbia</v>
          </cell>
          <cell r="B88" t="str">
            <v>Central and Eastern Europe</v>
          </cell>
        </row>
        <row r="89">
          <cell r="A89" t="str">
            <v>Portugal</v>
          </cell>
          <cell r="B89" t="str">
            <v>Western Europe</v>
          </cell>
        </row>
        <row r="90">
          <cell r="A90" t="str">
            <v>Latvia</v>
          </cell>
          <cell r="B90" t="str">
            <v>Central and Eastern Europe</v>
          </cell>
        </row>
        <row r="91">
          <cell r="A91" t="str">
            <v>Philippines</v>
          </cell>
          <cell r="B91" t="str">
            <v>Southeastern Asia</v>
          </cell>
        </row>
        <row r="92">
          <cell r="A92" t="str">
            <v>Somaliland region</v>
          </cell>
          <cell r="B92" t="str">
            <v>Sub-Saharan Africa</v>
          </cell>
        </row>
        <row r="93">
          <cell r="A93" t="str">
            <v>Morocco</v>
          </cell>
          <cell r="B93" t="str">
            <v>Middle East and Northern Africa</v>
          </cell>
        </row>
        <row r="94">
          <cell r="A94" t="str">
            <v>Macedonia</v>
          </cell>
          <cell r="B94" t="str">
            <v>Central and Eastern Europe</v>
          </cell>
        </row>
        <row r="95">
          <cell r="A95" t="str">
            <v>Mozambique</v>
          </cell>
          <cell r="B95" t="str">
            <v>Sub-Saharan Africa</v>
          </cell>
        </row>
        <row r="96">
          <cell r="A96" t="str">
            <v>Albania</v>
          </cell>
          <cell r="B96" t="str">
            <v>Central and Eastern Europe</v>
          </cell>
        </row>
        <row r="97">
          <cell r="A97" t="str">
            <v>Bosnia and Herzegovina</v>
          </cell>
          <cell r="B97" t="str">
            <v>Central and Eastern Europe</v>
          </cell>
        </row>
        <row r="98">
          <cell r="A98" t="str">
            <v>Lesotho</v>
          </cell>
          <cell r="B98" t="str">
            <v>Sub-Saharan Africa</v>
          </cell>
        </row>
        <row r="99">
          <cell r="A99" t="str">
            <v>Dominican Republic</v>
          </cell>
          <cell r="B99" t="str">
            <v>Latin America and Caribbean</v>
          </cell>
        </row>
        <row r="100">
          <cell r="A100" t="str">
            <v>Laos</v>
          </cell>
          <cell r="B100" t="str">
            <v>Southeastern Asia</v>
          </cell>
        </row>
        <row r="101">
          <cell r="A101" t="str">
            <v>Mongolia</v>
          </cell>
          <cell r="B101" t="str">
            <v>Eastern Asia</v>
          </cell>
        </row>
        <row r="102">
          <cell r="A102" t="str">
            <v>Swaziland</v>
          </cell>
          <cell r="B102" t="str">
            <v>Sub-Saharan Africa</v>
          </cell>
        </row>
        <row r="103">
          <cell r="A103" t="str">
            <v>Greece</v>
          </cell>
          <cell r="B103" t="str">
            <v>Western Europe</v>
          </cell>
        </row>
        <row r="104">
          <cell r="A104" t="str">
            <v>Lebanon</v>
          </cell>
          <cell r="B104" t="str">
            <v>Middle East and Northern Africa</v>
          </cell>
        </row>
        <row r="105">
          <cell r="A105" t="str">
            <v>Hungary</v>
          </cell>
          <cell r="B105" t="str">
            <v>Central and Eastern Europe</v>
          </cell>
        </row>
        <row r="106">
          <cell r="A106" t="str">
            <v>Honduras</v>
          </cell>
          <cell r="B106" t="str">
            <v>Latin America and Caribbean</v>
          </cell>
        </row>
        <row r="107">
          <cell r="A107" t="str">
            <v>Tajikistan</v>
          </cell>
          <cell r="B107" t="str">
            <v>Central and Eastern Europe</v>
          </cell>
        </row>
        <row r="108">
          <cell r="A108" t="str">
            <v>Tunisia</v>
          </cell>
          <cell r="B108" t="str">
            <v>Middle East and Northern Africa</v>
          </cell>
        </row>
        <row r="109">
          <cell r="A109" t="str">
            <v>Palestinian Territories</v>
          </cell>
          <cell r="B109" t="str">
            <v>Middle East and Northern Africa</v>
          </cell>
        </row>
        <row r="110">
          <cell r="A110" t="str">
            <v>Bangladesh</v>
          </cell>
          <cell r="B110" t="str">
            <v>Southern Asia</v>
          </cell>
        </row>
        <row r="111">
          <cell r="A111" t="str">
            <v>Iran</v>
          </cell>
          <cell r="B111" t="str">
            <v>Middle East and Northern Africa</v>
          </cell>
        </row>
        <row r="112">
          <cell r="A112" t="str">
            <v>Ukraine</v>
          </cell>
          <cell r="B112" t="str">
            <v>Central and Eastern Europe</v>
          </cell>
        </row>
        <row r="113">
          <cell r="A113" t="str">
            <v>Iraq</v>
          </cell>
          <cell r="B113" t="str">
            <v>Middle East and Northern Africa</v>
          </cell>
        </row>
        <row r="114">
          <cell r="A114" t="str">
            <v>South Africa</v>
          </cell>
          <cell r="B114" t="str">
            <v>Sub-Saharan Africa</v>
          </cell>
        </row>
        <row r="115">
          <cell r="A115" t="str">
            <v>Ghana</v>
          </cell>
          <cell r="B115" t="str">
            <v>Sub-Saharan Africa</v>
          </cell>
        </row>
        <row r="116">
          <cell r="A116" t="str">
            <v>Zimbabwe</v>
          </cell>
          <cell r="B116" t="str">
            <v>Sub-Saharan Africa</v>
          </cell>
        </row>
        <row r="117">
          <cell r="A117" t="str">
            <v>Liberia</v>
          </cell>
          <cell r="B117" t="str">
            <v>Sub-Saharan Africa</v>
          </cell>
        </row>
        <row r="118">
          <cell r="A118" t="str">
            <v>India</v>
          </cell>
          <cell r="B118" t="str">
            <v>Southern Asia</v>
          </cell>
        </row>
        <row r="119">
          <cell r="A119" t="str">
            <v>Sudan</v>
          </cell>
          <cell r="B119" t="str">
            <v>Sub-Saharan Africa</v>
          </cell>
        </row>
        <row r="120">
          <cell r="A120" t="str">
            <v>Haiti</v>
          </cell>
          <cell r="B120" t="str">
            <v>Latin America and Caribbean</v>
          </cell>
        </row>
        <row r="121">
          <cell r="A121" t="str">
            <v>Congo (Kinshasa)</v>
          </cell>
          <cell r="B121" t="str">
            <v>Sub-Saharan Africa</v>
          </cell>
        </row>
        <row r="122">
          <cell r="A122" t="str">
            <v>Nepal</v>
          </cell>
          <cell r="B122" t="str">
            <v>Southern Asia</v>
          </cell>
        </row>
        <row r="123">
          <cell r="A123" t="str">
            <v>Ethiopia</v>
          </cell>
          <cell r="B123" t="str">
            <v>Sub-Saharan Africa</v>
          </cell>
        </row>
        <row r="124">
          <cell r="A124" t="str">
            <v>Sierra Leone</v>
          </cell>
          <cell r="B124" t="str">
            <v>Sub-Saharan Africa</v>
          </cell>
        </row>
        <row r="125">
          <cell r="A125" t="str">
            <v>Mauritania</v>
          </cell>
          <cell r="B125" t="str">
            <v>Sub-Saharan Africa</v>
          </cell>
        </row>
        <row r="126">
          <cell r="A126" t="str">
            <v>Kenya</v>
          </cell>
          <cell r="B126" t="str">
            <v>Sub-Saharan Africa</v>
          </cell>
        </row>
        <row r="127">
          <cell r="A127" t="str">
            <v>Djibouti</v>
          </cell>
          <cell r="B127" t="str">
            <v>Sub-Saharan Africa</v>
          </cell>
        </row>
        <row r="128">
          <cell r="A128" t="str">
            <v>Armenia</v>
          </cell>
          <cell r="B128" t="str">
            <v>Central and Eastern Europe</v>
          </cell>
        </row>
        <row r="129">
          <cell r="A129" t="str">
            <v>Botswana</v>
          </cell>
          <cell r="B129" t="str">
            <v>Sub-Saharan Africa</v>
          </cell>
        </row>
        <row r="130">
          <cell r="A130" t="str">
            <v>Myanmar</v>
          </cell>
          <cell r="B130" t="str">
            <v>Southeastern Asia</v>
          </cell>
        </row>
        <row r="131">
          <cell r="A131" t="str">
            <v>Georgia</v>
          </cell>
          <cell r="B131" t="str">
            <v>Central and Eastern Europe</v>
          </cell>
        </row>
        <row r="132">
          <cell r="A132" t="str">
            <v>Malawi</v>
          </cell>
          <cell r="B132" t="str">
            <v>Sub-Saharan Africa</v>
          </cell>
        </row>
        <row r="133">
          <cell r="A133" t="str">
            <v>Sri Lanka</v>
          </cell>
          <cell r="B133" t="str">
            <v>Southern Asia</v>
          </cell>
        </row>
        <row r="134">
          <cell r="A134" t="str">
            <v>Cameroon</v>
          </cell>
          <cell r="B134" t="str">
            <v>Sub-Saharan Africa</v>
          </cell>
        </row>
        <row r="135">
          <cell r="A135" t="str">
            <v>Bulgaria</v>
          </cell>
          <cell r="B135" t="str">
            <v>Central and Eastern Europe</v>
          </cell>
        </row>
        <row r="136">
          <cell r="A136" t="str">
            <v>Egypt</v>
          </cell>
          <cell r="B136" t="str">
            <v>Middle East and Northern Africa</v>
          </cell>
        </row>
        <row r="137">
          <cell r="A137" t="str">
            <v>Yemen</v>
          </cell>
          <cell r="B137" t="str">
            <v>Middle East and Northern Africa</v>
          </cell>
        </row>
        <row r="138">
          <cell r="A138" t="str">
            <v>Angola</v>
          </cell>
          <cell r="B138" t="str">
            <v>Sub-Saharan Africa</v>
          </cell>
        </row>
        <row r="139">
          <cell r="A139" t="str">
            <v>Mali</v>
          </cell>
          <cell r="B139" t="str">
            <v>Sub-Saharan Africa</v>
          </cell>
        </row>
        <row r="140">
          <cell r="A140" t="str">
            <v>Congo (Brazzaville)</v>
          </cell>
          <cell r="B140" t="str">
            <v>Sub-Saharan Africa</v>
          </cell>
        </row>
        <row r="141">
          <cell r="A141" t="str">
            <v>Comoros</v>
          </cell>
          <cell r="B141" t="str">
            <v>Sub-Saharan Africa</v>
          </cell>
        </row>
        <row r="142">
          <cell r="A142" t="str">
            <v>Uganda</v>
          </cell>
          <cell r="B142" t="str">
            <v>Sub-Saharan Africa</v>
          </cell>
        </row>
        <row r="143">
          <cell r="A143" t="str">
            <v>Senegal</v>
          </cell>
          <cell r="B143" t="str">
            <v>Sub-Saharan Africa</v>
          </cell>
        </row>
        <row r="144">
          <cell r="A144" t="str">
            <v>Gabon</v>
          </cell>
          <cell r="B144" t="str">
            <v>Sub-Saharan Africa</v>
          </cell>
        </row>
        <row r="145">
          <cell r="A145" t="str">
            <v>Niger</v>
          </cell>
          <cell r="B145" t="str">
            <v>Sub-Saharan Africa</v>
          </cell>
        </row>
        <row r="146">
          <cell r="A146" t="str">
            <v>Cambodia</v>
          </cell>
          <cell r="B146" t="str">
            <v>Southeastern Asia</v>
          </cell>
        </row>
        <row r="147">
          <cell r="A147" t="str">
            <v>Tanzania</v>
          </cell>
          <cell r="B147" t="str">
            <v>Sub-Saharan Africa</v>
          </cell>
        </row>
        <row r="148">
          <cell r="A148" t="str">
            <v>Madagascar</v>
          </cell>
          <cell r="B148" t="str">
            <v>Sub-Saharan Africa</v>
          </cell>
        </row>
        <row r="149">
          <cell r="A149" t="str">
            <v>Central African Republic</v>
          </cell>
          <cell r="B149" t="str">
            <v>Sub-Saharan Africa</v>
          </cell>
        </row>
        <row r="150">
          <cell r="A150" t="str">
            <v>Chad</v>
          </cell>
          <cell r="B150" t="str">
            <v>Sub-Saharan Africa</v>
          </cell>
        </row>
        <row r="151">
          <cell r="A151" t="str">
            <v>Guinea</v>
          </cell>
          <cell r="B151" t="str">
            <v>Sub-Saharan Africa</v>
          </cell>
        </row>
        <row r="152">
          <cell r="A152" t="str">
            <v>Ivory Coast</v>
          </cell>
          <cell r="B152" t="str">
            <v>Sub-Saharan Africa</v>
          </cell>
        </row>
        <row r="153">
          <cell r="A153" t="str">
            <v>Burkina Faso</v>
          </cell>
          <cell r="B153" t="str">
            <v>Sub-Saharan Africa</v>
          </cell>
        </row>
        <row r="154">
          <cell r="A154" t="str">
            <v>Afghanistan</v>
          </cell>
          <cell r="B154" t="str">
            <v>Southern Asia</v>
          </cell>
        </row>
        <row r="155">
          <cell r="A155" t="str">
            <v>Rwanda</v>
          </cell>
          <cell r="B155" t="str">
            <v>Sub-Saharan Africa</v>
          </cell>
        </row>
        <row r="156">
          <cell r="A156" t="str">
            <v>Benin</v>
          </cell>
          <cell r="B156" t="str">
            <v>Sub-Saharan Africa</v>
          </cell>
        </row>
        <row r="157">
          <cell r="A157" t="str">
            <v>Syria</v>
          </cell>
          <cell r="B157" t="str">
            <v>Middle East and Northern Africa</v>
          </cell>
        </row>
        <row r="158">
          <cell r="A158" t="str">
            <v>Burundi</v>
          </cell>
          <cell r="B158" t="str">
            <v>Sub-Saharan Africa</v>
          </cell>
        </row>
        <row r="159">
          <cell r="A159" t="str">
            <v>Togo</v>
          </cell>
          <cell r="B159" t="str">
            <v>Sub-Saharan Africa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ountries"/>
    </sheetNames>
    <sheetDataSet>
      <sheetData sheetId="0">
        <row r="3">
          <cell r="A3" t="str">
            <v>Row Labels</v>
          </cell>
          <cell r="B3" t="str">
            <v>Sum of 2015 Score</v>
          </cell>
        </row>
        <row r="4">
          <cell r="A4" t="str">
            <v>Australia and New Zealand</v>
          </cell>
          <cell r="B4">
            <v>67</v>
          </cell>
        </row>
        <row r="5">
          <cell r="A5" t="str">
            <v>Central and Eastern Europe</v>
          </cell>
          <cell r="B5">
            <v>529</v>
          </cell>
        </row>
        <row r="6">
          <cell r="A6" t="str">
            <v>Eastern Asia</v>
          </cell>
          <cell r="B6">
            <v>184</v>
          </cell>
        </row>
        <row r="7">
          <cell r="A7" t="str">
            <v>Latin America and Caribbean</v>
          </cell>
          <cell r="B7">
            <v>594</v>
          </cell>
        </row>
        <row r="8">
          <cell r="A8" t="str">
            <v>Middle East and Northern Africa</v>
          </cell>
          <cell r="B8">
            <v>333</v>
          </cell>
        </row>
        <row r="9">
          <cell r="A9" t="str">
            <v>North America</v>
          </cell>
          <cell r="B9">
            <v>119</v>
          </cell>
        </row>
        <row r="10">
          <cell r="A10" t="str">
            <v>Southeastern Asia</v>
          </cell>
          <cell r="B10">
            <v>179</v>
          </cell>
        </row>
        <row r="11">
          <cell r="A11" t="str">
            <v>Southern Asia</v>
          </cell>
          <cell r="B11">
            <v>115</v>
          </cell>
        </row>
        <row r="12">
          <cell r="A12" t="str">
            <v>Sub-Saharan Africa</v>
          </cell>
          <cell r="B12">
            <v>336</v>
          </cell>
        </row>
        <row r="13">
          <cell r="A13" t="str">
            <v>Western Europe</v>
          </cell>
          <cell r="B13">
            <v>958</v>
          </cell>
        </row>
        <row r="14">
          <cell r="A14" t="str">
            <v>#N/A</v>
          </cell>
          <cell r="B14">
            <v>654</v>
          </cell>
        </row>
        <row r="15">
          <cell r="A15" t="str">
            <v>(blank)</v>
          </cell>
        </row>
        <row r="16">
          <cell r="A16" t="str">
            <v>Grand Total</v>
          </cell>
          <cell r="B16">
            <v>4068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alingam, Rajguru" refreshedDate="44079.484051736108" createdVersion="6" refreshedVersion="6" minRefreshableVersion="3" recordCount="3153">
  <cacheSource type="worksheet">
    <worksheetSource ref="A1:Q3154" sheet="raw data"/>
  </cacheSource>
  <cacheFields count="17">
    <cacheField name="Country Code" numFmtId="0">
      <sharedItems/>
    </cacheField>
    <cacheField name="Country Name" numFmtId="0">
      <sharedItems count="140">
        <s v="Albania"/>
        <s v="Algeria"/>
        <s v="Antigua and Barbuda"/>
        <s v="Argentina"/>
        <s v="Aruba"/>
        <s v="Australia"/>
        <s v="Austria"/>
        <s v="Azerbaijan"/>
        <s v="Bahamas"/>
        <s v="Bahrain"/>
        <s v="Barbados"/>
        <s v="Belgium"/>
        <s v="Benin"/>
        <s v="Bermuda"/>
        <s v="Bolivia, Plurinational State of"/>
        <s v="Botswana"/>
        <s v="Brazil"/>
        <s v="Bulgaria"/>
        <s v="Burkina Faso"/>
        <s v="Cambodia"/>
        <s v="Cameroon"/>
        <s v="Canada"/>
        <s v="Cayman Islands"/>
        <s v="Chile"/>
        <s v="China"/>
        <s v="Colombia"/>
        <s v="Costa Rica"/>
        <s v="CÃ´te d'Ivoire"/>
        <s v="Czech Republic"/>
        <s v="Denmark"/>
        <s v="Dominica"/>
        <s v="Dominican Republic"/>
        <s v="Ecuador"/>
        <s v="Egypt"/>
        <s v="El Salvador"/>
        <s v="Ethiopia"/>
        <s v="Finland"/>
        <s v="France"/>
        <s v="Georgia"/>
        <s v="Germany"/>
        <s v="Greece"/>
        <s v="Grenada"/>
        <s v="Guatemala"/>
        <s v="Guernsey"/>
        <s v="Guinea"/>
        <s v="Guyana"/>
        <s v="Hong Kong"/>
        <s v="Iceland"/>
        <s v="India"/>
        <s v="Indonesia"/>
        <s v="Iran, Islamic Republic of"/>
        <s v="Iraq"/>
        <s v="Ireland"/>
        <s v="Isle of Man"/>
        <s v="Israel"/>
        <s v="Italy"/>
        <s v="Jamaica"/>
        <s v="Japan"/>
        <s v="Jersey"/>
        <s v="Jordan"/>
        <s v="Kazakhstan"/>
        <s v="Kenya"/>
        <s v="Korea, Republic of"/>
        <s v="Kosovo"/>
        <s v="Kuwait"/>
        <s v="Kyrgyzstan"/>
        <s v="Latvia"/>
        <s v="Lebanon"/>
        <s v="Libya"/>
        <s v="Luxembourg"/>
        <s v="Macedonia, the Former Yugoslav Republic of"/>
        <s v="Malaysia"/>
        <s v="Mali"/>
        <s v="Mexico"/>
        <s v="Moldova, Republic of"/>
        <s v="Montserrat"/>
        <s v="Morocco"/>
        <s v="Myanmar"/>
        <s v="Nepal"/>
        <s v="Netherlands"/>
        <s v="Niger"/>
        <s v="Nigeria"/>
        <s v="Norway"/>
        <s v="Oman"/>
        <s v="Pakistan"/>
        <s v="Panama"/>
        <s v="Paraguay"/>
        <s v="Philippines"/>
        <s v="Portugal"/>
        <s v="Puerto Rico"/>
        <s v="Qatar"/>
        <s v="Romania"/>
        <s v="Russian Federation"/>
        <s v="Rwanda"/>
        <s v="Saint Kitts and Nevis"/>
        <s v="Saint Lucia"/>
        <s v="Saudi Arabia"/>
        <s v="Senegal"/>
        <s v="Singapore"/>
        <s v="Slovakia"/>
        <s v="South Africa"/>
        <s v="Spain"/>
        <s v="St. Vincent &amp; the Grenadines"/>
        <s v="Sudan"/>
        <s v="Sweden"/>
        <s v="Switzerland"/>
        <s v="Syria"/>
        <s v="Taiwan"/>
        <s v="Tajikistan"/>
        <s v="Tanzania, United Republic of"/>
        <s v="Thailand"/>
        <s v="Timor-Leste"/>
        <s v="Togo"/>
        <s v="Trinidad and Tobago"/>
        <s v="Tunisia"/>
        <s v="Turkey"/>
        <s v="Turks and Caicos Islands"/>
        <s v="Ukraine"/>
        <s v="United Arab Emirates"/>
        <s v="United Kingdom"/>
        <s v="United States"/>
        <s v="Uruguay"/>
        <s v="Bangladesh"/>
        <s v="Bosnia and Herzegovina"/>
        <s v="Croatia"/>
        <s v="Cyprus"/>
        <s v="Ghana"/>
        <s v="Haiti"/>
        <s v="Hungary"/>
        <s v="Lesotho"/>
        <s v="Lithuania"/>
        <s v="New Zealand"/>
        <s v="Serbia"/>
        <s v="Sierra Leone"/>
        <s v="Slovenia"/>
        <s v="Virgin Islands, U.S."/>
        <s v="Zambia"/>
        <s v="Zimbabwe"/>
        <s v="Malta"/>
        <s v="Poland"/>
      </sharedItems>
    </cacheField>
    <cacheField name="Region" numFmtId="0">
      <sharedItems count="11">
        <s v="Central and Eastern Europe"/>
        <s v="Middle East and Northern Africa"/>
        <e v="#N/A"/>
        <s v="Latin America and Caribbean"/>
        <s v="Australia and New Zealand"/>
        <s v="Western Europe"/>
        <s v="Sub-Saharan Africa"/>
        <s v="Southeastern Asia"/>
        <s v="North America"/>
        <s v="Eastern Asia"/>
        <s v="Southern Asia"/>
      </sharedItems>
    </cacheField>
    <cacheField name="Year" numFmtId="0">
      <sharedItems containsSemiMixedTypes="0" containsString="0" containsNumber="1" containsInteger="1" minValue="2013" maxValue="2015" count="3">
        <n v="2015"/>
        <n v="2014"/>
        <n v="2013"/>
      </sharedItems>
    </cacheField>
    <cacheField name="Category" numFmtId="0">
      <sharedItems count="14">
        <s v="Air Pollution"/>
        <s v="Company Registrations"/>
        <s v="Election Results"/>
        <s v="Government Budget"/>
        <s v="Government Expenditures"/>
        <s v="Government Procurement"/>
        <s v="Land Ownership"/>
        <s v="Legislation"/>
        <s v="National Map"/>
        <s v="National Boundaries"/>
        <s v="National Statistics"/>
        <s v="Water Quality"/>
        <s v="Weather Forecasts"/>
        <s v="Transportation Schedules"/>
      </sharedItems>
    </cacheField>
    <cacheField name="Rank" numFmtId="0">
      <sharedItems containsSemiMixedTypes="0" containsString="0" containsNumber="1" containsInteger="1" minValue="1" maxValue="118"/>
    </cacheField>
    <cacheField name="Score" numFmtId="0">
      <sharedItems containsSemiMixedTypes="0" containsString="0" containsNumber="1" containsInteger="1" minValue="0" maxValue="100"/>
    </cacheField>
    <cacheField name="Open Data" numFmtId="0">
      <sharedItems/>
    </cacheField>
    <cacheField name="Existent" numFmtId="0">
      <sharedItems/>
    </cacheField>
    <cacheField name="Current" numFmtId="0">
      <sharedItems/>
    </cacheField>
    <cacheField name="Public" numFmtId="0">
      <sharedItems/>
    </cacheField>
    <cacheField name="Free" numFmtId="0">
      <sharedItems/>
    </cacheField>
    <cacheField name="Digital" numFmtId="0">
      <sharedItems/>
    </cacheField>
    <cacheField name="Online" numFmtId="0">
      <sharedItems/>
    </cacheField>
    <cacheField name="Machine Readable" numFmtId="0">
      <sharedItems/>
    </cacheField>
    <cacheField name="Downloadable" numFmtId="0">
      <sharedItems/>
    </cacheField>
    <cacheField name="Open Licen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malingam, Rajguru" refreshedDate="44079.555286805553" createdVersion="6" refreshedVersion="6" minRefreshableVersion="3" recordCount="331">
  <cacheSource type="worksheet">
    <worksheetSource ref="A1:F1048576" sheet="more data "/>
  </cacheSource>
  <cacheFields count="6">
    <cacheField name="Year" numFmtId="0">
      <sharedItems containsString="0" containsBlank="1" containsNumber="1" containsInteger="1" minValue="2013" maxValue="2015"/>
    </cacheField>
    <cacheField name="Region" numFmtId="0">
      <sharedItems containsBlank="1" count="11">
        <s v="Australia and New Zealand"/>
        <s v="Central and Eastern Europe"/>
        <s v="Eastern Asia"/>
        <s v="Latin America and Caribbean"/>
        <s v="Middle East and Northern Africa"/>
        <s v="North America"/>
        <s v="Southeastern Asia"/>
        <s v="Southern Asia"/>
        <s v="Sub-Saharan Africa"/>
        <s v="Western Europe"/>
        <m/>
      </sharedItems>
    </cacheField>
    <cacheField name="Category" numFmtId="0">
      <sharedItems containsBlank="1"/>
    </cacheField>
    <cacheField name="Score" numFmtId="0">
      <sharedItems containsString="0" containsBlank="1" containsNumber="1" containsInteger="1" minValue="0" maxValue="1590"/>
    </cacheField>
    <cacheField name="Total" numFmtId="0">
      <sharedItems containsString="0" containsBlank="1" containsNumber="1" containsInteger="1" minValue="875" maxValue="12470"/>
    </cacheField>
    <cacheField name="Contribution" numFmtId="0">
      <sharedItems containsString="0" containsBlank="1" containsNumber="1" minValue="0" maxValue="0.21052631578947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53">
  <r>
    <s v="AL"/>
    <x v="0"/>
    <x v="0"/>
    <x v="0"/>
    <x v="0"/>
    <n v="54"/>
    <n v="35"/>
    <s v="No"/>
    <s v="Yes"/>
    <s v="No"/>
    <s v="Yes"/>
    <s v="Yes"/>
    <s v="Yes"/>
    <s v="Yes"/>
    <s v="No"/>
    <s v="No"/>
    <s v="No"/>
  </r>
  <r>
    <s v="AL"/>
    <x v="0"/>
    <x v="0"/>
    <x v="0"/>
    <x v="1"/>
    <n v="33"/>
    <n v="35"/>
    <s v="No"/>
    <s v="Yes"/>
    <s v="No"/>
    <s v="Yes"/>
    <s v="Yes"/>
    <s v="Yes"/>
    <s v="Yes"/>
    <s v="No"/>
    <s v="No"/>
    <s v="No"/>
  </r>
  <r>
    <s v="AL"/>
    <x v="0"/>
    <x v="0"/>
    <x v="0"/>
    <x v="2"/>
    <n v="45"/>
    <n v="45"/>
    <s v="No"/>
    <s v="Yes"/>
    <s v="Yes"/>
    <s v="Yes"/>
    <s v="Yes"/>
    <s v="Yes"/>
    <s v="Yes"/>
    <s v="No"/>
    <s v="No"/>
    <s v="No"/>
  </r>
  <r>
    <s v="AL"/>
    <x v="0"/>
    <x v="0"/>
    <x v="0"/>
    <x v="3"/>
    <n v="45"/>
    <n v="60"/>
    <s v="No"/>
    <s v="Yes"/>
    <s v="Yes"/>
    <s v="Yes"/>
    <s v="Yes"/>
    <s v="Yes"/>
    <s v="Yes"/>
    <s v="Yes"/>
    <s v="No"/>
    <s v="No"/>
  </r>
  <r>
    <s v="AL"/>
    <x v="0"/>
    <x v="0"/>
    <x v="0"/>
    <x v="4"/>
    <n v="4"/>
    <n v="60"/>
    <s v="No"/>
    <s v="Yes"/>
    <s v="Yes"/>
    <s v="Yes"/>
    <s v="Yes"/>
    <s v="Yes"/>
    <s v="Yes"/>
    <s v="Yes"/>
    <s v="No"/>
    <s v="No"/>
  </r>
  <r>
    <s v="AL"/>
    <x v="0"/>
    <x v="0"/>
    <x v="0"/>
    <x v="5"/>
    <n v="36"/>
    <n v="45"/>
    <s v="No"/>
    <s v="Yes"/>
    <s v="Yes"/>
    <s v="Yes"/>
    <s v="Yes"/>
    <s v="Yes"/>
    <s v="Yes"/>
    <s v="No"/>
    <s v="No"/>
    <s v="No"/>
  </r>
  <r>
    <s v="AL"/>
    <x v="0"/>
    <x v="0"/>
    <x v="0"/>
    <x v="6"/>
    <n v="34"/>
    <n v="25"/>
    <s v="No"/>
    <s v="Yes"/>
    <s v="Yes"/>
    <s v="No"/>
    <s v="No"/>
    <s v="Yes"/>
    <s v="Yes"/>
    <s v="Unknown"/>
    <s v="Unknown"/>
    <s v="No"/>
  </r>
  <r>
    <s v="AL"/>
    <x v="0"/>
    <x v="0"/>
    <x v="0"/>
    <x v="7"/>
    <n v="92"/>
    <n v="35"/>
    <s v="No"/>
    <s v="Yes"/>
    <s v="No"/>
    <s v="Yes"/>
    <s v="Yes"/>
    <s v="Yes"/>
    <s v="Yes"/>
    <s v="No"/>
    <s v="No"/>
    <s v="No"/>
  </r>
  <r>
    <s v="AL"/>
    <x v="0"/>
    <x v="0"/>
    <x v="0"/>
    <x v="8"/>
    <n v="21"/>
    <n v="60"/>
    <s v="No"/>
    <s v="Yes"/>
    <s v="Yes"/>
    <s v="Yes"/>
    <s v="Yes"/>
    <s v="Yes"/>
    <s v="Yes"/>
    <s v="Yes"/>
    <s v="No"/>
    <s v="No"/>
  </r>
  <r>
    <s v="AL"/>
    <x v="0"/>
    <x v="0"/>
    <x v="0"/>
    <x v="9"/>
    <n v="14"/>
    <n v="70"/>
    <s v="No"/>
    <s v="Yes"/>
    <s v="Yes"/>
    <s v="Yes"/>
    <s v="Yes"/>
    <s v="Yes"/>
    <s v="Yes"/>
    <s v="Yes"/>
    <s v="Yes"/>
    <s v="No"/>
  </r>
  <r>
    <s v="AL"/>
    <x v="0"/>
    <x v="0"/>
    <x v="0"/>
    <x v="10"/>
    <n v="48"/>
    <n v="60"/>
    <s v="No"/>
    <s v="Yes"/>
    <s v="No"/>
    <s v="Yes"/>
    <s v="Yes"/>
    <s v="Yes"/>
    <s v="Yes"/>
    <s v="Yes"/>
    <s v="Yes"/>
    <s v="No"/>
  </r>
  <r>
    <s v="AL"/>
    <x v="0"/>
    <x v="0"/>
    <x v="0"/>
    <x v="11"/>
    <n v="46"/>
    <n v="10"/>
    <s v="No"/>
    <s v="Yes"/>
    <s v="No"/>
    <s v="No"/>
    <s v="No"/>
    <s v="No"/>
    <s v="Yes"/>
    <s v="No"/>
    <s v="No"/>
    <s v="No"/>
  </r>
  <r>
    <s v="AL"/>
    <x v="0"/>
    <x v="0"/>
    <x v="0"/>
    <x v="12"/>
    <n v="80"/>
    <n v="0"/>
    <s v="No"/>
    <s v="No"/>
    <s v="No"/>
    <s v="No"/>
    <s v="No"/>
    <s v="No"/>
    <s v="No"/>
    <s v="No"/>
    <s v="No"/>
    <s v="No"/>
  </r>
  <r>
    <s v="DZ"/>
    <x v="1"/>
    <x v="1"/>
    <x v="0"/>
    <x v="0"/>
    <n v="79"/>
    <n v="0"/>
    <s v="No"/>
    <s v="No"/>
    <s v="No"/>
    <s v="No"/>
    <s v="No"/>
    <s v="No"/>
    <s v="No"/>
    <s v="No"/>
    <s v="No"/>
    <s v="No"/>
  </r>
  <r>
    <s v="DZ"/>
    <x v="1"/>
    <x v="1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DZ"/>
    <x v="1"/>
    <x v="1"/>
    <x v="0"/>
    <x v="2"/>
    <n v="87"/>
    <n v="0"/>
    <s v="No"/>
    <s v="No"/>
    <s v="No"/>
    <s v="No"/>
    <s v="No"/>
    <s v="No"/>
    <s v="No"/>
    <s v="No"/>
    <s v="No"/>
    <s v="No"/>
  </r>
  <r>
    <s v="DZ"/>
    <x v="1"/>
    <x v="1"/>
    <x v="0"/>
    <x v="3"/>
    <n v="100"/>
    <n v="20"/>
    <s v="No"/>
    <s v="Yes"/>
    <s v="Yes"/>
    <s v="No"/>
    <s v="No"/>
    <s v="Yes"/>
    <s v="No"/>
    <s v="No"/>
    <s v="No"/>
    <s v="No"/>
  </r>
  <r>
    <s v="DZ"/>
    <x v="1"/>
    <x v="1"/>
    <x v="0"/>
    <x v="4"/>
    <n v="99"/>
    <n v="0"/>
    <s v="No"/>
    <s v="No"/>
    <s v="No"/>
    <s v="No"/>
    <s v="No"/>
    <s v="No"/>
    <s v="No"/>
    <s v="No"/>
    <s v="No"/>
    <s v="No"/>
  </r>
  <r>
    <s v="DZ"/>
    <x v="1"/>
    <x v="1"/>
    <x v="0"/>
    <x v="5"/>
    <n v="96"/>
    <n v="0"/>
    <s v="No"/>
    <s v="No"/>
    <s v="No"/>
    <s v="No"/>
    <s v="No"/>
    <s v="No"/>
    <s v="No"/>
    <s v="No"/>
    <s v="No"/>
    <s v="No"/>
  </r>
  <r>
    <s v="DZ"/>
    <x v="1"/>
    <x v="1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DZ"/>
    <x v="1"/>
    <x v="1"/>
    <x v="0"/>
    <x v="7"/>
    <n v="92"/>
    <n v="35"/>
    <s v="No"/>
    <s v="Yes"/>
    <s v="Unknown"/>
    <s v="Yes"/>
    <s v="Yes"/>
    <s v="Yes"/>
    <s v="Yes"/>
    <s v="No"/>
    <s v="No"/>
    <s v="No"/>
  </r>
  <r>
    <s v="DZ"/>
    <x v="1"/>
    <x v="1"/>
    <x v="0"/>
    <x v="8"/>
    <n v="88"/>
    <n v="5"/>
    <s v="No"/>
    <s v="Yes"/>
    <s v="Unknown"/>
    <s v="No"/>
    <s v="No"/>
    <s v="No"/>
    <s v="No"/>
    <s v="No"/>
    <s v="No"/>
    <s v="No"/>
  </r>
  <r>
    <s v="DZ"/>
    <x v="1"/>
    <x v="1"/>
    <x v="0"/>
    <x v="9"/>
    <n v="61"/>
    <n v="0"/>
    <s v="No"/>
    <s v="No"/>
    <s v="No"/>
    <s v="No"/>
    <s v="No"/>
    <s v="No"/>
    <s v="No"/>
    <s v="No"/>
    <s v="No"/>
    <s v="No"/>
  </r>
  <r>
    <s v="DZ"/>
    <x v="1"/>
    <x v="1"/>
    <x v="0"/>
    <x v="10"/>
    <n v="87"/>
    <n v="35"/>
    <s v="No"/>
    <s v="Yes"/>
    <s v="No"/>
    <s v="Yes"/>
    <s v="Yes"/>
    <s v="Yes"/>
    <s v="Yes"/>
    <s v="No"/>
    <s v="No"/>
    <s v="No"/>
  </r>
  <r>
    <s v="DZ"/>
    <x v="1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DZ"/>
    <x v="1"/>
    <x v="1"/>
    <x v="0"/>
    <x v="12"/>
    <n v="80"/>
    <n v="0"/>
    <s v="No"/>
    <s v="No"/>
    <s v="No"/>
    <s v="No"/>
    <s v="No"/>
    <s v="No"/>
    <s v="No"/>
    <s v="No"/>
    <s v="No"/>
    <s v="No"/>
  </r>
  <r>
    <s v="AG"/>
    <x v="2"/>
    <x v="2"/>
    <x v="0"/>
    <x v="0"/>
    <n v="79"/>
    <n v="0"/>
    <s v="No"/>
    <s v="No"/>
    <s v="No"/>
    <s v="No"/>
    <s v="No"/>
    <s v="No"/>
    <s v="No"/>
    <s v="No"/>
    <s v="No"/>
    <s v="No"/>
  </r>
  <r>
    <s v="AG"/>
    <x v="2"/>
    <x v="2"/>
    <x v="0"/>
    <x v="1"/>
    <n v="84"/>
    <n v="0"/>
    <s v="No"/>
    <s v="No"/>
    <s v="No"/>
    <s v="No"/>
    <s v="No"/>
    <s v="No"/>
    <s v="No"/>
    <s v="No"/>
    <s v="No"/>
    <s v="No"/>
  </r>
  <r>
    <s v="AG"/>
    <x v="2"/>
    <x v="2"/>
    <x v="0"/>
    <x v="2"/>
    <n v="45"/>
    <n v="45"/>
    <s v="No"/>
    <s v="Yes"/>
    <s v="Yes"/>
    <s v="Yes"/>
    <s v="Yes"/>
    <s v="Yes"/>
    <s v="Yes"/>
    <s v="No"/>
    <s v="No"/>
    <s v="No"/>
  </r>
  <r>
    <s v="AG"/>
    <x v="2"/>
    <x v="2"/>
    <x v="0"/>
    <x v="3"/>
    <n v="105"/>
    <n v="10"/>
    <s v="No"/>
    <s v="Yes"/>
    <s v="No"/>
    <s v="No"/>
    <s v="No"/>
    <s v="Yes"/>
    <s v="No"/>
    <s v="No"/>
    <s v="No"/>
    <s v="No"/>
  </r>
  <r>
    <s v="AG"/>
    <x v="2"/>
    <x v="2"/>
    <x v="0"/>
    <x v="4"/>
    <n v="99"/>
    <n v="0"/>
    <s v="No"/>
    <s v="No"/>
    <s v="No"/>
    <s v="No"/>
    <s v="No"/>
    <s v="No"/>
    <s v="No"/>
    <s v="No"/>
    <s v="No"/>
    <s v="No"/>
  </r>
  <r>
    <s v="AG"/>
    <x v="2"/>
    <x v="2"/>
    <x v="0"/>
    <x v="5"/>
    <n v="96"/>
    <n v="0"/>
    <s v="No"/>
    <s v="No"/>
    <s v="No"/>
    <s v="No"/>
    <s v="No"/>
    <s v="No"/>
    <s v="No"/>
    <s v="No"/>
    <s v="No"/>
    <s v="No"/>
  </r>
  <r>
    <s v="AG"/>
    <x v="2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AG"/>
    <x v="2"/>
    <x v="2"/>
    <x v="0"/>
    <x v="7"/>
    <n v="30"/>
    <n v="55"/>
    <s v="No"/>
    <s v="Yes"/>
    <s v="Yes"/>
    <s v="Yes"/>
    <s v="Yes"/>
    <s v="Yes"/>
    <s v="Yes"/>
    <s v="No"/>
    <s v="Yes"/>
    <s v="No"/>
  </r>
  <r>
    <s v="AG"/>
    <x v="2"/>
    <x v="2"/>
    <x v="0"/>
    <x v="8"/>
    <n v="94"/>
    <n v="0"/>
    <s v="No"/>
    <s v="No"/>
    <s v="No"/>
    <s v="No"/>
    <s v="No"/>
    <s v="No"/>
    <s v="No"/>
    <s v="No"/>
    <s v="No"/>
    <s v="No"/>
  </r>
  <r>
    <s v="AG"/>
    <x v="2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AG"/>
    <x v="2"/>
    <x v="2"/>
    <x v="0"/>
    <x v="10"/>
    <n v="106"/>
    <n v="0"/>
    <s v="No"/>
    <s v="No"/>
    <s v="No"/>
    <s v="No"/>
    <s v="No"/>
    <s v="No"/>
    <s v="No"/>
    <s v="No"/>
    <s v="No"/>
    <s v="No"/>
  </r>
  <r>
    <s v="AG"/>
    <x v="2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AG"/>
    <x v="2"/>
    <x v="2"/>
    <x v="0"/>
    <x v="12"/>
    <n v="80"/>
    <n v="0"/>
    <s v="No"/>
    <s v="No"/>
    <s v="No"/>
    <s v="No"/>
    <s v="No"/>
    <s v="No"/>
    <s v="No"/>
    <s v="No"/>
    <s v="No"/>
    <s v="No"/>
  </r>
  <r>
    <s v="AR"/>
    <x v="3"/>
    <x v="3"/>
    <x v="0"/>
    <x v="0"/>
    <n v="65"/>
    <n v="10"/>
    <s v="No"/>
    <s v="Yes"/>
    <s v="No"/>
    <s v="Yes"/>
    <s v="Unknown"/>
    <s v="No"/>
    <s v="No"/>
    <s v="No"/>
    <s v="No"/>
    <s v="Unknown"/>
  </r>
  <r>
    <s v="AR"/>
    <x v="3"/>
    <x v="3"/>
    <x v="0"/>
    <x v="1"/>
    <n v="84"/>
    <n v="0"/>
    <s v="No"/>
    <s v="No"/>
    <s v="No"/>
    <s v="No"/>
    <s v="No"/>
    <s v="No"/>
    <s v="No"/>
    <s v="No"/>
    <s v="No"/>
    <s v="No"/>
  </r>
  <r>
    <s v="AR"/>
    <x v="3"/>
    <x v="3"/>
    <x v="0"/>
    <x v="2"/>
    <n v="1"/>
    <n v="100"/>
    <s v="Yes"/>
    <s v="Yes"/>
    <s v="Yes"/>
    <s v="Yes"/>
    <s v="Yes"/>
    <s v="Yes"/>
    <s v="Yes"/>
    <s v="Yes"/>
    <s v="Yes"/>
    <s v="Yes"/>
  </r>
  <r>
    <s v="AR"/>
    <x v="3"/>
    <x v="3"/>
    <x v="0"/>
    <x v="3"/>
    <n v="49"/>
    <n v="55"/>
    <s v="No"/>
    <s v="Yes"/>
    <s v="Yes"/>
    <s v="Yes"/>
    <s v="Yes"/>
    <s v="Yes"/>
    <s v="Yes"/>
    <s v="No"/>
    <s v="Yes"/>
    <s v="No"/>
  </r>
  <r>
    <s v="AR"/>
    <x v="3"/>
    <x v="3"/>
    <x v="0"/>
    <x v="4"/>
    <n v="8"/>
    <n v="10"/>
    <s v="No"/>
    <s v="Yes"/>
    <s v="No"/>
    <s v="No"/>
    <s v="No"/>
    <s v="Yes"/>
    <s v="No"/>
    <s v="No"/>
    <s v="No"/>
    <s v="No"/>
  </r>
  <r>
    <s v="AR"/>
    <x v="3"/>
    <x v="3"/>
    <x v="0"/>
    <x v="5"/>
    <n v="36"/>
    <n v="45"/>
    <s v="No"/>
    <s v="Yes"/>
    <s v="Yes"/>
    <s v="Yes"/>
    <s v="Yes"/>
    <s v="Yes"/>
    <s v="Yes"/>
    <s v="No"/>
    <s v="No"/>
    <s v="No"/>
  </r>
  <r>
    <s v="AR"/>
    <x v="3"/>
    <x v="3"/>
    <x v="0"/>
    <x v="6"/>
    <n v="85"/>
    <n v="0"/>
    <s v="No"/>
    <s v="No"/>
    <s v="No"/>
    <s v="No"/>
    <s v="No"/>
    <s v="No"/>
    <s v="No"/>
    <s v="No"/>
    <s v="No"/>
    <s v="No"/>
  </r>
  <r>
    <s v="AR"/>
    <x v="3"/>
    <x v="3"/>
    <x v="0"/>
    <x v="7"/>
    <n v="16"/>
    <n v="75"/>
    <s v="No"/>
    <s v="Yes"/>
    <s v="Yes"/>
    <s v="Yes"/>
    <s v="Yes"/>
    <s v="Yes"/>
    <s v="Yes"/>
    <s v="No"/>
    <s v="No"/>
    <s v="Yes"/>
  </r>
  <r>
    <s v="AR"/>
    <x v="3"/>
    <x v="3"/>
    <x v="0"/>
    <x v="8"/>
    <n v="67"/>
    <n v="25"/>
    <s v="No"/>
    <s v="Yes"/>
    <s v="Unknown"/>
    <s v="Unknown"/>
    <s v="No"/>
    <s v="Yes"/>
    <s v="Unknown"/>
    <s v="Yes"/>
    <s v="Unknown"/>
    <s v="Unknown"/>
  </r>
  <r>
    <s v="AR"/>
    <x v="3"/>
    <x v="3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AR"/>
    <x v="3"/>
    <x v="3"/>
    <x v="0"/>
    <x v="10"/>
    <n v="105"/>
    <n v="30"/>
    <s v="No"/>
    <s v="Yes"/>
    <s v="No"/>
    <s v="Yes"/>
    <s v="Yes"/>
    <s v="No"/>
    <s v="Yes"/>
    <s v="No"/>
    <s v="No"/>
    <s v="No"/>
  </r>
  <r>
    <s v="AR"/>
    <x v="3"/>
    <x v="3"/>
    <x v="0"/>
    <x v="11"/>
    <n v="9"/>
    <n v="60"/>
    <s v="No"/>
    <s v="Yes"/>
    <s v="Yes"/>
    <s v="Yes"/>
    <s v="Yes"/>
    <s v="Yes"/>
    <s v="Yes"/>
    <s v="Yes"/>
    <s v="No"/>
    <s v="Unknown"/>
  </r>
  <r>
    <s v="AR"/>
    <x v="3"/>
    <x v="3"/>
    <x v="0"/>
    <x v="12"/>
    <n v="60"/>
    <n v="35"/>
    <s v="No"/>
    <s v="Yes"/>
    <s v="Yes"/>
    <s v="Yes"/>
    <s v="Yes"/>
    <s v="No"/>
    <s v="No"/>
    <s v="No"/>
    <s v="No"/>
    <s v="No"/>
  </r>
  <r>
    <s v="AW"/>
    <x v="4"/>
    <x v="2"/>
    <x v="0"/>
    <x v="0"/>
    <n v="79"/>
    <n v="0"/>
    <s v="No"/>
    <s v="Unknown"/>
    <s v="Unknown"/>
    <s v="Unknown"/>
    <s v="Unknown"/>
    <s v="Unknown"/>
    <s v="Unknown"/>
    <s v="Unknown"/>
    <s v="Unknown"/>
    <s v="Unknown"/>
  </r>
  <r>
    <s v="AW"/>
    <x v="4"/>
    <x v="2"/>
    <x v="0"/>
    <x v="1"/>
    <n v="47"/>
    <n v="25"/>
    <s v="No"/>
    <s v="Yes"/>
    <s v="Yes"/>
    <s v="No"/>
    <s v="No"/>
    <s v="Unknown"/>
    <s v="Unknown"/>
    <s v="Unknown"/>
    <s v="Yes"/>
    <s v="No"/>
  </r>
  <r>
    <s v="AW"/>
    <x v="4"/>
    <x v="2"/>
    <x v="0"/>
    <x v="2"/>
    <n v="39"/>
    <n v="55"/>
    <s v="No"/>
    <s v="Yes"/>
    <s v="Yes"/>
    <s v="Yes"/>
    <s v="Yes"/>
    <s v="Yes"/>
    <s v="Yes"/>
    <s v="No"/>
    <s v="Yes"/>
    <s v="No"/>
  </r>
  <r>
    <s v="AW"/>
    <x v="4"/>
    <x v="2"/>
    <x v="0"/>
    <x v="3"/>
    <n v="112"/>
    <n v="5"/>
    <s v="No"/>
    <s v="Yes"/>
    <s v="No"/>
    <s v="No"/>
    <s v="No"/>
    <s v="No"/>
    <s v="No"/>
    <s v="No"/>
    <s v="No"/>
    <s v="No"/>
  </r>
  <r>
    <s v="AW"/>
    <x v="4"/>
    <x v="2"/>
    <x v="0"/>
    <x v="4"/>
    <n v="99"/>
    <n v="0"/>
    <s v="No"/>
    <s v="No"/>
    <s v="No"/>
    <s v="No"/>
    <s v="No"/>
    <s v="No"/>
    <s v="No"/>
    <s v="No"/>
    <s v="No"/>
    <s v="No"/>
  </r>
  <r>
    <s v="AW"/>
    <x v="4"/>
    <x v="2"/>
    <x v="0"/>
    <x v="5"/>
    <n v="96"/>
    <n v="0"/>
    <s v="No"/>
    <s v="No"/>
    <s v="No"/>
    <s v="No"/>
    <s v="No"/>
    <s v="No"/>
    <s v="No"/>
    <s v="No"/>
    <s v="No"/>
    <s v="No"/>
  </r>
  <r>
    <s v="AW"/>
    <x v="4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AW"/>
    <x v="4"/>
    <x v="2"/>
    <x v="0"/>
    <x v="7"/>
    <n v="39"/>
    <n v="45"/>
    <s v="No"/>
    <s v="Yes"/>
    <s v="Unknown"/>
    <s v="Yes"/>
    <s v="Yes"/>
    <s v="Yes"/>
    <s v="Yes"/>
    <s v="No"/>
    <s v="Yes"/>
    <s v="No"/>
  </r>
  <r>
    <s v="AW"/>
    <x v="4"/>
    <x v="2"/>
    <x v="0"/>
    <x v="8"/>
    <n v="94"/>
    <n v="0"/>
    <s v="No"/>
    <s v="No"/>
    <s v="No"/>
    <s v="No"/>
    <s v="No"/>
    <s v="No"/>
    <s v="No"/>
    <s v="No"/>
    <s v="No"/>
    <s v="No"/>
  </r>
  <r>
    <s v="AW"/>
    <x v="4"/>
    <x v="2"/>
    <x v="0"/>
    <x v="9"/>
    <n v="61"/>
    <n v="0"/>
    <s v="No"/>
    <s v="No"/>
    <s v="No"/>
    <s v="No"/>
    <s v="No"/>
    <s v="No"/>
    <s v="No"/>
    <s v="No"/>
    <s v="No"/>
    <s v="No"/>
  </r>
  <r>
    <s v="AW"/>
    <x v="4"/>
    <x v="2"/>
    <x v="0"/>
    <x v="10"/>
    <n v="106"/>
    <n v="0"/>
    <s v="No"/>
    <s v="No"/>
    <s v="No"/>
    <s v="No"/>
    <s v="No"/>
    <s v="No"/>
    <s v="No"/>
    <s v="No"/>
    <s v="No"/>
    <s v="No"/>
  </r>
  <r>
    <s v="AW"/>
    <x v="4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AW"/>
    <x v="4"/>
    <x v="2"/>
    <x v="0"/>
    <x v="12"/>
    <n v="28"/>
    <n v="45"/>
    <s v="No"/>
    <s v="Yes"/>
    <s v="Yes"/>
    <s v="Yes"/>
    <s v="Yes"/>
    <s v="Yes"/>
    <s v="Yes"/>
    <s v="No"/>
    <s v="No"/>
    <s v="No"/>
  </r>
  <r>
    <s v="AU"/>
    <x v="5"/>
    <x v="4"/>
    <x v="0"/>
    <x v="0"/>
    <n v="19"/>
    <n v="60"/>
    <s v="No"/>
    <s v="Yes"/>
    <s v="Yes"/>
    <s v="Yes"/>
    <s v="Yes"/>
    <s v="Yes"/>
    <s v="Yes"/>
    <s v="Yes"/>
    <s v="No"/>
    <s v="No"/>
  </r>
  <r>
    <s v="AU"/>
    <x v="5"/>
    <x v="4"/>
    <x v="0"/>
    <x v="1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2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3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4"/>
    <n v="8"/>
    <n v="10"/>
    <s v="No"/>
    <s v="Yes"/>
    <s v="No"/>
    <s v="No"/>
    <s v="No"/>
    <s v="Yes"/>
    <s v="No"/>
    <s v="No"/>
    <s v="No"/>
    <s v="No"/>
  </r>
  <r>
    <s v="AU"/>
    <x v="5"/>
    <x v="4"/>
    <x v="0"/>
    <x v="5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6"/>
    <n v="22"/>
    <n v="35"/>
    <s v="No"/>
    <s v="Yes"/>
    <s v="Yes"/>
    <s v="No"/>
    <s v="No"/>
    <s v="Yes"/>
    <s v="No"/>
    <s v="Yes"/>
    <s v="No"/>
    <s v="No"/>
  </r>
  <r>
    <s v="AU"/>
    <x v="5"/>
    <x v="4"/>
    <x v="0"/>
    <x v="7"/>
    <n v="39"/>
    <n v="45"/>
    <s v="No"/>
    <s v="Yes"/>
    <s v="Yes"/>
    <s v="Yes"/>
    <s v="Yes"/>
    <s v="Yes"/>
    <s v="Yes"/>
    <s v="No"/>
    <s v="No"/>
    <s v="No"/>
  </r>
  <r>
    <s v="AU"/>
    <x v="5"/>
    <x v="4"/>
    <x v="0"/>
    <x v="8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9"/>
    <n v="30"/>
    <n v="35"/>
    <s v="No"/>
    <s v="Yes"/>
    <s v="Yes"/>
    <s v="No"/>
    <s v="No"/>
    <s v="Yes"/>
    <s v="No"/>
    <s v="Yes"/>
    <s v="No"/>
    <s v="No"/>
  </r>
  <r>
    <s v="AU"/>
    <x v="5"/>
    <x v="4"/>
    <x v="0"/>
    <x v="10"/>
    <n v="1"/>
    <n v="100"/>
    <s v="Yes"/>
    <s v="Yes"/>
    <s v="Yes"/>
    <s v="Yes"/>
    <s v="Yes"/>
    <s v="Yes"/>
    <s v="Yes"/>
    <s v="Yes"/>
    <s v="Yes"/>
    <s v="Yes"/>
  </r>
  <r>
    <s v="AU"/>
    <x v="5"/>
    <x v="4"/>
    <x v="0"/>
    <x v="11"/>
    <n v="20"/>
    <n v="35"/>
    <s v="No"/>
    <s v="Yes"/>
    <s v="Yes"/>
    <s v="Yes"/>
    <s v="Yes"/>
    <s v="Unknown"/>
    <s v="Unknown"/>
    <s v="Unknown"/>
    <s v="Unknown"/>
    <s v="No"/>
  </r>
  <r>
    <s v="AU"/>
    <x v="5"/>
    <x v="4"/>
    <x v="0"/>
    <x v="12"/>
    <n v="20"/>
    <n v="55"/>
    <s v="No"/>
    <s v="Yes"/>
    <s v="Yes"/>
    <s v="Yes"/>
    <s v="No"/>
    <s v="Yes"/>
    <s v="Yes"/>
    <s v="Yes"/>
    <s v="Yes"/>
    <s v="No"/>
  </r>
  <r>
    <s v="AT"/>
    <x v="6"/>
    <x v="5"/>
    <x v="0"/>
    <x v="0"/>
    <n v="62"/>
    <n v="30"/>
    <s v="No"/>
    <s v="Yes"/>
    <s v="Yes"/>
    <s v="Yes"/>
    <s v="Unknown"/>
    <s v="Yes"/>
    <s v="Yes"/>
    <s v="No"/>
    <s v="No"/>
    <s v="Unknown"/>
  </r>
  <r>
    <s v="AT"/>
    <x v="6"/>
    <x v="5"/>
    <x v="0"/>
    <x v="1"/>
    <n v="47"/>
    <n v="25"/>
    <s v="No"/>
    <s v="Yes"/>
    <s v="Yes"/>
    <s v="No"/>
    <s v="No"/>
    <s v="Yes"/>
    <s v="Yes"/>
    <s v="No"/>
    <s v="No"/>
    <s v="No"/>
  </r>
  <r>
    <s v="AT"/>
    <x v="6"/>
    <x v="5"/>
    <x v="0"/>
    <x v="2"/>
    <n v="1"/>
    <n v="100"/>
    <s v="Yes"/>
    <s v="Yes"/>
    <s v="Yes"/>
    <s v="Yes"/>
    <s v="Yes"/>
    <s v="Yes"/>
    <s v="Yes"/>
    <s v="Yes"/>
    <s v="Yes"/>
    <s v="Yes"/>
  </r>
  <r>
    <s v="AT"/>
    <x v="6"/>
    <x v="5"/>
    <x v="0"/>
    <x v="3"/>
    <n v="45"/>
    <n v="60"/>
    <s v="No"/>
    <s v="Yes"/>
    <s v="Yes"/>
    <s v="Yes"/>
    <s v="Yes"/>
    <s v="Yes"/>
    <s v="Yes"/>
    <s v="Yes"/>
    <s v="No"/>
    <s v="No"/>
  </r>
  <r>
    <s v="AT"/>
    <x v="6"/>
    <x v="5"/>
    <x v="0"/>
    <x v="4"/>
    <n v="8"/>
    <n v="10"/>
    <s v="No"/>
    <s v="Yes"/>
    <s v="No"/>
    <s v="No"/>
    <s v="No"/>
    <s v="Yes"/>
    <s v="No"/>
    <s v="No"/>
    <s v="No"/>
    <s v="No"/>
  </r>
  <r>
    <s v="AT"/>
    <x v="6"/>
    <x v="5"/>
    <x v="0"/>
    <x v="5"/>
    <n v="36"/>
    <n v="45"/>
    <s v="No"/>
    <s v="Yes"/>
    <s v="Yes"/>
    <s v="Yes"/>
    <s v="Yes"/>
    <s v="Yes"/>
    <s v="Yes"/>
    <s v="No"/>
    <s v="No"/>
    <s v="No"/>
  </r>
  <r>
    <s v="AT"/>
    <x v="6"/>
    <x v="5"/>
    <x v="0"/>
    <x v="6"/>
    <n v="36"/>
    <n v="20"/>
    <s v="No"/>
    <s v="Yes"/>
    <s v="Yes"/>
    <s v="No"/>
    <s v="No"/>
    <s v="Yes"/>
    <s v="No"/>
    <s v="Unknown"/>
    <s v="No"/>
    <s v="No"/>
  </r>
  <r>
    <s v="AT"/>
    <x v="6"/>
    <x v="5"/>
    <x v="0"/>
    <x v="7"/>
    <n v="7"/>
    <n v="90"/>
    <s v="Yes"/>
    <s v="Yes"/>
    <s v="Yes"/>
    <s v="Yes"/>
    <s v="Yes"/>
    <s v="Yes"/>
    <s v="Yes"/>
    <s v="Yes"/>
    <s v="No"/>
    <s v="Yes"/>
  </r>
  <r>
    <s v="AT"/>
    <x v="6"/>
    <x v="5"/>
    <x v="0"/>
    <x v="8"/>
    <n v="1"/>
    <n v="100"/>
    <s v="Yes"/>
    <s v="Yes"/>
    <s v="Yes"/>
    <s v="Yes"/>
    <s v="Yes"/>
    <s v="Yes"/>
    <s v="Yes"/>
    <s v="Yes"/>
    <s v="Yes"/>
    <s v="Yes"/>
  </r>
  <r>
    <s v="AT"/>
    <x v="6"/>
    <x v="5"/>
    <x v="0"/>
    <x v="9"/>
    <n v="36"/>
    <n v="25"/>
    <s v="No"/>
    <s v="Yes"/>
    <s v="Yes"/>
    <s v="Yes"/>
    <s v="No"/>
    <s v="Yes"/>
    <s v="No"/>
    <s v="No"/>
    <s v="No"/>
    <s v="No"/>
  </r>
  <r>
    <s v="AT"/>
    <x v="6"/>
    <x v="5"/>
    <x v="0"/>
    <x v="10"/>
    <n v="1"/>
    <n v="100"/>
    <s v="Yes"/>
    <s v="Yes"/>
    <s v="Yes"/>
    <s v="Yes"/>
    <s v="Yes"/>
    <s v="Yes"/>
    <s v="Yes"/>
    <s v="Yes"/>
    <s v="Yes"/>
    <s v="Yes"/>
  </r>
  <r>
    <s v="AT"/>
    <x v="6"/>
    <x v="5"/>
    <x v="0"/>
    <x v="11"/>
    <n v="38"/>
    <n v="30"/>
    <s v="No"/>
    <s v="Yes"/>
    <s v="Yes"/>
    <s v="Yes"/>
    <s v="No"/>
    <s v="Yes"/>
    <s v="Yes"/>
    <s v="No"/>
    <s v="No"/>
    <s v="No"/>
  </r>
  <r>
    <s v="AT"/>
    <x v="6"/>
    <x v="5"/>
    <x v="0"/>
    <x v="12"/>
    <n v="69"/>
    <n v="20"/>
    <s v="No"/>
    <s v="Yes"/>
    <s v="Unknown"/>
    <s v="Yes"/>
    <s v="No"/>
    <s v="Yes"/>
    <s v="Yes"/>
    <s v="No"/>
    <s v="No"/>
    <s v="No"/>
  </r>
  <r>
    <s v="AZ"/>
    <x v="7"/>
    <x v="0"/>
    <x v="0"/>
    <x v="0"/>
    <n v="65"/>
    <n v="10"/>
    <s v="No"/>
    <s v="Yes"/>
    <s v="No"/>
    <s v="Unknown"/>
    <s v="Unknown"/>
    <s v="Yes"/>
    <s v="Unknown"/>
    <s v="Unknown"/>
    <s v="Unknown"/>
    <s v="Unknown"/>
  </r>
  <r>
    <s v="AZ"/>
    <x v="7"/>
    <x v="0"/>
    <x v="0"/>
    <x v="1"/>
    <n v="84"/>
    <n v="0"/>
    <s v="No"/>
    <s v="No"/>
    <s v="No"/>
    <s v="No"/>
    <s v="No"/>
    <s v="No"/>
    <s v="No"/>
    <s v="No"/>
    <s v="No"/>
    <s v="No"/>
  </r>
  <r>
    <s v="AZ"/>
    <x v="7"/>
    <x v="0"/>
    <x v="0"/>
    <x v="2"/>
    <n v="45"/>
    <n v="45"/>
    <s v="No"/>
    <s v="Yes"/>
    <s v="Yes"/>
    <s v="Yes"/>
    <s v="Yes"/>
    <s v="Yes"/>
    <s v="Yes"/>
    <s v="No"/>
    <s v="No"/>
    <s v="No"/>
  </r>
  <r>
    <s v="AZ"/>
    <x v="7"/>
    <x v="0"/>
    <x v="0"/>
    <x v="3"/>
    <n v="49"/>
    <n v="55"/>
    <s v="No"/>
    <s v="Yes"/>
    <s v="Yes"/>
    <s v="Yes"/>
    <s v="Yes"/>
    <s v="Yes"/>
    <s v="Yes"/>
    <s v="No"/>
    <s v="Yes"/>
    <s v="No"/>
  </r>
  <r>
    <s v="AZ"/>
    <x v="7"/>
    <x v="0"/>
    <x v="0"/>
    <x v="4"/>
    <n v="82"/>
    <n v="5"/>
    <s v="No"/>
    <s v="Yes"/>
    <s v="No"/>
    <s v="No"/>
    <s v="No"/>
    <s v="No"/>
    <s v="No"/>
    <s v="No"/>
    <s v="No"/>
    <s v="No"/>
  </r>
  <r>
    <s v="AZ"/>
    <x v="7"/>
    <x v="0"/>
    <x v="0"/>
    <x v="5"/>
    <n v="26"/>
    <n v="60"/>
    <s v="No"/>
    <s v="Yes"/>
    <s v="Yes"/>
    <s v="Yes"/>
    <s v="Yes"/>
    <s v="Yes"/>
    <s v="Yes"/>
    <s v="Yes"/>
    <s v="No"/>
    <s v="No"/>
  </r>
  <r>
    <s v="AZ"/>
    <x v="7"/>
    <x v="0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AZ"/>
    <x v="7"/>
    <x v="0"/>
    <x v="0"/>
    <x v="7"/>
    <n v="39"/>
    <n v="45"/>
    <s v="No"/>
    <s v="Yes"/>
    <s v="Yes"/>
    <s v="Yes"/>
    <s v="Yes"/>
    <s v="Yes"/>
    <s v="Yes"/>
    <s v="No"/>
    <s v="No"/>
    <s v="Unknown"/>
  </r>
  <r>
    <s v="AZ"/>
    <x v="7"/>
    <x v="0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AZ"/>
    <x v="7"/>
    <x v="0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AZ"/>
    <x v="7"/>
    <x v="0"/>
    <x v="0"/>
    <x v="10"/>
    <n v="1"/>
    <n v="100"/>
    <s v="Yes"/>
    <s v="Yes"/>
    <s v="Yes"/>
    <s v="Yes"/>
    <s v="Yes"/>
    <s v="Yes"/>
    <s v="Yes"/>
    <s v="Yes"/>
    <s v="Yes"/>
    <s v="Yes"/>
  </r>
  <r>
    <s v="AZ"/>
    <x v="7"/>
    <x v="0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AZ"/>
    <x v="7"/>
    <x v="0"/>
    <x v="0"/>
    <x v="12"/>
    <n v="80"/>
    <n v="0"/>
    <s v="No"/>
    <s v="No"/>
    <s v="No"/>
    <s v="No"/>
    <s v="No"/>
    <s v="No"/>
    <s v="No"/>
    <s v="No"/>
    <s v="No"/>
    <s v="No"/>
  </r>
  <r>
    <s v="BS"/>
    <x v="8"/>
    <x v="2"/>
    <x v="0"/>
    <x v="0"/>
    <n v="79"/>
    <n v="0"/>
    <s v="No"/>
    <s v="No"/>
    <s v="No"/>
    <s v="No"/>
    <s v="No"/>
    <s v="No"/>
    <s v="No"/>
    <s v="No"/>
    <s v="No"/>
    <s v="No"/>
  </r>
  <r>
    <s v="BS"/>
    <x v="8"/>
    <x v="2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BS"/>
    <x v="8"/>
    <x v="2"/>
    <x v="0"/>
    <x v="2"/>
    <n v="87"/>
    <n v="0"/>
    <s v="No"/>
    <s v="No"/>
    <s v="No"/>
    <s v="No"/>
    <s v="No"/>
    <s v="No"/>
    <s v="No"/>
    <s v="No"/>
    <s v="No"/>
    <s v="No"/>
  </r>
  <r>
    <s v="BS"/>
    <x v="8"/>
    <x v="2"/>
    <x v="0"/>
    <x v="3"/>
    <n v="25"/>
    <n v="70"/>
    <s v="No"/>
    <s v="Yes"/>
    <s v="Yes"/>
    <s v="Yes"/>
    <s v="Yes"/>
    <s v="Yes"/>
    <s v="Yes"/>
    <s v="Yes"/>
    <s v="Yes"/>
    <s v="No"/>
  </r>
  <r>
    <s v="BS"/>
    <x v="8"/>
    <x v="2"/>
    <x v="0"/>
    <x v="4"/>
    <n v="82"/>
    <n v="5"/>
    <s v="No"/>
    <s v="Yes"/>
    <s v="No"/>
    <s v="No"/>
    <s v="No"/>
    <s v="No"/>
    <s v="No"/>
    <s v="No"/>
    <s v="No"/>
    <s v="No"/>
  </r>
  <r>
    <s v="BS"/>
    <x v="8"/>
    <x v="2"/>
    <x v="0"/>
    <x v="5"/>
    <n v="96"/>
    <n v="0"/>
    <s v="No"/>
    <s v="No"/>
    <s v="No"/>
    <s v="No"/>
    <s v="No"/>
    <s v="No"/>
    <s v="No"/>
    <s v="No"/>
    <s v="No"/>
    <s v="No"/>
  </r>
  <r>
    <s v="BS"/>
    <x v="8"/>
    <x v="2"/>
    <x v="0"/>
    <x v="6"/>
    <n v="85"/>
    <n v="0"/>
    <s v="No"/>
    <s v="No"/>
    <s v="No"/>
    <s v="No"/>
    <s v="No"/>
    <s v="No"/>
    <s v="No"/>
    <s v="No"/>
    <s v="No"/>
    <s v="No"/>
  </r>
  <r>
    <s v="BS"/>
    <x v="8"/>
    <x v="2"/>
    <x v="0"/>
    <x v="7"/>
    <n v="92"/>
    <n v="35"/>
    <s v="No"/>
    <s v="Yes"/>
    <s v="No"/>
    <s v="Yes"/>
    <s v="Yes"/>
    <s v="Yes"/>
    <s v="Yes"/>
    <s v="No"/>
    <s v="No"/>
    <s v="No"/>
  </r>
  <r>
    <s v="BS"/>
    <x v="8"/>
    <x v="2"/>
    <x v="0"/>
    <x v="8"/>
    <n v="62"/>
    <n v="30"/>
    <s v="No"/>
    <s v="Yes"/>
    <s v="Unknown"/>
    <s v="Yes"/>
    <s v="Yes"/>
    <s v="Yes"/>
    <s v="Unknown"/>
    <s v="Unknown"/>
    <s v="Unknown"/>
    <s v="Unknown"/>
  </r>
  <r>
    <s v="BS"/>
    <x v="8"/>
    <x v="2"/>
    <x v="0"/>
    <x v="9"/>
    <n v="61"/>
    <n v="0"/>
    <s v="No"/>
    <s v="No"/>
    <s v="No"/>
    <s v="No"/>
    <s v="No"/>
    <s v="No"/>
    <s v="No"/>
    <s v="No"/>
    <s v="No"/>
    <s v="No"/>
  </r>
  <r>
    <s v="BS"/>
    <x v="8"/>
    <x v="2"/>
    <x v="0"/>
    <x v="10"/>
    <n v="106"/>
    <n v="0"/>
    <s v="No"/>
    <s v="No"/>
    <s v="No"/>
    <s v="No"/>
    <s v="No"/>
    <s v="No"/>
    <s v="No"/>
    <s v="No"/>
    <s v="No"/>
    <s v="No"/>
  </r>
  <r>
    <s v="BS"/>
    <x v="8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BS"/>
    <x v="8"/>
    <x v="2"/>
    <x v="0"/>
    <x v="12"/>
    <n v="80"/>
    <n v="0"/>
    <s v="No"/>
    <s v="No"/>
    <s v="No"/>
    <s v="No"/>
    <s v="No"/>
    <s v="No"/>
    <s v="No"/>
    <s v="No"/>
    <s v="No"/>
    <s v="No"/>
  </r>
  <r>
    <s v="BH"/>
    <x v="9"/>
    <x v="1"/>
    <x v="0"/>
    <x v="0"/>
    <n v="65"/>
    <n v="10"/>
    <s v="No"/>
    <s v="Yes"/>
    <s v="Unknown"/>
    <s v="No"/>
    <s v="No"/>
    <s v="Yes"/>
    <s v="No"/>
    <s v="No"/>
    <s v="No"/>
    <s v="No"/>
  </r>
  <r>
    <s v="BH"/>
    <x v="9"/>
    <x v="1"/>
    <x v="0"/>
    <x v="1"/>
    <n v="21"/>
    <n v="45"/>
    <s v="No"/>
    <s v="Yes"/>
    <s v="Yes"/>
    <s v="Yes"/>
    <s v="Yes"/>
    <s v="Yes"/>
    <s v="Yes"/>
    <s v="No"/>
    <s v="No"/>
    <s v="No"/>
  </r>
  <r>
    <s v="BH"/>
    <x v="9"/>
    <x v="1"/>
    <x v="0"/>
    <x v="2"/>
    <n v="83"/>
    <n v="5"/>
    <s v="No"/>
    <s v="Yes"/>
    <s v="Unknown"/>
    <s v="No"/>
    <s v="No"/>
    <s v="No"/>
    <s v="No"/>
    <s v="No"/>
    <s v="No"/>
    <s v="No"/>
  </r>
  <r>
    <s v="BH"/>
    <x v="9"/>
    <x v="1"/>
    <x v="0"/>
    <x v="3"/>
    <n v="105"/>
    <n v="10"/>
    <s v="No"/>
    <s v="Yes"/>
    <s v="No"/>
    <s v="No"/>
    <s v="No"/>
    <s v="Yes"/>
    <s v="No"/>
    <s v="No"/>
    <s v="No"/>
    <s v="No"/>
  </r>
  <r>
    <s v="BH"/>
    <x v="9"/>
    <x v="1"/>
    <x v="0"/>
    <x v="4"/>
    <n v="8"/>
    <n v="10"/>
    <s v="No"/>
    <s v="Yes"/>
    <s v="No"/>
    <s v="No"/>
    <s v="No"/>
    <s v="Yes"/>
    <s v="No"/>
    <s v="No"/>
    <s v="No"/>
    <s v="No"/>
  </r>
  <r>
    <s v="BH"/>
    <x v="9"/>
    <x v="1"/>
    <x v="0"/>
    <x v="5"/>
    <n v="86"/>
    <n v="35"/>
    <s v="No"/>
    <s v="Yes"/>
    <s v="No"/>
    <s v="Yes"/>
    <s v="Yes"/>
    <s v="Yes"/>
    <s v="Yes"/>
    <s v="No"/>
    <s v="No"/>
    <s v="No"/>
  </r>
  <r>
    <s v="BH"/>
    <x v="9"/>
    <x v="1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BH"/>
    <x v="9"/>
    <x v="1"/>
    <x v="0"/>
    <x v="7"/>
    <n v="39"/>
    <n v="45"/>
    <s v="No"/>
    <s v="Yes"/>
    <s v="Yes"/>
    <s v="Yes"/>
    <s v="Yes"/>
    <s v="Yes"/>
    <s v="Yes"/>
    <s v="No"/>
    <s v="No"/>
    <s v="No"/>
  </r>
  <r>
    <s v="BH"/>
    <x v="9"/>
    <x v="1"/>
    <x v="0"/>
    <x v="8"/>
    <n v="45"/>
    <n v="35"/>
    <s v="No"/>
    <s v="Yes"/>
    <s v="Unknown"/>
    <s v="Yes"/>
    <s v="Yes"/>
    <s v="Yes"/>
    <s v="Yes"/>
    <s v="No"/>
    <s v="No"/>
    <s v="No"/>
  </r>
  <r>
    <s v="BH"/>
    <x v="9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BH"/>
    <x v="9"/>
    <x v="1"/>
    <x v="0"/>
    <x v="10"/>
    <n v="27"/>
    <n v="80"/>
    <s v="Yes"/>
    <s v="Yes"/>
    <s v="No"/>
    <s v="Yes"/>
    <s v="Yes"/>
    <s v="Yes"/>
    <s v="Yes"/>
    <s v="Yes"/>
    <s v="No"/>
    <s v="Yes"/>
  </r>
  <r>
    <s v="BH"/>
    <x v="9"/>
    <x v="1"/>
    <x v="0"/>
    <x v="11"/>
    <n v="57"/>
    <n v="5"/>
    <s v="No"/>
    <s v="Yes"/>
    <s v="No"/>
    <s v="No"/>
    <s v="No"/>
    <s v="No"/>
    <s v="No"/>
    <s v="No"/>
    <s v="No"/>
    <s v="No"/>
  </r>
  <r>
    <s v="BH"/>
    <x v="9"/>
    <x v="1"/>
    <x v="0"/>
    <x v="12"/>
    <n v="28"/>
    <n v="45"/>
    <s v="No"/>
    <s v="Yes"/>
    <s v="Yes"/>
    <s v="Yes"/>
    <s v="Yes"/>
    <s v="Yes"/>
    <s v="Yes"/>
    <s v="No"/>
    <s v="No"/>
    <s v="No"/>
  </r>
  <r>
    <s v="BB"/>
    <x v="10"/>
    <x v="2"/>
    <x v="0"/>
    <x v="0"/>
    <n v="79"/>
    <n v="0"/>
    <s v="No"/>
    <s v="No"/>
    <s v="No"/>
    <s v="No"/>
    <s v="No"/>
    <s v="No"/>
    <s v="No"/>
    <s v="No"/>
    <s v="No"/>
    <s v="No"/>
  </r>
  <r>
    <s v="BB"/>
    <x v="10"/>
    <x v="2"/>
    <x v="0"/>
    <x v="1"/>
    <n v="76"/>
    <n v="5"/>
    <s v="No"/>
    <s v="Yes"/>
    <s v="Unknown"/>
    <s v="No"/>
    <s v="No"/>
    <s v="Unknown"/>
    <s v="Unknown"/>
    <s v="Unknown"/>
    <s v="Unknown"/>
    <s v="No"/>
  </r>
  <r>
    <s v="BB"/>
    <x v="10"/>
    <x v="2"/>
    <x v="0"/>
    <x v="2"/>
    <n v="39"/>
    <n v="55"/>
    <s v="No"/>
    <s v="Yes"/>
    <s v="Yes"/>
    <s v="Yes"/>
    <s v="Yes"/>
    <s v="Yes"/>
    <s v="Yes"/>
    <s v="No"/>
    <s v="Yes"/>
    <s v="No"/>
  </r>
  <r>
    <s v="BB"/>
    <x v="10"/>
    <x v="2"/>
    <x v="0"/>
    <x v="3"/>
    <n v="112"/>
    <n v="5"/>
    <s v="No"/>
    <s v="Yes"/>
    <s v="No"/>
    <s v="No"/>
    <s v="No"/>
    <s v="No"/>
    <s v="No"/>
    <s v="No"/>
    <s v="No"/>
    <s v="No"/>
  </r>
  <r>
    <s v="BB"/>
    <x v="10"/>
    <x v="2"/>
    <x v="0"/>
    <x v="4"/>
    <n v="99"/>
    <n v="0"/>
    <s v="No"/>
    <s v="No"/>
    <s v="No"/>
    <s v="No"/>
    <s v="No"/>
    <s v="No"/>
    <s v="No"/>
    <s v="No"/>
    <s v="No"/>
    <s v="No"/>
  </r>
  <r>
    <s v="BB"/>
    <x v="10"/>
    <x v="2"/>
    <x v="0"/>
    <x v="5"/>
    <n v="96"/>
    <n v="0"/>
    <s v="No"/>
    <s v="No"/>
    <s v="No"/>
    <s v="No"/>
    <s v="No"/>
    <s v="No"/>
    <s v="No"/>
    <s v="No"/>
    <s v="No"/>
    <s v="No"/>
  </r>
  <r>
    <s v="BB"/>
    <x v="10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BB"/>
    <x v="10"/>
    <x v="2"/>
    <x v="0"/>
    <x v="7"/>
    <n v="92"/>
    <n v="35"/>
    <s v="No"/>
    <s v="Yes"/>
    <s v="Unknown"/>
    <s v="Yes"/>
    <s v="Yes"/>
    <s v="Yes"/>
    <s v="Yes"/>
    <s v="No"/>
    <s v="No"/>
    <s v="No"/>
  </r>
  <r>
    <s v="BB"/>
    <x v="10"/>
    <x v="2"/>
    <x v="0"/>
    <x v="8"/>
    <n v="94"/>
    <n v="0"/>
    <s v="No"/>
    <s v="No"/>
    <s v="No"/>
    <s v="No"/>
    <s v="No"/>
    <s v="No"/>
    <s v="No"/>
    <s v="No"/>
    <s v="No"/>
    <s v="No"/>
  </r>
  <r>
    <s v="BB"/>
    <x v="10"/>
    <x v="2"/>
    <x v="0"/>
    <x v="9"/>
    <n v="53"/>
    <n v="5"/>
    <s v="No"/>
    <s v="Yes"/>
    <s v="Unknown"/>
    <s v="No"/>
    <s v="No"/>
    <s v="Unknown"/>
    <s v="No"/>
    <s v="No"/>
    <s v="No"/>
    <s v="No"/>
  </r>
  <r>
    <s v="BB"/>
    <x v="10"/>
    <x v="2"/>
    <x v="0"/>
    <x v="10"/>
    <n v="87"/>
    <n v="35"/>
    <s v="No"/>
    <s v="Yes"/>
    <s v="No"/>
    <s v="Yes"/>
    <s v="Yes"/>
    <s v="Yes"/>
    <s v="Yes"/>
    <s v="No"/>
    <s v="No"/>
    <s v="No"/>
  </r>
  <r>
    <s v="BB"/>
    <x v="10"/>
    <x v="2"/>
    <x v="0"/>
    <x v="11"/>
    <n v="57"/>
    <n v="5"/>
    <s v="No"/>
    <s v="Yes"/>
    <s v="No"/>
    <s v="No"/>
    <s v="No"/>
    <s v="No"/>
    <s v="No"/>
    <s v="No"/>
    <s v="No"/>
    <s v="No"/>
  </r>
  <r>
    <s v="BB"/>
    <x v="10"/>
    <x v="2"/>
    <x v="0"/>
    <x v="12"/>
    <n v="80"/>
    <n v="0"/>
    <s v="No"/>
    <s v="No"/>
    <s v="No"/>
    <s v="No"/>
    <s v="No"/>
    <s v="No"/>
    <s v="No"/>
    <s v="No"/>
    <s v="No"/>
    <s v="No"/>
  </r>
  <r>
    <s v="BE"/>
    <x v="11"/>
    <x v="5"/>
    <x v="0"/>
    <x v="0"/>
    <n v="30"/>
    <n v="45"/>
    <s v="No"/>
    <s v="Yes"/>
    <s v="Yes"/>
    <s v="Yes"/>
    <s v="Yes"/>
    <s v="Yes"/>
    <s v="Yes"/>
    <s v="No"/>
    <s v="No"/>
    <s v="No"/>
  </r>
  <r>
    <s v="BE"/>
    <x v="11"/>
    <x v="5"/>
    <x v="0"/>
    <x v="1"/>
    <n v="58"/>
    <n v="15"/>
    <s v="No"/>
    <s v="Yes"/>
    <s v="Yes"/>
    <s v="No"/>
    <s v="No"/>
    <s v="No"/>
    <s v="No"/>
    <s v="No"/>
    <s v="No"/>
    <s v="No"/>
  </r>
  <r>
    <s v="BE"/>
    <x v="11"/>
    <x v="5"/>
    <x v="0"/>
    <x v="2"/>
    <n v="20"/>
    <n v="70"/>
    <s v="No"/>
    <s v="Yes"/>
    <s v="Yes"/>
    <s v="Yes"/>
    <s v="Yes"/>
    <s v="Yes"/>
    <s v="Yes"/>
    <s v="Yes"/>
    <s v="Yes"/>
    <s v="Unknown"/>
  </r>
  <r>
    <s v="BE"/>
    <x v="11"/>
    <x v="5"/>
    <x v="0"/>
    <x v="3"/>
    <n v="25"/>
    <n v="70"/>
    <s v="No"/>
    <s v="Yes"/>
    <s v="Yes"/>
    <s v="Yes"/>
    <s v="Yes"/>
    <s v="Yes"/>
    <s v="Yes"/>
    <s v="Yes"/>
    <s v="Yes"/>
    <s v="No"/>
  </r>
  <r>
    <s v="BE"/>
    <x v="11"/>
    <x v="5"/>
    <x v="0"/>
    <x v="4"/>
    <n v="8"/>
    <n v="10"/>
    <s v="No"/>
    <s v="Yes"/>
    <s v="No"/>
    <s v="No"/>
    <s v="No"/>
    <s v="Yes"/>
    <s v="No"/>
    <s v="No"/>
    <s v="No"/>
    <s v="No"/>
  </r>
  <r>
    <s v="BE"/>
    <x v="11"/>
    <x v="5"/>
    <x v="0"/>
    <x v="5"/>
    <n v="26"/>
    <n v="60"/>
    <s v="No"/>
    <s v="Yes"/>
    <s v="Yes"/>
    <s v="Yes"/>
    <s v="Yes"/>
    <s v="Yes"/>
    <s v="Yes"/>
    <s v="Yes"/>
    <s v="No"/>
    <s v="No"/>
  </r>
  <r>
    <s v="BE"/>
    <x v="11"/>
    <x v="5"/>
    <x v="0"/>
    <x v="6"/>
    <n v="31"/>
    <n v="30"/>
    <s v="No"/>
    <s v="Yes"/>
    <s v="Unknown"/>
    <s v="Yes"/>
    <s v="No"/>
    <s v="Yes"/>
    <s v="No"/>
    <s v="Yes"/>
    <s v="No"/>
    <s v="No"/>
  </r>
  <r>
    <s v="BE"/>
    <x v="11"/>
    <x v="5"/>
    <x v="0"/>
    <x v="7"/>
    <n v="39"/>
    <n v="45"/>
    <s v="No"/>
    <s v="Yes"/>
    <s v="Yes"/>
    <s v="Yes"/>
    <s v="Yes"/>
    <s v="Yes"/>
    <s v="Yes"/>
    <s v="No"/>
    <s v="No"/>
    <s v="No"/>
  </r>
  <r>
    <s v="BE"/>
    <x v="11"/>
    <x v="5"/>
    <x v="0"/>
    <x v="8"/>
    <n v="21"/>
    <n v="60"/>
    <s v="No"/>
    <s v="Yes"/>
    <s v="Yes"/>
    <s v="Yes"/>
    <s v="Yes"/>
    <s v="Yes"/>
    <s v="Yes"/>
    <s v="Yes"/>
    <s v="No"/>
    <s v="No"/>
  </r>
  <r>
    <s v="BE"/>
    <x v="11"/>
    <x v="5"/>
    <x v="0"/>
    <x v="9"/>
    <n v="61"/>
    <n v="0"/>
    <s v="No"/>
    <s v="No"/>
    <s v="No"/>
    <s v="No"/>
    <s v="No"/>
    <s v="No"/>
    <s v="No"/>
    <s v="No"/>
    <s v="No"/>
    <s v="No"/>
  </r>
  <r>
    <s v="BE"/>
    <x v="11"/>
    <x v="5"/>
    <x v="0"/>
    <x v="10"/>
    <n v="33"/>
    <n v="70"/>
    <s v="No"/>
    <s v="Yes"/>
    <s v="Yes"/>
    <s v="Yes"/>
    <s v="Yes"/>
    <s v="Yes"/>
    <s v="Yes"/>
    <s v="Yes"/>
    <s v="Yes"/>
    <s v="Unknown"/>
  </r>
  <r>
    <s v="BE"/>
    <x v="11"/>
    <x v="5"/>
    <x v="0"/>
    <x v="11"/>
    <n v="20"/>
    <n v="35"/>
    <s v="No"/>
    <s v="Yes"/>
    <s v="No"/>
    <s v="Yes"/>
    <s v="Yes"/>
    <s v="Yes"/>
    <s v="Yes"/>
    <s v="No"/>
    <s v="No"/>
    <s v="No"/>
  </r>
  <r>
    <s v="BE"/>
    <x v="11"/>
    <x v="5"/>
    <x v="0"/>
    <x v="12"/>
    <n v="28"/>
    <n v="45"/>
    <s v="No"/>
    <s v="Yes"/>
    <s v="Yes"/>
    <s v="Yes"/>
    <s v="Yes"/>
    <s v="Yes"/>
    <s v="Yes"/>
    <s v="No"/>
    <s v="No"/>
    <s v="Unknown"/>
  </r>
  <r>
    <s v="BJ"/>
    <x v="12"/>
    <x v="6"/>
    <x v="0"/>
    <x v="0"/>
    <n v="79"/>
    <n v="0"/>
    <s v="No"/>
    <s v="No"/>
    <s v="No"/>
    <s v="No"/>
    <s v="No"/>
    <s v="No"/>
    <s v="No"/>
    <s v="No"/>
    <s v="No"/>
    <s v="No"/>
  </r>
  <r>
    <s v="BJ"/>
    <x v="12"/>
    <x v="6"/>
    <x v="0"/>
    <x v="1"/>
    <n v="21"/>
    <n v="45"/>
    <s v="No"/>
    <s v="Yes"/>
    <s v="No"/>
    <s v="Yes"/>
    <s v="Yes"/>
    <s v="Yes"/>
    <s v="Yes"/>
    <s v="No"/>
    <s v="Yes"/>
    <s v="No"/>
  </r>
  <r>
    <s v="BJ"/>
    <x v="12"/>
    <x v="6"/>
    <x v="0"/>
    <x v="2"/>
    <n v="78"/>
    <n v="30"/>
    <s v="No"/>
    <s v="Yes"/>
    <s v="No"/>
    <s v="Yes"/>
    <s v="Yes"/>
    <s v="No"/>
    <s v="Yes"/>
    <s v="No"/>
    <s v="No"/>
    <s v="No"/>
  </r>
  <r>
    <s v="BJ"/>
    <x v="12"/>
    <x v="6"/>
    <x v="0"/>
    <x v="3"/>
    <n v="49"/>
    <n v="55"/>
    <s v="No"/>
    <s v="Yes"/>
    <s v="Yes"/>
    <s v="Yes"/>
    <s v="Yes"/>
    <s v="Yes"/>
    <s v="Yes"/>
    <s v="No"/>
    <s v="Yes"/>
    <s v="No"/>
  </r>
  <r>
    <s v="BJ"/>
    <x v="12"/>
    <x v="6"/>
    <x v="0"/>
    <x v="4"/>
    <n v="8"/>
    <n v="10"/>
    <s v="No"/>
    <s v="Yes"/>
    <s v="No"/>
    <s v="No"/>
    <s v="No"/>
    <s v="Yes"/>
    <s v="No"/>
    <s v="No"/>
    <s v="No"/>
    <s v="No"/>
  </r>
  <r>
    <s v="BJ"/>
    <x v="12"/>
    <x v="6"/>
    <x v="0"/>
    <x v="5"/>
    <n v="86"/>
    <n v="35"/>
    <s v="No"/>
    <s v="Yes"/>
    <s v="No"/>
    <s v="Yes"/>
    <s v="Yes"/>
    <s v="Yes"/>
    <s v="Yes"/>
    <s v="No"/>
    <s v="No"/>
    <s v="No"/>
  </r>
  <r>
    <s v="BJ"/>
    <x v="12"/>
    <x v="6"/>
    <x v="0"/>
    <x v="6"/>
    <n v="53"/>
    <n v="10"/>
    <s v="No"/>
    <s v="Yes"/>
    <s v="Unknown"/>
    <s v="Unknown"/>
    <s v="Unknown"/>
    <s v="Yes"/>
    <s v="Unknown"/>
    <s v="Unknown"/>
    <s v="Unknown"/>
    <s v="Unknown"/>
  </r>
  <r>
    <s v="BJ"/>
    <x v="12"/>
    <x v="6"/>
    <x v="0"/>
    <x v="7"/>
    <n v="92"/>
    <n v="35"/>
    <s v="No"/>
    <s v="Yes"/>
    <s v="No"/>
    <s v="Yes"/>
    <s v="Yes"/>
    <s v="Yes"/>
    <s v="Yes"/>
    <s v="No"/>
    <s v="No"/>
    <s v="No"/>
  </r>
  <r>
    <s v="BJ"/>
    <x v="12"/>
    <x v="6"/>
    <x v="0"/>
    <x v="8"/>
    <n v="62"/>
    <n v="30"/>
    <s v="No"/>
    <s v="Yes"/>
    <s v="No"/>
    <s v="Yes"/>
    <s v="Unknown"/>
    <s v="Yes"/>
    <s v="No"/>
    <s v="Yes"/>
    <s v="No"/>
    <s v="Unknown"/>
  </r>
  <r>
    <s v="BJ"/>
    <x v="12"/>
    <x v="6"/>
    <x v="0"/>
    <x v="9"/>
    <n v="34"/>
    <n v="30"/>
    <s v="No"/>
    <s v="Yes"/>
    <s v="No"/>
    <s v="Yes"/>
    <s v="No"/>
    <s v="Yes"/>
    <s v="No"/>
    <s v="Yes"/>
    <s v="Unknown"/>
    <s v="No"/>
  </r>
  <r>
    <s v="BJ"/>
    <x v="12"/>
    <x v="6"/>
    <x v="0"/>
    <x v="10"/>
    <n v="48"/>
    <n v="60"/>
    <s v="No"/>
    <s v="Yes"/>
    <s v="No"/>
    <s v="Yes"/>
    <s v="Yes"/>
    <s v="Yes"/>
    <s v="Yes"/>
    <s v="Yes"/>
    <s v="Yes"/>
    <s v="No"/>
  </r>
  <r>
    <s v="BJ"/>
    <x v="12"/>
    <x v="6"/>
    <x v="0"/>
    <x v="11"/>
    <n v="13"/>
    <n v="55"/>
    <s v="No"/>
    <s v="Yes"/>
    <s v="Yes"/>
    <s v="Yes"/>
    <s v="Yes"/>
    <s v="Yes"/>
    <s v="No"/>
    <s v="Yes"/>
    <s v="No"/>
    <s v="No"/>
  </r>
  <r>
    <s v="BJ"/>
    <x v="12"/>
    <x v="6"/>
    <x v="0"/>
    <x v="12"/>
    <n v="80"/>
    <n v="0"/>
    <s v="No"/>
    <s v="No"/>
    <s v="No"/>
    <s v="No"/>
    <s v="No"/>
    <s v="No"/>
    <s v="No"/>
    <s v="No"/>
    <s v="No"/>
    <s v="No"/>
  </r>
  <r>
    <s v="BM"/>
    <x v="13"/>
    <x v="2"/>
    <x v="0"/>
    <x v="0"/>
    <n v="65"/>
    <n v="10"/>
    <s v="No"/>
    <s v="Yes"/>
    <s v="Unknown"/>
    <s v="No"/>
    <s v="No"/>
    <s v="Yes"/>
    <s v="No"/>
    <s v="Unknown"/>
    <s v="No"/>
    <s v="No"/>
  </r>
  <r>
    <s v="BM"/>
    <x v="13"/>
    <x v="2"/>
    <x v="0"/>
    <x v="1"/>
    <n v="45"/>
    <n v="30"/>
    <s v="No"/>
    <s v="Yes"/>
    <s v="Unknown"/>
    <s v="No"/>
    <s v="Yes"/>
    <s v="Yes"/>
    <s v="Yes"/>
    <s v="No"/>
    <s v="No"/>
    <s v="No"/>
  </r>
  <r>
    <s v="BM"/>
    <x v="13"/>
    <x v="2"/>
    <x v="0"/>
    <x v="2"/>
    <n v="45"/>
    <n v="45"/>
    <s v="No"/>
    <s v="Yes"/>
    <s v="Yes"/>
    <s v="Yes"/>
    <s v="Yes"/>
    <s v="Yes"/>
    <s v="Yes"/>
    <s v="No"/>
    <s v="No"/>
    <s v="No"/>
  </r>
  <r>
    <s v="BM"/>
    <x v="13"/>
    <x v="2"/>
    <x v="0"/>
    <x v="3"/>
    <n v="49"/>
    <n v="55"/>
    <s v="No"/>
    <s v="Yes"/>
    <s v="Yes"/>
    <s v="Yes"/>
    <s v="Yes"/>
    <s v="Yes"/>
    <s v="Yes"/>
    <s v="No"/>
    <s v="Yes"/>
    <s v="No"/>
  </r>
  <r>
    <s v="BM"/>
    <x v="13"/>
    <x v="2"/>
    <x v="0"/>
    <x v="4"/>
    <n v="8"/>
    <n v="10"/>
    <s v="No"/>
    <s v="Yes"/>
    <s v="No"/>
    <s v="No"/>
    <s v="No"/>
    <s v="Yes"/>
    <s v="No"/>
    <s v="No"/>
    <s v="No"/>
    <s v="No"/>
  </r>
  <r>
    <s v="BM"/>
    <x v="13"/>
    <x v="2"/>
    <x v="0"/>
    <x v="5"/>
    <n v="36"/>
    <n v="45"/>
    <s v="No"/>
    <s v="Yes"/>
    <s v="Yes"/>
    <s v="Yes"/>
    <s v="Yes"/>
    <s v="Yes"/>
    <s v="Yes"/>
    <s v="No"/>
    <s v="No"/>
    <s v="No"/>
  </r>
  <r>
    <s v="BM"/>
    <x v="13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BM"/>
    <x v="13"/>
    <x v="2"/>
    <x v="0"/>
    <x v="7"/>
    <n v="39"/>
    <n v="45"/>
    <s v="No"/>
    <s v="Yes"/>
    <s v="Yes"/>
    <s v="Yes"/>
    <s v="Yes"/>
    <s v="Yes"/>
    <s v="Yes"/>
    <s v="No"/>
    <s v="No"/>
    <s v="No"/>
  </r>
  <r>
    <s v="BM"/>
    <x v="13"/>
    <x v="2"/>
    <x v="0"/>
    <x v="8"/>
    <n v="45"/>
    <n v="35"/>
    <s v="No"/>
    <s v="Yes"/>
    <s v="No"/>
    <s v="Yes"/>
    <s v="Yes"/>
    <s v="Yes"/>
    <s v="Yes"/>
    <s v="No"/>
    <s v="No"/>
    <s v="No"/>
  </r>
  <r>
    <s v="BM"/>
    <x v="13"/>
    <x v="2"/>
    <x v="0"/>
    <x v="9"/>
    <n v="47"/>
    <n v="15"/>
    <s v="No"/>
    <s v="Yes"/>
    <s v="No"/>
    <s v="Yes"/>
    <s v="No"/>
    <s v="Yes"/>
    <s v="No"/>
    <s v="No"/>
    <s v="No"/>
    <s v="No"/>
  </r>
  <r>
    <s v="BM"/>
    <x v="13"/>
    <x v="2"/>
    <x v="0"/>
    <x v="10"/>
    <n v="87"/>
    <n v="35"/>
    <s v="No"/>
    <s v="Yes"/>
    <s v="No"/>
    <s v="Yes"/>
    <s v="Yes"/>
    <s v="Yes"/>
    <s v="Yes"/>
    <s v="No"/>
    <s v="No"/>
    <s v="No"/>
  </r>
  <r>
    <s v="BM"/>
    <x v="13"/>
    <x v="2"/>
    <x v="0"/>
    <x v="11"/>
    <n v="57"/>
    <n v="5"/>
    <s v="No"/>
    <s v="Yes"/>
    <s v="No"/>
    <s v="No"/>
    <s v="No"/>
    <s v="No"/>
    <s v="No"/>
    <s v="No"/>
    <s v="No"/>
    <s v="No"/>
  </r>
  <r>
    <s v="BM"/>
    <x v="13"/>
    <x v="2"/>
    <x v="0"/>
    <x v="12"/>
    <n v="28"/>
    <n v="45"/>
    <s v="No"/>
    <s v="Yes"/>
    <s v="Yes"/>
    <s v="Yes"/>
    <s v="Yes"/>
    <s v="Yes"/>
    <s v="Yes"/>
    <s v="No"/>
    <s v="No"/>
    <s v="No"/>
  </r>
  <r>
    <s v="BO"/>
    <x v="14"/>
    <x v="2"/>
    <x v="0"/>
    <x v="0"/>
    <n v="19"/>
    <n v="60"/>
    <s v="No"/>
    <s v="Yes"/>
    <s v="No"/>
    <s v="Yes"/>
    <s v="Yes"/>
    <s v="Yes"/>
    <s v="Yes"/>
    <s v="Yes"/>
    <s v="Yes"/>
    <s v="Unknown"/>
  </r>
  <r>
    <s v="BO"/>
    <x v="14"/>
    <x v="2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BO"/>
    <x v="14"/>
    <x v="2"/>
    <x v="0"/>
    <x v="2"/>
    <n v="87"/>
    <n v="0"/>
    <s v="No"/>
    <s v="No"/>
    <s v="No"/>
    <s v="No"/>
    <s v="No"/>
    <s v="No"/>
    <s v="No"/>
    <s v="No"/>
    <s v="No"/>
    <s v="No"/>
  </r>
  <r>
    <s v="BO"/>
    <x v="14"/>
    <x v="2"/>
    <x v="0"/>
    <x v="3"/>
    <n v="112"/>
    <n v="5"/>
    <s v="No"/>
    <s v="Yes"/>
    <s v="Unknown"/>
    <s v="Unknown"/>
    <s v="Unknown"/>
    <s v="Unknown"/>
    <s v="Unknown"/>
    <s v="Unknown"/>
    <s v="Unknown"/>
    <s v="Unknown"/>
  </r>
  <r>
    <s v="BO"/>
    <x v="14"/>
    <x v="2"/>
    <x v="0"/>
    <x v="4"/>
    <n v="8"/>
    <n v="10"/>
    <s v="No"/>
    <s v="Yes"/>
    <s v="No"/>
    <s v="No"/>
    <s v="No"/>
    <s v="Yes"/>
    <s v="No"/>
    <s v="No"/>
    <s v="No"/>
    <s v="No"/>
  </r>
  <r>
    <s v="BO"/>
    <x v="14"/>
    <x v="2"/>
    <x v="0"/>
    <x v="5"/>
    <n v="36"/>
    <n v="45"/>
    <s v="No"/>
    <s v="Yes"/>
    <s v="Yes"/>
    <s v="Yes"/>
    <s v="Yes"/>
    <s v="Yes"/>
    <s v="Yes"/>
    <s v="No"/>
    <s v="No"/>
    <s v="No"/>
  </r>
  <r>
    <s v="BO"/>
    <x v="14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BO"/>
    <x v="14"/>
    <x v="2"/>
    <x v="0"/>
    <x v="7"/>
    <n v="92"/>
    <n v="35"/>
    <s v="No"/>
    <s v="Yes"/>
    <s v="No"/>
    <s v="Yes"/>
    <s v="Yes"/>
    <s v="Yes"/>
    <s v="Yes"/>
    <s v="No"/>
    <s v="No"/>
    <s v="Unknown"/>
  </r>
  <r>
    <s v="BO"/>
    <x v="14"/>
    <x v="2"/>
    <x v="0"/>
    <x v="8"/>
    <n v="15"/>
    <n v="70"/>
    <s v="No"/>
    <s v="Yes"/>
    <s v="Yes"/>
    <s v="Yes"/>
    <s v="Yes"/>
    <s v="Yes"/>
    <s v="Yes"/>
    <s v="Yes"/>
    <s v="Yes"/>
    <s v="Unknown"/>
  </r>
  <r>
    <s v="BO"/>
    <x v="14"/>
    <x v="2"/>
    <x v="0"/>
    <x v="9"/>
    <n v="28"/>
    <n v="40"/>
    <s v="No"/>
    <s v="Yes"/>
    <s v="Unknown"/>
    <s v="No"/>
    <s v="Unknown"/>
    <s v="Yes"/>
    <s v="Yes"/>
    <s v="Yes"/>
    <s v="Yes"/>
    <s v="Unknown"/>
  </r>
  <r>
    <s v="BO"/>
    <x v="14"/>
    <x v="2"/>
    <x v="0"/>
    <x v="10"/>
    <n v="64"/>
    <n v="50"/>
    <s v="No"/>
    <s v="Yes"/>
    <s v="No"/>
    <s v="Yes"/>
    <s v="Yes"/>
    <s v="Yes"/>
    <s v="Yes"/>
    <s v="Yes"/>
    <s v="Unknown"/>
    <s v="No"/>
  </r>
  <r>
    <s v="BO"/>
    <x v="14"/>
    <x v="2"/>
    <x v="0"/>
    <x v="11"/>
    <n v="46"/>
    <n v="10"/>
    <s v="No"/>
    <s v="Yes"/>
    <s v="Unknown"/>
    <s v="No"/>
    <s v="No"/>
    <s v="Yes"/>
    <s v="No"/>
    <s v="Unknown"/>
    <s v="No"/>
    <s v="No"/>
  </r>
  <r>
    <s v="BO"/>
    <x v="14"/>
    <x v="2"/>
    <x v="0"/>
    <x v="12"/>
    <n v="28"/>
    <n v="45"/>
    <s v="No"/>
    <s v="Yes"/>
    <s v="Yes"/>
    <s v="Yes"/>
    <s v="Yes"/>
    <s v="Yes"/>
    <s v="Yes"/>
    <s v="No"/>
    <s v="No"/>
    <s v="No"/>
  </r>
  <r>
    <s v="BW"/>
    <x v="15"/>
    <x v="6"/>
    <x v="0"/>
    <x v="0"/>
    <n v="73"/>
    <n v="5"/>
    <s v="No"/>
    <s v="Yes"/>
    <s v="Unknown"/>
    <s v="Unknown"/>
    <s v="Unknown"/>
    <s v="Unknown"/>
    <s v="Unknown"/>
    <s v="Unknown"/>
    <s v="Unknown"/>
    <s v="Unknown"/>
  </r>
  <r>
    <s v="BW"/>
    <x v="15"/>
    <x v="6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BW"/>
    <x v="15"/>
    <x v="6"/>
    <x v="0"/>
    <x v="2"/>
    <n v="39"/>
    <n v="55"/>
    <s v="No"/>
    <s v="Yes"/>
    <s v="Yes"/>
    <s v="Yes"/>
    <s v="Yes"/>
    <s v="Yes"/>
    <s v="Yes"/>
    <s v="No"/>
    <s v="Yes"/>
    <s v="No"/>
  </r>
  <r>
    <s v="BW"/>
    <x v="15"/>
    <x v="6"/>
    <x v="0"/>
    <x v="3"/>
    <n v="103"/>
    <n v="15"/>
    <s v="No"/>
    <s v="Yes"/>
    <s v="Yes"/>
    <s v="No"/>
    <s v="No"/>
    <s v="No"/>
    <s v="No"/>
    <s v="No"/>
    <s v="No"/>
    <s v="No"/>
  </r>
  <r>
    <s v="BW"/>
    <x v="15"/>
    <x v="6"/>
    <x v="0"/>
    <x v="4"/>
    <n v="82"/>
    <n v="5"/>
    <s v="No"/>
    <s v="Yes"/>
    <s v="No"/>
    <s v="No"/>
    <s v="No"/>
    <s v="No"/>
    <s v="No"/>
    <s v="No"/>
    <s v="No"/>
    <s v="No"/>
  </r>
  <r>
    <s v="BW"/>
    <x v="15"/>
    <x v="6"/>
    <x v="0"/>
    <x v="5"/>
    <n v="36"/>
    <n v="45"/>
    <s v="No"/>
    <s v="Yes"/>
    <s v="Yes"/>
    <s v="Yes"/>
    <s v="Yes"/>
    <s v="Yes"/>
    <s v="Yes"/>
    <s v="No"/>
    <s v="No"/>
    <s v="No"/>
  </r>
  <r>
    <s v="BW"/>
    <x v="15"/>
    <x v="6"/>
    <x v="0"/>
    <x v="6"/>
    <n v="34"/>
    <n v="25"/>
    <s v="No"/>
    <s v="Yes"/>
    <s v="Unknown"/>
    <s v="No"/>
    <s v="No"/>
    <s v="Yes"/>
    <s v="No"/>
    <s v="Yes"/>
    <s v="No"/>
    <s v="No"/>
  </r>
  <r>
    <s v="BW"/>
    <x v="15"/>
    <x v="6"/>
    <x v="0"/>
    <x v="7"/>
    <n v="92"/>
    <n v="35"/>
    <s v="No"/>
    <s v="Yes"/>
    <s v="No"/>
    <s v="Yes"/>
    <s v="Yes"/>
    <s v="Yes"/>
    <s v="Yes"/>
    <s v="No"/>
    <s v="No"/>
    <s v="No"/>
  </r>
  <r>
    <s v="BW"/>
    <x v="15"/>
    <x v="6"/>
    <x v="0"/>
    <x v="8"/>
    <n v="72"/>
    <n v="20"/>
    <s v="No"/>
    <s v="Yes"/>
    <s v="No"/>
    <s v="No"/>
    <s v="No"/>
    <s v="Yes"/>
    <s v="No"/>
    <s v="No"/>
    <s v="Yes"/>
    <s v="No"/>
  </r>
  <r>
    <s v="BW"/>
    <x v="15"/>
    <x v="6"/>
    <x v="0"/>
    <x v="9"/>
    <n v="49"/>
    <n v="10"/>
    <s v="No"/>
    <s v="Yes"/>
    <s v="Unknown"/>
    <s v="No"/>
    <s v="No"/>
    <s v="Yes"/>
    <s v="No"/>
    <s v="Unknown"/>
    <s v="No"/>
    <s v="No"/>
  </r>
  <r>
    <s v="BW"/>
    <x v="15"/>
    <x v="6"/>
    <x v="0"/>
    <x v="10"/>
    <n v="106"/>
    <n v="0"/>
    <s v="No"/>
    <s v="No"/>
    <s v="No"/>
    <s v="No"/>
    <s v="No"/>
    <s v="No"/>
    <s v="No"/>
    <s v="No"/>
    <s v="No"/>
    <s v="No"/>
  </r>
  <r>
    <s v="BW"/>
    <x v="15"/>
    <x v="6"/>
    <x v="0"/>
    <x v="11"/>
    <n v="20"/>
    <n v="35"/>
    <s v="No"/>
    <s v="Yes"/>
    <s v="No"/>
    <s v="Yes"/>
    <s v="Yes"/>
    <s v="Yes"/>
    <s v="Yes"/>
    <s v="No"/>
    <s v="Unknown"/>
    <s v="No"/>
  </r>
  <r>
    <s v="BW"/>
    <x v="15"/>
    <x v="6"/>
    <x v="0"/>
    <x v="12"/>
    <n v="80"/>
    <n v="0"/>
    <s v="No"/>
    <s v="No"/>
    <s v="No"/>
    <s v="No"/>
    <s v="No"/>
    <s v="No"/>
    <s v="No"/>
    <s v="No"/>
    <s v="No"/>
    <s v="No"/>
  </r>
  <r>
    <s v="BR"/>
    <x v="16"/>
    <x v="3"/>
    <x v="0"/>
    <x v="0"/>
    <n v="30"/>
    <n v="45"/>
    <s v="No"/>
    <s v="Yes"/>
    <s v="No"/>
    <s v="Yes"/>
    <s v="Yes"/>
    <s v="Yes"/>
    <s v="Yes"/>
    <s v="No"/>
    <s v="Yes"/>
    <s v="No"/>
  </r>
  <r>
    <s v="BR"/>
    <x v="16"/>
    <x v="3"/>
    <x v="0"/>
    <x v="1"/>
    <n v="58"/>
    <n v="15"/>
    <s v="No"/>
    <s v="Yes"/>
    <s v="Yes"/>
    <s v="No"/>
    <s v="No"/>
    <s v="No"/>
    <s v="No"/>
    <s v="No"/>
    <s v="No"/>
    <s v="No"/>
  </r>
  <r>
    <s v="BR"/>
    <x v="16"/>
    <x v="3"/>
    <x v="0"/>
    <x v="2"/>
    <n v="1"/>
    <n v="100"/>
    <s v="Yes"/>
    <s v="Yes"/>
    <s v="Yes"/>
    <s v="Yes"/>
    <s v="Yes"/>
    <s v="Yes"/>
    <s v="Yes"/>
    <s v="Yes"/>
    <s v="Yes"/>
    <s v="Yes"/>
  </r>
  <r>
    <s v="BR"/>
    <x v="16"/>
    <x v="3"/>
    <x v="0"/>
    <x v="3"/>
    <n v="25"/>
    <n v="70"/>
    <s v="No"/>
    <s v="Yes"/>
    <s v="Yes"/>
    <s v="Yes"/>
    <s v="Yes"/>
    <s v="Yes"/>
    <s v="Yes"/>
    <s v="Yes"/>
    <s v="Yes"/>
    <s v="No"/>
  </r>
  <r>
    <s v="BR"/>
    <x v="16"/>
    <x v="3"/>
    <x v="0"/>
    <x v="4"/>
    <n v="3"/>
    <n v="70"/>
    <s v="No"/>
    <s v="Yes"/>
    <s v="Yes"/>
    <s v="Yes"/>
    <s v="Yes"/>
    <s v="Yes"/>
    <s v="Yes"/>
    <s v="Yes"/>
    <s v="Yes"/>
    <s v="No"/>
  </r>
  <r>
    <s v="BR"/>
    <x v="16"/>
    <x v="3"/>
    <x v="0"/>
    <x v="5"/>
    <n v="16"/>
    <n v="80"/>
    <s v="Yes"/>
    <s v="Yes"/>
    <s v="No"/>
    <s v="Yes"/>
    <s v="Yes"/>
    <s v="Yes"/>
    <s v="Yes"/>
    <s v="Yes"/>
    <s v="No"/>
    <s v="Yes"/>
  </r>
  <r>
    <s v="BR"/>
    <x v="16"/>
    <x v="3"/>
    <x v="0"/>
    <x v="6"/>
    <n v="5"/>
    <n v="60"/>
    <s v="No"/>
    <s v="Yes"/>
    <s v="Yes"/>
    <s v="Yes"/>
    <s v="Yes"/>
    <s v="Yes"/>
    <s v="Yes"/>
    <s v="Yes"/>
    <s v="No"/>
    <s v="No"/>
  </r>
  <r>
    <s v="BR"/>
    <x v="16"/>
    <x v="3"/>
    <x v="0"/>
    <x v="7"/>
    <n v="1"/>
    <n v="100"/>
    <s v="Yes"/>
    <s v="Yes"/>
    <s v="Yes"/>
    <s v="Yes"/>
    <s v="Yes"/>
    <s v="Yes"/>
    <s v="Yes"/>
    <s v="Yes"/>
    <s v="Yes"/>
    <s v="Yes"/>
  </r>
  <r>
    <s v="BR"/>
    <x v="16"/>
    <x v="3"/>
    <x v="0"/>
    <x v="8"/>
    <n v="21"/>
    <n v="60"/>
    <s v="No"/>
    <s v="Yes"/>
    <s v="No"/>
    <s v="Yes"/>
    <s v="Yes"/>
    <s v="Yes"/>
    <s v="Yes"/>
    <s v="Yes"/>
    <s v="Yes"/>
    <s v="No"/>
  </r>
  <r>
    <s v="BR"/>
    <x v="16"/>
    <x v="3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BR"/>
    <x v="16"/>
    <x v="3"/>
    <x v="0"/>
    <x v="10"/>
    <n v="1"/>
    <n v="100"/>
    <s v="Yes"/>
    <s v="Yes"/>
    <s v="Yes"/>
    <s v="Yes"/>
    <s v="Yes"/>
    <s v="Yes"/>
    <s v="Yes"/>
    <s v="Yes"/>
    <s v="Yes"/>
    <s v="Yes"/>
  </r>
  <r>
    <s v="BR"/>
    <x v="16"/>
    <x v="3"/>
    <x v="0"/>
    <x v="11"/>
    <n v="18"/>
    <n v="45"/>
    <s v="No"/>
    <s v="Yes"/>
    <s v="No"/>
    <s v="Yes"/>
    <s v="Yes"/>
    <s v="Yes"/>
    <s v="Yes"/>
    <s v="No"/>
    <s v="Yes"/>
    <s v="No"/>
  </r>
  <r>
    <s v="BR"/>
    <x v="16"/>
    <x v="3"/>
    <x v="0"/>
    <x v="12"/>
    <n v="28"/>
    <n v="45"/>
    <s v="No"/>
    <s v="Yes"/>
    <s v="Yes"/>
    <s v="Yes"/>
    <s v="Yes"/>
    <s v="Yes"/>
    <s v="Yes"/>
    <s v="No"/>
    <s v="No"/>
    <s v="No"/>
  </r>
  <r>
    <s v="BG"/>
    <x v="17"/>
    <x v="0"/>
    <x v="0"/>
    <x v="0"/>
    <n v="8"/>
    <n v="70"/>
    <s v="No"/>
    <s v="Yes"/>
    <s v="Yes"/>
    <s v="Yes"/>
    <s v="Yes"/>
    <s v="Yes"/>
    <s v="Yes"/>
    <s v="Yes"/>
    <s v="Yes"/>
    <s v="No"/>
  </r>
  <r>
    <s v="BG"/>
    <x v="17"/>
    <x v="0"/>
    <x v="0"/>
    <x v="1"/>
    <n v="18"/>
    <n v="50"/>
    <s v="No"/>
    <s v="Yes"/>
    <s v="Yes"/>
    <s v="No"/>
    <s v="No"/>
    <s v="Yes"/>
    <s v="Yes"/>
    <s v="Yes"/>
    <s v="Yes"/>
    <s v="No"/>
  </r>
  <r>
    <s v="BG"/>
    <x v="17"/>
    <x v="0"/>
    <x v="0"/>
    <x v="2"/>
    <n v="20"/>
    <n v="70"/>
    <s v="No"/>
    <s v="Yes"/>
    <s v="Yes"/>
    <s v="Yes"/>
    <s v="Yes"/>
    <s v="Yes"/>
    <s v="Yes"/>
    <s v="Yes"/>
    <s v="Yes"/>
    <s v="No"/>
  </r>
  <r>
    <s v="BG"/>
    <x v="17"/>
    <x v="0"/>
    <x v="0"/>
    <x v="3"/>
    <n v="25"/>
    <n v="70"/>
    <s v="No"/>
    <s v="Yes"/>
    <s v="Yes"/>
    <s v="Yes"/>
    <s v="Yes"/>
    <s v="Yes"/>
    <s v="Yes"/>
    <s v="Yes"/>
    <s v="Yes"/>
    <s v="No"/>
  </r>
  <r>
    <s v="BG"/>
    <x v="17"/>
    <x v="0"/>
    <x v="0"/>
    <x v="4"/>
    <n v="5"/>
    <n v="55"/>
    <s v="No"/>
    <s v="Yes"/>
    <s v="Yes"/>
    <s v="Yes"/>
    <s v="Yes"/>
    <s v="Yes"/>
    <s v="Yes"/>
    <s v="No"/>
    <s v="Yes"/>
    <s v="No"/>
  </r>
  <r>
    <s v="BG"/>
    <x v="17"/>
    <x v="0"/>
    <x v="0"/>
    <x v="5"/>
    <n v="20"/>
    <n v="70"/>
    <s v="No"/>
    <s v="Yes"/>
    <s v="Yes"/>
    <s v="Yes"/>
    <s v="Yes"/>
    <s v="Yes"/>
    <s v="Yes"/>
    <s v="Yes"/>
    <s v="Yes"/>
    <s v="No"/>
  </r>
  <r>
    <s v="BG"/>
    <x v="17"/>
    <x v="0"/>
    <x v="0"/>
    <x v="6"/>
    <n v="36"/>
    <n v="20"/>
    <s v="No"/>
    <s v="Yes"/>
    <s v="Yes"/>
    <s v="No"/>
    <s v="No"/>
    <s v="Yes"/>
    <s v="No"/>
    <s v="No"/>
    <s v="No"/>
    <s v="No"/>
  </r>
  <r>
    <s v="BG"/>
    <x v="17"/>
    <x v="0"/>
    <x v="0"/>
    <x v="7"/>
    <n v="30"/>
    <n v="55"/>
    <s v="No"/>
    <s v="Yes"/>
    <s v="Yes"/>
    <s v="Yes"/>
    <s v="Yes"/>
    <s v="Yes"/>
    <s v="Yes"/>
    <s v="No"/>
    <s v="Yes"/>
    <s v="No"/>
  </r>
  <r>
    <s v="BG"/>
    <x v="17"/>
    <x v="0"/>
    <x v="0"/>
    <x v="8"/>
    <n v="21"/>
    <n v="60"/>
    <s v="No"/>
    <s v="Yes"/>
    <s v="Yes"/>
    <s v="Yes"/>
    <s v="Yes"/>
    <s v="Yes"/>
    <s v="Yes"/>
    <s v="Yes"/>
    <s v="No"/>
    <s v="No"/>
  </r>
  <r>
    <s v="BG"/>
    <x v="17"/>
    <x v="0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BG"/>
    <x v="17"/>
    <x v="0"/>
    <x v="0"/>
    <x v="10"/>
    <n v="33"/>
    <n v="70"/>
    <s v="No"/>
    <s v="Yes"/>
    <s v="Yes"/>
    <s v="Yes"/>
    <s v="Yes"/>
    <s v="Yes"/>
    <s v="Yes"/>
    <s v="Yes"/>
    <s v="Yes"/>
    <s v="No"/>
  </r>
  <r>
    <s v="BG"/>
    <x v="17"/>
    <x v="0"/>
    <x v="0"/>
    <x v="11"/>
    <n v="1"/>
    <n v="90"/>
    <s v="Yes"/>
    <s v="Yes"/>
    <s v="No"/>
    <s v="Yes"/>
    <s v="Yes"/>
    <s v="Yes"/>
    <s v="Yes"/>
    <s v="Yes"/>
    <s v="Yes"/>
    <s v="Yes"/>
  </r>
  <r>
    <s v="BG"/>
    <x v="17"/>
    <x v="0"/>
    <x v="0"/>
    <x v="12"/>
    <n v="28"/>
    <n v="45"/>
    <s v="No"/>
    <s v="Yes"/>
    <s v="Yes"/>
    <s v="Yes"/>
    <s v="Yes"/>
    <s v="Yes"/>
    <s v="Yes"/>
    <s v="No"/>
    <s v="No"/>
    <s v="No"/>
  </r>
  <r>
    <s v="BF"/>
    <x v="18"/>
    <x v="6"/>
    <x v="0"/>
    <x v="0"/>
    <n v="79"/>
    <n v="0"/>
    <s v="No"/>
    <s v="No"/>
    <s v="No"/>
    <s v="No"/>
    <s v="No"/>
    <s v="No"/>
    <s v="No"/>
    <s v="No"/>
    <s v="No"/>
    <s v="No"/>
  </r>
  <r>
    <s v="BF"/>
    <x v="18"/>
    <x v="6"/>
    <x v="0"/>
    <x v="1"/>
    <n v="33"/>
    <n v="35"/>
    <s v="No"/>
    <s v="Yes"/>
    <s v="Unknown"/>
    <s v="Yes"/>
    <s v="Yes"/>
    <s v="Yes"/>
    <s v="Yes"/>
    <s v="No"/>
    <s v="No"/>
    <s v="No"/>
  </r>
  <r>
    <s v="BF"/>
    <x v="18"/>
    <x v="6"/>
    <x v="0"/>
    <x v="2"/>
    <n v="39"/>
    <n v="55"/>
    <s v="No"/>
    <s v="Yes"/>
    <s v="Yes"/>
    <s v="Yes"/>
    <s v="Yes"/>
    <s v="Yes"/>
    <s v="Yes"/>
    <s v="No"/>
    <s v="Yes"/>
    <s v="No"/>
  </r>
  <r>
    <s v="BF"/>
    <x v="18"/>
    <x v="6"/>
    <x v="0"/>
    <x v="3"/>
    <n v="74"/>
    <n v="50"/>
    <s v="No"/>
    <s v="Yes"/>
    <s v="Yes"/>
    <s v="Yes"/>
    <s v="Yes"/>
    <s v="Yes"/>
    <s v="No"/>
    <s v="Unknown"/>
    <s v="Yes"/>
    <s v="Unknown"/>
  </r>
  <r>
    <s v="BF"/>
    <x v="18"/>
    <x v="6"/>
    <x v="0"/>
    <x v="4"/>
    <n v="8"/>
    <n v="10"/>
    <s v="No"/>
    <s v="Yes"/>
    <s v="No"/>
    <s v="No"/>
    <s v="No"/>
    <s v="Yes"/>
    <s v="No"/>
    <s v="No"/>
    <s v="No"/>
    <s v="No"/>
  </r>
  <r>
    <s v="BF"/>
    <x v="18"/>
    <x v="6"/>
    <x v="0"/>
    <x v="5"/>
    <n v="85"/>
    <n v="40"/>
    <s v="No"/>
    <s v="Yes"/>
    <s v="Yes"/>
    <s v="Yes"/>
    <s v="Yes"/>
    <s v="Yes"/>
    <s v="No"/>
    <s v="No"/>
    <s v="No"/>
    <s v="No"/>
  </r>
  <r>
    <s v="BF"/>
    <x v="18"/>
    <x v="6"/>
    <x v="0"/>
    <x v="6"/>
    <n v="36"/>
    <n v="20"/>
    <s v="No"/>
    <s v="Yes"/>
    <s v="Yes"/>
    <s v="No"/>
    <s v="No"/>
    <s v="Yes"/>
    <s v="No"/>
    <s v="Unknown"/>
    <s v="No"/>
    <s v="No"/>
  </r>
  <r>
    <s v="BF"/>
    <x v="18"/>
    <x v="6"/>
    <x v="0"/>
    <x v="7"/>
    <n v="39"/>
    <n v="45"/>
    <s v="No"/>
    <s v="Yes"/>
    <s v="Yes"/>
    <s v="Yes"/>
    <s v="Yes"/>
    <s v="Yes"/>
    <s v="Yes"/>
    <s v="No"/>
    <s v="No"/>
    <s v="No"/>
  </r>
  <r>
    <s v="BF"/>
    <x v="18"/>
    <x v="6"/>
    <x v="0"/>
    <x v="8"/>
    <n v="94"/>
    <n v="0"/>
    <s v="No"/>
    <s v="No"/>
    <s v="No"/>
    <s v="No"/>
    <s v="No"/>
    <s v="No"/>
    <s v="No"/>
    <s v="No"/>
    <s v="No"/>
    <s v="No"/>
  </r>
  <r>
    <s v="BF"/>
    <x v="18"/>
    <x v="6"/>
    <x v="0"/>
    <x v="9"/>
    <n v="21"/>
    <n v="60"/>
    <s v="No"/>
    <s v="Yes"/>
    <s v="Yes"/>
    <s v="No"/>
    <s v="Yes"/>
    <s v="Yes"/>
    <s v="No"/>
    <s v="Yes"/>
    <s v="Yes"/>
    <s v="No"/>
  </r>
  <r>
    <s v="BF"/>
    <x v="18"/>
    <x v="6"/>
    <x v="0"/>
    <x v="10"/>
    <n v="76"/>
    <n v="45"/>
    <s v="No"/>
    <s v="Yes"/>
    <s v="No"/>
    <s v="Yes"/>
    <s v="Yes"/>
    <s v="Yes"/>
    <s v="Yes"/>
    <s v="No"/>
    <s v="Yes"/>
    <s v="Unknown"/>
  </r>
  <r>
    <s v="BF"/>
    <x v="18"/>
    <x v="6"/>
    <x v="0"/>
    <x v="11"/>
    <n v="57"/>
    <n v="5"/>
    <s v="No"/>
    <s v="Yes"/>
    <s v="Unknown"/>
    <s v="Unknown"/>
    <s v="Unknown"/>
    <s v="Unknown"/>
    <s v="No"/>
    <s v="No"/>
    <s v="Unknown"/>
    <s v="No"/>
  </r>
  <r>
    <s v="BF"/>
    <x v="18"/>
    <x v="6"/>
    <x v="0"/>
    <x v="12"/>
    <n v="20"/>
    <n v="55"/>
    <s v="No"/>
    <s v="Yes"/>
    <s v="Yes"/>
    <s v="Yes"/>
    <s v="Yes"/>
    <s v="Yes"/>
    <s v="Yes"/>
    <s v="No"/>
    <s v="Yes"/>
    <s v="No"/>
  </r>
  <r>
    <s v="KH"/>
    <x v="19"/>
    <x v="7"/>
    <x v="0"/>
    <x v="0"/>
    <n v="79"/>
    <n v="0"/>
    <s v="No"/>
    <s v="No"/>
    <s v="No"/>
    <s v="No"/>
    <s v="No"/>
    <s v="No"/>
    <s v="No"/>
    <s v="No"/>
    <s v="No"/>
    <s v="No"/>
  </r>
  <r>
    <s v="KH"/>
    <x v="19"/>
    <x v="7"/>
    <x v="0"/>
    <x v="1"/>
    <n v="76"/>
    <n v="5"/>
    <s v="No"/>
    <s v="Yes"/>
    <s v="Unknown"/>
    <s v="No"/>
    <s v="No"/>
    <s v="No"/>
    <s v="No"/>
    <s v="No"/>
    <s v="No"/>
    <s v="No"/>
  </r>
  <r>
    <s v="KH"/>
    <x v="19"/>
    <x v="7"/>
    <x v="0"/>
    <x v="2"/>
    <n v="75"/>
    <n v="35"/>
    <s v="No"/>
    <s v="Yes"/>
    <s v="Unknown"/>
    <s v="Yes"/>
    <s v="Yes"/>
    <s v="Yes"/>
    <s v="Yes"/>
    <s v="No"/>
    <s v="No"/>
    <s v="Unknown"/>
  </r>
  <r>
    <s v="KH"/>
    <x v="19"/>
    <x v="7"/>
    <x v="0"/>
    <x v="3"/>
    <n v="105"/>
    <n v="10"/>
    <s v="No"/>
    <s v="Yes"/>
    <s v="No"/>
    <s v="No"/>
    <s v="No"/>
    <s v="Yes"/>
    <s v="No"/>
    <s v="No"/>
    <s v="No"/>
    <s v="No"/>
  </r>
  <r>
    <s v="KH"/>
    <x v="19"/>
    <x v="7"/>
    <x v="0"/>
    <x v="4"/>
    <n v="99"/>
    <n v="0"/>
    <s v="No"/>
    <s v="No"/>
    <s v="No"/>
    <s v="No"/>
    <s v="No"/>
    <s v="No"/>
    <s v="No"/>
    <s v="No"/>
    <s v="No"/>
    <s v="No"/>
  </r>
  <r>
    <s v="KH"/>
    <x v="19"/>
    <x v="7"/>
    <x v="0"/>
    <x v="5"/>
    <n v="36"/>
    <n v="45"/>
    <s v="No"/>
    <s v="Yes"/>
    <s v="Yes"/>
    <s v="Yes"/>
    <s v="Yes"/>
    <s v="Yes"/>
    <s v="Yes"/>
    <s v="No"/>
    <s v="No"/>
    <s v="No"/>
  </r>
  <r>
    <s v="KH"/>
    <x v="19"/>
    <x v="7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KH"/>
    <x v="19"/>
    <x v="7"/>
    <x v="0"/>
    <x v="7"/>
    <n v="109"/>
    <n v="25"/>
    <s v="No"/>
    <s v="Yes"/>
    <s v="Unknown"/>
    <s v="Yes"/>
    <s v="Yes"/>
    <s v="No"/>
    <s v="No"/>
    <s v="No"/>
    <s v="No"/>
    <s v="Unknown"/>
  </r>
  <r>
    <s v="KH"/>
    <x v="19"/>
    <x v="7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KH"/>
    <x v="19"/>
    <x v="7"/>
    <x v="0"/>
    <x v="9"/>
    <n v="30"/>
    <n v="35"/>
    <s v="No"/>
    <s v="Yes"/>
    <s v="Unknown"/>
    <s v="Yes"/>
    <s v="Yes"/>
    <s v="Yes"/>
    <s v="Yes"/>
    <s v="No"/>
    <s v="No"/>
    <s v="Unknown"/>
  </r>
  <r>
    <s v="KH"/>
    <x v="19"/>
    <x v="7"/>
    <x v="0"/>
    <x v="10"/>
    <n v="106"/>
    <n v="0"/>
    <s v="No"/>
    <s v="Unknown"/>
    <s v="Unknown"/>
    <s v="Unknown"/>
    <s v="Unknown"/>
    <s v="Unknown"/>
    <s v="Unknown"/>
    <s v="Unknown"/>
    <s v="Unknown"/>
    <s v="Unknown"/>
  </r>
  <r>
    <s v="KH"/>
    <x v="19"/>
    <x v="7"/>
    <x v="0"/>
    <x v="11"/>
    <n v="57"/>
    <n v="5"/>
    <s v="No"/>
    <s v="Yes"/>
    <s v="No"/>
    <s v="No"/>
    <s v="Unknown"/>
    <s v="Unknown"/>
    <s v="No"/>
    <s v="No"/>
    <s v="No"/>
    <s v="No"/>
  </r>
  <r>
    <s v="KH"/>
    <x v="19"/>
    <x v="7"/>
    <x v="0"/>
    <x v="12"/>
    <n v="80"/>
    <n v="0"/>
    <s v="No"/>
    <s v="No"/>
    <s v="No"/>
    <s v="No"/>
    <s v="No"/>
    <s v="No"/>
    <s v="No"/>
    <s v="No"/>
    <s v="No"/>
    <s v="No"/>
  </r>
  <r>
    <s v="CM"/>
    <x v="20"/>
    <x v="6"/>
    <x v="0"/>
    <x v="0"/>
    <n v="79"/>
    <n v="0"/>
    <s v="No"/>
    <s v="No"/>
    <s v="No"/>
    <s v="No"/>
    <s v="No"/>
    <s v="No"/>
    <s v="No"/>
    <s v="No"/>
    <s v="No"/>
    <s v="No"/>
  </r>
  <r>
    <s v="CM"/>
    <x v="20"/>
    <x v="6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CM"/>
    <x v="20"/>
    <x v="6"/>
    <x v="0"/>
    <x v="2"/>
    <n v="45"/>
    <n v="45"/>
    <s v="No"/>
    <s v="Yes"/>
    <s v="No"/>
    <s v="Yes"/>
    <s v="Yes"/>
    <s v="Yes"/>
    <s v="Yes"/>
    <s v="No"/>
    <s v="Yes"/>
    <s v="No"/>
  </r>
  <r>
    <s v="CM"/>
    <x v="20"/>
    <x v="6"/>
    <x v="0"/>
    <x v="3"/>
    <n v="49"/>
    <n v="55"/>
    <s v="No"/>
    <s v="Yes"/>
    <s v="Yes"/>
    <s v="Yes"/>
    <s v="Yes"/>
    <s v="Yes"/>
    <s v="Yes"/>
    <s v="No"/>
    <s v="Yes"/>
    <s v="No"/>
  </r>
  <r>
    <s v="CM"/>
    <x v="20"/>
    <x v="6"/>
    <x v="0"/>
    <x v="4"/>
    <n v="8"/>
    <n v="10"/>
    <s v="No"/>
    <s v="Yes"/>
    <s v="No"/>
    <s v="No"/>
    <s v="No"/>
    <s v="Yes"/>
    <s v="No"/>
    <s v="No"/>
    <s v="No"/>
    <s v="No"/>
  </r>
  <r>
    <s v="CM"/>
    <x v="20"/>
    <x v="6"/>
    <x v="0"/>
    <x v="5"/>
    <n v="36"/>
    <n v="45"/>
    <s v="No"/>
    <s v="Yes"/>
    <s v="Yes"/>
    <s v="Yes"/>
    <s v="Yes"/>
    <s v="Yes"/>
    <s v="Yes"/>
    <s v="No"/>
    <s v="No"/>
    <s v="No"/>
  </r>
  <r>
    <s v="CM"/>
    <x v="20"/>
    <x v="6"/>
    <x v="0"/>
    <x v="6"/>
    <n v="66"/>
    <n v="5"/>
    <s v="No"/>
    <s v="Yes"/>
    <s v="No"/>
    <s v="No"/>
    <s v="No"/>
    <s v="No"/>
    <s v="No"/>
    <s v="No"/>
    <s v="No"/>
    <s v="No"/>
  </r>
  <r>
    <s v="CM"/>
    <x v="20"/>
    <x v="6"/>
    <x v="0"/>
    <x v="7"/>
    <n v="39"/>
    <n v="45"/>
    <s v="No"/>
    <s v="Yes"/>
    <s v="Yes"/>
    <s v="Yes"/>
    <s v="Yes"/>
    <s v="Yes"/>
    <s v="Yes"/>
    <s v="No"/>
    <s v="No"/>
    <s v="No"/>
  </r>
  <r>
    <s v="CM"/>
    <x v="20"/>
    <x v="6"/>
    <x v="0"/>
    <x v="8"/>
    <n v="45"/>
    <n v="35"/>
    <s v="No"/>
    <s v="Yes"/>
    <s v="Yes"/>
    <s v="Yes"/>
    <s v="No"/>
    <s v="Yes"/>
    <s v="Unknown"/>
    <s v="Unknown"/>
    <s v="Yes"/>
    <s v="No"/>
  </r>
  <r>
    <s v="CM"/>
    <x v="20"/>
    <x v="6"/>
    <x v="0"/>
    <x v="9"/>
    <n v="40"/>
    <n v="20"/>
    <s v="No"/>
    <s v="Yes"/>
    <s v="Yes"/>
    <s v="No"/>
    <s v="No"/>
    <s v="Yes"/>
    <s v="No"/>
    <s v="No"/>
    <s v="No"/>
    <s v="No"/>
  </r>
  <r>
    <s v="CM"/>
    <x v="20"/>
    <x v="6"/>
    <x v="0"/>
    <x v="10"/>
    <n v="48"/>
    <n v="60"/>
    <s v="No"/>
    <s v="Yes"/>
    <s v="No"/>
    <s v="Yes"/>
    <s v="Yes"/>
    <s v="Yes"/>
    <s v="Yes"/>
    <s v="Yes"/>
    <s v="Yes"/>
    <s v="No"/>
  </r>
  <r>
    <s v="CM"/>
    <x v="20"/>
    <x v="6"/>
    <x v="0"/>
    <x v="11"/>
    <n v="46"/>
    <n v="10"/>
    <s v="No"/>
    <s v="Yes"/>
    <s v="No"/>
    <s v="No"/>
    <s v="No"/>
    <s v="Yes"/>
    <s v="No"/>
    <s v="No"/>
    <s v="No"/>
    <s v="No"/>
  </r>
  <r>
    <s v="CM"/>
    <x v="20"/>
    <x v="6"/>
    <x v="0"/>
    <x v="12"/>
    <n v="80"/>
    <n v="0"/>
    <s v="No"/>
    <s v="No"/>
    <s v="No"/>
    <s v="No"/>
    <s v="No"/>
    <s v="No"/>
    <s v="No"/>
    <s v="No"/>
    <s v="No"/>
    <s v="No"/>
  </r>
  <r>
    <s v="CA"/>
    <x v="21"/>
    <x v="8"/>
    <x v="0"/>
    <x v="0"/>
    <n v="30"/>
    <n v="45"/>
    <s v="No"/>
    <s v="Yes"/>
    <s v="Yes"/>
    <s v="Yes"/>
    <s v="Yes"/>
    <s v="Yes"/>
    <s v="Yes"/>
    <s v="Unknown"/>
    <s v="Unknown"/>
    <s v="Unknown"/>
  </r>
  <r>
    <s v="CA"/>
    <x v="21"/>
    <x v="8"/>
    <x v="0"/>
    <x v="1"/>
    <n v="58"/>
    <n v="15"/>
    <s v="No"/>
    <s v="Yes"/>
    <s v="Yes"/>
    <s v="No"/>
    <s v="No"/>
    <s v="No"/>
    <s v="No"/>
    <s v="No"/>
    <s v="No"/>
    <s v="No"/>
  </r>
  <r>
    <s v="CA"/>
    <x v="21"/>
    <x v="8"/>
    <x v="0"/>
    <x v="2"/>
    <n v="80"/>
    <n v="20"/>
    <s v="No"/>
    <s v="Yes"/>
    <s v="Yes"/>
    <s v="No"/>
    <s v="No"/>
    <s v="Yes"/>
    <s v="No"/>
    <s v="No"/>
    <s v="No"/>
    <s v="No"/>
  </r>
  <r>
    <s v="CA"/>
    <x v="21"/>
    <x v="8"/>
    <x v="0"/>
    <x v="3"/>
    <n v="1"/>
    <n v="100"/>
    <s v="Yes"/>
    <s v="Yes"/>
    <s v="Yes"/>
    <s v="Yes"/>
    <s v="Yes"/>
    <s v="Yes"/>
    <s v="Yes"/>
    <s v="Yes"/>
    <s v="Yes"/>
    <s v="Yes"/>
  </r>
  <r>
    <s v="CA"/>
    <x v="21"/>
    <x v="8"/>
    <x v="0"/>
    <x v="4"/>
    <n v="8"/>
    <n v="10"/>
    <s v="No"/>
    <s v="Yes"/>
    <s v="No"/>
    <s v="No"/>
    <s v="No"/>
    <s v="Yes"/>
    <s v="No"/>
    <s v="No"/>
    <s v="No"/>
    <s v="No"/>
  </r>
  <r>
    <s v="CA"/>
    <x v="21"/>
    <x v="8"/>
    <x v="0"/>
    <x v="5"/>
    <n v="1"/>
    <n v="100"/>
    <s v="Yes"/>
    <s v="Yes"/>
    <s v="Yes"/>
    <s v="Yes"/>
    <s v="Yes"/>
    <s v="Yes"/>
    <s v="Yes"/>
    <s v="Yes"/>
    <s v="Yes"/>
    <s v="Yes"/>
  </r>
  <r>
    <s v="CA"/>
    <x v="21"/>
    <x v="8"/>
    <x v="0"/>
    <x v="6"/>
    <n v="53"/>
    <n v="10"/>
    <s v="No"/>
    <s v="Yes"/>
    <s v="No"/>
    <s v="No"/>
    <s v="No"/>
    <s v="Yes"/>
    <s v="No"/>
    <s v="No"/>
    <s v="No"/>
    <s v="No"/>
  </r>
  <r>
    <s v="CA"/>
    <x v="21"/>
    <x v="8"/>
    <x v="0"/>
    <x v="7"/>
    <n v="27"/>
    <n v="60"/>
    <s v="No"/>
    <s v="Yes"/>
    <s v="Yes"/>
    <s v="Yes"/>
    <s v="Yes"/>
    <s v="Yes"/>
    <s v="Yes"/>
    <s v="Yes"/>
    <s v="No"/>
    <s v="No"/>
  </r>
  <r>
    <s v="CA"/>
    <x v="21"/>
    <x v="8"/>
    <x v="0"/>
    <x v="8"/>
    <n v="1"/>
    <n v="100"/>
    <s v="Yes"/>
    <s v="Yes"/>
    <s v="Yes"/>
    <s v="Yes"/>
    <s v="Yes"/>
    <s v="Yes"/>
    <s v="Yes"/>
    <s v="Yes"/>
    <s v="Yes"/>
    <s v="Yes"/>
  </r>
  <r>
    <s v="CA"/>
    <x v="21"/>
    <x v="8"/>
    <x v="0"/>
    <x v="9"/>
    <n v="40"/>
    <n v="20"/>
    <s v="No"/>
    <s v="Yes"/>
    <s v="Yes"/>
    <s v="No"/>
    <s v="No"/>
    <s v="Yes"/>
    <s v="No"/>
    <s v="No"/>
    <s v="No"/>
    <s v="No"/>
  </r>
  <r>
    <s v="CA"/>
    <x v="21"/>
    <x v="8"/>
    <x v="0"/>
    <x v="10"/>
    <n v="1"/>
    <n v="100"/>
    <s v="Yes"/>
    <s v="Yes"/>
    <s v="Yes"/>
    <s v="Yes"/>
    <s v="Yes"/>
    <s v="Yes"/>
    <s v="Yes"/>
    <s v="Yes"/>
    <s v="Yes"/>
    <s v="Yes"/>
  </r>
  <r>
    <s v="CA"/>
    <x v="21"/>
    <x v="8"/>
    <x v="0"/>
    <x v="11"/>
    <n v="9"/>
    <n v="60"/>
    <s v="No"/>
    <s v="Yes"/>
    <s v="No"/>
    <s v="Yes"/>
    <s v="Yes"/>
    <s v="Yes"/>
    <s v="Yes"/>
    <s v="Yes"/>
    <s v="Yes"/>
    <s v="Unknown"/>
  </r>
  <r>
    <s v="CA"/>
    <x v="21"/>
    <x v="8"/>
    <x v="0"/>
    <x v="12"/>
    <n v="13"/>
    <n v="70"/>
    <s v="No"/>
    <s v="Yes"/>
    <s v="Yes"/>
    <s v="Yes"/>
    <s v="Yes"/>
    <s v="Yes"/>
    <s v="Yes"/>
    <s v="Yes"/>
    <s v="Yes"/>
    <s v="No"/>
  </r>
  <r>
    <s v="KY"/>
    <x v="22"/>
    <x v="2"/>
    <x v="0"/>
    <x v="0"/>
    <n v="79"/>
    <n v="0"/>
    <s v="No"/>
    <s v="No"/>
    <s v="No"/>
    <s v="No"/>
    <s v="No"/>
    <s v="No"/>
    <s v="No"/>
    <s v="No"/>
    <s v="No"/>
    <s v="No"/>
  </r>
  <r>
    <s v="KY"/>
    <x v="22"/>
    <x v="2"/>
    <x v="0"/>
    <x v="1"/>
    <n v="47"/>
    <n v="25"/>
    <s v="No"/>
    <s v="Yes"/>
    <s v="Yes"/>
    <s v="No"/>
    <s v="No"/>
    <s v="Yes"/>
    <s v="Yes"/>
    <s v="No"/>
    <s v="No"/>
    <s v="No"/>
  </r>
  <r>
    <s v="KY"/>
    <x v="22"/>
    <x v="2"/>
    <x v="0"/>
    <x v="2"/>
    <n v="45"/>
    <n v="45"/>
    <s v="No"/>
    <s v="Yes"/>
    <s v="Yes"/>
    <s v="Yes"/>
    <s v="Yes"/>
    <s v="Yes"/>
    <s v="Yes"/>
    <s v="No"/>
    <s v="No"/>
    <s v="No"/>
  </r>
  <r>
    <s v="KY"/>
    <x v="22"/>
    <x v="2"/>
    <x v="0"/>
    <x v="3"/>
    <n v="49"/>
    <n v="55"/>
    <s v="No"/>
    <s v="Yes"/>
    <s v="Yes"/>
    <s v="Yes"/>
    <s v="Yes"/>
    <s v="Yes"/>
    <s v="Yes"/>
    <s v="No"/>
    <s v="Yes"/>
    <s v="No"/>
  </r>
  <r>
    <s v="KY"/>
    <x v="22"/>
    <x v="2"/>
    <x v="0"/>
    <x v="4"/>
    <n v="8"/>
    <n v="10"/>
    <s v="No"/>
    <s v="Yes"/>
    <s v="No"/>
    <s v="No"/>
    <s v="No"/>
    <s v="Yes"/>
    <s v="No"/>
    <s v="No"/>
    <s v="No"/>
    <s v="No"/>
  </r>
  <r>
    <s v="KY"/>
    <x v="22"/>
    <x v="2"/>
    <x v="0"/>
    <x v="5"/>
    <n v="86"/>
    <n v="35"/>
    <s v="No"/>
    <s v="Yes"/>
    <s v="No"/>
    <s v="Yes"/>
    <s v="Yes"/>
    <s v="Yes"/>
    <s v="Yes"/>
    <s v="No"/>
    <s v="No"/>
    <s v="No"/>
  </r>
  <r>
    <s v="KY"/>
    <x v="22"/>
    <x v="2"/>
    <x v="0"/>
    <x v="6"/>
    <n v="66"/>
    <n v="5"/>
    <s v="No"/>
    <s v="Yes"/>
    <s v="Unknown"/>
    <s v="No"/>
    <s v="No"/>
    <s v="Unknown"/>
    <s v="No"/>
    <s v="Unknown"/>
    <s v="No"/>
    <s v="No"/>
  </r>
  <r>
    <s v="KY"/>
    <x v="22"/>
    <x v="2"/>
    <x v="0"/>
    <x v="7"/>
    <n v="39"/>
    <n v="45"/>
    <s v="No"/>
    <s v="Yes"/>
    <s v="Yes"/>
    <s v="Yes"/>
    <s v="Yes"/>
    <s v="Yes"/>
    <s v="Yes"/>
    <s v="No"/>
    <s v="No"/>
    <s v="No"/>
  </r>
  <r>
    <s v="KY"/>
    <x v="22"/>
    <x v="2"/>
    <x v="0"/>
    <x v="8"/>
    <n v="67"/>
    <n v="25"/>
    <s v="No"/>
    <s v="Yes"/>
    <s v="Yes"/>
    <s v="Yes"/>
    <s v="No"/>
    <s v="Yes"/>
    <s v="No"/>
    <s v="No"/>
    <s v="No"/>
    <s v="No"/>
  </r>
  <r>
    <s v="KY"/>
    <x v="22"/>
    <x v="2"/>
    <x v="0"/>
    <x v="9"/>
    <n v="40"/>
    <n v="20"/>
    <s v="No"/>
    <s v="Yes"/>
    <s v="Yes"/>
    <s v="No"/>
    <s v="No"/>
    <s v="Yes"/>
    <s v="No"/>
    <s v="No"/>
    <s v="No"/>
    <s v="No"/>
  </r>
  <r>
    <s v="KY"/>
    <x v="22"/>
    <x v="2"/>
    <x v="0"/>
    <x v="10"/>
    <n v="64"/>
    <n v="50"/>
    <s v="No"/>
    <s v="Yes"/>
    <s v="No"/>
    <s v="Yes"/>
    <s v="Yes"/>
    <s v="Yes"/>
    <s v="Yes"/>
    <s v="Yes"/>
    <s v="No"/>
    <s v="No"/>
  </r>
  <r>
    <s v="KY"/>
    <x v="22"/>
    <x v="2"/>
    <x v="0"/>
    <x v="11"/>
    <n v="20"/>
    <n v="35"/>
    <s v="No"/>
    <s v="Yes"/>
    <s v="No"/>
    <s v="Yes"/>
    <s v="Yes"/>
    <s v="Yes"/>
    <s v="Yes"/>
    <s v="No"/>
    <s v="No"/>
    <s v="No"/>
  </r>
  <r>
    <s v="KY"/>
    <x v="22"/>
    <x v="2"/>
    <x v="0"/>
    <x v="12"/>
    <n v="28"/>
    <n v="45"/>
    <s v="No"/>
    <s v="Yes"/>
    <s v="Yes"/>
    <s v="Yes"/>
    <s v="Yes"/>
    <s v="Yes"/>
    <s v="Yes"/>
    <s v="No"/>
    <s v="No"/>
    <s v="No"/>
  </r>
  <r>
    <s v="CL"/>
    <x v="23"/>
    <x v="3"/>
    <x v="0"/>
    <x v="0"/>
    <n v="8"/>
    <n v="70"/>
    <s v="No"/>
    <s v="Yes"/>
    <s v="Yes"/>
    <s v="Yes"/>
    <s v="Yes"/>
    <s v="Yes"/>
    <s v="Yes"/>
    <s v="Yes"/>
    <s v="Yes"/>
    <s v="No"/>
  </r>
  <r>
    <s v="CL"/>
    <x v="23"/>
    <x v="3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CL"/>
    <x v="23"/>
    <x v="3"/>
    <x v="0"/>
    <x v="2"/>
    <n v="20"/>
    <n v="70"/>
    <s v="No"/>
    <s v="Yes"/>
    <s v="Yes"/>
    <s v="Yes"/>
    <s v="Yes"/>
    <s v="Yes"/>
    <s v="Yes"/>
    <s v="Yes"/>
    <s v="Yes"/>
    <s v="No"/>
  </r>
  <r>
    <s v="CL"/>
    <x v="23"/>
    <x v="3"/>
    <x v="0"/>
    <x v="3"/>
    <n v="1"/>
    <n v="100"/>
    <s v="Yes"/>
    <s v="Yes"/>
    <s v="Yes"/>
    <s v="Yes"/>
    <s v="Yes"/>
    <s v="Yes"/>
    <s v="Yes"/>
    <s v="Yes"/>
    <s v="Yes"/>
    <s v="Yes"/>
  </r>
  <r>
    <s v="CL"/>
    <x v="23"/>
    <x v="3"/>
    <x v="0"/>
    <x v="4"/>
    <n v="8"/>
    <n v="10"/>
    <s v="No"/>
    <s v="Yes"/>
    <s v="No"/>
    <s v="No"/>
    <s v="No"/>
    <s v="Yes"/>
    <s v="No"/>
    <s v="No"/>
    <s v="No"/>
    <s v="No"/>
  </r>
  <r>
    <s v="CL"/>
    <x v="23"/>
    <x v="3"/>
    <x v="0"/>
    <x v="5"/>
    <n v="36"/>
    <n v="45"/>
    <s v="No"/>
    <s v="Yes"/>
    <s v="Yes"/>
    <s v="Yes"/>
    <s v="Yes"/>
    <s v="Yes"/>
    <s v="Yes"/>
    <s v="No"/>
    <s v="No"/>
    <s v="No"/>
  </r>
  <r>
    <s v="CL"/>
    <x v="23"/>
    <x v="3"/>
    <x v="0"/>
    <x v="6"/>
    <n v="66"/>
    <n v="5"/>
    <s v="No"/>
    <s v="Yes"/>
    <s v="No"/>
    <s v="No"/>
    <s v="No"/>
    <s v="Unknown"/>
    <s v="No"/>
    <s v="Unknown"/>
    <s v="No"/>
    <s v="No"/>
  </r>
  <r>
    <s v="CL"/>
    <x v="23"/>
    <x v="3"/>
    <x v="0"/>
    <x v="7"/>
    <n v="7"/>
    <n v="90"/>
    <s v="Yes"/>
    <s v="Yes"/>
    <s v="Yes"/>
    <s v="Yes"/>
    <s v="Yes"/>
    <s v="Yes"/>
    <s v="Yes"/>
    <s v="Yes"/>
    <s v="No"/>
    <s v="Yes"/>
  </r>
  <r>
    <s v="CL"/>
    <x v="23"/>
    <x v="3"/>
    <x v="0"/>
    <x v="8"/>
    <n v="21"/>
    <n v="60"/>
    <s v="No"/>
    <s v="Yes"/>
    <s v="Yes"/>
    <s v="Yes"/>
    <s v="Yes"/>
    <s v="Yes"/>
    <s v="Yes"/>
    <s v="Yes"/>
    <s v="No"/>
    <s v="No"/>
  </r>
  <r>
    <s v="CL"/>
    <x v="23"/>
    <x v="3"/>
    <x v="0"/>
    <x v="9"/>
    <n v="61"/>
    <n v="0"/>
    <s v="No"/>
    <s v="No"/>
    <s v="No"/>
    <s v="No"/>
    <s v="No"/>
    <s v="No"/>
    <s v="No"/>
    <s v="No"/>
    <s v="No"/>
    <s v="No"/>
  </r>
  <r>
    <s v="CL"/>
    <x v="23"/>
    <x v="3"/>
    <x v="0"/>
    <x v="10"/>
    <n v="33"/>
    <n v="70"/>
    <s v="No"/>
    <s v="Yes"/>
    <s v="Yes"/>
    <s v="Yes"/>
    <s v="Yes"/>
    <s v="Yes"/>
    <s v="Yes"/>
    <s v="Yes"/>
    <s v="Yes"/>
    <s v="No"/>
  </r>
  <r>
    <s v="CL"/>
    <x v="23"/>
    <x v="3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CL"/>
    <x v="23"/>
    <x v="3"/>
    <x v="0"/>
    <x v="12"/>
    <n v="7"/>
    <n v="90"/>
    <s v="Yes"/>
    <s v="Yes"/>
    <s v="Yes"/>
    <s v="Yes"/>
    <s v="Yes"/>
    <s v="Yes"/>
    <s v="Yes"/>
    <s v="Yes"/>
    <s v="No"/>
    <s v="Yes"/>
  </r>
  <r>
    <s v="CN"/>
    <x v="24"/>
    <x v="9"/>
    <x v="0"/>
    <x v="0"/>
    <n v="30"/>
    <n v="45"/>
    <s v="No"/>
    <s v="Yes"/>
    <s v="Yes"/>
    <s v="Yes"/>
    <s v="Yes"/>
    <s v="Yes"/>
    <s v="Yes"/>
    <s v="No"/>
    <s v="No"/>
    <s v="No"/>
  </r>
  <r>
    <s v="CN"/>
    <x v="24"/>
    <x v="9"/>
    <x v="0"/>
    <x v="1"/>
    <n v="33"/>
    <n v="35"/>
    <s v="No"/>
    <s v="Yes"/>
    <s v="Unknown"/>
    <s v="Yes"/>
    <s v="Yes"/>
    <s v="Yes"/>
    <s v="Yes"/>
    <s v="No"/>
    <s v="No"/>
    <s v="No"/>
  </r>
  <r>
    <s v="CN"/>
    <x v="24"/>
    <x v="9"/>
    <x v="0"/>
    <x v="2"/>
    <n v="87"/>
    <n v="0"/>
    <s v="No"/>
    <s v="No"/>
    <s v="No"/>
    <s v="No"/>
    <s v="No"/>
    <s v="No"/>
    <s v="No"/>
    <s v="No"/>
    <s v="No"/>
    <s v="No"/>
  </r>
  <r>
    <s v="CN"/>
    <x v="24"/>
    <x v="9"/>
    <x v="0"/>
    <x v="3"/>
    <n v="49"/>
    <n v="55"/>
    <s v="No"/>
    <s v="Yes"/>
    <s v="Yes"/>
    <s v="Yes"/>
    <s v="Yes"/>
    <s v="Yes"/>
    <s v="Yes"/>
    <s v="No"/>
    <s v="Yes"/>
    <s v="No"/>
  </r>
  <r>
    <s v="CN"/>
    <x v="24"/>
    <x v="9"/>
    <x v="0"/>
    <x v="4"/>
    <n v="82"/>
    <n v="5"/>
    <s v="No"/>
    <s v="Yes"/>
    <s v="No"/>
    <s v="No"/>
    <s v="No"/>
    <s v="No"/>
    <s v="No"/>
    <s v="No"/>
    <s v="No"/>
    <s v="No"/>
  </r>
  <r>
    <s v="CN"/>
    <x v="24"/>
    <x v="9"/>
    <x v="0"/>
    <x v="5"/>
    <n v="36"/>
    <n v="45"/>
    <s v="No"/>
    <s v="Yes"/>
    <s v="Yes"/>
    <s v="Yes"/>
    <s v="Yes"/>
    <s v="Yes"/>
    <s v="Yes"/>
    <s v="No"/>
    <s v="No"/>
    <s v="No"/>
  </r>
  <r>
    <s v="CN"/>
    <x v="24"/>
    <x v="9"/>
    <x v="0"/>
    <x v="6"/>
    <n v="66"/>
    <n v="5"/>
    <s v="No"/>
    <s v="Yes"/>
    <s v="Unknown"/>
    <s v="No"/>
    <s v="No"/>
    <s v="No"/>
    <s v="No"/>
    <s v="No"/>
    <s v="No"/>
    <s v="No"/>
  </r>
  <r>
    <s v="CN"/>
    <x v="24"/>
    <x v="9"/>
    <x v="0"/>
    <x v="7"/>
    <n v="39"/>
    <n v="45"/>
    <s v="No"/>
    <s v="Yes"/>
    <s v="Yes"/>
    <s v="Yes"/>
    <s v="Yes"/>
    <s v="Yes"/>
    <s v="Yes"/>
    <s v="No"/>
    <s v="No"/>
    <s v="No"/>
  </r>
  <r>
    <s v="CN"/>
    <x v="24"/>
    <x v="9"/>
    <x v="0"/>
    <x v="8"/>
    <n v="88"/>
    <n v="5"/>
    <s v="No"/>
    <s v="Yes"/>
    <s v="No"/>
    <s v="No"/>
    <s v="No"/>
    <s v="No"/>
    <s v="No"/>
    <s v="No"/>
    <s v="No"/>
    <s v="No"/>
  </r>
  <r>
    <s v="CN"/>
    <x v="24"/>
    <x v="9"/>
    <x v="0"/>
    <x v="9"/>
    <n v="61"/>
    <n v="0"/>
    <s v="No"/>
    <s v="No"/>
    <s v="No"/>
    <s v="No"/>
    <s v="No"/>
    <s v="No"/>
    <s v="No"/>
    <s v="No"/>
    <s v="No"/>
    <s v="No"/>
  </r>
  <r>
    <s v="CN"/>
    <x v="24"/>
    <x v="9"/>
    <x v="0"/>
    <x v="10"/>
    <n v="106"/>
    <n v="0"/>
    <s v="No"/>
    <s v="No"/>
    <s v="No"/>
    <s v="No"/>
    <s v="No"/>
    <s v="No"/>
    <s v="No"/>
    <s v="No"/>
    <s v="No"/>
    <s v="No"/>
  </r>
  <r>
    <s v="CN"/>
    <x v="24"/>
    <x v="9"/>
    <x v="0"/>
    <x v="11"/>
    <n v="74"/>
    <n v="0"/>
    <s v="No"/>
    <s v="No"/>
    <s v="No"/>
    <s v="No"/>
    <s v="No"/>
    <s v="No"/>
    <s v="No"/>
    <s v="No"/>
    <s v="No"/>
    <s v="No"/>
  </r>
  <r>
    <s v="CN"/>
    <x v="24"/>
    <x v="9"/>
    <x v="0"/>
    <x v="12"/>
    <n v="80"/>
    <n v="0"/>
    <s v="No"/>
    <s v="No"/>
    <s v="No"/>
    <s v="No"/>
    <s v="No"/>
    <s v="No"/>
    <s v="No"/>
    <s v="No"/>
    <s v="No"/>
    <s v="No"/>
  </r>
  <r>
    <s v="CO"/>
    <x v="25"/>
    <x v="3"/>
    <x v="0"/>
    <x v="0"/>
    <n v="8"/>
    <n v="70"/>
    <s v="No"/>
    <s v="Yes"/>
    <s v="Yes"/>
    <s v="Yes"/>
    <s v="Yes"/>
    <s v="Yes"/>
    <s v="Yes"/>
    <s v="Yes"/>
    <s v="Yes"/>
    <s v="Unknown"/>
  </r>
  <r>
    <s v="CO"/>
    <x v="25"/>
    <x v="3"/>
    <x v="0"/>
    <x v="1"/>
    <n v="14"/>
    <n v="60"/>
    <s v="No"/>
    <s v="Yes"/>
    <s v="No"/>
    <s v="Yes"/>
    <s v="Yes"/>
    <s v="Yes"/>
    <s v="Yes"/>
    <s v="Yes"/>
    <s v="Yes"/>
    <s v="No"/>
  </r>
  <r>
    <s v="CO"/>
    <x v="25"/>
    <x v="3"/>
    <x v="0"/>
    <x v="2"/>
    <n v="1"/>
    <n v="100"/>
    <s v="Yes"/>
    <s v="Yes"/>
    <s v="Yes"/>
    <s v="Yes"/>
    <s v="Yes"/>
    <s v="Yes"/>
    <s v="Yes"/>
    <s v="Yes"/>
    <s v="Yes"/>
    <s v="Yes"/>
  </r>
  <r>
    <s v="CO"/>
    <x v="25"/>
    <x v="3"/>
    <x v="0"/>
    <x v="3"/>
    <n v="25"/>
    <n v="70"/>
    <s v="No"/>
    <s v="Yes"/>
    <s v="Yes"/>
    <s v="Yes"/>
    <s v="Yes"/>
    <s v="Yes"/>
    <s v="Yes"/>
    <s v="Yes"/>
    <s v="Yes"/>
    <s v="No"/>
  </r>
  <r>
    <s v="CO"/>
    <x v="25"/>
    <x v="3"/>
    <x v="0"/>
    <x v="4"/>
    <n v="8"/>
    <n v="10"/>
    <s v="No"/>
    <s v="Yes"/>
    <s v="No"/>
    <s v="No"/>
    <s v="No"/>
    <s v="Yes"/>
    <s v="No"/>
    <s v="No"/>
    <s v="No"/>
    <s v="No"/>
  </r>
  <r>
    <s v="CO"/>
    <x v="25"/>
    <x v="3"/>
    <x v="0"/>
    <x v="5"/>
    <n v="1"/>
    <n v="100"/>
    <s v="Yes"/>
    <s v="Yes"/>
    <s v="Yes"/>
    <s v="Yes"/>
    <s v="Yes"/>
    <s v="Yes"/>
    <s v="Yes"/>
    <s v="Yes"/>
    <s v="Yes"/>
    <s v="Yes"/>
  </r>
  <r>
    <s v="CO"/>
    <x v="25"/>
    <x v="3"/>
    <x v="0"/>
    <x v="6"/>
    <n v="9"/>
    <n v="50"/>
    <s v="No"/>
    <s v="Yes"/>
    <s v="Yes"/>
    <s v="Yes"/>
    <s v="No"/>
    <s v="Yes"/>
    <s v="No"/>
    <s v="Yes"/>
    <s v="Yes"/>
    <s v="No"/>
  </r>
  <r>
    <s v="CO"/>
    <x v="25"/>
    <x v="3"/>
    <x v="0"/>
    <x v="7"/>
    <n v="16"/>
    <n v="75"/>
    <s v="No"/>
    <s v="Yes"/>
    <s v="Yes"/>
    <s v="Yes"/>
    <s v="Yes"/>
    <s v="Yes"/>
    <s v="Yes"/>
    <s v="No"/>
    <s v="No"/>
    <s v="Yes"/>
  </r>
  <r>
    <s v="CO"/>
    <x v="25"/>
    <x v="3"/>
    <x v="0"/>
    <x v="8"/>
    <n v="1"/>
    <n v="100"/>
    <s v="Yes"/>
    <s v="Yes"/>
    <s v="Yes"/>
    <s v="Yes"/>
    <s v="Yes"/>
    <s v="Yes"/>
    <s v="Yes"/>
    <s v="Yes"/>
    <s v="Yes"/>
    <s v="Yes"/>
  </r>
  <r>
    <s v="CO"/>
    <x v="25"/>
    <x v="3"/>
    <x v="0"/>
    <x v="9"/>
    <n v="1"/>
    <n v="100"/>
    <s v="Yes"/>
    <s v="Yes"/>
    <s v="Yes"/>
    <s v="Yes"/>
    <s v="Yes"/>
    <s v="Yes"/>
    <s v="Yes"/>
    <s v="Yes"/>
    <s v="Yes"/>
    <s v="Yes"/>
  </r>
  <r>
    <s v="CO"/>
    <x v="25"/>
    <x v="3"/>
    <x v="0"/>
    <x v="10"/>
    <n v="1"/>
    <n v="100"/>
    <s v="Yes"/>
    <s v="Yes"/>
    <s v="Yes"/>
    <s v="Yes"/>
    <s v="Yes"/>
    <s v="Yes"/>
    <s v="Yes"/>
    <s v="Yes"/>
    <s v="Yes"/>
    <s v="Yes"/>
  </r>
  <r>
    <s v="CO"/>
    <x v="25"/>
    <x v="3"/>
    <x v="0"/>
    <x v="11"/>
    <n v="18"/>
    <n v="45"/>
    <s v="No"/>
    <s v="Yes"/>
    <s v="Yes"/>
    <s v="Yes"/>
    <s v="Yes"/>
    <s v="Yes"/>
    <s v="Yes"/>
    <s v="No"/>
    <s v="No"/>
    <s v="No"/>
  </r>
  <r>
    <s v="CO"/>
    <x v="25"/>
    <x v="3"/>
    <x v="0"/>
    <x v="12"/>
    <n v="80"/>
    <n v="0"/>
    <s v="No"/>
    <s v="No"/>
    <s v="No"/>
    <s v="No"/>
    <s v="No"/>
    <s v="No"/>
    <s v="No"/>
    <s v="No"/>
    <s v="No"/>
    <s v="No"/>
  </r>
  <r>
    <s v="CR"/>
    <x v="26"/>
    <x v="3"/>
    <x v="0"/>
    <x v="0"/>
    <n v="79"/>
    <n v="0"/>
    <s v="No"/>
    <s v="No"/>
    <s v="No"/>
    <s v="No"/>
    <s v="No"/>
    <s v="No"/>
    <s v="No"/>
    <s v="No"/>
    <s v="No"/>
    <s v="No"/>
  </r>
  <r>
    <s v="CR"/>
    <x v="26"/>
    <x v="3"/>
    <x v="0"/>
    <x v="1"/>
    <n v="71"/>
    <n v="10"/>
    <s v="No"/>
    <s v="Yes"/>
    <s v="Unknown"/>
    <s v="No"/>
    <s v="No"/>
    <s v="Yes"/>
    <s v="No"/>
    <s v="Unknown"/>
    <s v="No"/>
    <s v="No"/>
  </r>
  <r>
    <s v="CR"/>
    <x v="26"/>
    <x v="3"/>
    <x v="0"/>
    <x v="2"/>
    <n v="20"/>
    <n v="70"/>
    <s v="No"/>
    <s v="Yes"/>
    <s v="Yes"/>
    <s v="Yes"/>
    <s v="Yes"/>
    <s v="Yes"/>
    <s v="Yes"/>
    <s v="Yes"/>
    <s v="Yes"/>
    <s v="No"/>
  </r>
  <r>
    <s v="CR"/>
    <x v="26"/>
    <x v="3"/>
    <x v="0"/>
    <x v="3"/>
    <n v="45"/>
    <n v="60"/>
    <s v="No"/>
    <s v="Yes"/>
    <s v="Yes"/>
    <s v="Yes"/>
    <s v="Yes"/>
    <s v="Yes"/>
    <s v="Yes"/>
    <s v="Yes"/>
    <s v="No"/>
    <s v="No"/>
  </r>
  <r>
    <s v="CR"/>
    <x v="26"/>
    <x v="3"/>
    <x v="0"/>
    <x v="4"/>
    <n v="8"/>
    <n v="10"/>
    <s v="No"/>
    <s v="Yes"/>
    <s v="No"/>
    <s v="No"/>
    <s v="No"/>
    <s v="Yes"/>
    <s v="No"/>
    <s v="No"/>
    <s v="No"/>
    <s v="No"/>
  </r>
  <r>
    <s v="CR"/>
    <x v="26"/>
    <x v="3"/>
    <x v="0"/>
    <x v="5"/>
    <n v="36"/>
    <n v="45"/>
    <s v="No"/>
    <s v="Yes"/>
    <s v="Yes"/>
    <s v="Yes"/>
    <s v="Yes"/>
    <s v="Yes"/>
    <s v="Yes"/>
    <s v="No"/>
    <s v="No"/>
    <s v="No"/>
  </r>
  <r>
    <s v="CR"/>
    <x v="26"/>
    <x v="3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CR"/>
    <x v="26"/>
    <x v="3"/>
    <x v="0"/>
    <x v="7"/>
    <n v="39"/>
    <n v="45"/>
    <s v="No"/>
    <s v="Yes"/>
    <s v="Yes"/>
    <s v="Yes"/>
    <s v="Yes"/>
    <s v="Yes"/>
    <s v="Yes"/>
    <s v="No"/>
    <s v="No"/>
    <s v="Unknown"/>
  </r>
  <r>
    <s v="CR"/>
    <x v="26"/>
    <x v="3"/>
    <x v="0"/>
    <x v="8"/>
    <n v="74"/>
    <n v="15"/>
    <s v="No"/>
    <s v="Yes"/>
    <s v="Unknown"/>
    <s v="Unknown"/>
    <s v="Unknown"/>
    <s v="Yes"/>
    <s v="Yes"/>
    <s v="Unknown"/>
    <s v="Unknown"/>
    <s v="Unknown"/>
  </r>
  <r>
    <s v="CR"/>
    <x v="26"/>
    <x v="3"/>
    <x v="0"/>
    <x v="9"/>
    <n v="49"/>
    <n v="10"/>
    <s v="No"/>
    <s v="Yes"/>
    <s v="No"/>
    <s v="No"/>
    <s v="No"/>
    <s v="Yes"/>
    <s v="No"/>
    <s v="No"/>
    <s v="No"/>
    <s v="No"/>
  </r>
  <r>
    <s v="CR"/>
    <x v="26"/>
    <x v="3"/>
    <x v="0"/>
    <x v="10"/>
    <n v="48"/>
    <n v="60"/>
    <s v="No"/>
    <s v="Yes"/>
    <s v="Yes"/>
    <s v="Yes"/>
    <s v="Yes"/>
    <s v="Yes"/>
    <s v="Yes"/>
    <s v="Yes"/>
    <s v="No"/>
    <s v="No"/>
  </r>
  <r>
    <s v="CR"/>
    <x v="26"/>
    <x v="3"/>
    <x v="0"/>
    <x v="11"/>
    <n v="57"/>
    <n v="5"/>
    <s v="No"/>
    <s v="Yes"/>
    <s v="No"/>
    <s v="No"/>
    <s v="No"/>
    <s v="No"/>
    <s v="No"/>
    <s v="No"/>
    <s v="No"/>
    <s v="No"/>
  </r>
  <r>
    <s v="CR"/>
    <x v="26"/>
    <x v="3"/>
    <x v="0"/>
    <x v="12"/>
    <n v="28"/>
    <n v="45"/>
    <s v="No"/>
    <s v="Yes"/>
    <s v="Yes"/>
    <s v="Yes"/>
    <s v="Yes"/>
    <s v="Yes"/>
    <s v="Yes"/>
    <s v="No"/>
    <s v="No"/>
    <s v="No"/>
  </r>
  <r>
    <s v="CI"/>
    <x v="27"/>
    <x v="2"/>
    <x v="0"/>
    <x v="0"/>
    <n v="79"/>
    <n v="0"/>
    <s v="No"/>
    <s v="No"/>
    <s v="No"/>
    <s v="No"/>
    <s v="No"/>
    <s v="No"/>
    <s v="No"/>
    <s v="No"/>
    <s v="No"/>
    <s v="No"/>
  </r>
  <r>
    <s v="CI"/>
    <x v="27"/>
    <x v="2"/>
    <x v="0"/>
    <x v="1"/>
    <n v="76"/>
    <n v="5"/>
    <s v="No"/>
    <s v="Yes"/>
    <s v="Unknown"/>
    <s v="No"/>
    <s v="No"/>
    <s v="Unknown"/>
    <s v="No"/>
    <s v="No"/>
    <s v="No"/>
    <s v="No"/>
  </r>
  <r>
    <s v="CI"/>
    <x v="27"/>
    <x v="2"/>
    <x v="0"/>
    <x v="2"/>
    <n v="87"/>
    <n v="0"/>
    <s v="No"/>
    <s v="No"/>
    <s v="No"/>
    <s v="No"/>
    <s v="No"/>
    <s v="No"/>
    <s v="No"/>
    <s v="No"/>
    <s v="No"/>
    <s v="No"/>
  </r>
  <r>
    <s v="CI"/>
    <x v="27"/>
    <x v="2"/>
    <x v="0"/>
    <x v="3"/>
    <n v="75"/>
    <n v="45"/>
    <s v="No"/>
    <s v="Yes"/>
    <s v="Yes"/>
    <s v="Yes"/>
    <s v="Yes"/>
    <s v="Yes"/>
    <s v="Yes"/>
    <s v="No"/>
    <s v="No"/>
    <s v="No"/>
  </r>
  <r>
    <s v="CI"/>
    <x v="27"/>
    <x v="2"/>
    <x v="0"/>
    <x v="4"/>
    <n v="8"/>
    <n v="10"/>
    <s v="No"/>
    <s v="Yes"/>
    <s v="No"/>
    <s v="No"/>
    <s v="No"/>
    <s v="Yes"/>
    <s v="No"/>
    <s v="No"/>
    <s v="No"/>
    <s v="No"/>
  </r>
  <r>
    <s v="CI"/>
    <x v="27"/>
    <x v="2"/>
    <x v="0"/>
    <x v="5"/>
    <n v="36"/>
    <n v="45"/>
    <s v="No"/>
    <s v="Yes"/>
    <s v="Yes"/>
    <s v="Yes"/>
    <s v="Yes"/>
    <s v="Yes"/>
    <s v="Yes"/>
    <s v="No"/>
    <s v="No"/>
    <s v="No"/>
  </r>
  <r>
    <s v="CI"/>
    <x v="27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CI"/>
    <x v="27"/>
    <x v="2"/>
    <x v="0"/>
    <x v="7"/>
    <n v="107"/>
    <n v="30"/>
    <s v="No"/>
    <s v="Yes"/>
    <s v="Unknown"/>
    <s v="Yes"/>
    <s v="Yes"/>
    <s v="Yes"/>
    <s v="Unknown"/>
    <s v="Unknown"/>
    <s v="Unknown"/>
    <s v="Unknown"/>
  </r>
  <r>
    <s v="CI"/>
    <x v="27"/>
    <x v="2"/>
    <x v="0"/>
    <x v="8"/>
    <n v="94"/>
    <n v="0"/>
    <s v="No"/>
    <s v="No"/>
    <s v="No"/>
    <s v="No"/>
    <s v="No"/>
    <s v="No"/>
    <s v="No"/>
    <s v="No"/>
    <s v="No"/>
    <s v="No"/>
  </r>
  <r>
    <s v="CI"/>
    <x v="27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CI"/>
    <x v="27"/>
    <x v="2"/>
    <x v="0"/>
    <x v="10"/>
    <n v="76"/>
    <n v="45"/>
    <s v="No"/>
    <s v="Yes"/>
    <s v="No"/>
    <s v="Yes"/>
    <s v="Yes"/>
    <s v="Yes"/>
    <s v="Yes"/>
    <s v="No"/>
    <s v="Yes"/>
    <s v="No"/>
  </r>
  <r>
    <s v="CI"/>
    <x v="27"/>
    <x v="2"/>
    <x v="0"/>
    <x v="11"/>
    <n v="45"/>
    <n v="15"/>
    <s v="No"/>
    <s v="Yes"/>
    <s v="Yes"/>
    <s v="No"/>
    <s v="No"/>
    <s v="Unknown"/>
    <s v="No"/>
    <s v="Unknown"/>
    <s v="Unknown"/>
    <s v="Unknown"/>
  </r>
  <r>
    <s v="CI"/>
    <x v="27"/>
    <x v="2"/>
    <x v="0"/>
    <x v="12"/>
    <n v="77"/>
    <n v="10"/>
    <s v="No"/>
    <s v="Yes"/>
    <s v="Unknown"/>
    <s v="Unknown"/>
    <s v="Unknown"/>
    <s v="Yes"/>
    <s v="Unknown"/>
    <s v="Unknown"/>
    <s v="Unknown"/>
    <s v="Unknown"/>
  </r>
  <r>
    <s v="CZ"/>
    <x v="28"/>
    <x v="0"/>
    <x v="0"/>
    <x v="0"/>
    <n v="30"/>
    <n v="45"/>
    <s v="No"/>
    <s v="Yes"/>
    <s v="Yes"/>
    <s v="Yes"/>
    <s v="Yes"/>
    <s v="Yes"/>
    <s v="Yes"/>
    <s v="No"/>
    <s v="No"/>
    <s v="No"/>
  </r>
  <r>
    <s v="CZ"/>
    <x v="28"/>
    <x v="0"/>
    <x v="0"/>
    <x v="1"/>
    <n v="58"/>
    <n v="15"/>
    <s v="No"/>
    <s v="Yes"/>
    <s v="Yes"/>
    <s v="No"/>
    <s v="No"/>
    <s v="No"/>
    <s v="No"/>
    <s v="No"/>
    <s v="No"/>
    <s v="No"/>
  </r>
  <r>
    <s v="CZ"/>
    <x v="28"/>
    <x v="0"/>
    <x v="0"/>
    <x v="2"/>
    <n v="1"/>
    <n v="100"/>
    <s v="Yes"/>
    <s v="Yes"/>
    <s v="Yes"/>
    <s v="Yes"/>
    <s v="Yes"/>
    <s v="Yes"/>
    <s v="Yes"/>
    <s v="Yes"/>
    <s v="Yes"/>
    <s v="Yes"/>
  </r>
  <r>
    <s v="CZ"/>
    <x v="28"/>
    <x v="0"/>
    <x v="0"/>
    <x v="3"/>
    <n v="1"/>
    <n v="100"/>
    <s v="Yes"/>
    <s v="Yes"/>
    <s v="Yes"/>
    <s v="Yes"/>
    <s v="Yes"/>
    <s v="Yes"/>
    <s v="Yes"/>
    <s v="Yes"/>
    <s v="Yes"/>
    <s v="Yes"/>
  </r>
  <r>
    <s v="CZ"/>
    <x v="28"/>
    <x v="0"/>
    <x v="0"/>
    <x v="4"/>
    <n v="8"/>
    <n v="10"/>
    <s v="No"/>
    <s v="Yes"/>
    <s v="No"/>
    <s v="No"/>
    <s v="No"/>
    <s v="Yes"/>
    <s v="No"/>
    <s v="No"/>
    <s v="No"/>
    <s v="No"/>
  </r>
  <r>
    <s v="CZ"/>
    <x v="28"/>
    <x v="0"/>
    <x v="0"/>
    <x v="5"/>
    <n v="26"/>
    <n v="60"/>
    <s v="No"/>
    <s v="Yes"/>
    <s v="Yes"/>
    <s v="Yes"/>
    <s v="Yes"/>
    <s v="Yes"/>
    <s v="Yes"/>
    <s v="Yes"/>
    <s v="No"/>
    <s v="No"/>
  </r>
  <r>
    <s v="CZ"/>
    <x v="28"/>
    <x v="0"/>
    <x v="0"/>
    <x v="6"/>
    <n v="12"/>
    <n v="45"/>
    <s v="No"/>
    <s v="Yes"/>
    <s v="Yes"/>
    <s v="Yes"/>
    <s v="No"/>
    <s v="Yes"/>
    <s v="Yes"/>
    <s v="Yes"/>
    <s v="No"/>
    <s v="No"/>
  </r>
  <r>
    <s v="CZ"/>
    <x v="28"/>
    <x v="0"/>
    <x v="0"/>
    <x v="7"/>
    <n v="27"/>
    <n v="60"/>
    <s v="No"/>
    <s v="Yes"/>
    <s v="Yes"/>
    <s v="Yes"/>
    <s v="Yes"/>
    <s v="Yes"/>
    <s v="Yes"/>
    <s v="Yes"/>
    <s v="No"/>
    <s v="Unknown"/>
  </r>
  <r>
    <s v="CZ"/>
    <x v="28"/>
    <x v="0"/>
    <x v="0"/>
    <x v="8"/>
    <n v="35"/>
    <n v="45"/>
    <s v="No"/>
    <s v="Yes"/>
    <s v="Yes"/>
    <s v="Yes"/>
    <s v="No"/>
    <s v="Yes"/>
    <s v="Yes"/>
    <s v="Yes"/>
    <s v="Unknown"/>
    <s v="No"/>
  </r>
  <r>
    <s v="CZ"/>
    <x v="28"/>
    <x v="0"/>
    <x v="0"/>
    <x v="9"/>
    <n v="14"/>
    <n v="70"/>
    <s v="No"/>
    <s v="Yes"/>
    <s v="Yes"/>
    <s v="Yes"/>
    <s v="Yes"/>
    <s v="Yes"/>
    <s v="Yes"/>
    <s v="Yes"/>
    <s v="Yes"/>
    <s v="Unknown"/>
  </r>
  <r>
    <s v="CZ"/>
    <x v="28"/>
    <x v="0"/>
    <x v="0"/>
    <x v="10"/>
    <n v="1"/>
    <n v="100"/>
    <s v="Yes"/>
    <s v="Yes"/>
    <s v="Yes"/>
    <s v="Yes"/>
    <s v="Yes"/>
    <s v="Yes"/>
    <s v="Yes"/>
    <s v="Yes"/>
    <s v="Yes"/>
    <s v="Yes"/>
  </r>
  <r>
    <s v="CZ"/>
    <x v="28"/>
    <x v="0"/>
    <x v="0"/>
    <x v="11"/>
    <n v="46"/>
    <n v="10"/>
    <s v="No"/>
    <s v="Yes"/>
    <s v="No"/>
    <s v="No"/>
    <s v="Unknown"/>
    <s v="Yes"/>
    <s v="No"/>
    <s v="No"/>
    <s v="No"/>
    <s v="No"/>
  </r>
  <r>
    <s v="CZ"/>
    <x v="28"/>
    <x v="0"/>
    <x v="0"/>
    <x v="12"/>
    <n v="77"/>
    <n v="10"/>
    <s v="No"/>
    <s v="Yes"/>
    <s v="Unknown"/>
    <s v="No"/>
    <s v="No"/>
    <s v="Yes"/>
    <s v="No"/>
    <s v="Unknown"/>
    <s v="No"/>
    <s v="No"/>
  </r>
  <r>
    <s v="DK"/>
    <x v="29"/>
    <x v="5"/>
    <x v="0"/>
    <x v="0"/>
    <n v="30"/>
    <n v="45"/>
    <s v="No"/>
    <s v="Yes"/>
    <s v="Yes"/>
    <s v="Yes"/>
    <s v="Yes"/>
    <s v="Yes"/>
    <s v="Yes"/>
    <s v="No"/>
    <s v="No"/>
    <s v="Unknown"/>
  </r>
  <r>
    <s v="DK"/>
    <x v="29"/>
    <x v="5"/>
    <x v="0"/>
    <x v="1"/>
    <n v="13"/>
    <n v="65"/>
    <s v="No"/>
    <s v="Yes"/>
    <s v="Yes"/>
    <s v="No"/>
    <s v="Yes"/>
    <s v="Yes"/>
    <s v="Yes"/>
    <s v="Yes"/>
    <s v="Yes"/>
    <s v="No"/>
  </r>
  <r>
    <s v="DK"/>
    <x v="29"/>
    <x v="5"/>
    <x v="0"/>
    <x v="2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3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4"/>
    <n v="8"/>
    <n v="10"/>
    <s v="No"/>
    <s v="Yes"/>
    <s v="No"/>
    <s v="No"/>
    <s v="No"/>
    <s v="Yes"/>
    <s v="No"/>
    <s v="No"/>
    <s v="No"/>
    <s v="No"/>
  </r>
  <r>
    <s v="DK"/>
    <x v="29"/>
    <x v="5"/>
    <x v="0"/>
    <x v="5"/>
    <n v="36"/>
    <n v="45"/>
    <s v="No"/>
    <s v="Yes"/>
    <s v="Yes"/>
    <s v="Yes"/>
    <s v="Yes"/>
    <s v="Yes"/>
    <s v="Yes"/>
    <s v="Unknown"/>
    <s v="Unknown"/>
    <s v="Unknown"/>
  </r>
  <r>
    <s v="DK"/>
    <x v="29"/>
    <x v="5"/>
    <x v="0"/>
    <x v="6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7"/>
    <n v="39"/>
    <n v="45"/>
    <s v="No"/>
    <s v="Yes"/>
    <s v="Yes"/>
    <s v="Yes"/>
    <s v="Yes"/>
    <s v="Yes"/>
    <s v="Yes"/>
    <s v="No"/>
    <s v="No"/>
    <s v="No"/>
  </r>
  <r>
    <s v="DK"/>
    <x v="29"/>
    <x v="5"/>
    <x v="0"/>
    <x v="8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9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10"/>
    <n v="1"/>
    <n v="100"/>
    <s v="Yes"/>
    <s v="Yes"/>
    <s v="Yes"/>
    <s v="Yes"/>
    <s v="Yes"/>
    <s v="Yes"/>
    <s v="Yes"/>
    <s v="Yes"/>
    <s v="Yes"/>
    <s v="Yes"/>
  </r>
  <r>
    <s v="DK"/>
    <x v="29"/>
    <x v="5"/>
    <x v="0"/>
    <x v="11"/>
    <n v="9"/>
    <n v="60"/>
    <s v="No"/>
    <s v="Yes"/>
    <s v="No"/>
    <s v="Yes"/>
    <s v="Yes"/>
    <s v="Yes"/>
    <s v="Yes"/>
    <s v="Yes"/>
    <s v="Yes"/>
    <s v="Unknown"/>
  </r>
  <r>
    <s v="DK"/>
    <x v="29"/>
    <x v="5"/>
    <x v="0"/>
    <x v="12"/>
    <n v="28"/>
    <n v="45"/>
    <s v="No"/>
    <s v="Yes"/>
    <s v="Yes"/>
    <s v="Yes"/>
    <s v="Yes"/>
    <s v="Yes"/>
    <s v="Yes"/>
    <s v="No"/>
    <s v="No"/>
    <s v="No"/>
  </r>
  <r>
    <s v="DM"/>
    <x v="30"/>
    <x v="2"/>
    <x v="0"/>
    <x v="0"/>
    <n v="63"/>
    <n v="25"/>
    <s v="No"/>
    <s v="Yes"/>
    <s v="No"/>
    <s v="No"/>
    <s v="Yes"/>
    <s v="Yes"/>
    <s v="No"/>
    <s v="No"/>
    <s v="No"/>
    <s v="Unknown"/>
  </r>
  <r>
    <s v="DM"/>
    <x v="30"/>
    <x v="2"/>
    <x v="0"/>
    <x v="1"/>
    <n v="71"/>
    <n v="10"/>
    <s v="No"/>
    <s v="Yes"/>
    <s v="No"/>
    <s v="Unknown"/>
    <s v="No"/>
    <s v="Yes"/>
    <s v="No"/>
    <s v="No"/>
    <s v="No"/>
    <s v="No"/>
  </r>
  <r>
    <s v="DM"/>
    <x v="30"/>
    <x v="2"/>
    <x v="0"/>
    <x v="2"/>
    <n v="16"/>
    <n v="75"/>
    <s v="No"/>
    <s v="Yes"/>
    <s v="Yes"/>
    <s v="Yes"/>
    <s v="Yes"/>
    <s v="Yes"/>
    <s v="Yes"/>
    <s v="No"/>
    <s v="No"/>
    <s v="Yes"/>
  </r>
  <r>
    <s v="DM"/>
    <x v="30"/>
    <x v="2"/>
    <x v="0"/>
    <x v="3"/>
    <n v="75"/>
    <n v="45"/>
    <s v="No"/>
    <s v="Yes"/>
    <s v="Unknown"/>
    <s v="Yes"/>
    <s v="Yes"/>
    <s v="Yes"/>
    <s v="Yes"/>
    <s v="No"/>
    <s v="Yes"/>
    <s v="No"/>
  </r>
  <r>
    <s v="DM"/>
    <x v="30"/>
    <x v="2"/>
    <x v="0"/>
    <x v="4"/>
    <n v="99"/>
    <n v="0"/>
    <s v="No"/>
    <s v="No"/>
    <s v="No"/>
    <s v="No"/>
    <s v="No"/>
    <s v="No"/>
    <s v="No"/>
    <s v="No"/>
    <s v="No"/>
    <s v="No"/>
  </r>
  <r>
    <s v="DM"/>
    <x v="30"/>
    <x v="2"/>
    <x v="0"/>
    <x v="5"/>
    <n v="96"/>
    <n v="0"/>
    <s v="No"/>
    <s v="No"/>
    <s v="No"/>
    <s v="No"/>
    <s v="No"/>
    <s v="No"/>
    <s v="No"/>
    <s v="No"/>
    <s v="No"/>
    <s v="No"/>
  </r>
  <r>
    <s v="DM"/>
    <x v="30"/>
    <x v="2"/>
    <x v="0"/>
    <x v="6"/>
    <n v="66"/>
    <n v="5"/>
    <s v="No"/>
    <s v="Yes"/>
    <s v="Unknown"/>
    <s v="No"/>
    <s v="No"/>
    <s v="No"/>
    <s v="No"/>
    <s v="No"/>
    <s v="No"/>
    <s v="No"/>
  </r>
  <r>
    <s v="DM"/>
    <x v="30"/>
    <x v="2"/>
    <x v="0"/>
    <x v="7"/>
    <n v="39"/>
    <n v="45"/>
    <s v="No"/>
    <s v="Yes"/>
    <s v="Yes"/>
    <s v="Yes"/>
    <s v="Yes"/>
    <s v="Yes"/>
    <s v="Yes"/>
    <s v="No"/>
    <s v="No"/>
    <s v="No"/>
  </r>
  <r>
    <s v="DM"/>
    <x v="30"/>
    <x v="2"/>
    <x v="0"/>
    <x v="8"/>
    <n v="67"/>
    <n v="25"/>
    <s v="No"/>
    <s v="Yes"/>
    <s v="Unknown"/>
    <s v="Yes"/>
    <s v="Yes"/>
    <s v="Unknown"/>
    <s v="Unknown"/>
    <s v="Unknown"/>
    <s v="Unknown"/>
    <s v="Unknown"/>
  </r>
  <r>
    <s v="DM"/>
    <x v="30"/>
    <x v="2"/>
    <x v="0"/>
    <x v="9"/>
    <n v="40"/>
    <n v="20"/>
    <s v="No"/>
    <s v="Yes"/>
    <s v="Yes"/>
    <s v="No"/>
    <s v="No"/>
    <s v="Yes"/>
    <s v="No"/>
    <s v="No"/>
    <s v="No"/>
    <s v="No"/>
  </r>
  <r>
    <s v="DM"/>
    <x v="30"/>
    <x v="2"/>
    <x v="0"/>
    <x v="10"/>
    <n v="30"/>
    <n v="75"/>
    <s v="No"/>
    <s v="Yes"/>
    <s v="No"/>
    <s v="Yes"/>
    <s v="Yes"/>
    <s v="Yes"/>
    <s v="Yes"/>
    <s v="No"/>
    <s v="Yes"/>
    <s v="Yes"/>
  </r>
  <r>
    <s v="DM"/>
    <x v="30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DM"/>
    <x v="30"/>
    <x v="2"/>
    <x v="0"/>
    <x v="12"/>
    <n v="64"/>
    <n v="30"/>
    <s v="No"/>
    <s v="Yes"/>
    <s v="Yes"/>
    <s v="Yes"/>
    <s v="No"/>
    <s v="Yes"/>
    <s v="Yes"/>
    <s v="Unknown"/>
    <s v="No"/>
    <s v="No"/>
  </r>
  <r>
    <s v="DO"/>
    <x v="31"/>
    <x v="3"/>
    <x v="0"/>
    <x v="0"/>
    <n v="65"/>
    <n v="10"/>
    <s v="No"/>
    <s v="Yes"/>
    <s v="Unknown"/>
    <s v="Unknown"/>
    <s v="Unknown"/>
    <s v="Yes"/>
    <s v="Unknown"/>
    <s v="Unknown"/>
    <s v="Unknown"/>
    <s v="Unknown"/>
  </r>
  <r>
    <s v="DO"/>
    <x v="31"/>
    <x v="3"/>
    <x v="0"/>
    <x v="1"/>
    <n v="17"/>
    <n v="55"/>
    <s v="No"/>
    <s v="Yes"/>
    <s v="Yes"/>
    <s v="Yes"/>
    <s v="Yes"/>
    <s v="Yes"/>
    <s v="Yes"/>
    <s v="No"/>
    <s v="Yes"/>
    <s v="No"/>
  </r>
  <r>
    <s v="DO"/>
    <x v="31"/>
    <x v="3"/>
    <x v="0"/>
    <x v="2"/>
    <n v="45"/>
    <n v="45"/>
    <s v="No"/>
    <s v="Yes"/>
    <s v="Yes"/>
    <s v="Yes"/>
    <s v="Yes"/>
    <s v="Yes"/>
    <s v="Yes"/>
    <s v="No"/>
    <s v="No"/>
    <s v="No"/>
  </r>
  <r>
    <s v="DO"/>
    <x v="31"/>
    <x v="3"/>
    <x v="0"/>
    <x v="3"/>
    <n v="49"/>
    <n v="55"/>
    <s v="No"/>
    <s v="Yes"/>
    <s v="Yes"/>
    <s v="Yes"/>
    <s v="Yes"/>
    <s v="Yes"/>
    <s v="Yes"/>
    <s v="No"/>
    <s v="Yes"/>
    <s v="No"/>
  </r>
  <r>
    <s v="DO"/>
    <x v="31"/>
    <x v="3"/>
    <x v="0"/>
    <x v="4"/>
    <n v="8"/>
    <n v="10"/>
    <s v="No"/>
    <s v="Yes"/>
    <s v="No"/>
    <s v="No"/>
    <s v="No"/>
    <s v="Yes"/>
    <s v="No"/>
    <s v="No"/>
    <s v="No"/>
    <s v="No"/>
  </r>
  <r>
    <s v="DO"/>
    <x v="31"/>
    <x v="3"/>
    <x v="0"/>
    <x v="5"/>
    <n v="26"/>
    <n v="60"/>
    <s v="No"/>
    <s v="Yes"/>
    <s v="Yes"/>
    <s v="Yes"/>
    <s v="Yes"/>
    <s v="Yes"/>
    <s v="Yes"/>
    <s v="Yes"/>
    <s v="No"/>
    <s v="No"/>
  </r>
  <r>
    <s v="DO"/>
    <x v="31"/>
    <x v="3"/>
    <x v="0"/>
    <x v="6"/>
    <n v="66"/>
    <n v="5"/>
    <s v="No"/>
    <s v="Yes"/>
    <s v="Unknown"/>
    <s v="No"/>
    <s v="No"/>
    <s v="Unknown"/>
    <s v="No"/>
    <s v="Unknown"/>
    <s v="Unknown"/>
    <s v="No"/>
  </r>
  <r>
    <s v="DO"/>
    <x v="31"/>
    <x v="3"/>
    <x v="0"/>
    <x v="7"/>
    <n v="39"/>
    <n v="45"/>
    <s v="No"/>
    <s v="Yes"/>
    <s v="Yes"/>
    <s v="Yes"/>
    <s v="Yes"/>
    <s v="Yes"/>
    <s v="Yes"/>
    <s v="No"/>
    <s v="No"/>
    <s v="No"/>
  </r>
  <r>
    <s v="DO"/>
    <x v="31"/>
    <x v="3"/>
    <x v="0"/>
    <x v="8"/>
    <n v="80"/>
    <n v="10"/>
    <s v="No"/>
    <s v="Yes"/>
    <s v="Unknown"/>
    <s v="No"/>
    <s v="No"/>
    <s v="Yes"/>
    <s v="No"/>
    <s v="Unknown"/>
    <s v="No"/>
    <s v="No"/>
  </r>
  <r>
    <s v="DO"/>
    <x v="31"/>
    <x v="3"/>
    <x v="0"/>
    <x v="9"/>
    <n v="53"/>
    <n v="5"/>
    <s v="No"/>
    <s v="Yes"/>
    <s v="Unknown"/>
    <s v="No"/>
    <s v="No"/>
    <s v="Unknown"/>
    <s v="No"/>
    <s v="No"/>
    <s v="No"/>
    <s v="No"/>
  </r>
  <r>
    <s v="DO"/>
    <x v="31"/>
    <x v="3"/>
    <x v="0"/>
    <x v="10"/>
    <n v="87"/>
    <n v="35"/>
    <s v="No"/>
    <s v="Yes"/>
    <s v="No"/>
    <s v="Yes"/>
    <s v="Yes"/>
    <s v="Yes"/>
    <s v="Yes"/>
    <s v="No"/>
    <s v="No"/>
    <s v="No"/>
  </r>
  <r>
    <s v="DO"/>
    <x v="31"/>
    <x v="3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DO"/>
    <x v="31"/>
    <x v="3"/>
    <x v="0"/>
    <x v="12"/>
    <n v="80"/>
    <n v="0"/>
    <s v="No"/>
    <s v="No"/>
    <s v="No"/>
    <s v="No"/>
    <s v="No"/>
    <s v="No"/>
    <s v="No"/>
    <s v="No"/>
    <s v="No"/>
    <s v="No"/>
  </r>
  <r>
    <s v="EC"/>
    <x v="32"/>
    <x v="3"/>
    <x v="0"/>
    <x v="0"/>
    <n v="65"/>
    <n v="10"/>
    <s v="No"/>
    <s v="Yes"/>
    <s v="No"/>
    <s v="No"/>
    <s v="No"/>
    <s v="Yes"/>
    <s v="No"/>
    <s v="No"/>
    <s v="No"/>
    <s v="No"/>
  </r>
  <r>
    <s v="EC"/>
    <x v="32"/>
    <x v="3"/>
    <x v="0"/>
    <x v="1"/>
    <n v="14"/>
    <n v="60"/>
    <s v="No"/>
    <s v="Yes"/>
    <s v="Yes"/>
    <s v="Yes"/>
    <s v="Yes"/>
    <s v="Yes"/>
    <s v="Yes"/>
    <s v="Yes"/>
    <s v="Unknown"/>
    <s v="No"/>
  </r>
  <r>
    <s v="EC"/>
    <x v="32"/>
    <x v="3"/>
    <x v="0"/>
    <x v="2"/>
    <n v="45"/>
    <n v="45"/>
    <s v="No"/>
    <s v="Yes"/>
    <s v="Yes"/>
    <s v="Yes"/>
    <s v="Yes"/>
    <s v="Yes"/>
    <s v="Yes"/>
    <s v="No"/>
    <s v="No"/>
    <s v="No"/>
  </r>
  <r>
    <s v="EC"/>
    <x v="32"/>
    <x v="3"/>
    <x v="0"/>
    <x v="3"/>
    <n v="45"/>
    <n v="60"/>
    <s v="No"/>
    <s v="Yes"/>
    <s v="No"/>
    <s v="Yes"/>
    <s v="Yes"/>
    <s v="Yes"/>
    <s v="Yes"/>
    <s v="Yes"/>
    <s v="Yes"/>
    <s v="No"/>
  </r>
  <r>
    <s v="EC"/>
    <x v="32"/>
    <x v="3"/>
    <x v="0"/>
    <x v="4"/>
    <n v="6"/>
    <n v="45"/>
    <s v="No"/>
    <s v="Yes"/>
    <s v="Yes"/>
    <s v="Yes"/>
    <s v="Yes"/>
    <s v="Yes"/>
    <s v="Yes"/>
    <s v="No"/>
    <s v="No"/>
    <s v="No"/>
  </r>
  <r>
    <s v="EC"/>
    <x v="32"/>
    <x v="3"/>
    <x v="0"/>
    <x v="5"/>
    <n v="26"/>
    <n v="60"/>
    <s v="No"/>
    <s v="Yes"/>
    <s v="Yes"/>
    <s v="Yes"/>
    <s v="Yes"/>
    <s v="Yes"/>
    <s v="Yes"/>
    <s v="Yes"/>
    <s v="No"/>
    <s v="No"/>
  </r>
  <r>
    <s v="EC"/>
    <x v="32"/>
    <x v="3"/>
    <x v="0"/>
    <x v="6"/>
    <n v="36"/>
    <n v="20"/>
    <s v="No"/>
    <s v="Yes"/>
    <s v="Yes"/>
    <s v="No"/>
    <s v="No"/>
    <s v="Yes"/>
    <s v="No"/>
    <s v="Unknown"/>
    <s v="No"/>
    <s v="No"/>
  </r>
  <r>
    <s v="EC"/>
    <x v="32"/>
    <x v="3"/>
    <x v="0"/>
    <x v="7"/>
    <n v="107"/>
    <n v="30"/>
    <s v="No"/>
    <s v="Yes"/>
    <s v="Yes"/>
    <s v="Yes"/>
    <s v="No"/>
    <s v="Yes"/>
    <s v="Yes"/>
    <s v="No"/>
    <s v="No"/>
    <s v="No"/>
  </r>
  <r>
    <s v="EC"/>
    <x v="32"/>
    <x v="3"/>
    <x v="0"/>
    <x v="8"/>
    <n v="45"/>
    <n v="35"/>
    <s v="No"/>
    <s v="Yes"/>
    <s v="Unknown"/>
    <s v="Yes"/>
    <s v="Yes"/>
    <s v="Yes"/>
    <s v="Yes"/>
    <s v="Unknown"/>
    <s v="Unknown"/>
    <s v="Unknown"/>
  </r>
  <r>
    <s v="EC"/>
    <x v="32"/>
    <x v="3"/>
    <x v="0"/>
    <x v="9"/>
    <n v="40"/>
    <n v="20"/>
    <s v="No"/>
    <s v="Yes"/>
    <s v="Yes"/>
    <s v="No"/>
    <s v="No"/>
    <s v="Yes"/>
    <s v="No"/>
    <s v="No"/>
    <s v="No"/>
    <s v="No"/>
  </r>
  <r>
    <s v="EC"/>
    <x v="32"/>
    <x v="3"/>
    <x v="0"/>
    <x v="10"/>
    <n v="106"/>
    <n v="0"/>
    <s v="No"/>
    <s v="No"/>
    <s v="No"/>
    <s v="No"/>
    <s v="No"/>
    <s v="No"/>
    <s v="No"/>
    <s v="No"/>
    <s v="No"/>
    <s v="No"/>
  </r>
  <r>
    <s v="EC"/>
    <x v="32"/>
    <x v="3"/>
    <x v="0"/>
    <x v="11"/>
    <n v="20"/>
    <n v="35"/>
    <s v="No"/>
    <s v="Yes"/>
    <s v="Unknown"/>
    <s v="Yes"/>
    <s v="Yes"/>
    <s v="Yes"/>
    <s v="Yes"/>
    <s v="No"/>
    <s v="No"/>
    <s v="No"/>
  </r>
  <r>
    <s v="EC"/>
    <x v="32"/>
    <x v="3"/>
    <x v="0"/>
    <x v="12"/>
    <n v="80"/>
    <n v="0"/>
    <s v="No"/>
    <s v="No"/>
    <s v="No"/>
    <s v="No"/>
    <s v="No"/>
    <s v="No"/>
    <s v="No"/>
    <s v="No"/>
    <s v="No"/>
    <s v="No"/>
  </r>
  <r>
    <s v="EG"/>
    <x v="33"/>
    <x v="1"/>
    <x v="0"/>
    <x v="0"/>
    <n v="79"/>
    <n v="0"/>
    <s v="No"/>
    <s v="No"/>
    <s v="No"/>
    <s v="No"/>
    <s v="No"/>
    <s v="No"/>
    <s v="No"/>
    <s v="No"/>
    <s v="No"/>
    <s v="No"/>
  </r>
  <r>
    <s v="EG"/>
    <x v="33"/>
    <x v="1"/>
    <x v="0"/>
    <x v="1"/>
    <n v="84"/>
    <n v="0"/>
    <s v="No"/>
    <s v="No"/>
    <s v="No"/>
    <s v="No"/>
    <s v="No"/>
    <s v="No"/>
    <s v="No"/>
    <s v="No"/>
    <s v="No"/>
    <s v="No"/>
  </r>
  <r>
    <s v="EG"/>
    <x v="33"/>
    <x v="1"/>
    <x v="0"/>
    <x v="2"/>
    <n v="20"/>
    <n v="70"/>
    <s v="No"/>
    <s v="Yes"/>
    <s v="Yes"/>
    <s v="Yes"/>
    <s v="Yes"/>
    <s v="Yes"/>
    <s v="Yes"/>
    <s v="Yes"/>
    <s v="Yes"/>
    <s v="No"/>
  </r>
  <r>
    <s v="EG"/>
    <x v="33"/>
    <x v="1"/>
    <x v="0"/>
    <x v="3"/>
    <n v="49"/>
    <n v="55"/>
    <s v="No"/>
    <s v="Yes"/>
    <s v="Yes"/>
    <s v="Yes"/>
    <s v="Yes"/>
    <s v="Yes"/>
    <s v="Yes"/>
    <s v="No"/>
    <s v="Yes"/>
    <s v="No"/>
  </r>
  <r>
    <s v="EG"/>
    <x v="33"/>
    <x v="1"/>
    <x v="0"/>
    <x v="4"/>
    <n v="8"/>
    <n v="10"/>
    <s v="No"/>
    <s v="Yes"/>
    <s v="No"/>
    <s v="No"/>
    <s v="No"/>
    <s v="Yes"/>
    <s v="No"/>
    <s v="No"/>
    <s v="No"/>
    <s v="No"/>
  </r>
  <r>
    <s v="EG"/>
    <x v="33"/>
    <x v="1"/>
    <x v="0"/>
    <x v="5"/>
    <n v="96"/>
    <n v="0"/>
    <s v="No"/>
    <s v="No"/>
    <s v="No"/>
    <s v="No"/>
    <s v="No"/>
    <s v="No"/>
    <s v="No"/>
    <s v="No"/>
    <s v="No"/>
    <s v="No"/>
  </r>
  <r>
    <s v="EG"/>
    <x v="33"/>
    <x v="1"/>
    <x v="0"/>
    <x v="6"/>
    <n v="66"/>
    <n v="5"/>
    <s v="No"/>
    <s v="Yes"/>
    <s v="Unknown"/>
    <s v="No"/>
    <s v="No"/>
    <s v="Unknown"/>
    <s v="No"/>
    <s v="No"/>
    <s v="Unknown"/>
    <s v="No"/>
  </r>
  <r>
    <s v="EG"/>
    <x v="33"/>
    <x v="1"/>
    <x v="0"/>
    <x v="7"/>
    <n v="39"/>
    <n v="45"/>
    <s v="No"/>
    <s v="Yes"/>
    <s v="Yes"/>
    <s v="Yes"/>
    <s v="Yes"/>
    <s v="Yes"/>
    <s v="Yes"/>
    <s v="No"/>
    <s v="No"/>
    <s v="No"/>
  </r>
  <r>
    <s v="EG"/>
    <x v="33"/>
    <x v="1"/>
    <x v="0"/>
    <x v="8"/>
    <n v="88"/>
    <n v="5"/>
    <s v="No"/>
    <s v="Yes"/>
    <s v="Unknown"/>
    <s v="Unknown"/>
    <s v="Unknown"/>
    <s v="Unknown"/>
    <s v="Unknown"/>
    <s v="Unknown"/>
    <s v="Unknown"/>
    <s v="Unknown"/>
  </r>
  <r>
    <s v="EG"/>
    <x v="33"/>
    <x v="1"/>
    <x v="0"/>
    <x v="9"/>
    <n v="61"/>
    <n v="0"/>
    <s v="No"/>
    <s v="No"/>
    <s v="No"/>
    <s v="No"/>
    <s v="No"/>
    <s v="No"/>
    <s v="No"/>
    <s v="No"/>
    <s v="No"/>
    <s v="No"/>
  </r>
  <r>
    <s v="EG"/>
    <x v="33"/>
    <x v="1"/>
    <x v="0"/>
    <x v="10"/>
    <n v="48"/>
    <n v="60"/>
    <s v="No"/>
    <s v="Yes"/>
    <s v="No"/>
    <s v="Yes"/>
    <s v="Yes"/>
    <s v="Yes"/>
    <s v="Yes"/>
    <s v="Yes"/>
    <s v="Yes"/>
    <s v="No"/>
  </r>
  <r>
    <s v="EG"/>
    <x v="33"/>
    <x v="1"/>
    <x v="0"/>
    <x v="11"/>
    <n v="74"/>
    <n v="0"/>
    <s v="No"/>
    <s v="No"/>
    <s v="No"/>
    <s v="No"/>
    <s v="No"/>
    <s v="No"/>
    <s v="No"/>
    <s v="No"/>
    <s v="No"/>
    <s v="No"/>
  </r>
  <r>
    <s v="EG"/>
    <x v="33"/>
    <x v="1"/>
    <x v="0"/>
    <x v="12"/>
    <n v="60"/>
    <n v="35"/>
    <s v="No"/>
    <s v="Yes"/>
    <s v="No"/>
    <s v="Yes"/>
    <s v="Yes"/>
    <s v="Yes"/>
    <s v="Yes"/>
    <s v="No"/>
    <s v="No"/>
    <s v="No"/>
  </r>
  <r>
    <s v="SV"/>
    <x v="34"/>
    <x v="3"/>
    <x v="0"/>
    <x v="0"/>
    <n v="79"/>
    <n v="0"/>
    <s v="No"/>
    <s v="No"/>
    <s v="No"/>
    <s v="No"/>
    <s v="No"/>
    <s v="No"/>
    <s v="No"/>
    <s v="No"/>
    <s v="No"/>
    <s v="No"/>
  </r>
  <r>
    <s v="SV"/>
    <x v="34"/>
    <x v="3"/>
    <x v="0"/>
    <x v="1"/>
    <n v="84"/>
    <n v="0"/>
    <s v="No"/>
    <s v="No"/>
    <s v="No"/>
    <s v="No"/>
    <s v="No"/>
    <s v="No"/>
    <s v="No"/>
    <s v="No"/>
    <s v="No"/>
    <s v="No"/>
  </r>
  <r>
    <s v="SV"/>
    <x v="34"/>
    <x v="3"/>
    <x v="0"/>
    <x v="2"/>
    <n v="45"/>
    <n v="45"/>
    <s v="No"/>
    <s v="Yes"/>
    <s v="Yes"/>
    <s v="Yes"/>
    <s v="Yes"/>
    <s v="Yes"/>
    <s v="Yes"/>
    <s v="No"/>
    <s v="No"/>
    <s v="No"/>
  </r>
  <r>
    <s v="SV"/>
    <x v="34"/>
    <x v="3"/>
    <x v="0"/>
    <x v="3"/>
    <n v="25"/>
    <n v="70"/>
    <s v="No"/>
    <s v="Yes"/>
    <s v="Yes"/>
    <s v="Yes"/>
    <s v="Yes"/>
    <s v="Yes"/>
    <s v="Yes"/>
    <s v="Yes"/>
    <s v="Yes"/>
    <s v="No"/>
  </r>
  <r>
    <s v="SV"/>
    <x v="34"/>
    <x v="3"/>
    <x v="0"/>
    <x v="4"/>
    <n v="8"/>
    <n v="10"/>
    <s v="No"/>
    <s v="Yes"/>
    <s v="No"/>
    <s v="No"/>
    <s v="No"/>
    <s v="Yes"/>
    <s v="No"/>
    <s v="No"/>
    <s v="No"/>
    <s v="No"/>
  </r>
  <r>
    <s v="SV"/>
    <x v="34"/>
    <x v="3"/>
    <x v="0"/>
    <x v="5"/>
    <n v="20"/>
    <n v="70"/>
    <s v="No"/>
    <s v="Yes"/>
    <s v="Yes"/>
    <s v="Yes"/>
    <s v="Yes"/>
    <s v="Yes"/>
    <s v="Yes"/>
    <s v="Yes"/>
    <s v="Yes"/>
    <s v="No"/>
  </r>
  <r>
    <s v="SV"/>
    <x v="34"/>
    <x v="3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SV"/>
    <x v="34"/>
    <x v="3"/>
    <x v="0"/>
    <x v="7"/>
    <n v="92"/>
    <n v="35"/>
    <s v="No"/>
    <s v="Yes"/>
    <s v="Unknown"/>
    <s v="Yes"/>
    <s v="Yes"/>
    <s v="Yes"/>
    <s v="Yes"/>
    <s v="No"/>
    <s v="No"/>
    <s v="No"/>
  </r>
  <r>
    <s v="SV"/>
    <x v="34"/>
    <x v="3"/>
    <x v="0"/>
    <x v="8"/>
    <n v="21"/>
    <n v="60"/>
    <s v="No"/>
    <s v="Yes"/>
    <s v="No"/>
    <s v="Yes"/>
    <s v="Yes"/>
    <s v="Yes"/>
    <s v="Yes"/>
    <s v="Yes"/>
    <s v="Yes"/>
    <s v="No"/>
  </r>
  <r>
    <s v="SV"/>
    <x v="34"/>
    <x v="3"/>
    <x v="0"/>
    <x v="9"/>
    <n v="61"/>
    <n v="0"/>
    <s v="No"/>
    <s v="No"/>
    <s v="No"/>
    <s v="No"/>
    <s v="No"/>
    <s v="No"/>
    <s v="No"/>
    <s v="No"/>
    <s v="No"/>
    <s v="No"/>
  </r>
  <r>
    <s v="SV"/>
    <x v="34"/>
    <x v="3"/>
    <x v="0"/>
    <x v="10"/>
    <n v="48"/>
    <n v="60"/>
    <s v="No"/>
    <s v="Yes"/>
    <s v="No"/>
    <s v="Yes"/>
    <s v="Yes"/>
    <s v="Yes"/>
    <s v="Yes"/>
    <s v="Yes"/>
    <s v="Yes"/>
    <s v="No"/>
  </r>
  <r>
    <s v="SV"/>
    <x v="34"/>
    <x v="3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SV"/>
    <x v="34"/>
    <x v="3"/>
    <x v="0"/>
    <x v="12"/>
    <n v="80"/>
    <n v="0"/>
    <s v="No"/>
    <s v="No"/>
    <s v="No"/>
    <s v="No"/>
    <s v="No"/>
    <s v="No"/>
    <s v="No"/>
    <s v="No"/>
    <s v="No"/>
    <s v="No"/>
  </r>
  <r>
    <s v="ET"/>
    <x v="35"/>
    <x v="6"/>
    <x v="0"/>
    <x v="0"/>
    <n v="79"/>
    <n v="0"/>
    <s v="No"/>
    <s v="No"/>
    <s v="No"/>
    <s v="No"/>
    <s v="No"/>
    <s v="No"/>
    <s v="No"/>
    <s v="No"/>
    <s v="No"/>
    <s v="No"/>
  </r>
  <r>
    <s v="ET"/>
    <x v="35"/>
    <x v="6"/>
    <x v="0"/>
    <x v="1"/>
    <n v="84"/>
    <n v="0"/>
    <s v="No"/>
    <s v="No"/>
    <s v="No"/>
    <s v="No"/>
    <s v="No"/>
    <s v="No"/>
    <s v="No"/>
    <s v="No"/>
    <s v="No"/>
    <s v="No"/>
  </r>
  <r>
    <s v="ET"/>
    <x v="35"/>
    <x v="6"/>
    <x v="0"/>
    <x v="2"/>
    <n v="45"/>
    <n v="45"/>
    <s v="No"/>
    <s v="Yes"/>
    <s v="Yes"/>
    <s v="Yes"/>
    <s v="Yes"/>
    <s v="Yes"/>
    <s v="Yes"/>
    <s v="No"/>
    <s v="No"/>
    <s v="No"/>
  </r>
  <r>
    <s v="ET"/>
    <x v="35"/>
    <x v="6"/>
    <x v="0"/>
    <x v="3"/>
    <n v="112"/>
    <n v="5"/>
    <s v="No"/>
    <s v="Yes"/>
    <s v="No"/>
    <s v="No"/>
    <s v="No"/>
    <s v="No"/>
    <s v="No"/>
    <s v="No"/>
    <s v="No"/>
    <s v="No"/>
  </r>
  <r>
    <s v="ET"/>
    <x v="35"/>
    <x v="6"/>
    <x v="0"/>
    <x v="4"/>
    <n v="99"/>
    <n v="0"/>
    <s v="No"/>
    <s v="No"/>
    <s v="No"/>
    <s v="No"/>
    <s v="No"/>
    <s v="No"/>
    <s v="No"/>
    <s v="No"/>
    <s v="No"/>
    <s v="No"/>
  </r>
  <r>
    <s v="ET"/>
    <x v="35"/>
    <x v="6"/>
    <x v="0"/>
    <x v="5"/>
    <n v="86"/>
    <n v="35"/>
    <s v="No"/>
    <s v="Yes"/>
    <s v="No"/>
    <s v="Yes"/>
    <s v="Yes"/>
    <s v="Yes"/>
    <s v="Yes"/>
    <s v="No"/>
    <s v="No"/>
    <s v="No"/>
  </r>
  <r>
    <s v="ET"/>
    <x v="35"/>
    <x v="6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ET"/>
    <x v="35"/>
    <x v="6"/>
    <x v="0"/>
    <x v="7"/>
    <n v="117"/>
    <n v="0"/>
    <s v="No"/>
    <s v="No"/>
    <s v="No"/>
    <s v="No"/>
    <s v="No"/>
    <s v="No"/>
    <s v="No"/>
    <s v="No"/>
    <s v="No"/>
    <s v="No"/>
  </r>
  <r>
    <s v="ET"/>
    <x v="35"/>
    <x v="6"/>
    <x v="0"/>
    <x v="8"/>
    <n v="88"/>
    <n v="5"/>
    <s v="No"/>
    <s v="Yes"/>
    <s v="No"/>
    <s v="No"/>
    <s v="No"/>
    <s v="Unknown"/>
    <s v="No"/>
    <s v="No"/>
    <s v="No"/>
    <s v="No"/>
  </r>
  <r>
    <s v="ET"/>
    <x v="35"/>
    <x v="6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ET"/>
    <x v="35"/>
    <x v="6"/>
    <x v="0"/>
    <x v="10"/>
    <n v="87"/>
    <n v="35"/>
    <s v="No"/>
    <s v="Yes"/>
    <s v="No"/>
    <s v="Yes"/>
    <s v="Yes"/>
    <s v="Yes"/>
    <s v="Yes"/>
    <s v="No"/>
    <s v="No"/>
    <s v="No"/>
  </r>
  <r>
    <s v="ET"/>
    <x v="35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ET"/>
    <x v="35"/>
    <x v="6"/>
    <x v="0"/>
    <x v="12"/>
    <n v="28"/>
    <n v="45"/>
    <s v="No"/>
    <s v="Yes"/>
    <s v="Yes"/>
    <s v="Yes"/>
    <s v="Yes"/>
    <s v="Yes"/>
    <s v="Yes"/>
    <s v="Unknown"/>
    <s v="No"/>
    <s v="No"/>
  </r>
  <r>
    <s v="FI"/>
    <x v="36"/>
    <x v="5"/>
    <x v="0"/>
    <x v="0"/>
    <n v="7"/>
    <n v="75"/>
    <s v="No"/>
    <s v="Yes"/>
    <s v="Yes"/>
    <s v="Yes"/>
    <s v="Yes"/>
    <s v="Yes"/>
    <s v="Yes"/>
    <s v="No"/>
    <s v="No"/>
    <s v="Yes"/>
  </r>
  <r>
    <s v="FI"/>
    <x v="36"/>
    <x v="5"/>
    <x v="0"/>
    <x v="1"/>
    <n v="76"/>
    <n v="5"/>
    <s v="No"/>
    <s v="Yes"/>
    <s v="Unknown"/>
    <s v="No"/>
    <s v="No"/>
    <s v="No"/>
    <s v="No"/>
    <s v="No"/>
    <s v="No"/>
    <s v="No"/>
  </r>
  <r>
    <s v="FI"/>
    <x v="36"/>
    <x v="5"/>
    <x v="0"/>
    <x v="2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3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4"/>
    <n v="8"/>
    <n v="10"/>
    <s v="No"/>
    <s v="Yes"/>
    <s v="No"/>
    <s v="No"/>
    <s v="No"/>
    <s v="Yes"/>
    <s v="No"/>
    <s v="No"/>
    <s v="No"/>
    <s v="No"/>
  </r>
  <r>
    <s v="FI"/>
    <x v="36"/>
    <x v="5"/>
    <x v="0"/>
    <x v="5"/>
    <n v="36"/>
    <n v="45"/>
    <s v="No"/>
    <s v="Yes"/>
    <s v="Yes"/>
    <s v="Yes"/>
    <s v="Yes"/>
    <s v="Yes"/>
    <s v="Yes"/>
    <s v="No"/>
    <s v="No"/>
    <s v="No"/>
  </r>
  <r>
    <s v="FI"/>
    <x v="36"/>
    <x v="5"/>
    <x v="0"/>
    <x v="6"/>
    <n v="22"/>
    <n v="35"/>
    <s v="No"/>
    <s v="Yes"/>
    <s v="Yes"/>
    <s v="No"/>
    <s v="No"/>
    <s v="Yes"/>
    <s v="No"/>
    <s v="Yes"/>
    <s v="No"/>
    <s v="No"/>
  </r>
  <r>
    <s v="FI"/>
    <x v="36"/>
    <x v="5"/>
    <x v="0"/>
    <x v="7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8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9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10"/>
    <n v="1"/>
    <n v="100"/>
    <s v="Yes"/>
    <s v="Yes"/>
    <s v="Yes"/>
    <s v="Yes"/>
    <s v="Yes"/>
    <s v="Yes"/>
    <s v="Yes"/>
    <s v="Yes"/>
    <s v="Yes"/>
    <s v="Yes"/>
  </r>
  <r>
    <s v="FI"/>
    <x v="36"/>
    <x v="5"/>
    <x v="0"/>
    <x v="11"/>
    <n v="57"/>
    <n v="5"/>
    <s v="No"/>
    <s v="Yes"/>
    <s v="Unknown"/>
    <s v="No"/>
    <s v="No"/>
    <s v="Unknown"/>
    <s v="No"/>
    <s v="No"/>
    <s v="No"/>
    <s v="No"/>
  </r>
  <r>
    <s v="FI"/>
    <x v="36"/>
    <x v="5"/>
    <x v="0"/>
    <x v="12"/>
    <n v="1"/>
    <n v="100"/>
    <s v="Yes"/>
    <s v="Yes"/>
    <s v="Yes"/>
    <s v="Yes"/>
    <s v="Yes"/>
    <s v="Yes"/>
    <s v="Yes"/>
    <s v="Yes"/>
    <s v="Yes"/>
    <s v="Yes"/>
  </r>
  <r>
    <s v="FR"/>
    <x v="37"/>
    <x v="5"/>
    <x v="0"/>
    <x v="0"/>
    <n v="30"/>
    <n v="45"/>
    <s v="No"/>
    <s v="Yes"/>
    <s v="Yes"/>
    <s v="Yes"/>
    <s v="Yes"/>
    <s v="Yes"/>
    <s v="Yes"/>
    <s v="Unknown"/>
    <s v="Unknown"/>
    <s v="Unknown"/>
  </r>
  <r>
    <s v="FR"/>
    <x v="37"/>
    <x v="5"/>
    <x v="0"/>
    <x v="1"/>
    <n v="33"/>
    <n v="35"/>
    <s v="No"/>
    <s v="Yes"/>
    <s v="Yes"/>
    <s v="No"/>
    <s v="No"/>
    <s v="Yes"/>
    <s v="No"/>
    <s v="Yes"/>
    <s v="No"/>
    <s v="No"/>
  </r>
  <r>
    <s v="FR"/>
    <x v="37"/>
    <x v="5"/>
    <x v="0"/>
    <x v="2"/>
    <n v="1"/>
    <n v="100"/>
    <s v="Yes"/>
    <s v="Yes"/>
    <s v="Yes"/>
    <s v="Yes"/>
    <s v="Yes"/>
    <s v="Yes"/>
    <s v="Yes"/>
    <s v="Yes"/>
    <s v="Yes"/>
    <s v="Yes"/>
  </r>
  <r>
    <s v="FR"/>
    <x v="37"/>
    <x v="5"/>
    <x v="0"/>
    <x v="3"/>
    <n v="1"/>
    <n v="100"/>
    <s v="Yes"/>
    <s v="Yes"/>
    <s v="Yes"/>
    <s v="Yes"/>
    <s v="Yes"/>
    <s v="Yes"/>
    <s v="Yes"/>
    <s v="Yes"/>
    <s v="Yes"/>
    <s v="Yes"/>
  </r>
  <r>
    <s v="FR"/>
    <x v="37"/>
    <x v="5"/>
    <x v="0"/>
    <x v="4"/>
    <n v="8"/>
    <n v="10"/>
    <s v="No"/>
    <s v="Yes"/>
    <s v="No"/>
    <s v="No"/>
    <s v="No"/>
    <s v="Yes"/>
    <s v="No"/>
    <s v="No"/>
    <s v="No"/>
    <s v="No"/>
  </r>
  <r>
    <s v="FR"/>
    <x v="37"/>
    <x v="5"/>
    <x v="0"/>
    <x v="5"/>
    <n v="12"/>
    <n v="90"/>
    <s v="Yes"/>
    <s v="Yes"/>
    <s v="Yes"/>
    <s v="Yes"/>
    <s v="Yes"/>
    <s v="Yes"/>
    <s v="Yes"/>
    <s v="Yes"/>
    <s v="No"/>
    <s v="Yes"/>
  </r>
  <r>
    <s v="FR"/>
    <x v="37"/>
    <x v="5"/>
    <x v="0"/>
    <x v="6"/>
    <n v="36"/>
    <n v="20"/>
    <s v="No"/>
    <s v="Yes"/>
    <s v="Yes"/>
    <s v="No"/>
    <s v="No"/>
    <s v="Yes"/>
    <s v="No"/>
    <s v="Unknown"/>
    <s v="No"/>
    <s v="No"/>
  </r>
  <r>
    <s v="FR"/>
    <x v="37"/>
    <x v="5"/>
    <x v="0"/>
    <x v="7"/>
    <n v="24"/>
    <n v="70"/>
    <s v="No"/>
    <s v="Yes"/>
    <s v="Yes"/>
    <s v="Yes"/>
    <s v="Yes"/>
    <s v="Yes"/>
    <s v="Yes"/>
    <s v="Yes"/>
    <s v="Yes"/>
    <s v="No"/>
  </r>
  <r>
    <s v="FR"/>
    <x v="37"/>
    <x v="5"/>
    <x v="0"/>
    <x v="8"/>
    <n v="45"/>
    <n v="35"/>
    <s v="No"/>
    <s v="Yes"/>
    <s v="Yes"/>
    <s v="No"/>
    <s v="No"/>
    <s v="Yes"/>
    <s v="No"/>
    <s v="Yes"/>
    <s v="No"/>
    <s v="No"/>
  </r>
  <r>
    <s v="FR"/>
    <x v="37"/>
    <x v="5"/>
    <x v="0"/>
    <x v="9"/>
    <n v="20"/>
    <n v="65"/>
    <s v="No"/>
    <s v="Yes"/>
    <s v="Yes"/>
    <s v="No"/>
    <s v="Yes"/>
    <s v="Yes"/>
    <s v="Yes"/>
    <s v="Yes"/>
    <s v="Yes"/>
    <s v="No"/>
  </r>
  <r>
    <s v="FR"/>
    <x v="37"/>
    <x v="5"/>
    <x v="0"/>
    <x v="10"/>
    <n v="23"/>
    <n v="90"/>
    <s v="Yes"/>
    <s v="Yes"/>
    <s v="Yes"/>
    <s v="Yes"/>
    <s v="Yes"/>
    <s v="Yes"/>
    <s v="Yes"/>
    <s v="Yes"/>
    <s v="No"/>
    <s v="Yes"/>
  </r>
  <r>
    <s v="FR"/>
    <x v="37"/>
    <x v="5"/>
    <x v="0"/>
    <x v="11"/>
    <n v="8"/>
    <n v="65"/>
    <s v="No"/>
    <s v="Yes"/>
    <s v="No"/>
    <s v="Yes"/>
    <s v="Yes"/>
    <s v="Yes"/>
    <s v="Yes"/>
    <s v="No"/>
    <s v="No"/>
    <s v="Yes"/>
  </r>
  <r>
    <s v="FR"/>
    <x v="37"/>
    <x v="5"/>
    <x v="0"/>
    <x v="12"/>
    <n v="1"/>
    <n v="100"/>
    <s v="Yes"/>
    <s v="Yes"/>
    <s v="Yes"/>
    <s v="Yes"/>
    <s v="Yes"/>
    <s v="Yes"/>
    <s v="Yes"/>
    <s v="Yes"/>
    <s v="Yes"/>
    <s v="Yes"/>
  </r>
  <r>
    <s v="GE"/>
    <x v="38"/>
    <x v="0"/>
    <x v="0"/>
    <x v="0"/>
    <n v="30"/>
    <n v="45"/>
    <s v="No"/>
    <s v="Yes"/>
    <s v="Yes"/>
    <s v="Yes"/>
    <s v="Yes"/>
    <s v="Yes"/>
    <s v="Yes"/>
    <s v="No"/>
    <s v="No"/>
    <s v="No"/>
  </r>
  <r>
    <s v="GE"/>
    <x v="38"/>
    <x v="0"/>
    <x v="0"/>
    <x v="1"/>
    <n v="21"/>
    <n v="45"/>
    <s v="No"/>
    <s v="Yes"/>
    <s v="Yes"/>
    <s v="Yes"/>
    <s v="Yes"/>
    <s v="Yes"/>
    <s v="Yes"/>
    <s v="No"/>
    <s v="No"/>
    <s v="Unknown"/>
  </r>
  <r>
    <s v="GE"/>
    <x v="38"/>
    <x v="0"/>
    <x v="0"/>
    <x v="2"/>
    <n v="45"/>
    <n v="45"/>
    <s v="No"/>
    <s v="Yes"/>
    <s v="Yes"/>
    <s v="Yes"/>
    <s v="Yes"/>
    <s v="Yes"/>
    <s v="Yes"/>
    <s v="No"/>
    <s v="No"/>
    <s v="No"/>
  </r>
  <r>
    <s v="GE"/>
    <x v="38"/>
    <x v="0"/>
    <x v="0"/>
    <x v="3"/>
    <n v="49"/>
    <n v="55"/>
    <s v="No"/>
    <s v="Yes"/>
    <s v="Yes"/>
    <s v="Yes"/>
    <s v="Yes"/>
    <s v="Yes"/>
    <s v="Yes"/>
    <s v="No"/>
    <s v="Yes"/>
    <s v="No"/>
  </r>
  <r>
    <s v="GE"/>
    <x v="38"/>
    <x v="0"/>
    <x v="0"/>
    <x v="4"/>
    <n v="8"/>
    <n v="10"/>
    <s v="No"/>
    <s v="Yes"/>
    <s v="No"/>
    <s v="No"/>
    <s v="No"/>
    <s v="Yes"/>
    <s v="No"/>
    <s v="No"/>
    <s v="No"/>
    <s v="No"/>
  </r>
  <r>
    <s v="GE"/>
    <x v="38"/>
    <x v="0"/>
    <x v="0"/>
    <x v="5"/>
    <n v="26"/>
    <n v="60"/>
    <s v="No"/>
    <s v="Yes"/>
    <s v="Yes"/>
    <s v="Yes"/>
    <s v="Yes"/>
    <s v="Yes"/>
    <s v="Yes"/>
    <s v="Yes"/>
    <s v="No"/>
    <s v="No"/>
  </r>
  <r>
    <s v="GE"/>
    <x v="38"/>
    <x v="0"/>
    <x v="0"/>
    <x v="6"/>
    <n v="3"/>
    <n v="70"/>
    <s v="No"/>
    <s v="Yes"/>
    <s v="Yes"/>
    <s v="Yes"/>
    <s v="Yes"/>
    <s v="Yes"/>
    <s v="No"/>
    <s v="No"/>
    <s v="No"/>
    <s v="Yes"/>
  </r>
  <r>
    <s v="GE"/>
    <x v="38"/>
    <x v="0"/>
    <x v="0"/>
    <x v="7"/>
    <n v="39"/>
    <n v="45"/>
    <s v="No"/>
    <s v="Yes"/>
    <s v="Yes"/>
    <s v="Yes"/>
    <s v="Yes"/>
    <s v="Yes"/>
    <s v="Yes"/>
    <s v="No"/>
    <s v="No"/>
    <s v="No"/>
  </r>
  <r>
    <s v="GE"/>
    <x v="38"/>
    <x v="0"/>
    <x v="0"/>
    <x v="8"/>
    <n v="80"/>
    <n v="10"/>
    <s v="No"/>
    <s v="Yes"/>
    <s v="No"/>
    <s v="No"/>
    <s v="No"/>
    <s v="Yes"/>
    <s v="No"/>
    <s v="No"/>
    <s v="No"/>
    <s v="No"/>
  </r>
  <r>
    <s v="GE"/>
    <x v="38"/>
    <x v="0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GE"/>
    <x v="38"/>
    <x v="0"/>
    <x v="0"/>
    <x v="10"/>
    <n v="33"/>
    <n v="70"/>
    <s v="No"/>
    <s v="Yes"/>
    <s v="Yes"/>
    <s v="Yes"/>
    <s v="Yes"/>
    <s v="Yes"/>
    <s v="Yes"/>
    <s v="Yes"/>
    <s v="Yes"/>
    <s v="No"/>
  </r>
  <r>
    <s v="GE"/>
    <x v="38"/>
    <x v="0"/>
    <x v="0"/>
    <x v="11"/>
    <n v="74"/>
    <n v="0"/>
    <s v="No"/>
    <s v="No"/>
    <s v="No"/>
    <s v="No"/>
    <s v="No"/>
    <s v="No"/>
    <s v="No"/>
    <s v="No"/>
    <s v="No"/>
    <s v="No"/>
  </r>
  <r>
    <s v="GE"/>
    <x v="38"/>
    <x v="0"/>
    <x v="0"/>
    <x v="12"/>
    <n v="69"/>
    <n v="20"/>
    <s v="No"/>
    <s v="Yes"/>
    <s v="Yes"/>
    <s v="No"/>
    <s v="No"/>
    <s v="Yes"/>
    <s v="No"/>
    <s v="No"/>
    <s v="No"/>
    <s v="No"/>
  </r>
  <r>
    <s v="DE"/>
    <x v="39"/>
    <x v="5"/>
    <x v="0"/>
    <x v="0"/>
    <n v="1"/>
    <n v="100"/>
    <s v="Yes"/>
    <s v="Yes"/>
    <s v="Yes"/>
    <s v="Yes"/>
    <s v="Yes"/>
    <s v="Yes"/>
    <s v="Yes"/>
    <s v="Yes"/>
    <s v="Yes"/>
    <s v="Yes"/>
  </r>
  <r>
    <s v="DE"/>
    <x v="39"/>
    <x v="5"/>
    <x v="0"/>
    <x v="1"/>
    <n v="47"/>
    <n v="25"/>
    <s v="No"/>
    <s v="Yes"/>
    <s v="Yes"/>
    <s v="No"/>
    <s v="No"/>
    <s v="Yes"/>
    <s v="Yes"/>
    <s v="No"/>
    <s v="No"/>
    <s v="No"/>
  </r>
  <r>
    <s v="DE"/>
    <x v="39"/>
    <x v="5"/>
    <x v="0"/>
    <x v="2"/>
    <n v="87"/>
    <n v="0"/>
    <s v="No"/>
    <s v="No"/>
    <s v="No"/>
    <s v="No"/>
    <s v="No"/>
    <s v="No"/>
    <s v="No"/>
    <s v="No"/>
    <s v="No"/>
    <s v="No"/>
  </r>
  <r>
    <s v="DE"/>
    <x v="39"/>
    <x v="5"/>
    <x v="0"/>
    <x v="3"/>
    <n v="1"/>
    <n v="100"/>
    <s v="Yes"/>
    <s v="Yes"/>
    <s v="Yes"/>
    <s v="Yes"/>
    <s v="Yes"/>
    <s v="Yes"/>
    <s v="Yes"/>
    <s v="Yes"/>
    <s v="Yes"/>
    <s v="Yes"/>
  </r>
  <r>
    <s v="DE"/>
    <x v="39"/>
    <x v="5"/>
    <x v="0"/>
    <x v="4"/>
    <n v="8"/>
    <n v="10"/>
    <s v="No"/>
    <s v="Yes"/>
    <s v="No"/>
    <s v="No"/>
    <s v="No"/>
    <s v="Yes"/>
    <s v="No"/>
    <s v="No"/>
    <s v="No"/>
    <s v="No"/>
  </r>
  <r>
    <s v="DE"/>
    <x v="39"/>
    <x v="5"/>
    <x v="0"/>
    <x v="5"/>
    <n v="26"/>
    <n v="60"/>
    <s v="No"/>
    <s v="Yes"/>
    <s v="Yes"/>
    <s v="Yes"/>
    <s v="Yes"/>
    <s v="Yes"/>
    <s v="Yes"/>
    <s v="Yes"/>
    <s v="No"/>
    <s v="No"/>
  </r>
  <r>
    <s v="DE"/>
    <x v="39"/>
    <x v="5"/>
    <x v="0"/>
    <x v="6"/>
    <n v="36"/>
    <n v="20"/>
    <s v="No"/>
    <s v="Yes"/>
    <s v="Yes"/>
    <s v="No"/>
    <s v="No"/>
    <s v="Yes"/>
    <s v="No"/>
    <s v="Unknown"/>
    <s v="No"/>
    <s v="No"/>
  </r>
  <r>
    <s v="DE"/>
    <x v="39"/>
    <x v="5"/>
    <x v="0"/>
    <x v="7"/>
    <n v="7"/>
    <n v="90"/>
    <s v="Yes"/>
    <s v="Yes"/>
    <s v="Yes"/>
    <s v="Yes"/>
    <s v="Yes"/>
    <s v="Yes"/>
    <s v="Yes"/>
    <s v="Yes"/>
    <s v="No"/>
    <s v="Yes"/>
  </r>
  <r>
    <s v="DE"/>
    <x v="39"/>
    <x v="5"/>
    <x v="0"/>
    <x v="8"/>
    <n v="1"/>
    <n v="100"/>
    <s v="Yes"/>
    <s v="Yes"/>
    <s v="Yes"/>
    <s v="Yes"/>
    <s v="Yes"/>
    <s v="Yes"/>
    <s v="Yes"/>
    <s v="Yes"/>
    <s v="Yes"/>
    <s v="Yes"/>
  </r>
  <r>
    <s v="DE"/>
    <x v="39"/>
    <x v="5"/>
    <x v="0"/>
    <x v="9"/>
    <n v="36"/>
    <n v="25"/>
    <s v="No"/>
    <s v="Yes"/>
    <s v="Yes"/>
    <s v="Yes"/>
    <s v="No"/>
    <s v="Yes"/>
    <s v="No"/>
    <s v="No"/>
    <s v="No"/>
    <s v="No"/>
  </r>
  <r>
    <s v="DE"/>
    <x v="39"/>
    <x v="5"/>
    <x v="0"/>
    <x v="10"/>
    <n v="1"/>
    <n v="100"/>
    <s v="Yes"/>
    <s v="Yes"/>
    <s v="Yes"/>
    <s v="Yes"/>
    <s v="Yes"/>
    <s v="Yes"/>
    <s v="Yes"/>
    <s v="Yes"/>
    <s v="Yes"/>
    <s v="Yes"/>
  </r>
  <r>
    <s v="DE"/>
    <x v="39"/>
    <x v="5"/>
    <x v="0"/>
    <x v="11"/>
    <n v="46"/>
    <n v="10"/>
    <s v="No"/>
    <s v="Yes"/>
    <s v="Unknown"/>
    <s v="Unknown"/>
    <s v="Unknown"/>
    <s v="Yes"/>
    <s v="No"/>
    <s v="Unknown"/>
    <s v="Unknown"/>
    <s v="Unknown"/>
  </r>
  <r>
    <s v="DE"/>
    <x v="39"/>
    <x v="5"/>
    <x v="0"/>
    <x v="12"/>
    <n v="80"/>
    <n v="0"/>
    <s v="No"/>
    <s v="No"/>
    <s v="No"/>
    <s v="No"/>
    <s v="No"/>
    <s v="No"/>
    <s v="No"/>
    <s v="No"/>
    <s v="No"/>
    <s v="No"/>
  </r>
  <r>
    <s v="GR"/>
    <x v="40"/>
    <x v="5"/>
    <x v="0"/>
    <x v="0"/>
    <n v="54"/>
    <n v="35"/>
    <s v="No"/>
    <s v="Yes"/>
    <s v="No"/>
    <s v="Yes"/>
    <s v="Yes"/>
    <s v="Yes"/>
    <s v="Yes"/>
    <s v="No"/>
    <s v="No"/>
    <s v="No"/>
  </r>
  <r>
    <s v="GR"/>
    <x v="40"/>
    <x v="5"/>
    <x v="0"/>
    <x v="1"/>
    <n v="33"/>
    <n v="35"/>
    <s v="No"/>
    <s v="Yes"/>
    <s v="No"/>
    <s v="Yes"/>
    <s v="Yes"/>
    <s v="Yes"/>
    <s v="Yes"/>
    <s v="No"/>
    <s v="No"/>
    <s v="Unknown"/>
  </r>
  <r>
    <s v="GR"/>
    <x v="40"/>
    <x v="5"/>
    <x v="0"/>
    <x v="2"/>
    <n v="45"/>
    <n v="45"/>
    <s v="No"/>
    <s v="Yes"/>
    <s v="Yes"/>
    <s v="Yes"/>
    <s v="Yes"/>
    <s v="Yes"/>
    <s v="Yes"/>
    <s v="No"/>
    <s v="No"/>
    <s v="No"/>
  </r>
  <r>
    <s v="GR"/>
    <x v="40"/>
    <x v="5"/>
    <x v="0"/>
    <x v="3"/>
    <n v="99"/>
    <n v="35"/>
    <s v="No"/>
    <s v="Yes"/>
    <s v="No"/>
    <s v="Yes"/>
    <s v="Yes"/>
    <s v="Yes"/>
    <s v="Yes"/>
    <s v="No"/>
    <s v="No"/>
    <s v="No"/>
  </r>
  <r>
    <s v="GR"/>
    <x v="40"/>
    <x v="5"/>
    <x v="0"/>
    <x v="4"/>
    <n v="1"/>
    <n v="100"/>
    <s v="Yes"/>
    <s v="Yes"/>
    <s v="Yes"/>
    <s v="Yes"/>
    <s v="Yes"/>
    <s v="Yes"/>
    <s v="Yes"/>
    <s v="Yes"/>
    <s v="Yes"/>
    <s v="Yes"/>
  </r>
  <r>
    <s v="GR"/>
    <x v="40"/>
    <x v="5"/>
    <x v="0"/>
    <x v="5"/>
    <n v="20"/>
    <n v="70"/>
    <s v="No"/>
    <s v="Yes"/>
    <s v="Yes"/>
    <s v="Yes"/>
    <s v="Yes"/>
    <s v="Yes"/>
    <s v="Yes"/>
    <s v="Yes"/>
    <s v="Yes"/>
    <s v="No"/>
  </r>
  <r>
    <s v="GR"/>
    <x v="40"/>
    <x v="5"/>
    <x v="0"/>
    <x v="6"/>
    <n v="66"/>
    <n v="5"/>
    <s v="No"/>
    <s v="Yes"/>
    <s v="Unknown"/>
    <s v="No"/>
    <s v="No"/>
    <s v="Unknown"/>
    <s v="No"/>
    <s v="Unknown"/>
    <s v="Unknown"/>
    <s v="No"/>
  </r>
  <r>
    <s v="GR"/>
    <x v="40"/>
    <x v="5"/>
    <x v="0"/>
    <x v="7"/>
    <n v="39"/>
    <n v="45"/>
    <s v="No"/>
    <s v="Yes"/>
    <s v="Yes"/>
    <s v="Yes"/>
    <s v="Yes"/>
    <s v="Yes"/>
    <s v="Yes"/>
    <s v="No"/>
    <s v="No"/>
    <s v="No"/>
  </r>
  <r>
    <s v="GR"/>
    <x v="40"/>
    <x v="5"/>
    <x v="0"/>
    <x v="8"/>
    <n v="74"/>
    <n v="15"/>
    <s v="No"/>
    <s v="Yes"/>
    <s v="Unknown"/>
    <s v="Yes"/>
    <s v="No"/>
    <s v="Yes"/>
    <s v="No"/>
    <s v="Unknown"/>
    <s v="Unknown"/>
    <s v="Unknown"/>
  </r>
  <r>
    <s v="GR"/>
    <x v="40"/>
    <x v="5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GR"/>
    <x v="40"/>
    <x v="5"/>
    <x v="0"/>
    <x v="10"/>
    <n v="48"/>
    <n v="60"/>
    <s v="No"/>
    <s v="Yes"/>
    <s v="No"/>
    <s v="Yes"/>
    <s v="Yes"/>
    <s v="Yes"/>
    <s v="Yes"/>
    <s v="Yes"/>
    <s v="Yes"/>
    <s v="No"/>
  </r>
  <r>
    <s v="GR"/>
    <x v="40"/>
    <x v="5"/>
    <x v="0"/>
    <x v="11"/>
    <n v="41"/>
    <n v="20"/>
    <s v="No"/>
    <s v="Yes"/>
    <s v="No"/>
    <s v="Yes"/>
    <s v="Unknown"/>
    <s v="Yes"/>
    <s v="Yes"/>
    <s v="No"/>
    <s v="No"/>
    <s v="No"/>
  </r>
  <r>
    <s v="GR"/>
    <x v="40"/>
    <x v="5"/>
    <x v="0"/>
    <x v="12"/>
    <n v="28"/>
    <n v="45"/>
    <s v="No"/>
    <s v="Yes"/>
    <s v="Yes"/>
    <s v="Yes"/>
    <s v="Yes"/>
    <s v="Yes"/>
    <s v="Yes"/>
    <s v="No"/>
    <s v="No"/>
    <s v="No"/>
  </r>
  <r>
    <s v="GD"/>
    <x v="41"/>
    <x v="2"/>
    <x v="0"/>
    <x v="0"/>
    <n v="79"/>
    <n v="0"/>
    <s v="No"/>
    <s v="No"/>
    <s v="No"/>
    <s v="No"/>
    <s v="No"/>
    <s v="No"/>
    <s v="No"/>
    <s v="No"/>
    <s v="No"/>
    <s v="No"/>
  </r>
  <r>
    <s v="GD"/>
    <x v="41"/>
    <x v="2"/>
    <x v="0"/>
    <x v="1"/>
    <n v="76"/>
    <n v="5"/>
    <s v="No"/>
    <s v="Yes"/>
    <s v="Unknown"/>
    <s v="No"/>
    <s v="Unknown"/>
    <s v="Unknown"/>
    <s v="Unknown"/>
    <s v="Unknown"/>
    <s v="Unknown"/>
    <s v="Unknown"/>
  </r>
  <r>
    <s v="GD"/>
    <x v="41"/>
    <x v="2"/>
    <x v="0"/>
    <x v="2"/>
    <n v="87"/>
    <n v="0"/>
    <s v="No"/>
    <s v="No"/>
    <s v="No"/>
    <s v="No"/>
    <s v="No"/>
    <s v="No"/>
    <s v="No"/>
    <s v="No"/>
    <s v="No"/>
    <s v="No"/>
  </r>
  <r>
    <s v="GD"/>
    <x v="41"/>
    <x v="2"/>
    <x v="0"/>
    <x v="3"/>
    <n v="49"/>
    <n v="55"/>
    <s v="No"/>
    <s v="Yes"/>
    <s v="Yes"/>
    <s v="Yes"/>
    <s v="Yes"/>
    <s v="Yes"/>
    <s v="Yes"/>
    <s v="No"/>
    <s v="Yes"/>
    <s v="No"/>
  </r>
  <r>
    <s v="GD"/>
    <x v="41"/>
    <x v="2"/>
    <x v="0"/>
    <x v="4"/>
    <n v="82"/>
    <n v="5"/>
    <s v="No"/>
    <s v="Yes"/>
    <s v="No"/>
    <s v="No"/>
    <s v="No"/>
    <s v="No"/>
    <s v="No"/>
    <s v="No"/>
    <s v="No"/>
    <s v="No"/>
  </r>
  <r>
    <s v="GD"/>
    <x v="41"/>
    <x v="2"/>
    <x v="0"/>
    <x v="5"/>
    <n v="96"/>
    <n v="0"/>
    <s v="No"/>
    <s v="No"/>
    <s v="No"/>
    <s v="No"/>
    <s v="No"/>
    <s v="No"/>
    <s v="No"/>
    <s v="No"/>
    <s v="No"/>
    <s v="No"/>
  </r>
  <r>
    <s v="GD"/>
    <x v="41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GD"/>
    <x v="41"/>
    <x v="2"/>
    <x v="0"/>
    <x v="7"/>
    <n v="92"/>
    <n v="35"/>
    <s v="No"/>
    <s v="Yes"/>
    <s v="Unknown"/>
    <s v="Yes"/>
    <s v="Yes"/>
    <s v="Yes"/>
    <s v="Yes"/>
    <s v="No"/>
    <s v="No"/>
    <s v="Unknown"/>
  </r>
  <r>
    <s v="GD"/>
    <x v="41"/>
    <x v="2"/>
    <x v="0"/>
    <x v="8"/>
    <n v="94"/>
    <n v="0"/>
    <s v="No"/>
    <s v="No"/>
    <s v="No"/>
    <s v="No"/>
    <s v="No"/>
    <s v="No"/>
    <s v="No"/>
    <s v="No"/>
    <s v="No"/>
    <s v="No"/>
  </r>
  <r>
    <s v="GD"/>
    <x v="41"/>
    <x v="2"/>
    <x v="0"/>
    <x v="9"/>
    <n v="61"/>
    <n v="0"/>
    <s v="No"/>
    <s v="No"/>
    <s v="No"/>
    <s v="No"/>
    <s v="No"/>
    <s v="No"/>
    <s v="No"/>
    <s v="No"/>
    <s v="No"/>
    <s v="No"/>
  </r>
  <r>
    <s v="GD"/>
    <x v="41"/>
    <x v="2"/>
    <x v="0"/>
    <x v="10"/>
    <n v="106"/>
    <n v="0"/>
    <s v="No"/>
    <s v="No"/>
    <s v="No"/>
    <s v="No"/>
    <s v="No"/>
    <s v="No"/>
    <s v="No"/>
    <s v="No"/>
    <s v="No"/>
    <s v="No"/>
  </r>
  <r>
    <s v="GD"/>
    <x v="41"/>
    <x v="2"/>
    <x v="0"/>
    <x v="11"/>
    <n v="20"/>
    <n v="35"/>
    <s v="No"/>
    <s v="Yes"/>
    <s v="No"/>
    <s v="Yes"/>
    <s v="Yes"/>
    <s v="Yes"/>
    <s v="Yes"/>
    <s v="No"/>
    <s v="No"/>
    <s v="No"/>
  </r>
  <r>
    <s v="GD"/>
    <x v="41"/>
    <x v="2"/>
    <x v="0"/>
    <x v="12"/>
    <n v="20"/>
    <n v="55"/>
    <s v="No"/>
    <s v="Yes"/>
    <s v="Yes"/>
    <s v="Yes"/>
    <s v="Yes"/>
    <s v="Yes"/>
    <s v="Yes"/>
    <s v="No"/>
    <s v="Yes"/>
    <s v="No"/>
  </r>
  <r>
    <s v="GT"/>
    <x v="42"/>
    <x v="3"/>
    <x v="0"/>
    <x v="0"/>
    <n v="54"/>
    <n v="35"/>
    <s v="No"/>
    <s v="Yes"/>
    <s v="Yes"/>
    <s v="No"/>
    <s v="Yes"/>
    <s v="Yes"/>
    <s v="No"/>
    <s v="No"/>
    <s v="No"/>
    <s v="Unknown"/>
  </r>
  <r>
    <s v="GT"/>
    <x v="42"/>
    <x v="3"/>
    <x v="0"/>
    <x v="1"/>
    <n v="84"/>
    <n v="0"/>
    <s v="No"/>
    <s v="No"/>
    <s v="No"/>
    <s v="No"/>
    <s v="No"/>
    <s v="No"/>
    <s v="No"/>
    <s v="No"/>
    <s v="No"/>
    <s v="No"/>
  </r>
  <r>
    <s v="GT"/>
    <x v="42"/>
    <x v="3"/>
    <x v="0"/>
    <x v="2"/>
    <n v="20"/>
    <n v="70"/>
    <s v="No"/>
    <s v="Yes"/>
    <s v="Yes"/>
    <s v="Yes"/>
    <s v="Yes"/>
    <s v="Yes"/>
    <s v="Yes"/>
    <s v="Yes"/>
    <s v="Yes"/>
    <s v="Unknown"/>
  </r>
  <r>
    <s v="GT"/>
    <x v="42"/>
    <x v="3"/>
    <x v="0"/>
    <x v="3"/>
    <n v="75"/>
    <n v="45"/>
    <s v="No"/>
    <s v="Yes"/>
    <s v="Yes"/>
    <s v="Yes"/>
    <s v="Yes"/>
    <s v="Yes"/>
    <s v="Yes"/>
    <s v="No"/>
    <s v="No"/>
    <s v="No"/>
  </r>
  <r>
    <s v="GT"/>
    <x v="42"/>
    <x v="3"/>
    <x v="0"/>
    <x v="4"/>
    <n v="8"/>
    <n v="10"/>
    <s v="No"/>
    <s v="Yes"/>
    <s v="No"/>
    <s v="No"/>
    <s v="No"/>
    <s v="Yes"/>
    <s v="No"/>
    <s v="No"/>
    <s v="No"/>
    <s v="No"/>
  </r>
  <r>
    <s v="GT"/>
    <x v="42"/>
    <x v="3"/>
    <x v="0"/>
    <x v="5"/>
    <n v="36"/>
    <n v="45"/>
    <s v="No"/>
    <s v="Yes"/>
    <s v="Yes"/>
    <s v="Yes"/>
    <s v="Yes"/>
    <s v="Yes"/>
    <s v="Yes"/>
    <s v="No"/>
    <s v="No"/>
    <s v="No"/>
  </r>
  <r>
    <s v="GT"/>
    <x v="42"/>
    <x v="3"/>
    <x v="0"/>
    <x v="6"/>
    <n v="85"/>
    <n v="0"/>
    <s v="No"/>
    <s v="No"/>
    <s v="No"/>
    <s v="No"/>
    <s v="No"/>
    <s v="No"/>
    <s v="No"/>
    <s v="No"/>
    <s v="No"/>
    <s v="No"/>
  </r>
  <r>
    <s v="GT"/>
    <x v="42"/>
    <x v="3"/>
    <x v="0"/>
    <x v="7"/>
    <n v="39"/>
    <n v="45"/>
    <s v="No"/>
    <s v="Yes"/>
    <s v="Yes"/>
    <s v="Yes"/>
    <s v="Yes"/>
    <s v="Yes"/>
    <s v="Yes"/>
    <s v="No"/>
    <s v="No"/>
    <s v="Unknown"/>
  </r>
  <r>
    <s v="GT"/>
    <x v="42"/>
    <x v="3"/>
    <x v="0"/>
    <x v="8"/>
    <n v="35"/>
    <n v="45"/>
    <s v="No"/>
    <s v="Yes"/>
    <s v="Yes"/>
    <s v="Yes"/>
    <s v="Yes"/>
    <s v="Yes"/>
    <s v="Yes"/>
    <s v="No"/>
    <s v="No"/>
    <s v="Unknown"/>
  </r>
  <r>
    <s v="GT"/>
    <x v="42"/>
    <x v="3"/>
    <x v="0"/>
    <x v="9"/>
    <n v="61"/>
    <n v="0"/>
    <s v="No"/>
    <s v="No"/>
    <s v="No"/>
    <s v="No"/>
    <s v="No"/>
    <s v="No"/>
    <s v="No"/>
    <s v="No"/>
    <s v="No"/>
    <s v="No"/>
  </r>
  <r>
    <s v="GT"/>
    <x v="42"/>
    <x v="3"/>
    <x v="0"/>
    <x v="10"/>
    <n v="106"/>
    <n v="0"/>
    <s v="No"/>
    <s v="No"/>
    <s v="No"/>
    <s v="No"/>
    <s v="No"/>
    <s v="No"/>
    <s v="No"/>
    <s v="No"/>
    <s v="No"/>
    <s v="No"/>
  </r>
  <r>
    <s v="GT"/>
    <x v="42"/>
    <x v="3"/>
    <x v="0"/>
    <x v="11"/>
    <n v="20"/>
    <n v="35"/>
    <s v="No"/>
    <s v="Yes"/>
    <s v="No"/>
    <s v="Yes"/>
    <s v="Yes"/>
    <s v="Yes"/>
    <s v="Yes"/>
    <s v="No"/>
    <s v="No"/>
    <s v="Unknown"/>
  </r>
  <r>
    <s v="GT"/>
    <x v="42"/>
    <x v="3"/>
    <x v="0"/>
    <x v="12"/>
    <n v="69"/>
    <n v="20"/>
    <s v="No"/>
    <s v="Yes"/>
    <s v="Yes"/>
    <s v="No"/>
    <s v="No"/>
    <s v="Yes"/>
    <s v="No"/>
    <s v="No"/>
    <s v="No"/>
    <s v="No"/>
  </r>
  <r>
    <s v="GG"/>
    <x v="43"/>
    <x v="2"/>
    <x v="0"/>
    <x v="0"/>
    <n v="30"/>
    <n v="45"/>
    <s v="No"/>
    <s v="Yes"/>
    <s v="Yes"/>
    <s v="Yes"/>
    <s v="Yes"/>
    <s v="Yes"/>
    <s v="Yes"/>
    <s v="No"/>
    <s v="No"/>
    <s v="No"/>
  </r>
  <r>
    <s v="GG"/>
    <x v="43"/>
    <x v="2"/>
    <x v="0"/>
    <x v="1"/>
    <n v="21"/>
    <n v="45"/>
    <s v="No"/>
    <s v="Yes"/>
    <s v="Yes"/>
    <s v="Yes"/>
    <s v="Yes"/>
    <s v="Yes"/>
    <s v="Yes"/>
    <s v="No"/>
    <s v="No"/>
    <s v="No"/>
  </r>
  <r>
    <s v="GG"/>
    <x v="43"/>
    <x v="2"/>
    <x v="0"/>
    <x v="2"/>
    <n v="45"/>
    <n v="45"/>
    <s v="No"/>
    <s v="Yes"/>
    <s v="Yes"/>
    <s v="Yes"/>
    <s v="Yes"/>
    <s v="Yes"/>
    <s v="Yes"/>
    <s v="No"/>
    <s v="No"/>
    <s v="No"/>
  </r>
  <r>
    <s v="GG"/>
    <x v="43"/>
    <x v="2"/>
    <x v="0"/>
    <x v="3"/>
    <n v="75"/>
    <n v="45"/>
    <s v="No"/>
    <s v="Yes"/>
    <s v="Yes"/>
    <s v="Yes"/>
    <s v="Yes"/>
    <s v="Yes"/>
    <s v="Yes"/>
    <s v="No"/>
    <s v="No"/>
    <s v="No"/>
  </r>
  <r>
    <s v="GG"/>
    <x v="43"/>
    <x v="2"/>
    <x v="0"/>
    <x v="4"/>
    <n v="8"/>
    <n v="10"/>
    <s v="No"/>
    <s v="Yes"/>
    <s v="No"/>
    <s v="No"/>
    <s v="No"/>
    <s v="Yes"/>
    <s v="No"/>
    <s v="No"/>
    <s v="No"/>
    <s v="No"/>
  </r>
  <r>
    <s v="GG"/>
    <x v="43"/>
    <x v="2"/>
    <x v="0"/>
    <x v="5"/>
    <n v="93"/>
    <n v="10"/>
    <s v="No"/>
    <s v="Yes"/>
    <s v="No"/>
    <s v="No"/>
    <s v="No"/>
    <s v="Yes"/>
    <s v="No"/>
    <s v="No"/>
    <s v="No"/>
    <s v="No"/>
  </r>
  <r>
    <s v="GG"/>
    <x v="43"/>
    <x v="2"/>
    <x v="0"/>
    <x v="6"/>
    <n v="22"/>
    <n v="35"/>
    <s v="No"/>
    <s v="Yes"/>
    <s v="Yes"/>
    <s v="No"/>
    <s v="No"/>
    <s v="Yes"/>
    <s v="No"/>
    <s v="Yes"/>
    <s v="No"/>
    <s v="No"/>
  </r>
  <r>
    <s v="GG"/>
    <x v="43"/>
    <x v="2"/>
    <x v="0"/>
    <x v="7"/>
    <n v="39"/>
    <n v="45"/>
    <s v="No"/>
    <s v="Yes"/>
    <s v="Yes"/>
    <s v="Yes"/>
    <s v="Yes"/>
    <s v="Yes"/>
    <s v="Yes"/>
    <s v="No"/>
    <s v="No"/>
    <s v="No"/>
  </r>
  <r>
    <s v="GG"/>
    <x v="43"/>
    <x v="2"/>
    <x v="0"/>
    <x v="8"/>
    <n v="35"/>
    <n v="45"/>
    <s v="No"/>
    <s v="Yes"/>
    <s v="Yes"/>
    <s v="Yes"/>
    <s v="Yes"/>
    <s v="Yes"/>
    <s v="Yes"/>
    <s v="No"/>
    <s v="No"/>
    <s v="No"/>
  </r>
  <r>
    <s v="GG"/>
    <x v="43"/>
    <x v="2"/>
    <x v="0"/>
    <x v="9"/>
    <n v="40"/>
    <n v="20"/>
    <s v="No"/>
    <s v="Yes"/>
    <s v="Yes"/>
    <s v="No"/>
    <s v="No"/>
    <s v="Yes"/>
    <s v="No"/>
    <s v="No"/>
    <s v="No"/>
    <s v="No"/>
  </r>
  <r>
    <s v="GG"/>
    <x v="43"/>
    <x v="2"/>
    <x v="0"/>
    <x v="10"/>
    <n v="87"/>
    <n v="35"/>
    <s v="No"/>
    <s v="Yes"/>
    <s v="No"/>
    <s v="Yes"/>
    <s v="Yes"/>
    <s v="Yes"/>
    <s v="Yes"/>
    <s v="No"/>
    <s v="No"/>
    <s v="No"/>
  </r>
  <r>
    <s v="GG"/>
    <x v="43"/>
    <x v="2"/>
    <x v="0"/>
    <x v="11"/>
    <n v="20"/>
    <n v="35"/>
    <s v="No"/>
    <s v="Yes"/>
    <s v="No"/>
    <s v="Yes"/>
    <s v="Yes"/>
    <s v="Yes"/>
    <s v="Yes"/>
    <s v="No"/>
    <s v="No"/>
    <s v="Unknown"/>
  </r>
  <r>
    <s v="GG"/>
    <x v="43"/>
    <x v="2"/>
    <x v="0"/>
    <x v="12"/>
    <n v="28"/>
    <n v="45"/>
    <s v="No"/>
    <s v="Yes"/>
    <s v="Yes"/>
    <s v="Yes"/>
    <s v="Yes"/>
    <s v="Yes"/>
    <s v="Yes"/>
    <s v="No"/>
    <s v="No"/>
    <s v="No"/>
  </r>
  <r>
    <s v="GN"/>
    <x v="44"/>
    <x v="6"/>
    <x v="0"/>
    <x v="0"/>
    <n v="79"/>
    <n v="0"/>
    <s v="No"/>
    <s v="No"/>
    <s v="No"/>
    <s v="No"/>
    <s v="No"/>
    <s v="No"/>
    <s v="No"/>
    <s v="No"/>
    <s v="No"/>
    <s v="No"/>
  </r>
  <r>
    <s v="GN"/>
    <x v="44"/>
    <x v="6"/>
    <x v="0"/>
    <x v="1"/>
    <n v="33"/>
    <n v="35"/>
    <s v="No"/>
    <s v="Yes"/>
    <s v="Unknown"/>
    <s v="Yes"/>
    <s v="Yes"/>
    <s v="Yes"/>
    <s v="Yes"/>
    <s v="No"/>
    <s v="No"/>
    <s v="No"/>
  </r>
  <r>
    <s v="GN"/>
    <x v="44"/>
    <x v="6"/>
    <x v="0"/>
    <x v="2"/>
    <n v="45"/>
    <n v="45"/>
    <s v="No"/>
    <s v="Yes"/>
    <s v="Yes"/>
    <s v="Yes"/>
    <s v="Yes"/>
    <s v="Yes"/>
    <s v="Yes"/>
    <s v="No"/>
    <s v="No"/>
    <s v="No"/>
  </r>
  <r>
    <s v="GN"/>
    <x v="44"/>
    <x v="6"/>
    <x v="0"/>
    <x v="3"/>
    <n v="75"/>
    <n v="45"/>
    <s v="No"/>
    <s v="Yes"/>
    <s v="Yes"/>
    <s v="Yes"/>
    <s v="Yes"/>
    <s v="Yes"/>
    <s v="Yes"/>
    <s v="No"/>
    <s v="No"/>
    <s v="No"/>
  </r>
  <r>
    <s v="GN"/>
    <x v="44"/>
    <x v="6"/>
    <x v="0"/>
    <x v="4"/>
    <n v="82"/>
    <n v="5"/>
    <s v="No"/>
    <s v="Yes"/>
    <s v="No"/>
    <s v="No"/>
    <s v="No"/>
    <s v="No"/>
    <s v="No"/>
    <s v="No"/>
    <s v="No"/>
    <s v="No"/>
  </r>
  <r>
    <s v="GN"/>
    <x v="44"/>
    <x v="6"/>
    <x v="0"/>
    <x v="5"/>
    <n v="86"/>
    <n v="35"/>
    <s v="No"/>
    <s v="Yes"/>
    <s v="No"/>
    <s v="Yes"/>
    <s v="Yes"/>
    <s v="Yes"/>
    <s v="Yes"/>
    <s v="No"/>
    <s v="No"/>
    <s v="No"/>
  </r>
  <r>
    <s v="GN"/>
    <x v="44"/>
    <x v="6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GN"/>
    <x v="44"/>
    <x v="6"/>
    <x v="0"/>
    <x v="7"/>
    <n v="111"/>
    <n v="10"/>
    <s v="No"/>
    <s v="Yes"/>
    <s v="Unknown"/>
    <s v="Unknown"/>
    <s v="Unknown"/>
    <s v="Yes"/>
    <s v="Unknown"/>
    <s v="Unknown"/>
    <s v="Unknown"/>
    <s v="Unknown"/>
  </r>
  <r>
    <s v="GN"/>
    <x v="44"/>
    <x v="6"/>
    <x v="0"/>
    <x v="8"/>
    <n v="94"/>
    <n v="0"/>
    <s v="No"/>
    <s v="No"/>
    <s v="No"/>
    <s v="No"/>
    <s v="No"/>
    <s v="No"/>
    <s v="No"/>
    <s v="No"/>
    <s v="No"/>
    <s v="No"/>
  </r>
  <r>
    <s v="GN"/>
    <x v="44"/>
    <x v="6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GN"/>
    <x v="44"/>
    <x v="6"/>
    <x v="0"/>
    <x v="10"/>
    <n v="87"/>
    <n v="35"/>
    <s v="No"/>
    <s v="Yes"/>
    <s v="No"/>
    <s v="Yes"/>
    <s v="Yes"/>
    <s v="Yes"/>
    <s v="Yes"/>
    <s v="No"/>
    <s v="No"/>
    <s v="No"/>
  </r>
  <r>
    <s v="GN"/>
    <x v="44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GN"/>
    <x v="44"/>
    <x v="6"/>
    <x v="0"/>
    <x v="12"/>
    <n v="80"/>
    <n v="0"/>
    <s v="No"/>
    <s v="No"/>
    <s v="No"/>
    <s v="No"/>
    <s v="No"/>
    <s v="No"/>
    <s v="No"/>
    <s v="No"/>
    <s v="No"/>
    <s v="No"/>
  </r>
  <r>
    <s v="GY"/>
    <x v="45"/>
    <x v="2"/>
    <x v="0"/>
    <x v="0"/>
    <n v="79"/>
    <n v="0"/>
    <s v="No"/>
    <s v="No"/>
    <s v="No"/>
    <s v="No"/>
    <s v="No"/>
    <s v="No"/>
    <s v="No"/>
    <s v="No"/>
    <s v="No"/>
    <s v="No"/>
  </r>
  <r>
    <s v="GY"/>
    <x v="45"/>
    <x v="2"/>
    <x v="0"/>
    <x v="1"/>
    <n v="84"/>
    <n v="0"/>
    <s v="No"/>
    <s v="No"/>
    <s v="No"/>
    <s v="No"/>
    <s v="No"/>
    <s v="No"/>
    <s v="No"/>
    <s v="No"/>
    <s v="No"/>
    <s v="No"/>
  </r>
  <r>
    <s v="GY"/>
    <x v="45"/>
    <x v="2"/>
    <x v="0"/>
    <x v="2"/>
    <n v="45"/>
    <n v="45"/>
    <s v="No"/>
    <s v="Yes"/>
    <s v="Yes"/>
    <s v="Yes"/>
    <s v="Yes"/>
    <s v="Yes"/>
    <s v="Yes"/>
    <s v="No"/>
    <s v="No"/>
    <s v="No"/>
  </r>
  <r>
    <s v="GY"/>
    <x v="45"/>
    <x v="2"/>
    <x v="0"/>
    <x v="3"/>
    <n v="49"/>
    <n v="55"/>
    <s v="No"/>
    <s v="Yes"/>
    <s v="Yes"/>
    <s v="Yes"/>
    <s v="Yes"/>
    <s v="Yes"/>
    <s v="Yes"/>
    <s v="No"/>
    <s v="Yes"/>
    <s v="No"/>
  </r>
  <r>
    <s v="GY"/>
    <x v="45"/>
    <x v="2"/>
    <x v="0"/>
    <x v="4"/>
    <n v="8"/>
    <n v="10"/>
    <s v="No"/>
    <s v="Yes"/>
    <s v="No"/>
    <s v="No"/>
    <s v="No"/>
    <s v="Yes"/>
    <s v="No"/>
    <s v="No"/>
    <s v="No"/>
    <s v="No"/>
  </r>
  <r>
    <s v="GY"/>
    <x v="45"/>
    <x v="2"/>
    <x v="0"/>
    <x v="5"/>
    <n v="36"/>
    <n v="45"/>
    <s v="No"/>
    <s v="Yes"/>
    <s v="Yes"/>
    <s v="Yes"/>
    <s v="Yes"/>
    <s v="Yes"/>
    <s v="Yes"/>
    <s v="No"/>
    <s v="No"/>
    <s v="No"/>
  </r>
  <r>
    <s v="GY"/>
    <x v="45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GY"/>
    <x v="45"/>
    <x v="2"/>
    <x v="0"/>
    <x v="7"/>
    <n v="92"/>
    <n v="35"/>
    <s v="No"/>
    <s v="Yes"/>
    <s v="Unknown"/>
    <s v="Yes"/>
    <s v="Yes"/>
    <s v="Yes"/>
    <s v="Yes"/>
    <s v="No"/>
    <s v="No"/>
    <s v="No"/>
  </r>
  <r>
    <s v="GY"/>
    <x v="45"/>
    <x v="2"/>
    <x v="0"/>
    <x v="8"/>
    <n v="74"/>
    <n v="15"/>
    <s v="No"/>
    <s v="Yes"/>
    <s v="Unknown"/>
    <s v="Yes"/>
    <s v="No"/>
    <s v="Yes"/>
    <s v="No"/>
    <s v="Unknown"/>
    <s v="Unknown"/>
    <s v="Unknown"/>
  </r>
  <r>
    <s v="GY"/>
    <x v="45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GY"/>
    <x v="45"/>
    <x v="2"/>
    <x v="0"/>
    <x v="10"/>
    <n v="76"/>
    <n v="45"/>
    <s v="No"/>
    <s v="Yes"/>
    <s v="No"/>
    <s v="Yes"/>
    <s v="Yes"/>
    <s v="Yes"/>
    <s v="Yes"/>
    <s v="No"/>
    <s v="Yes"/>
    <s v="No"/>
  </r>
  <r>
    <s v="GY"/>
    <x v="45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GY"/>
    <x v="45"/>
    <x v="2"/>
    <x v="0"/>
    <x v="12"/>
    <n v="28"/>
    <n v="45"/>
    <s v="No"/>
    <s v="Yes"/>
    <s v="Yes"/>
    <s v="Yes"/>
    <s v="Yes"/>
    <s v="Yes"/>
    <s v="Yes"/>
    <s v="No"/>
    <s v="No"/>
    <s v="No"/>
  </r>
  <r>
    <s v="HK"/>
    <x v="46"/>
    <x v="9"/>
    <x v="0"/>
    <x v="0"/>
    <n v="19"/>
    <n v="60"/>
    <s v="No"/>
    <s v="Yes"/>
    <s v="Yes"/>
    <s v="Yes"/>
    <s v="Yes"/>
    <s v="Yes"/>
    <s v="Yes"/>
    <s v="Yes"/>
    <s v="No"/>
    <s v="No"/>
  </r>
  <r>
    <s v="HK"/>
    <x v="46"/>
    <x v="9"/>
    <x v="0"/>
    <x v="1"/>
    <n v="58"/>
    <n v="15"/>
    <s v="No"/>
    <s v="Yes"/>
    <s v="Yes"/>
    <s v="No"/>
    <s v="No"/>
    <s v="Unknown"/>
    <s v="Unknown"/>
    <s v="Unknown"/>
    <s v="Unknown"/>
    <s v="Unknown"/>
  </r>
  <r>
    <s v="HK"/>
    <x v="46"/>
    <x v="9"/>
    <x v="0"/>
    <x v="2"/>
    <n v="20"/>
    <n v="70"/>
    <s v="No"/>
    <s v="Yes"/>
    <s v="Yes"/>
    <s v="Yes"/>
    <s v="Yes"/>
    <s v="Yes"/>
    <s v="Yes"/>
    <s v="Yes"/>
    <s v="Yes"/>
    <s v="No"/>
  </r>
  <r>
    <s v="HK"/>
    <x v="46"/>
    <x v="9"/>
    <x v="0"/>
    <x v="3"/>
    <n v="1"/>
    <n v="100"/>
    <s v="Yes"/>
    <s v="Yes"/>
    <s v="Yes"/>
    <s v="Yes"/>
    <s v="Yes"/>
    <s v="Yes"/>
    <s v="Yes"/>
    <s v="Yes"/>
    <s v="Yes"/>
    <s v="Yes"/>
  </r>
  <r>
    <s v="HK"/>
    <x v="46"/>
    <x v="9"/>
    <x v="0"/>
    <x v="4"/>
    <n v="8"/>
    <n v="10"/>
    <s v="No"/>
    <s v="Yes"/>
    <s v="No"/>
    <s v="No"/>
    <s v="No"/>
    <s v="Yes"/>
    <s v="No"/>
    <s v="No"/>
    <s v="No"/>
    <s v="No"/>
  </r>
  <r>
    <s v="HK"/>
    <x v="46"/>
    <x v="9"/>
    <x v="0"/>
    <x v="5"/>
    <n v="36"/>
    <n v="45"/>
    <s v="No"/>
    <s v="Yes"/>
    <s v="Yes"/>
    <s v="Yes"/>
    <s v="Yes"/>
    <s v="Yes"/>
    <s v="Yes"/>
    <s v="No"/>
    <s v="No"/>
    <s v="No"/>
  </r>
  <r>
    <s v="HK"/>
    <x v="46"/>
    <x v="9"/>
    <x v="0"/>
    <x v="6"/>
    <n v="53"/>
    <n v="10"/>
    <s v="No"/>
    <s v="Yes"/>
    <s v="Unknown"/>
    <s v="No"/>
    <s v="No"/>
    <s v="Yes"/>
    <s v="No"/>
    <s v="No"/>
    <s v="No"/>
    <s v="No"/>
  </r>
  <r>
    <s v="HK"/>
    <x v="46"/>
    <x v="9"/>
    <x v="0"/>
    <x v="7"/>
    <n v="39"/>
    <n v="45"/>
    <s v="No"/>
    <s v="Yes"/>
    <s v="Yes"/>
    <s v="Yes"/>
    <s v="Yes"/>
    <s v="Yes"/>
    <s v="Yes"/>
    <s v="No"/>
    <s v="No"/>
    <s v="No"/>
  </r>
  <r>
    <s v="HK"/>
    <x v="46"/>
    <x v="9"/>
    <x v="0"/>
    <x v="8"/>
    <n v="35"/>
    <n v="45"/>
    <s v="No"/>
    <s v="Yes"/>
    <s v="Unknown"/>
    <s v="Yes"/>
    <s v="Yes"/>
    <s v="Yes"/>
    <s v="Yes"/>
    <s v="No"/>
    <s v="Yes"/>
    <s v="No"/>
  </r>
  <r>
    <s v="HK"/>
    <x v="46"/>
    <x v="9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HK"/>
    <x v="46"/>
    <x v="9"/>
    <x v="0"/>
    <x v="10"/>
    <n v="33"/>
    <n v="70"/>
    <s v="No"/>
    <s v="Yes"/>
    <s v="Yes"/>
    <s v="Yes"/>
    <s v="Yes"/>
    <s v="Yes"/>
    <s v="Yes"/>
    <s v="Yes"/>
    <s v="Yes"/>
    <s v="No"/>
  </r>
  <r>
    <s v="HK"/>
    <x v="46"/>
    <x v="9"/>
    <x v="0"/>
    <x v="11"/>
    <n v="20"/>
    <n v="35"/>
    <s v="No"/>
    <s v="Yes"/>
    <s v="No"/>
    <s v="Yes"/>
    <s v="Yes"/>
    <s v="Yes"/>
    <s v="Yes"/>
    <s v="No"/>
    <s v="No"/>
    <s v="No"/>
  </r>
  <r>
    <s v="HK"/>
    <x v="46"/>
    <x v="9"/>
    <x v="0"/>
    <x v="12"/>
    <n v="60"/>
    <n v="35"/>
    <s v="No"/>
    <s v="Yes"/>
    <s v="Unknown"/>
    <s v="Yes"/>
    <s v="Yes"/>
    <s v="Yes"/>
    <s v="Yes"/>
    <s v="No"/>
    <s v="No"/>
    <s v="No"/>
  </r>
  <r>
    <s v="IS"/>
    <x v="47"/>
    <x v="5"/>
    <x v="0"/>
    <x v="0"/>
    <n v="30"/>
    <n v="45"/>
    <s v="No"/>
    <s v="Yes"/>
    <s v="Yes"/>
    <s v="Yes"/>
    <s v="Yes"/>
    <s v="Yes"/>
    <s v="Yes"/>
    <s v="No"/>
    <s v="No"/>
    <s v="No"/>
  </r>
  <r>
    <s v="IS"/>
    <x v="47"/>
    <x v="5"/>
    <x v="0"/>
    <x v="1"/>
    <n v="21"/>
    <n v="45"/>
    <s v="No"/>
    <s v="Yes"/>
    <s v="Yes"/>
    <s v="Yes"/>
    <s v="Yes"/>
    <s v="Yes"/>
    <s v="Yes"/>
    <s v="No"/>
    <s v="No"/>
    <s v="No"/>
  </r>
  <r>
    <s v="IS"/>
    <x v="47"/>
    <x v="5"/>
    <x v="0"/>
    <x v="2"/>
    <n v="87"/>
    <n v="0"/>
    <s v="No"/>
    <s v="No"/>
    <s v="No"/>
    <s v="No"/>
    <s v="No"/>
    <s v="No"/>
    <s v="No"/>
    <s v="No"/>
    <s v="No"/>
    <s v="No"/>
  </r>
  <r>
    <s v="IS"/>
    <x v="47"/>
    <x v="5"/>
    <x v="0"/>
    <x v="3"/>
    <n v="25"/>
    <n v="70"/>
    <s v="No"/>
    <s v="Yes"/>
    <s v="Yes"/>
    <s v="Yes"/>
    <s v="Yes"/>
    <s v="Yes"/>
    <s v="Yes"/>
    <s v="Yes"/>
    <s v="Yes"/>
    <s v="No"/>
  </r>
  <r>
    <s v="IS"/>
    <x v="47"/>
    <x v="5"/>
    <x v="0"/>
    <x v="4"/>
    <n v="8"/>
    <n v="10"/>
    <s v="No"/>
    <s v="Yes"/>
    <s v="No"/>
    <s v="No"/>
    <s v="No"/>
    <s v="Yes"/>
    <s v="No"/>
    <s v="No"/>
    <s v="No"/>
    <s v="No"/>
  </r>
  <r>
    <s v="IS"/>
    <x v="47"/>
    <x v="5"/>
    <x v="0"/>
    <x v="5"/>
    <n v="36"/>
    <n v="45"/>
    <s v="No"/>
    <s v="Yes"/>
    <s v="Yes"/>
    <s v="Yes"/>
    <s v="Yes"/>
    <s v="Yes"/>
    <s v="Yes"/>
    <s v="No"/>
    <s v="No"/>
    <s v="No"/>
  </r>
  <r>
    <s v="IS"/>
    <x v="47"/>
    <x v="5"/>
    <x v="0"/>
    <x v="6"/>
    <n v="48"/>
    <n v="15"/>
    <s v="No"/>
    <s v="Yes"/>
    <s v="Yes"/>
    <s v="No"/>
    <s v="No"/>
    <s v="No"/>
    <s v="No"/>
    <s v="No"/>
    <s v="No"/>
    <s v="No"/>
  </r>
  <r>
    <s v="IS"/>
    <x v="47"/>
    <x v="5"/>
    <x v="0"/>
    <x v="7"/>
    <n v="92"/>
    <n v="35"/>
    <s v="No"/>
    <s v="Yes"/>
    <s v="No"/>
    <s v="Yes"/>
    <s v="Yes"/>
    <s v="Yes"/>
    <s v="Yes"/>
    <s v="No"/>
    <s v="No"/>
    <s v="No"/>
  </r>
  <r>
    <s v="IS"/>
    <x v="47"/>
    <x v="5"/>
    <x v="0"/>
    <x v="8"/>
    <n v="12"/>
    <n v="90"/>
    <s v="No"/>
    <s v="Yes"/>
    <s v="Yes"/>
    <s v="No"/>
    <s v="Yes"/>
    <s v="Yes"/>
    <s v="No"/>
    <s v="Yes"/>
    <s v="Yes"/>
    <s v="Yes"/>
  </r>
  <r>
    <s v="IS"/>
    <x v="47"/>
    <x v="5"/>
    <x v="0"/>
    <x v="9"/>
    <n v="1"/>
    <n v="100"/>
    <s v="Yes"/>
    <s v="Yes"/>
    <s v="Yes"/>
    <s v="Yes"/>
    <s v="Yes"/>
    <s v="Yes"/>
    <s v="Yes"/>
    <s v="Yes"/>
    <s v="Yes"/>
    <s v="Yes"/>
  </r>
  <r>
    <s v="IS"/>
    <x v="47"/>
    <x v="5"/>
    <x v="0"/>
    <x v="10"/>
    <n v="33"/>
    <n v="70"/>
    <s v="No"/>
    <s v="Yes"/>
    <s v="Yes"/>
    <s v="Yes"/>
    <s v="Yes"/>
    <s v="Yes"/>
    <s v="Yes"/>
    <s v="Yes"/>
    <s v="Yes"/>
    <s v="No"/>
  </r>
  <r>
    <s v="IS"/>
    <x v="47"/>
    <x v="5"/>
    <x v="0"/>
    <x v="11"/>
    <n v="57"/>
    <n v="5"/>
    <s v="No"/>
    <s v="Yes"/>
    <s v="No"/>
    <s v="No"/>
    <s v="No"/>
    <s v="No"/>
    <s v="No"/>
    <s v="No"/>
    <s v="No"/>
    <s v="No"/>
  </r>
  <r>
    <s v="IS"/>
    <x v="47"/>
    <x v="5"/>
    <x v="0"/>
    <x v="12"/>
    <n v="7"/>
    <n v="90"/>
    <s v="Yes"/>
    <s v="Yes"/>
    <s v="Yes"/>
    <s v="Yes"/>
    <s v="Yes"/>
    <s v="Yes"/>
    <s v="Yes"/>
    <s v="Yes"/>
    <s v="No"/>
    <s v="Yes"/>
  </r>
  <r>
    <s v="IN"/>
    <x v="48"/>
    <x v="10"/>
    <x v="0"/>
    <x v="0"/>
    <n v="8"/>
    <n v="70"/>
    <s v="No"/>
    <s v="Yes"/>
    <s v="Yes"/>
    <s v="Yes"/>
    <s v="Yes"/>
    <s v="Yes"/>
    <s v="Yes"/>
    <s v="Yes"/>
    <s v="Yes"/>
    <s v="No"/>
  </r>
  <r>
    <s v="IN"/>
    <x v="48"/>
    <x v="10"/>
    <x v="0"/>
    <x v="1"/>
    <n v="10"/>
    <n v="70"/>
    <s v="No"/>
    <s v="Yes"/>
    <s v="Yes"/>
    <s v="Yes"/>
    <s v="Yes"/>
    <s v="Yes"/>
    <s v="Yes"/>
    <s v="Yes"/>
    <s v="Yes"/>
    <s v="No"/>
  </r>
  <r>
    <s v="IN"/>
    <x v="48"/>
    <x v="10"/>
    <x v="0"/>
    <x v="2"/>
    <n v="20"/>
    <n v="70"/>
    <s v="No"/>
    <s v="Yes"/>
    <s v="Yes"/>
    <s v="Yes"/>
    <s v="Yes"/>
    <s v="Yes"/>
    <s v="Yes"/>
    <s v="Yes"/>
    <s v="Yes"/>
    <s v="Unknown"/>
  </r>
  <r>
    <s v="IN"/>
    <x v="48"/>
    <x v="10"/>
    <x v="0"/>
    <x v="3"/>
    <n v="25"/>
    <n v="70"/>
    <s v="No"/>
    <s v="Yes"/>
    <s v="Yes"/>
    <s v="Yes"/>
    <s v="Yes"/>
    <s v="Yes"/>
    <s v="Yes"/>
    <s v="Yes"/>
    <s v="Yes"/>
    <s v="No"/>
  </r>
  <r>
    <s v="IN"/>
    <x v="48"/>
    <x v="10"/>
    <x v="0"/>
    <x v="4"/>
    <n v="8"/>
    <n v="10"/>
    <s v="No"/>
    <s v="Yes"/>
    <s v="No"/>
    <s v="No"/>
    <s v="No"/>
    <s v="Yes"/>
    <s v="No"/>
    <s v="No"/>
    <s v="No"/>
    <s v="No"/>
  </r>
  <r>
    <s v="IN"/>
    <x v="48"/>
    <x v="10"/>
    <x v="0"/>
    <x v="5"/>
    <n v="36"/>
    <n v="45"/>
    <s v="No"/>
    <s v="Yes"/>
    <s v="Yes"/>
    <s v="Yes"/>
    <s v="Yes"/>
    <s v="Yes"/>
    <s v="Yes"/>
    <s v="No"/>
    <s v="No"/>
    <s v="No"/>
  </r>
  <r>
    <s v="IN"/>
    <x v="48"/>
    <x v="10"/>
    <x v="0"/>
    <x v="6"/>
    <n v="48"/>
    <n v="15"/>
    <s v="No"/>
    <s v="Yes"/>
    <s v="Yes"/>
    <s v="No"/>
    <s v="No"/>
    <s v="No"/>
    <s v="No"/>
    <s v="No"/>
    <s v="No"/>
    <s v="Unknown"/>
  </r>
  <r>
    <s v="IN"/>
    <x v="48"/>
    <x v="10"/>
    <x v="0"/>
    <x v="7"/>
    <n v="30"/>
    <n v="55"/>
    <s v="No"/>
    <s v="Yes"/>
    <s v="Yes"/>
    <s v="Yes"/>
    <s v="Yes"/>
    <s v="Yes"/>
    <s v="Yes"/>
    <s v="No"/>
    <s v="Yes"/>
    <s v="Unknown"/>
  </r>
  <r>
    <s v="IN"/>
    <x v="48"/>
    <x v="10"/>
    <x v="0"/>
    <x v="8"/>
    <n v="15"/>
    <n v="70"/>
    <s v="No"/>
    <s v="Yes"/>
    <s v="Yes"/>
    <s v="Yes"/>
    <s v="Yes"/>
    <s v="Yes"/>
    <s v="Yes"/>
    <s v="Yes"/>
    <s v="Yes"/>
    <s v="No"/>
  </r>
  <r>
    <s v="IN"/>
    <x v="48"/>
    <x v="10"/>
    <x v="0"/>
    <x v="9"/>
    <n v="14"/>
    <n v="70"/>
    <s v="No"/>
    <s v="Yes"/>
    <s v="Yes"/>
    <s v="Yes"/>
    <s v="Yes"/>
    <s v="Yes"/>
    <s v="Yes"/>
    <s v="Yes"/>
    <s v="Yes"/>
    <s v="No"/>
  </r>
  <r>
    <s v="IN"/>
    <x v="48"/>
    <x v="10"/>
    <x v="0"/>
    <x v="10"/>
    <n v="33"/>
    <n v="70"/>
    <s v="No"/>
    <s v="Yes"/>
    <s v="Yes"/>
    <s v="Yes"/>
    <s v="Yes"/>
    <s v="Yes"/>
    <s v="Yes"/>
    <s v="Yes"/>
    <s v="Yes"/>
    <s v="No"/>
  </r>
  <r>
    <s v="IN"/>
    <x v="48"/>
    <x v="10"/>
    <x v="0"/>
    <x v="11"/>
    <n v="15"/>
    <n v="50"/>
    <s v="No"/>
    <s v="Yes"/>
    <s v="No"/>
    <s v="Yes"/>
    <s v="Yes"/>
    <s v="Yes"/>
    <s v="Yes"/>
    <s v="Yes"/>
    <s v="No"/>
    <s v="No"/>
  </r>
  <r>
    <s v="IN"/>
    <x v="48"/>
    <x v="10"/>
    <x v="0"/>
    <x v="12"/>
    <n v="28"/>
    <n v="45"/>
    <s v="No"/>
    <s v="Yes"/>
    <s v="Yes"/>
    <s v="Yes"/>
    <s v="Yes"/>
    <s v="Yes"/>
    <s v="Yes"/>
    <s v="No"/>
    <s v="No"/>
    <s v="No"/>
  </r>
  <r>
    <s v="ID"/>
    <x v="49"/>
    <x v="7"/>
    <x v="0"/>
    <x v="0"/>
    <n v="17"/>
    <n v="65"/>
    <s v="No"/>
    <s v="Yes"/>
    <s v="No"/>
    <s v="Yes"/>
    <s v="Yes"/>
    <s v="Yes"/>
    <s v="Yes"/>
    <s v="No"/>
    <s v="No"/>
    <s v="Yes"/>
  </r>
  <r>
    <s v="ID"/>
    <x v="49"/>
    <x v="7"/>
    <x v="0"/>
    <x v="1"/>
    <n v="1"/>
    <n v="100"/>
    <s v="Yes"/>
    <s v="Yes"/>
    <s v="Yes"/>
    <s v="Yes"/>
    <s v="Yes"/>
    <s v="Yes"/>
    <s v="Yes"/>
    <s v="Yes"/>
    <s v="Yes"/>
    <s v="Yes"/>
  </r>
  <r>
    <s v="ID"/>
    <x v="49"/>
    <x v="7"/>
    <x v="0"/>
    <x v="2"/>
    <n v="87"/>
    <n v="0"/>
    <s v="No"/>
    <s v="No"/>
    <s v="No"/>
    <s v="No"/>
    <s v="No"/>
    <s v="No"/>
    <s v="No"/>
    <s v="No"/>
    <s v="No"/>
    <s v="No"/>
  </r>
  <r>
    <s v="ID"/>
    <x v="49"/>
    <x v="7"/>
    <x v="0"/>
    <x v="3"/>
    <n v="22"/>
    <n v="90"/>
    <s v="Yes"/>
    <s v="Yes"/>
    <s v="No"/>
    <s v="Yes"/>
    <s v="Yes"/>
    <s v="Yes"/>
    <s v="Yes"/>
    <s v="Yes"/>
    <s v="Yes"/>
    <s v="Yes"/>
  </r>
  <r>
    <s v="ID"/>
    <x v="49"/>
    <x v="7"/>
    <x v="0"/>
    <x v="4"/>
    <n v="8"/>
    <n v="10"/>
    <s v="No"/>
    <s v="Yes"/>
    <s v="No"/>
    <s v="No"/>
    <s v="No"/>
    <s v="Yes"/>
    <s v="No"/>
    <s v="No"/>
    <s v="No"/>
    <s v="No"/>
  </r>
  <r>
    <s v="ID"/>
    <x v="49"/>
    <x v="7"/>
    <x v="0"/>
    <x v="5"/>
    <n v="36"/>
    <n v="45"/>
    <s v="No"/>
    <s v="Yes"/>
    <s v="Yes"/>
    <s v="Yes"/>
    <s v="Yes"/>
    <s v="Yes"/>
    <s v="Yes"/>
    <s v="No"/>
    <s v="No"/>
    <s v="No"/>
  </r>
  <r>
    <s v="ID"/>
    <x v="49"/>
    <x v="7"/>
    <x v="0"/>
    <x v="6"/>
    <n v="66"/>
    <n v="5"/>
    <s v="No"/>
    <s v="Yes"/>
    <s v="Unknown"/>
    <s v="Unknown"/>
    <s v="Unknown"/>
    <s v="Unknown"/>
    <s v="Unknown"/>
    <s v="Unknown"/>
    <s v="Unknown"/>
    <s v="No"/>
  </r>
  <r>
    <s v="ID"/>
    <x v="49"/>
    <x v="7"/>
    <x v="0"/>
    <x v="7"/>
    <n v="16"/>
    <n v="75"/>
    <s v="No"/>
    <s v="Yes"/>
    <s v="Yes"/>
    <s v="Yes"/>
    <s v="Yes"/>
    <s v="Yes"/>
    <s v="Yes"/>
    <s v="No"/>
    <s v="No"/>
    <s v="Yes"/>
  </r>
  <r>
    <s v="ID"/>
    <x v="49"/>
    <x v="7"/>
    <x v="0"/>
    <x v="8"/>
    <n v="21"/>
    <n v="60"/>
    <s v="No"/>
    <s v="Yes"/>
    <s v="Yes"/>
    <s v="Yes"/>
    <s v="Yes"/>
    <s v="Yes"/>
    <s v="Yes"/>
    <s v="Yes"/>
    <s v="No"/>
    <s v="Unknown"/>
  </r>
  <r>
    <s v="ID"/>
    <x v="49"/>
    <x v="7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0"/>
    <x v="10"/>
    <n v="30"/>
    <n v="75"/>
    <s v="No"/>
    <s v="Yes"/>
    <s v="Yes"/>
    <s v="Yes"/>
    <s v="Yes"/>
    <s v="Yes"/>
    <s v="Yes"/>
    <s v="No"/>
    <s v="No"/>
    <s v="Yes"/>
  </r>
  <r>
    <s v="ID"/>
    <x v="49"/>
    <x v="7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0"/>
    <x v="12"/>
    <n v="80"/>
    <n v="0"/>
    <s v="No"/>
    <s v="No"/>
    <s v="No"/>
    <s v="No"/>
    <s v="No"/>
    <s v="No"/>
    <s v="No"/>
    <s v="No"/>
    <s v="No"/>
    <s v="No"/>
  </r>
  <r>
    <s v="IR"/>
    <x v="50"/>
    <x v="2"/>
    <x v="0"/>
    <x v="0"/>
    <n v="79"/>
    <n v="0"/>
    <s v="No"/>
    <s v="No"/>
    <s v="No"/>
    <s v="No"/>
    <s v="No"/>
    <s v="No"/>
    <s v="No"/>
    <s v="No"/>
    <s v="No"/>
    <s v="No"/>
  </r>
  <r>
    <s v="IR"/>
    <x v="50"/>
    <x v="2"/>
    <x v="0"/>
    <x v="1"/>
    <n v="84"/>
    <n v="0"/>
    <s v="No"/>
    <s v="No"/>
    <s v="No"/>
    <s v="No"/>
    <s v="No"/>
    <s v="No"/>
    <s v="No"/>
    <s v="No"/>
    <s v="No"/>
    <s v="No"/>
  </r>
  <r>
    <s v="IR"/>
    <x v="50"/>
    <x v="2"/>
    <x v="0"/>
    <x v="2"/>
    <n v="87"/>
    <n v="0"/>
    <s v="No"/>
    <s v="No"/>
    <s v="No"/>
    <s v="No"/>
    <s v="No"/>
    <s v="No"/>
    <s v="No"/>
    <s v="No"/>
    <s v="No"/>
    <s v="No"/>
  </r>
  <r>
    <s v="IR"/>
    <x v="50"/>
    <x v="2"/>
    <x v="0"/>
    <x v="3"/>
    <n v="118"/>
    <n v="0"/>
    <s v="No"/>
    <s v="No"/>
    <s v="No"/>
    <s v="No"/>
    <s v="No"/>
    <s v="No"/>
    <s v="No"/>
    <s v="No"/>
    <s v="No"/>
    <s v="No"/>
  </r>
  <r>
    <s v="IR"/>
    <x v="50"/>
    <x v="2"/>
    <x v="0"/>
    <x v="4"/>
    <n v="99"/>
    <n v="0"/>
    <s v="No"/>
    <s v="No"/>
    <s v="No"/>
    <s v="No"/>
    <s v="No"/>
    <s v="No"/>
    <s v="No"/>
    <s v="No"/>
    <s v="No"/>
    <s v="No"/>
  </r>
  <r>
    <s v="IR"/>
    <x v="50"/>
    <x v="2"/>
    <x v="0"/>
    <x v="5"/>
    <n v="96"/>
    <n v="0"/>
    <s v="No"/>
    <s v="No"/>
    <s v="No"/>
    <s v="No"/>
    <s v="No"/>
    <s v="No"/>
    <s v="No"/>
    <s v="No"/>
    <s v="No"/>
    <s v="No"/>
  </r>
  <r>
    <s v="IR"/>
    <x v="50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IR"/>
    <x v="50"/>
    <x v="2"/>
    <x v="0"/>
    <x v="7"/>
    <n v="39"/>
    <n v="45"/>
    <s v="No"/>
    <s v="Yes"/>
    <s v="Yes"/>
    <s v="Yes"/>
    <s v="Yes"/>
    <s v="Yes"/>
    <s v="Yes"/>
    <s v="No"/>
    <s v="Unknown"/>
    <s v="No"/>
  </r>
  <r>
    <s v="IR"/>
    <x v="50"/>
    <x v="2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IR"/>
    <x v="50"/>
    <x v="2"/>
    <x v="0"/>
    <x v="9"/>
    <n v="61"/>
    <n v="0"/>
    <s v="No"/>
    <s v="No"/>
    <s v="No"/>
    <s v="No"/>
    <s v="No"/>
    <s v="No"/>
    <s v="No"/>
    <s v="No"/>
    <s v="No"/>
    <s v="No"/>
  </r>
  <r>
    <s v="IR"/>
    <x v="50"/>
    <x v="2"/>
    <x v="0"/>
    <x v="10"/>
    <n v="106"/>
    <n v="0"/>
    <s v="No"/>
    <s v="No"/>
    <s v="No"/>
    <s v="No"/>
    <s v="No"/>
    <s v="No"/>
    <s v="No"/>
    <s v="No"/>
    <s v="No"/>
    <s v="No"/>
  </r>
  <r>
    <s v="IR"/>
    <x v="50"/>
    <x v="2"/>
    <x v="0"/>
    <x v="11"/>
    <n v="57"/>
    <n v="5"/>
    <s v="No"/>
    <s v="Yes"/>
    <s v="No"/>
    <s v="No"/>
    <s v="Unknown"/>
    <s v="No"/>
    <s v="No"/>
    <s v="No"/>
    <s v="No"/>
    <s v="No"/>
  </r>
  <r>
    <s v="IR"/>
    <x v="50"/>
    <x v="2"/>
    <x v="0"/>
    <x v="12"/>
    <n v="28"/>
    <n v="45"/>
    <s v="No"/>
    <s v="Yes"/>
    <s v="Yes"/>
    <s v="Yes"/>
    <s v="Yes"/>
    <s v="Yes"/>
    <s v="Yes"/>
    <s v="No"/>
    <s v="No"/>
    <s v="No"/>
  </r>
  <r>
    <s v="IQ"/>
    <x v="51"/>
    <x v="1"/>
    <x v="0"/>
    <x v="0"/>
    <n v="79"/>
    <n v="0"/>
    <s v="No"/>
    <s v="Unknown"/>
    <s v="Unknown"/>
    <s v="Unknown"/>
    <s v="Unknown"/>
    <s v="Unknown"/>
    <s v="Unknown"/>
    <s v="Unknown"/>
    <s v="Unknown"/>
    <s v="Unknown"/>
  </r>
  <r>
    <s v="IQ"/>
    <x v="51"/>
    <x v="1"/>
    <x v="0"/>
    <x v="1"/>
    <n v="84"/>
    <n v="0"/>
    <s v="No"/>
    <s v="No"/>
    <s v="No"/>
    <s v="No"/>
    <s v="No"/>
    <s v="No"/>
    <s v="No"/>
    <s v="No"/>
    <s v="No"/>
    <s v="No"/>
  </r>
  <r>
    <s v="IQ"/>
    <x v="51"/>
    <x v="1"/>
    <x v="0"/>
    <x v="2"/>
    <n v="87"/>
    <n v="0"/>
    <s v="No"/>
    <s v="Unknown"/>
    <s v="Unknown"/>
    <s v="Unknown"/>
    <s v="Unknown"/>
    <s v="Unknown"/>
    <s v="Unknown"/>
    <s v="Unknown"/>
    <s v="Unknown"/>
    <s v="Unknown"/>
  </r>
  <r>
    <s v="IQ"/>
    <x v="51"/>
    <x v="1"/>
    <x v="0"/>
    <x v="3"/>
    <n v="75"/>
    <n v="45"/>
    <s v="No"/>
    <s v="Yes"/>
    <s v="Yes"/>
    <s v="Yes"/>
    <s v="Yes"/>
    <s v="Yes"/>
    <s v="Yes"/>
    <s v="No"/>
    <s v="No"/>
    <s v="No"/>
  </r>
  <r>
    <s v="IQ"/>
    <x v="51"/>
    <x v="1"/>
    <x v="0"/>
    <x v="4"/>
    <n v="99"/>
    <n v="0"/>
    <s v="No"/>
    <s v="No"/>
    <s v="No"/>
    <s v="No"/>
    <s v="No"/>
    <s v="No"/>
    <s v="No"/>
    <s v="No"/>
    <s v="No"/>
    <s v="No"/>
  </r>
  <r>
    <s v="IQ"/>
    <x v="51"/>
    <x v="1"/>
    <x v="0"/>
    <x v="5"/>
    <n v="96"/>
    <n v="0"/>
    <s v="No"/>
    <s v="No"/>
    <s v="No"/>
    <s v="No"/>
    <s v="No"/>
    <s v="No"/>
    <s v="No"/>
    <s v="No"/>
    <s v="No"/>
    <s v="No"/>
  </r>
  <r>
    <s v="IQ"/>
    <x v="51"/>
    <x v="1"/>
    <x v="0"/>
    <x v="6"/>
    <n v="85"/>
    <n v="0"/>
    <s v="No"/>
    <s v="No"/>
    <s v="No"/>
    <s v="No"/>
    <s v="No"/>
    <s v="No"/>
    <s v="No"/>
    <s v="No"/>
    <s v="No"/>
    <s v="No"/>
  </r>
  <r>
    <s v="IQ"/>
    <x v="51"/>
    <x v="1"/>
    <x v="0"/>
    <x v="7"/>
    <n v="39"/>
    <n v="45"/>
    <s v="No"/>
    <s v="Yes"/>
    <s v="Yes"/>
    <s v="Yes"/>
    <s v="Yes"/>
    <s v="Yes"/>
    <s v="Yes"/>
    <s v="No"/>
    <s v="No"/>
    <s v="Unknown"/>
  </r>
  <r>
    <s v="IQ"/>
    <x v="51"/>
    <x v="1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IQ"/>
    <x v="51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IQ"/>
    <x v="51"/>
    <x v="1"/>
    <x v="0"/>
    <x v="10"/>
    <n v="64"/>
    <n v="50"/>
    <s v="No"/>
    <s v="Yes"/>
    <s v="No"/>
    <s v="Yes"/>
    <s v="Yes"/>
    <s v="Yes"/>
    <s v="Yes"/>
    <s v="Yes"/>
    <s v="No"/>
    <s v="No"/>
  </r>
  <r>
    <s v="IQ"/>
    <x v="51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IQ"/>
    <x v="51"/>
    <x v="1"/>
    <x v="0"/>
    <x v="12"/>
    <n v="80"/>
    <n v="0"/>
    <s v="No"/>
    <s v="No"/>
    <s v="No"/>
    <s v="No"/>
    <s v="No"/>
    <s v="No"/>
    <s v="No"/>
    <s v="No"/>
    <s v="No"/>
    <s v="No"/>
  </r>
  <r>
    <s v="IE"/>
    <x v="52"/>
    <x v="5"/>
    <x v="0"/>
    <x v="0"/>
    <n v="8"/>
    <n v="70"/>
    <s v="No"/>
    <s v="Yes"/>
    <s v="Yes"/>
    <s v="Yes"/>
    <s v="Yes"/>
    <s v="Yes"/>
    <s v="Yes"/>
    <s v="Yes"/>
    <s v="Yes"/>
    <s v="No"/>
  </r>
  <r>
    <s v="IE"/>
    <x v="52"/>
    <x v="5"/>
    <x v="0"/>
    <x v="1"/>
    <n v="33"/>
    <n v="35"/>
    <s v="No"/>
    <s v="Yes"/>
    <s v="Yes"/>
    <s v="No"/>
    <s v="No"/>
    <s v="Yes"/>
    <s v="Yes"/>
    <s v="Unknown"/>
    <s v="Yes"/>
    <s v="No"/>
  </r>
  <r>
    <s v="IE"/>
    <x v="52"/>
    <x v="5"/>
    <x v="0"/>
    <x v="2"/>
    <n v="87"/>
    <n v="0"/>
    <s v="No"/>
    <s v="No"/>
    <s v="No"/>
    <s v="No"/>
    <s v="No"/>
    <s v="No"/>
    <s v="No"/>
    <s v="No"/>
    <s v="No"/>
    <s v="No"/>
  </r>
  <r>
    <s v="IE"/>
    <x v="52"/>
    <x v="5"/>
    <x v="0"/>
    <x v="3"/>
    <n v="75"/>
    <n v="45"/>
    <s v="No"/>
    <s v="Yes"/>
    <s v="Yes"/>
    <s v="Yes"/>
    <s v="Yes"/>
    <s v="Yes"/>
    <s v="Yes"/>
    <s v="No"/>
    <s v="No"/>
    <s v="No"/>
  </r>
  <r>
    <s v="IE"/>
    <x v="52"/>
    <x v="5"/>
    <x v="0"/>
    <x v="4"/>
    <n v="8"/>
    <n v="10"/>
    <s v="No"/>
    <s v="Yes"/>
    <s v="No"/>
    <s v="No"/>
    <s v="No"/>
    <s v="Yes"/>
    <s v="No"/>
    <s v="No"/>
    <s v="No"/>
    <s v="No"/>
  </r>
  <r>
    <s v="IE"/>
    <x v="52"/>
    <x v="5"/>
    <x v="0"/>
    <x v="5"/>
    <n v="36"/>
    <n v="45"/>
    <s v="No"/>
    <s v="Yes"/>
    <s v="Yes"/>
    <s v="Yes"/>
    <s v="Yes"/>
    <s v="Yes"/>
    <s v="Yes"/>
    <s v="No"/>
    <s v="No"/>
    <s v="No"/>
  </r>
  <r>
    <s v="IE"/>
    <x v="52"/>
    <x v="5"/>
    <x v="0"/>
    <x v="6"/>
    <n v="8"/>
    <n v="55"/>
    <s v="No"/>
    <s v="Yes"/>
    <s v="Yes"/>
    <s v="Yes"/>
    <s v="No"/>
    <s v="Yes"/>
    <s v="Yes"/>
    <s v="Yes"/>
    <s v="Yes"/>
    <s v="No"/>
  </r>
  <r>
    <s v="IE"/>
    <x v="52"/>
    <x v="5"/>
    <x v="0"/>
    <x v="7"/>
    <n v="27"/>
    <n v="60"/>
    <s v="No"/>
    <s v="Yes"/>
    <s v="Yes"/>
    <s v="Yes"/>
    <s v="Yes"/>
    <s v="Yes"/>
    <s v="Yes"/>
    <s v="Yes"/>
    <s v="No"/>
    <s v="No"/>
  </r>
  <r>
    <s v="IE"/>
    <x v="52"/>
    <x v="5"/>
    <x v="0"/>
    <x v="8"/>
    <n v="67"/>
    <n v="25"/>
    <s v="No"/>
    <s v="Yes"/>
    <s v="Yes"/>
    <s v="No"/>
    <s v="No"/>
    <s v="Yes"/>
    <s v="Yes"/>
    <s v="Unknown"/>
    <s v="No"/>
    <s v="No"/>
  </r>
  <r>
    <s v="IE"/>
    <x v="52"/>
    <x v="5"/>
    <x v="0"/>
    <x v="9"/>
    <n v="40"/>
    <n v="20"/>
    <s v="No"/>
    <s v="Yes"/>
    <s v="Yes"/>
    <s v="No"/>
    <s v="No"/>
    <s v="Yes"/>
    <s v="No"/>
    <s v="Unknown"/>
    <s v="No"/>
    <s v="No"/>
  </r>
  <r>
    <s v="IE"/>
    <x v="52"/>
    <x v="5"/>
    <x v="0"/>
    <x v="10"/>
    <n v="1"/>
    <n v="100"/>
    <s v="Yes"/>
    <s v="Yes"/>
    <s v="Yes"/>
    <s v="Yes"/>
    <s v="Yes"/>
    <s v="Yes"/>
    <s v="Yes"/>
    <s v="Yes"/>
    <s v="Yes"/>
    <s v="Yes"/>
  </r>
  <r>
    <s v="IE"/>
    <x v="52"/>
    <x v="5"/>
    <x v="0"/>
    <x v="11"/>
    <n v="5"/>
    <n v="75"/>
    <s v="No"/>
    <s v="Yes"/>
    <s v="No"/>
    <s v="Yes"/>
    <s v="Yes"/>
    <s v="Yes"/>
    <s v="Yes"/>
    <s v="No"/>
    <s v="Yes"/>
    <s v="Yes"/>
  </r>
  <r>
    <s v="IE"/>
    <x v="52"/>
    <x v="5"/>
    <x v="0"/>
    <x v="12"/>
    <n v="15"/>
    <n v="60"/>
    <s v="No"/>
    <s v="Yes"/>
    <s v="Yes"/>
    <s v="Yes"/>
    <s v="Yes"/>
    <s v="Yes"/>
    <s v="Yes"/>
    <s v="Yes"/>
    <s v="No"/>
    <s v="No"/>
  </r>
  <r>
    <s v="IM"/>
    <x v="53"/>
    <x v="2"/>
    <x v="0"/>
    <x v="0"/>
    <n v="17"/>
    <n v="65"/>
    <s v="No"/>
    <s v="Yes"/>
    <s v="No"/>
    <s v="Yes"/>
    <s v="Yes"/>
    <s v="Yes"/>
    <s v="Yes"/>
    <s v="No"/>
    <s v="No"/>
    <s v="Yes"/>
  </r>
  <r>
    <s v="IM"/>
    <x v="53"/>
    <x v="2"/>
    <x v="0"/>
    <x v="1"/>
    <n v="47"/>
    <n v="25"/>
    <s v="No"/>
    <s v="Yes"/>
    <s v="Yes"/>
    <s v="No"/>
    <s v="No"/>
    <s v="Yes"/>
    <s v="Yes"/>
    <s v="Unknown"/>
    <s v="No"/>
    <s v="Unknown"/>
  </r>
  <r>
    <s v="IM"/>
    <x v="53"/>
    <x v="2"/>
    <x v="0"/>
    <x v="2"/>
    <n v="16"/>
    <n v="75"/>
    <s v="No"/>
    <s v="Yes"/>
    <s v="Yes"/>
    <s v="Yes"/>
    <s v="Yes"/>
    <s v="Yes"/>
    <s v="Yes"/>
    <s v="No"/>
    <s v="No"/>
    <s v="Yes"/>
  </r>
  <r>
    <s v="IM"/>
    <x v="53"/>
    <x v="2"/>
    <x v="0"/>
    <x v="3"/>
    <n v="1"/>
    <n v="100"/>
    <s v="Yes"/>
    <s v="Yes"/>
    <s v="Yes"/>
    <s v="Yes"/>
    <s v="Yes"/>
    <s v="Yes"/>
    <s v="Yes"/>
    <s v="Yes"/>
    <s v="Yes"/>
    <s v="Yes"/>
  </r>
  <r>
    <s v="IM"/>
    <x v="53"/>
    <x v="2"/>
    <x v="0"/>
    <x v="4"/>
    <n v="8"/>
    <n v="10"/>
    <s v="No"/>
    <s v="Yes"/>
    <s v="No"/>
    <s v="No"/>
    <s v="No"/>
    <s v="Yes"/>
    <s v="No"/>
    <s v="No"/>
    <s v="No"/>
    <s v="No"/>
  </r>
  <r>
    <s v="IM"/>
    <x v="53"/>
    <x v="2"/>
    <x v="0"/>
    <x v="5"/>
    <n v="17"/>
    <n v="75"/>
    <s v="No"/>
    <s v="Yes"/>
    <s v="Yes"/>
    <s v="Yes"/>
    <s v="Yes"/>
    <s v="Yes"/>
    <s v="Yes"/>
    <s v="No"/>
    <s v="No"/>
    <s v="Yes"/>
  </r>
  <r>
    <s v="IM"/>
    <x v="53"/>
    <x v="2"/>
    <x v="0"/>
    <x v="6"/>
    <n v="20"/>
    <n v="40"/>
    <s v="No"/>
    <s v="Yes"/>
    <s v="Yes"/>
    <s v="No"/>
    <s v="Unknown"/>
    <s v="Yes"/>
    <s v="Yes"/>
    <s v="Yes"/>
    <s v="Unknown"/>
    <s v="Unknown"/>
  </r>
  <r>
    <s v="IM"/>
    <x v="53"/>
    <x v="2"/>
    <x v="0"/>
    <x v="7"/>
    <n v="24"/>
    <n v="70"/>
    <s v="No"/>
    <s v="Yes"/>
    <s v="Yes"/>
    <s v="Yes"/>
    <s v="Yes"/>
    <s v="Yes"/>
    <s v="No"/>
    <s v="No"/>
    <s v="No"/>
    <s v="Yes"/>
  </r>
  <r>
    <s v="IM"/>
    <x v="53"/>
    <x v="2"/>
    <x v="0"/>
    <x v="8"/>
    <n v="35"/>
    <n v="45"/>
    <s v="No"/>
    <s v="Yes"/>
    <s v="Yes"/>
    <s v="Yes"/>
    <s v="Yes"/>
    <s v="Yes"/>
    <s v="Yes"/>
    <s v="No"/>
    <s v="No"/>
    <s v="Unknown"/>
  </r>
  <r>
    <s v="IM"/>
    <x v="53"/>
    <x v="2"/>
    <x v="0"/>
    <x v="9"/>
    <n v="36"/>
    <n v="25"/>
    <s v="No"/>
    <s v="Yes"/>
    <s v="Yes"/>
    <s v="Yes"/>
    <s v="No"/>
    <s v="Yes"/>
    <s v="No"/>
    <s v="No"/>
    <s v="No"/>
    <s v="No"/>
  </r>
  <r>
    <s v="IM"/>
    <x v="53"/>
    <x v="2"/>
    <x v="0"/>
    <x v="10"/>
    <n v="47"/>
    <n v="65"/>
    <s v="No"/>
    <s v="Yes"/>
    <s v="No"/>
    <s v="Yes"/>
    <s v="Yes"/>
    <s v="Yes"/>
    <s v="Yes"/>
    <s v="No"/>
    <s v="No"/>
    <s v="Yes"/>
  </r>
  <r>
    <s v="IM"/>
    <x v="53"/>
    <x v="2"/>
    <x v="0"/>
    <x v="11"/>
    <n v="7"/>
    <n v="70"/>
    <s v="No"/>
    <s v="Yes"/>
    <s v="Yes"/>
    <s v="Yes"/>
    <s v="Yes"/>
    <s v="Yes"/>
    <s v="No"/>
    <s v="No"/>
    <s v="No"/>
    <s v="Yes"/>
  </r>
  <r>
    <s v="IM"/>
    <x v="53"/>
    <x v="2"/>
    <x v="0"/>
    <x v="12"/>
    <n v="12"/>
    <n v="75"/>
    <s v="No"/>
    <s v="Yes"/>
    <s v="Yes"/>
    <s v="Yes"/>
    <s v="Yes"/>
    <s v="Yes"/>
    <s v="Yes"/>
    <s v="No"/>
    <s v="No"/>
    <s v="Yes"/>
  </r>
  <r>
    <s v="IL"/>
    <x v="54"/>
    <x v="1"/>
    <x v="0"/>
    <x v="0"/>
    <n v="8"/>
    <n v="70"/>
    <s v="No"/>
    <s v="Yes"/>
    <s v="Yes"/>
    <s v="Yes"/>
    <s v="Yes"/>
    <s v="Yes"/>
    <s v="Yes"/>
    <s v="Yes"/>
    <s v="Yes"/>
    <s v="No"/>
  </r>
  <r>
    <s v="IL"/>
    <x v="54"/>
    <x v="1"/>
    <x v="0"/>
    <x v="1"/>
    <n v="76"/>
    <n v="5"/>
    <s v="No"/>
    <s v="Yes"/>
    <s v="No"/>
    <s v="No"/>
    <s v="No"/>
    <s v="No"/>
    <s v="No"/>
    <s v="No"/>
    <s v="No"/>
    <s v="No"/>
  </r>
  <r>
    <s v="IL"/>
    <x v="54"/>
    <x v="1"/>
    <x v="0"/>
    <x v="2"/>
    <n v="20"/>
    <n v="70"/>
    <s v="No"/>
    <s v="Yes"/>
    <s v="Yes"/>
    <s v="Yes"/>
    <s v="Yes"/>
    <s v="Yes"/>
    <s v="Yes"/>
    <s v="Yes"/>
    <s v="Yes"/>
    <s v="No"/>
  </r>
  <r>
    <s v="IL"/>
    <x v="54"/>
    <x v="1"/>
    <x v="0"/>
    <x v="3"/>
    <n v="25"/>
    <n v="70"/>
    <s v="No"/>
    <s v="Yes"/>
    <s v="Yes"/>
    <s v="Yes"/>
    <s v="Yes"/>
    <s v="Yes"/>
    <s v="Yes"/>
    <s v="Yes"/>
    <s v="Yes"/>
    <s v="No"/>
  </r>
  <r>
    <s v="IL"/>
    <x v="54"/>
    <x v="1"/>
    <x v="0"/>
    <x v="4"/>
    <n v="8"/>
    <n v="10"/>
    <s v="No"/>
    <s v="Yes"/>
    <s v="No"/>
    <s v="No"/>
    <s v="No"/>
    <s v="Yes"/>
    <s v="No"/>
    <s v="No"/>
    <s v="No"/>
    <s v="No"/>
  </r>
  <r>
    <s v="IL"/>
    <x v="54"/>
    <x v="1"/>
    <x v="0"/>
    <x v="5"/>
    <n v="96"/>
    <n v="0"/>
    <s v="No"/>
    <s v="No"/>
    <s v="No"/>
    <s v="No"/>
    <s v="No"/>
    <s v="No"/>
    <s v="No"/>
    <s v="No"/>
    <s v="No"/>
    <s v="No"/>
  </r>
  <r>
    <s v="IL"/>
    <x v="54"/>
    <x v="1"/>
    <x v="0"/>
    <x v="6"/>
    <n v="53"/>
    <n v="10"/>
    <s v="No"/>
    <s v="Yes"/>
    <s v="Unknown"/>
    <s v="No"/>
    <s v="No"/>
    <s v="Yes"/>
    <s v="No"/>
    <s v="Unknown"/>
    <s v="No"/>
    <s v="No"/>
  </r>
  <r>
    <s v="IL"/>
    <x v="54"/>
    <x v="1"/>
    <x v="0"/>
    <x v="7"/>
    <n v="39"/>
    <n v="45"/>
    <s v="No"/>
    <s v="Yes"/>
    <s v="Yes"/>
    <s v="Yes"/>
    <s v="Yes"/>
    <s v="Yes"/>
    <s v="Yes"/>
    <s v="No"/>
    <s v="No"/>
    <s v="No"/>
  </r>
  <r>
    <s v="IL"/>
    <x v="54"/>
    <x v="1"/>
    <x v="0"/>
    <x v="8"/>
    <n v="45"/>
    <n v="35"/>
    <s v="No"/>
    <s v="Yes"/>
    <s v="Unknown"/>
    <s v="Yes"/>
    <s v="Yes"/>
    <s v="Yes"/>
    <s v="Yes"/>
    <s v="No"/>
    <s v="No"/>
    <s v="No"/>
  </r>
  <r>
    <s v="IL"/>
    <x v="54"/>
    <x v="1"/>
    <x v="0"/>
    <x v="9"/>
    <n v="53"/>
    <n v="5"/>
    <s v="No"/>
    <s v="Yes"/>
    <s v="No"/>
    <s v="No"/>
    <s v="No"/>
    <s v="No"/>
    <s v="No"/>
    <s v="No"/>
    <s v="No"/>
    <s v="No"/>
  </r>
  <r>
    <s v="IL"/>
    <x v="54"/>
    <x v="1"/>
    <x v="0"/>
    <x v="10"/>
    <n v="33"/>
    <n v="70"/>
    <s v="No"/>
    <s v="Yes"/>
    <s v="Yes"/>
    <s v="Yes"/>
    <s v="Yes"/>
    <s v="Yes"/>
    <s v="Yes"/>
    <s v="Yes"/>
    <s v="Yes"/>
    <s v="No"/>
  </r>
  <r>
    <s v="IL"/>
    <x v="54"/>
    <x v="1"/>
    <x v="0"/>
    <x v="11"/>
    <n v="15"/>
    <n v="50"/>
    <s v="No"/>
    <s v="Yes"/>
    <s v="No"/>
    <s v="Yes"/>
    <s v="Yes"/>
    <s v="Yes"/>
    <s v="Yes"/>
    <s v="Yes"/>
    <s v="No"/>
    <s v="No"/>
  </r>
  <r>
    <s v="IL"/>
    <x v="54"/>
    <x v="1"/>
    <x v="0"/>
    <x v="12"/>
    <n v="15"/>
    <n v="60"/>
    <s v="No"/>
    <s v="Yes"/>
    <s v="Yes"/>
    <s v="Yes"/>
    <s v="Yes"/>
    <s v="Yes"/>
    <s v="Yes"/>
    <s v="Yes"/>
    <s v="No"/>
    <s v="No"/>
  </r>
  <r>
    <s v="IT"/>
    <x v="55"/>
    <x v="5"/>
    <x v="0"/>
    <x v="0"/>
    <n v="19"/>
    <n v="60"/>
    <s v="No"/>
    <s v="Yes"/>
    <s v="Yes"/>
    <s v="Yes"/>
    <s v="Yes"/>
    <s v="Yes"/>
    <s v="Yes"/>
    <s v="Yes"/>
    <s v="No"/>
    <s v="No"/>
  </r>
  <r>
    <s v="IT"/>
    <x v="55"/>
    <x v="5"/>
    <x v="0"/>
    <x v="1"/>
    <n v="58"/>
    <n v="15"/>
    <s v="No"/>
    <s v="Yes"/>
    <s v="Unknown"/>
    <s v="No"/>
    <s v="No"/>
    <s v="Unknown"/>
    <s v="Unknown"/>
    <s v="Unknown"/>
    <s v="Yes"/>
    <s v="No"/>
  </r>
  <r>
    <s v="IT"/>
    <x v="55"/>
    <x v="5"/>
    <x v="0"/>
    <x v="2"/>
    <n v="1"/>
    <n v="100"/>
    <s v="Yes"/>
    <s v="Yes"/>
    <s v="Yes"/>
    <s v="Yes"/>
    <s v="Yes"/>
    <s v="Yes"/>
    <s v="Yes"/>
    <s v="Yes"/>
    <s v="Yes"/>
    <s v="Yes"/>
  </r>
  <r>
    <s v="IT"/>
    <x v="55"/>
    <x v="5"/>
    <x v="0"/>
    <x v="3"/>
    <n v="1"/>
    <n v="100"/>
    <s v="Yes"/>
    <s v="Yes"/>
    <s v="Yes"/>
    <s v="Yes"/>
    <s v="Yes"/>
    <s v="Yes"/>
    <s v="Yes"/>
    <s v="Yes"/>
    <s v="Yes"/>
    <s v="Yes"/>
  </r>
  <r>
    <s v="IT"/>
    <x v="55"/>
    <x v="5"/>
    <x v="0"/>
    <x v="4"/>
    <n v="8"/>
    <n v="10"/>
    <s v="No"/>
    <s v="Yes"/>
    <s v="No"/>
    <s v="No"/>
    <s v="No"/>
    <s v="Yes"/>
    <s v="No"/>
    <s v="No"/>
    <s v="No"/>
    <s v="No"/>
  </r>
  <r>
    <s v="IT"/>
    <x v="55"/>
    <x v="5"/>
    <x v="0"/>
    <x v="5"/>
    <n v="12"/>
    <n v="90"/>
    <s v="Yes"/>
    <s v="Yes"/>
    <s v="Yes"/>
    <s v="Yes"/>
    <s v="Yes"/>
    <s v="Yes"/>
    <s v="Yes"/>
    <s v="Yes"/>
    <s v="No"/>
    <s v="Yes"/>
  </r>
  <r>
    <s v="IT"/>
    <x v="55"/>
    <x v="5"/>
    <x v="0"/>
    <x v="6"/>
    <n v="22"/>
    <n v="35"/>
    <s v="No"/>
    <s v="Yes"/>
    <s v="Yes"/>
    <s v="No"/>
    <s v="No"/>
    <s v="Yes"/>
    <s v="No"/>
    <s v="Yes"/>
    <s v="No"/>
    <s v="No"/>
  </r>
  <r>
    <s v="IT"/>
    <x v="55"/>
    <x v="5"/>
    <x v="0"/>
    <x v="7"/>
    <n v="7"/>
    <n v="90"/>
    <s v="Yes"/>
    <s v="Yes"/>
    <s v="Yes"/>
    <s v="Yes"/>
    <s v="Yes"/>
    <s v="Yes"/>
    <s v="Yes"/>
    <s v="Yes"/>
    <s v="No"/>
    <s v="Yes"/>
  </r>
  <r>
    <s v="IT"/>
    <x v="55"/>
    <x v="5"/>
    <x v="0"/>
    <x v="8"/>
    <n v="21"/>
    <n v="60"/>
    <s v="No"/>
    <s v="Yes"/>
    <s v="Unknown"/>
    <s v="Yes"/>
    <s v="Yes"/>
    <s v="Yes"/>
    <s v="Yes"/>
    <s v="Yes"/>
    <s v="Yes"/>
    <s v="Unknown"/>
  </r>
  <r>
    <s v="IT"/>
    <x v="55"/>
    <x v="5"/>
    <x v="0"/>
    <x v="9"/>
    <n v="30"/>
    <n v="35"/>
    <s v="No"/>
    <s v="Yes"/>
    <s v="Yes"/>
    <s v="No"/>
    <s v="No"/>
    <s v="Yes"/>
    <s v="No"/>
    <s v="Yes"/>
    <s v="No"/>
    <s v="No"/>
  </r>
  <r>
    <s v="IT"/>
    <x v="55"/>
    <x v="5"/>
    <x v="0"/>
    <x v="10"/>
    <n v="1"/>
    <n v="100"/>
    <s v="Yes"/>
    <s v="Yes"/>
    <s v="Yes"/>
    <s v="Yes"/>
    <s v="Yes"/>
    <s v="Yes"/>
    <s v="Yes"/>
    <s v="Yes"/>
    <s v="Yes"/>
    <s v="Yes"/>
  </r>
  <r>
    <s v="IT"/>
    <x v="55"/>
    <x v="5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IT"/>
    <x v="55"/>
    <x v="5"/>
    <x v="0"/>
    <x v="12"/>
    <n v="69"/>
    <n v="20"/>
    <s v="No"/>
    <s v="Yes"/>
    <s v="Yes"/>
    <s v="No"/>
    <s v="No"/>
    <s v="Yes"/>
    <s v="No"/>
    <s v="Unknown"/>
    <s v="No"/>
    <s v="No"/>
  </r>
  <r>
    <s v="JM"/>
    <x v="56"/>
    <x v="3"/>
    <x v="0"/>
    <x v="0"/>
    <n v="30"/>
    <n v="45"/>
    <s v="No"/>
    <s v="Yes"/>
    <s v="No"/>
    <s v="Yes"/>
    <s v="Yes"/>
    <s v="Yes"/>
    <s v="Yes"/>
    <s v="No"/>
    <s v="Yes"/>
    <s v="No"/>
  </r>
  <r>
    <s v="JM"/>
    <x v="56"/>
    <x v="3"/>
    <x v="0"/>
    <x v="1"/>
    <n v="58"/>
    <n v="15"/>
    <s v="No"/>
    <s v="Yes"/>
    <s v="Yes"/>
    <s v="No"/>
    <s v="No"/>
    <s v="Unknown"/>
    <s v="Unknown"/>
    <s v="Unknown"/>
    <s v="No"/>
    <s v="No"/>
  </r>
  <r>
    <s v="JM"/>
    <x v="56"/>
    <x v="3"/>
    <x v="0"/>
    <x v="2"/>
    <n v="39"/>
    <n v="55"/>
    <s v="No"/>
    <s v="Yes"/>
    <s v="Yes"/>
    <s v="Yes"/>
    <s v="Yes"/>
    <s v="Yes"/>
    <s v="Yes"/>
    <s v="No"/>
    <s v="Yes"/>
    <s v="No"/>
  </r>
  <r>
    <s v="JM"/>
    <x v="56"/>
    <x v="3"/>
    <x v="0"/>
    <x v="3"/>
    <n v="49"/>
    <n v="55"/>
    <s v="No"/>
    <s v="Yes"/>
    <s v="Yes"/>
    <s v="Yes"/>
    <s v="Yes"/>
    <s v="Yes"/>
    <s v="Yes"/>
    <s v="No"/>
    <s v="Yes"/>
    <s v="No"/>
  </r>
  <r>
    <s v="JM"/>
    <x v="56"/>
    <x v="3"/>
    <x v="0"/>
    <x v="4"/>
    <n v="99"/>
    <n v="0"/>
    <s v="No"/>
    <s v="No"/>
    <s v="No"/>
    <s v="No"/>
    <s v="No"/>
    <s v="No"/>
    <s v="No"/>
    <s v="No"/>
    <s v="No"/>
    <s v="No"/>
  </r>
  <r>
    <s v="JM"/>
    <x v="56"/>
    <x v="3"/>
    <x v="0"/>
    <x v="5"/>
    <n v="36"/>
    <n v="45"/>
    <s v="No"/>
    <s v="Yes"/>
    <s v="Yes"/>
    <s v="Yes"/>
    <s v="Yes"/>
    <s v="Yes"/>
    <s v="Yes"/>
    <s v="No"/>
    <s v="No"/>
    <s v="No"/>
  </r>
  <r>
    <s v="JM"/>
    <x v="56"/>
    <x v="3"/>
    <x v="0"/>
    <x v="6"/>
    <n v="3"/>
    <n v="70"/>
    <s v="No"/>
    <s v="Yes"/>
    <s v="Yes"/>
    <s v="Yes"/>
    <s v="Yes"/>
    <s v="Yes"/>
    <s v="Yes"/>
    <s v="Yes"/>
    <s v="Yes"/>
    <s v="No"/>
  </r>
  <r>
    <s v="JM"/>
    <x v="56"/>
    <x v="3"/>
    <x v="0"/>
    <x v="7"/>
    <n v="30"/>
    <n v="55"/>
    <s v="No"/>
    <s v="Yes"/>
    <s v="Yes"/>
    <s v="Yes"/>
    <s v="Yes"/>
    <s v="Yes"/>
    <s v="Yes"/>
    <s v="No"/>
    <s v="Yes"/>
    <s v="No"/>
  </r>
  <r>
    <s v="JM"/>
    <x v="56"/>
    <x v="3"/>
    <x v="0"/>
    <x v="8"/>
    <n v="21"/>
    <n v="60"/>
    <s v="No"/>
    <s v="Yes"/>
    <s v="Yes"/>
    <s v="Yes"/>
    <s v="Yes"/>
    <s v="Yes"/>
    <s v="Yes"/>
    <s v="Yes"/>
    <s v="No"/>
    <s v="No"/>
  </r>
  <r>
    <s v="JM"/>
    <x v="56"/>
    <x v="3"/>
    <x v="0"/>
    <x v="9"/>
    <n v="53"/>
    <n v="5"/>
    <s v="No"/>
    <s v="Yes"/>
    <s v="Unknown"/>
    <s v="No"/>
    <s v="No"/>
    <s v="Unknown"/>
    <s v="No"/>
    <s v="No"/>
    <s v="No"/>
    <s v="No"/>
  </r>
  <r>
    <s v="JM"/>
    <x v="56"/>
    <x v="3"/>
    <x v="0"/>
    <x v="10"/>
    <n v="64"/>
    <n v="50"/>
    <s v="No"/>
    <s v="Yes"/>
    <s v="No"/>
    <s v="Yes"/>
    <s v="Yes"/>
    <s v="Yes"/>
    <s v="Yes"/>
    <s v="Yes"/>
    <s v="No"/>
    <s v="No"/>
  </r>
  <r>
    <s v="JM"/>
    <x v="56"/>
    <x v="3"/>
    <x v="0"/>
    <x v="11"/>
    <n v="20"/>
    <n v="35"/>
    <s v="No"/>
    <s v="Yes"/>
    <s v="No"/>
    <s v="Yes"/>
    <s v="Yes"/>
    <s v="Yes"/>
    <s v="Yes"/>
    <s v="No"/>
    <s v="No"/>
    <s v="No"/>
  </r>
  <r>
    <s v="JM"/>
    <x v="56"/>
    <x v="3"/>
    <x v="0"/>
    <x v="12"/>
    <n v="20"/>
    <n v="55"/>
    <s v="No"/>
    <s v="Yes"/>
    <s v="Yes"/>
    <s v="Yes"/>
    <s v="Yes"/>
    <s v="Yes"/>
    <s v="Yes"/>
    <s v="No"/>
    <s v="Yes"/>
    <s v="No"/>
  </r>
  <r>
    <s v="JP"/>
    <x v="57"/>
    <x v="9"/>
    <x v="0"/>
    <x v="0"/>
    <n v="27"/>
    <n v="55"/>
    <s v="No"/>
    <s v="Yes"/>
    <s v="Yes"/>
    <s v="Yes"/>
    <s v="Yes"/>
    <s v="Yes"/>
    <s v="Yes"/>
    <s v="No"/>
    <s v="Yes"/>
    <s v="No"/>
  </r>
  <r>
    <s v="JP"/>
    <x v="57"/>
    <x v="9"/>
    <x v="0"/>
    <x v="1"/>
    <n v="47"/>
    <n v="25"/>
    <s v="No"/>
    <s v="Yes"/>
    <s v="Yes"/>
    <s v="No"/>
    <s v="No"/>
    <s v="Yes"/>
    <s v="Yes"/>
    <s v="No"/>
    <s v="No"/>
    <s v="No"/>
  </r>
  <r>
    <s v="JP"/>
    <x v="57"/>
    <x v="9"/>
    <x v="0"/>
    <x v="2"/>
    <n v="87"/>
    <n v="0"/>
    <s v="No"/>
    <s v="No"/>
    <s v="No"/>
    <s v="No"/>
    <s v="No"/>
    <s v="No"/>
    <s v="No"/>
    <s v="No"/>
    <s v="No"/>
    <s v="No"/>
  </r>
  <r>
    <s v="JP"/>
    <x v="57"/>
    <x v="9"/>
    <x v="0"/>
    <x v="3"/>
    <n v="25"/>
    <n v="70"/>
    <s v="No"/>
    <s v="Yes"/>
    <s v="Yes"/>
    <s v="Yes"/>
    <s v="Yes"/>
    <s v="Yes"/>
    <s v="Yes"/>
    <s v="Yes"/>
    <s v="Yes"/>
    <s v="No"/>
  </r>
  <r>
    <s v="JP"/>
    <x v="57"/>
    <x v="9"/>
    <x v="0"/>
    <x v="4"/>
    <n v="8"/>
    <n v="10"/>
    <s v="No"/>
    <s v="Yes"/>
    <s v="No"/>
    <s v="No"/>
    <s v="No"/>
    <s v="Yes"/>
    <s v="No"/>
    <s v="No"/>
    <s v="No"/>
    <s v="No"/>
  </r>
  <r>
    <s v="JP"/>
    <x v="57"/>
    <x v="9"/>
    <x v="0"/>
    <x v="5"/>
    <n v="36"/>
    <n v="45"/>
    <s v="No"/>
    <s v="Yes"/>
    <s v="Yes"/>
    <s v="Yes"/>
    <s v="Yes"/>
    <s v="Yes"/>
    <s v="Yes"/>
    <s v="No"/>
    <s v="No"/>
    <s v="No"/>
  </r>
  <r>
    <s v="JP"/>
    <x v="57"/>
    <x v="9"/>
    <x v="0"/>
    <x v="6"/>
    <n v="31"/>
    <n v="30"/>
    <s v="No"/>
    <s v="Yes"/>
    <s v="Yes"/>
    <s v="Yes"/>
    <s v="No"/>
    <s v="Yes"/>
    <s v="Yes"/>
    <s v="Unknown"/>
    <s v="No"/>
    <s v="No"/>
  </r>
  <r>
    <s v="JP"/>
    <x v="57"/>
    <x v="9"/>
    <x v="0"/>
    <x v="7"/>
    <n v="16"/>
    <n v="75"/>
    <s v="No"/>
    <s v="Yes"/>
    <s v="Yes"/>
    <s v="Yes"/>
    <s v="Yes"/>
    <s v="Yes"/>
    <s v="Yes"/>
    <s v="No"/>
    <s v="No"/>
    <s v="Yes"/>
  </r>
  <r>
    <s v="JP"/>
    <x v="57"/>
    <x v="9"/>
    <x v="0"/>
    <x v="8"/>
    <n v="34"/>
    <n v="50"/>
    <s v="No"/>
    <s v="Yes"/>
    <s v="Yes"/>
    <s v="No"/>
    <s v="No"/>
    <s v="Yes"/>
    <s v="Yes"/>
    <s v="Yes"/>
    <s v="Yes"/>
    <s v="No"/>
  </r>
  <r>
    <s v="JP"/>
    <x v="57"/>
    <x v="9"/>
    <x v="0"/>
    <x v="9"/>
    <n v="1"/>
    <n v="100"/>
    <s v="Yes"/>
    <s v="Yes"/>
    <s v="Yes"/>
    <s v="Yes"/>
    <s v="Yes"/>
    <s v="Yes"/>
    <s v="Yes"/>
    <s v="Yes"/>
    <s v="Yes"/>
    <s v="Yes"/>
  </r>
  <r>
    <s v="JP"/>
    <x v="57"/>
    <x v="9"/>
    <x v="0"/>
    <x v="10"/>
    <n v="33"/>
    <n v="70"/>
    <s v="No"/>
    <s v="Yes"/>
    <s v="Yes"/>
    <s v="Yes"/>
    <s v="Yes"/>
    <s v="Yes"/>
    <s v="Yes"/>
    <s v="Yes"/>
    <s v="Yes"/>
    <s v="No"/>
  </r>
  <r>
    <s v="JP"/>
    <x v="57"/>
    <x v="9"/>
    <x v="0"/>
    <x v="11"/>
    <n v="46"/>
    <n v="10"/>
    <s v="No"/>
    <s v="Yes"/>
    <s v="No"/>
    <s v="No"/>
    <s v="Unknown"/>
    <s v="Yes"/>
    <s v="No"/>
    <s v="No"/>
    <s v="No"/>
    <s v="No"/>
  </r>
  <r>
    <s v="JP"/>
    <x v="57"/>
    <x v="9"/>
    <x v="0"/>
    <x v="12"/>
    <n v="20"/>
    <n v="55"/>
    <s v="No"/>
    <s v="Yes"/>
    <s v="Yes"/>
    <s v="Yes"/>
    <s v="Yes"/>
    <s v="Yes"/>
    <s v="Yes"/>
    <s v="No"/>
    <s v="Yes"/>
    <s v="No"/>
  </r>
  <r>
    <s v="JE"/>
    <x v="58"/>
    <x v="2"/>
    <x v="0"/>
    <x v="0"/>
    <n v="30"/>
    <n v="45"/>
    <s v="No"/>
    <s v="Yes"/>
    <s v="Yes"/>
    <s v="Yes"/>
    <s v="Yes"/>
    <s v="Yes"/>
    <s v="Yes"/>
    <s v="No"/>
    <s v="No"/>
    <s v="No"/>
  </r>
  <r>
    <s v="JE"/>
    <x v="58"/>
    <x v="2"/>
    <x v="0"/>
    <x v="1"/>
    <n v="21"/>
    <n v="45"/>
    <s v="No"/>
    <s v="Yes"/>
    <s v="Yes"/>
    <s v="No"/>
    <s v="No"/>
    <s v="Yes"/>
    <s v="No"/>
    <s v="Yes"/>
    <s v="Yes"/>
    <s v="No"/>
  </r>
  <r>
    <s v="JE"/>
    <x v="58"/>
    <x v="2"/>
    <x v="0"/>
    <x v="2"/>
    <n v="45"/>
    <n v="45"/>
    <s v="No"/>
    <s v="Yes"/>
    <s v="Yes"/>
    <s v="Yes"/>
    <s v="Yes"/>
    <s v="Yes"/>
    <s v="Yes"/>
    <s v="No"/>
    <s v="No"/>
    <s v="No"/>
  </r>
  <r>
    <s v="JE"/>
    <x v="58"/>
    <x v="2"/>
    <x v="0"/>
    <x v="3"/>
    <n v="75"/>
    <n v="45"/>
    <s v="No"/>
    <s v="Yes"/>
    <s v="Yes"/>
    <s v="Yes"/>
    <s v="Yes"/>
    <s v="Yes"/>
    <s v="Yes"/>
    <s v="No"/>
    <s v="No"/>
    <s v="No"/>
  </r>
  <r>
    <s v="JE"/>
    <x v="58"/>
    <x v="2"/>
    <x v="0"/>
    <x v="4"/>
    <n v="8"/>
    <n v="10"/>
    <s v="No"/>
    <s v="Yes"/>
    <s v="No"/>
    <s v="No"/>
    <s v="No"/>
    <s v="Yes"/>
    <s v="No"/>
    <s v="No"/>
    <s v="No"/>
    <s v="No"/>
  </r>
  <r>
    <s v="JE"/>
    <x v="58"/>
    <x v="2"/>
    <x v="0"/>
    <x v="5"/>
    <n v="93"/>
    <n v="10"/>
    <s v="No"/>
    <s v="Yes"/>
    <s v="No"/>
    <s v="No"/>
    <s v="No"/>
    <s v="Yes"/>
    <s v="No"/>
    <s v="No"/>
    <s v="No"/>
    <s v="No"/>
  </r>
  <r>
    <s v="JE"/>
    <x v="58"/>
    <x v="2"/>
    <x v="0"/>
    <x v="6"/>
    <n v="36"/>
    <n v="20"/>
    <s v="No"/>
    <s v="Yes"/>
    <s v="Yes"/>
    <s v="No"/>
    <s v="No"/>
    <s v="Yes"/>
    <s v="No"/>
    <s v="No"/>
    <s v="No"/>
    <s v="No"/>
  </r>
  <r>
    <s v="JE"/>
    <x v="58"/>
    <x v="2"/>
    <x v="0"/>
    <x v="7"/>
    <n v="39"/>
    <n v="45"/>
    <s v="No"/>
    <s v="Yes"/>
    <s v="Yes"/>
    <s v="Yes"/>
    <s v="Yes"/>
    <s v="Yes"/>
    <s v="Yes"/>
    <s v="No"/>
    <s v="No"/>
    <s v="No"/>
  </r>
  <r>
    <s v="JE"/>
    <x v="58"/>
    <x v="2"/>
    <x v="0"/>
    <x v="8"/>
    <n v="35"/>
    <n v="45"/>
    <s v="No"/>
    <s v="Yes"/>
    <s v="Yes"/>
    <s v="Yes"/>
    <s v="Yes"/>
    <s v="Yes"/>
    <s v="Yes"/>
    <s v="No"/>
    <s v="No"/>
    <s v="No"/>
  </r>
  <r>
    <s v="JE"/>
    <x v="58"/>
    <x v="2"/>
    <x v="0"/>
    <x v="9"/>
    <n v="34"/>
    <n v="30"/>
    <s v="No"/>
    <s v="Yes"/>
    <s v="Yes"/>
    <s v="Yes"/>
    <s v="No"/>
    <s v="Yes"/>
    <s v="Yes"/>
    <s v="No"/>
    <s v="No"/>
    <s v="No"/>
  </r>
  <r>
    <s v="JE"/>
    <x v="58"/>
    <x v="2"/>
    <x v="0"/>
    <x v="10"/>
    <n v="76"/>
    <n v="45"/>
    <s v="No"/>
    <s v="Yes"/>
    <s v="Yes"/>
    <s v="Yes"/>
    <s v="Yes"/>
    <s v="Yes"/>
    <s v="Yes"/>
    <s v="No"/>
    <s v="No"/>
    <s v="No"/>
  </r>
  <r>
    <s v="JE"/>
    <x v="58"/>
    <x v="2"/>
    <x v="0"/>
    <x v="11"/>
    <n v="20"/>
    <n v="35"/>
    <s v="No"/>
    <s v="Yes"/>
    <s v="No"/>
    <s v="Yes"/>
    <s v="Yes"/>
    <s v="Yes"/>
    <s v="Yes"/>
    <s v="No"/>
    <s v="No"/>
    <s v="No"/>
  </r>
  <r>
    <s v="JE"/>
    <x v="58"/>
    <x v="2"/>
    <x v="0"/>
    <x v="12"/>
    <n v="28"/>
    <n v="45"/>
    <s v="No"/>
    <s v="Yes"/>
    <s v="Yes"/>
    <s v="Yes"/>
    <s v="Yes"/>
    <s v="Yes"/>
    <s v="Yes"/>
    <s v="No"/>
    <s v="No"/>
    <s v="No"/>
  </r>
  <r>
    <s v="JO"/>
    <x v="59"/>
    <x v="1"/>
    <x v="0"/>
    <x v="0"/>
    <n v="79"/>
    <n v="0"/>
    <s v="No"/>
    <s v="No"/>
    <s v="No"/>
    <s v="No"/>
    <s v="No"/>
    <s v="No"/>
    <s v="No"/>
    <s v="No"/>
    <s v="No"/>
    <s v="No"/>
  </r>
  <r>
    <s v="JO"/>
    <x v="59"/>
    <x v="1"/>
    <x v="0"/>
    <x v="1"/>
    <n v="33"/>
    <n v="35"/>
    <s v="No"/>
    <s v="Yes"/>
    <s v="Unknown"/>
    <s v="Yes"/>
    <s v="Yes"/>
    <s v="Yes"/>
    <s v="Yes"/>
    <s v="No"/>
    <s v="No"/>
    <s v="No"/>
  </r>
  <r>
    <s v="JO"/>
    <x v="59"/>
    <x v="1"/>
    <x v="0"/>
    <x v="2"/>
    <n v="45"/>
    <n v="45"/>
    <s v="No"/>
    <s v="Yes"/>
    <s v="Yes"/>
    <s v="Yes"/>
    <s v="Yes"/>
    <s v="Yes"/>
    <s v="Yes"/>
    <s v="No"/>
    <s v="No"/>
    <s v="No"/>
  </r>
  <r>
    <s v="JO"/>
    <x v="59"/>
    <x v="1"/>
    <x v="0"/>
    <x v="3"/>
    <n v="112"/>
    <n v="5"/>
    <s v="No"/>
    <s v="Yes"/>
    <s v="No"/>
    <s v="No"/>
    <s v="No"/>
    <s v="No"/>
    <s v="No"/>
    <s v="No"/>
    <s v="No"/>
    <s v="No"/>
  </r>
  <r>
    <s v="JO"/>
    <x v="59"/>
    <x v="1"/>
    <x v="0"/>
    <x v="4"/>
    <n v="99"/>
    <n v="0"/>
    <s v="No"/>
    <s v="No"/>
    <s v="No"/>
    <s v="No"/>
    <s v="No"/>
    <s v="No"/>
    <s v="No"/>
    <s v="No"/>
    <s v="No"/>
    <s v="No"/>
  </r>
  <r>
    <s v="JO"/>
    <x v="59"/>
    <x v="1"/>
    <x v="0"/>
    <x v="5"/>
    <n v="36"/>
    <n v="45"/>
    <s v="No"/>
    <s v="Yes"/>
    <s v="Yes"/>
    <s v="Yes"/>
    <s v="Yes"/>
    <s v="Yes"/>
    <s v="Yes"/>
    <s v="No"/>
    <s v="No"/>
    <s v="No"/>
  </r>
  <r>
    <s v="JO"/>
    <x v="59"/>
    <x v="1"/>
    <x v="0"/>
    <x v="6"/>
    <n v="20"/>
    <n v="40"/>
    <s v="No"/>
    <s v="Yes"/>
    <s v="Unknown"/>
    <s v="Yes"/>
    <s v="No"/>
    <s v="Yes"/>
    <s v="No"/>
    <s v="Yes"/>
    <s v="Yes"/>
    <s v="No"/>
  </r>
  <r>
    <s v="JO"/>
    <x v="59"/>
    <x v="1"/>
    <x v="0"/>
    <x v="7"/>
    <n v="117"/>
    <n v="0"/>
    <s v="No"/>
    <s v="Unknown"/>
    <s v="Unknown"/>
    <s v="Unknown"/>
    <s v="Unknown"/>
    <s v="Unknown"/>
    <s v="Unknown"/>
    <s v="Unknown"/>
    <s v="Unknown"/>
    <s v="Unknown"/>
  </r>
  <r>
    <s v="JO"/>
    <x v="59"/>
    <x v="1"/>
    <x v="0"/>
    <x v="8"/>
    <n v="94"/>
    <n v="0"/>
    <s v="No"/>
    <s v="No"/>
    <s v="No"/>
    <s v="No"/>
    <s v="No"/>
    <s v="No"/>
    <s v="No"/>
    <s v="No"/>
    <s v="No"/>
    <s v="No"/>
  </r>
  <r>
    <s v="JO"/>
    <x v="59"/>
    <x v="1"/>
    <x v="0"/>
    <x v="9"/>
    <n v="61"/>
    <n v="0"/>
    <s v="No"/>
    <s v="No"/>
    <s v="No"/>
    <s v="No"/>
    <s v="No"/>
    <s v="No"/>
    <s v="No"/>
    <s v="No"/>
    <s v="No"/>
    <s v="No"/>
  </r>
  <r>
    <s v="JO"/>
    <x v="59"/>
    <x v="1"/>
    <x v="0"/>
    <x v="10"/>
    <n v="87"/>
    <n v="35"/>
    <s v="No"/>
    <s v="Yes"/>
    <s v="No"/>
    <s v="Yes"/>
    <s v="Yes"/>
    <s v="Yes"/>
    <s v="Yes"/>
    <s v="No"/>
    <s v="No"/>
    <s v="No"/>
  </r>
  <r>
    <s v="JO"/>
    <x v="59"/>
    <x v="1"/>
    <x v="0"/>
    <x v="11"/>
    <n v="46"/>
    <n v="10"/>
    <s v="No"/>
    <s v="Yes"/>
    <s v="No"/>
    <s v="No"/>
    <s v="Unknown"/>
    <s v="Unknown"/>
    <s v="Yes"/>
    <s v="No"/>
    <s v="No"/>
    <s v="No"/>
  </r>
  <r>
    <s v="JO"/>
    <x v="59"/>
    <x v="1"/>
    <x v="0"/>
    <x v="12"/>
    <n v="28"/>
    <n v="45"/>
    <s v="No"/>
    <s v="Yes"/>
    <s v="Yes"/>
    <s v="Yes"/>
    <s v="Yes"/>
    <s v="Yes"/>
    <s v="Yes"/>
    <s v="No"/>
    <s v="No"/>
    <s v="No"/>
  </r>
  <r>
    <s v="KZ"/>
    <x v="60"/>
    <x v="0"/>
    <x v="0"/>
    <x v="0"/>
    <n v="79"/>
    <n v="0"/>
    <s v="No"/>
    <s v="No"/>
    <s v="No"/>
    <s v="No"/>
    <s v="No"/>
    <s v="No"/>
    <s v="No"/>
    <s v="No"/>
    <s v="No"/>
    <s v="No"/>
  </r>
  <r>
    <s v="KZ"/>
    <x v="60"/>
    <x v="0"/>
    <x v="0"/>
    <x v="1"/>
    <n v="10"/>
    <n v="70"/>
    <s v="No"/>
    <s v="Yes"/>
    <s v="Yes"/>
    <s v="Yes"/>
    <s v="Yes"/>
    <s v="Yes"/>
    <s v="Yes"/>
    <s v="Yes"/>
    <s v="Yes"/>
    <s v="Unknown"/>
  </r>
  <r>
    <s v="KZ"/>
    <x v="60"/>
    <x v="0"/>
    <x v="0"/>
    <x v="2"/>
    <n v="87"/>
    <n v="0"/>
    <s v="No"/>
    <s v="No"/>
    <s v="No"/>
    <s v="No"/>
    <s v="No"/>
    <s v="No"/>
    <s v="No"/>
    <s v="No"/>
    <s v="No"/>
    <s v="No"/>
  </r>
  <r>
    <s v="KZ"/>
    <x v="60"/>
    <x v="0"/>
    <x v="0"/>
    <x v="3"/>
    <n v="25"/>
    <n v="70"/>
    <s v="No"/>
    <s v="Yes"/>
    <s v="Yes"/>
    <s v="Yes"/>
    <s v="Yes"/>
    <s v="Yes"/>
    <s v="Yes"/>
    <s v="Yes"/>
    <s v="Yes"/>
    <s v="No"/>
  </r>
  <r>
    <s v="KZ"/>
    <x v="60"/>
    <x v="0"/>
    <x v="0"/>
    <x v="4"/>
    <n v="8"/>
    <n v="10"/>
    <s v="No"/>
    <s v="Yes"/>
    <s v="No"/>
    <s v="No"/>
    <s v="No"/>
    <s v="Yes"/>
    <s v="No"/>
    <s v="No"/>
    <s v="No"/>
    <s v="No"/>
  </r>
  <r>
    <s v="KZ"/>
    <x v="60"/>
    <x v="0"/>
    <x v="0"/>
    <x v="5"/>
    <n v="36"/>
    <n v="45"/>
    <s v="No"/>
    <s v="Yes"/>
    <s v="Yes"/>
    <s v="Yes"/>
    <s v="Yes"/>
    <s v="Yes"/>
    <s v="Yes"/>
    <s v="No"/>
    <s v="No"/>
    <s v="No"/>
  </r>
  <r>
    <s v="KZ"/>
    <x v="60"/>
    <x v="0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KZ"/>
    <x v="60"/>
    <x v="0"/>
    <x v="0"/>
    <x v="7"/>
    <n v="39"/>
    <n v="45"/>
    <s v="No"/>
    <s v="Yes"/>
    <s v="Yes"/>
    <s v="Yes"/>
    <s v="Yes"/>
    <s v="Yes"/>
    <s v="Yes"/>
    <s v="No"/>
    <s v="No"/>
    <s v="Unknown"/>
  </r>
  <r>
    <s v="KZ"/>
    <x v="60"/>
    <x v="0"/>
    <x v="0"/>
    <x v="8"/>
    <n v="94"/>
    <n v="0"/>
    <s v="No"/>
    <s v="No"/>
    <s v="No"/>
    <s v="No"/>
    <s v="No"/>
    <s v="No"/>
    <s v="No"/>
    <s v="No"/>
    <s v="No"/>
    <s v="No"/>
  </r>
  <r>
    <s v="KZ"/>
    <x v="60"/>
    <x v="0"/>
    <x v="0"/>
    <x v="9"/>
    <n v="14"/>
    <n v="70"/>
    <s v="No"/>
    <s v="Yes"/>
    <s v="Yes"/>
    <s v="Yes"/>
    <s v="Yes"/>
    <s v="Yes"/>
    <s v="Yes"/>
    <s v="Yes"/>
    <s v="Yes"/>
    <s v="Unknown"/>
  </r>
  <r>
    <s v="KZ"/>
    <x v="60"/>
    <x v="0"/>
    <x v="0"/>
    <x v="10"/>
    <n v="64"/>
    <n v="50"/>
    <s v="No"/>
    <s v="Yes"/>
    <s v="No"/>
    <s v="Yes"/>
    <s v="Yes"/>
    <s v="Yes"/>
    <s v="Yes"/>
    <s v="Yes"/>
    <s v="No"/>
    <s v="No"/>
  </r>
  <r>
    <s v="KZ"/>
    <x v="60"/>
    <x v="0"/>
    <x v="0"/>
    <x v="11"/>
    <n v="13"/>
    <n v="55"/>
    <s v="No"/>
    <s v="Yes"/>
    <s v="Yes"/>
    <s v="Yes"/>
    <s v="Yes"/>
    <s v="Yes"/>
    <s v="Unknown"/>
    <s v="Yes"/>
    <s v="Unknown"/>
    <s v="Unknown"/>
  </r>
  <r>
    <s v="KZ"/>
    <x v="60"/>
    <x v="0"/>
    <x v="0"/>
    <x v="12"/>
    <n v="28"/>
    <n v="45"/>
    <s v="No"/>
    <s v="Yes"/>
    <s v="Yes"/>
    <s v="Yes"/>
    <s v="Yes"/>
    <s v="Yes"/>
    <s v="Yes"/>
    <s v="No"/>
    <s v="No"/>
    <s v="Unknown"/>
  </r>
  <r>
    <s v="KE"/>
    <x v="61"/>
    <x v="6"/>
    <x v="0"/>
    <x v="0"/>
    <n v="79"/>
    <n v="0"/>
    <s v="No"/>
    <s v="No"/>
    <s v="No"/>
    <s v="No"/>
    <s v="No"/>
    <s v="No"/>
    <s v="No"/>
    <s v="No"/>
    <s v="No"/>
    <s v="No"/>
  </r>
  <r>
    <s v="KE"/>
    <x v="61"/>
    <x v="6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KE"/>
    <x v="61"/>
    <x v="6"/>
    <x v="0"/>
    <x v="2"/>
    <n v="45"/>
    <n v="45"/>
    <s v="No"/>
    <s v="Yes"/>
    <s v="Yes"/>
    <s v="Yes"/>
    <s v="Yes"/>
    <s v="Yes"/>
    <s v="Yes"/>
    <s v="No"/>
    <s v="No"/>
    <s v="No"/>
  </r>
  <r>
    <s v="KE"/>
    <x v="61"/>
    <x v="6"/>
    <x v="0"/>
    <x v="3"/>
    <n v="49"/>
    <n v="55"/>
    <s v="No"/>
    <s v="Yes"/>
    <s v="Yes"/>
    <s v="Yes"/>
    <s v="Yes"/>
    <s v="Yes"/>
    <s v="Yes"/>
    <s v="No"/>
    <s v="Yes"/>
    <s v="No"/>
  </r>
  <r>
    <s v="KE"/>
    <x v="61"/>
    <x v="6"/>
    <x v="0"/>
    <x v="4"/>
    <n v="8"/>
    <n v="10"/>
    <s v="No"/>
    <s v="Yes"/>
    <s v="No"/>
    <s v="No"/>
    <s v="No"/>
    <s v="Yes"/>
    <s v="No"/>
    <s v="No"/>
    <s v="No"/>
    <s v="No"/>
  </r>
  <r>
    <s v="KE"/>
    <x v="61"/>
    <x v="6"/>
    <x v="0"/>
    <x v="5"/>
    <n v="36"/>
    <n v="45"/>
    <s v="No"/>
    <s v="Yes"/>
    <s v="Yes"/>
    <s v="Yes"/>
    <s v="Yes"/>
    <s v="Yes"/>
    <s v="Yes"/>
    <s v="No"/>
    <s v="No"/>
    <s v="No"/>
  </r>
  <r>
    <s v="KE"/>
    <x v="61"/>
    <x v="6"/>
    <x v="0"/>
    <x v="6"/>
    <n v="85"/>
    <n v="0"/>
    <s v="No"/>
    <s v="No"/>
    <s v="No"/>
    <s v="No"/>
    <s v="No"/>
    <s v="No"/>
    <s v="No"/>
    <s v="No"/>
    <s v="No"/>
    <s v="No"/>
  </r>
  <r>
    <s v="KE"/>
    <x v="61"/>
    <x v="6"/>
    <x v="0"/>
    <x v="7"/>
    <n v="7"/>
    <n v="90"/>
    <s v="Yes"/>
    <s v="Yes"/>
    <s v="Yes"/>
    <s v="Yes"/>
    <s v="Yes"/>
    <s v="Yes"/>
    <s v="Yes"/>
    <s v="Yes"/>
    <s v="Unknown"/>
    <s v="Yes"/>
  </r>
  <r>
    <s v="KE"/>
    <x v="61"/>
    <x v="6"/>
    <x v="0"/>
    <x v="8"/>
    <n v="88"/>
    <n v="5"/>
    <s v="No"/>
    <s v="Yes"/>
    <s v="No"/>
    <s v="No"/>
    <s v="No"/>
    <s v="No"/>
    <s v="No"/>
    <s v="No"/>
    <s v="No"/>
    <s v="No"/>
  </r>
  <r>
    <s v="KE"/>
    <x v="61"/>
    <x v="6"/>
    <x v="0"/>
    <x v="9"/>
    <n v="61"/>
    <n v="0"/>
    <s v="No"/>
    <s v="No"/>
    <s v="No"/>
    <s v="No"/>
    <s v="No"/>
    <s v="No"/>
    <s v="No"/>
    <s v="No"/>
    <s v="No"/>
    <s v="No"/>
  </r>
  <r>
    <s v="KE"/>
    <x v="61"/>
    <x v="6"/>
    <x v="0"/>
    <x v="10"/>
    <n v="76"/>
    <n v="45"/>
    <s v="No"/>
    <s v="Yes"/>
    <s v="Yes"/>
    <s v="Yes"/>
    <s v="Yes"/>
    <s v="Yes"/>
    <s v="Yes"/>
    <s v="No"/>
    <s v="No"/>
    <s v="No"/>
  </r>
  <r>
    <s v="KE"/>
    <x v="61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KE"/>
    <x v="61"/>
    <x v="6"/>
    <x v="0"/>
    <x v="12"/>
    <n v="20"/>
    <n v="55"/>
    <s v="No"/>
    <s v="Yes"/>
    <s v="Yes"/>
    <s v="Yes"/>
    <s v="Yes"/>
    <s v="Yes"/>
    <s v="Yes"/>
    <s v="No"/>
    <s v="Yes"/>
    <s v="Unknown"/>
  </r>
  <r>
    <s v="KR"/>
    <x v="62"/>
    <x v="2"/>
    <x v="0"/>
    <x v="0"/>
    <n v="19"/>
    <n v="60"/>
    <s v="No"/>
    <s v="Yes"/>
    <s v="Yes"/>
    <s v="Yes"/>
    <s v="Yes"/>
    <s v="Yes"/>
    <s v="Yes"/>
    <s v="Yes"/>
    <s v="No"/>
    <s v="No"/>
  </r>
  <r>
    <s v="KR"/>
    <x v="62"/>
    <x v="2"/>
    <x v="0"/>
    <x v="1"/>
    <n v="58"/>
    <n v="15"/>
    <s v="No"/>
    <s v="Yes"/>
    <s v="Yes"/>
    <s v="No"/>
    <s v="No"/>
    <s v="No"/>
    <s v="No"/>
    <s v="No"/>
    <s v="No"/>
    <s v="No"/>
  </r>
  <r>
    <s v="KR"/>
    <x v="62"/>
    <x v="2"/>
    <x v="0"/>
    <x v="2"/>
    <n v="45"/>
    <n v="45"/>
    <s v="No"/>
    <s v="Yes"/>
    <s v="Yes"/>
    <s v="Yes"/>
    <s v="Yes"/>
    <s v="Yes"/>
    <s v="Yes"/>
    <s v="No"/>
    <s v="No"/>
    <s v="No"/>
  </r>
  <r>
    <s v="KR"/>
    <x v="62"/>
    <x v="2"/>
    <x v="0"/>
    <x v="3"/>
    <n v="1"/>
    <n v="100"/>
    <s v="Yes"/>
    <s v="Yes"/>
    <s v="Yes"/>
    <s v="Yes"/>
    <s v="Yes"/>
    <s v="Yes"/>
    <s v="Yes"/>
    <s v="Yes"/>
    <s v="Yes"/>
    <s v="Yes"/>
  </r>
  <r>
    <s v="KR"/>
    <x v="62"/>
    <x v="2"/>
    <x v="0"/>
    <x v="4"/>
    <n v="8"/>
    <n v="10"/>
    <s v="No"/>
    <s v="Yes"/>
    <s v="No"/>
    <s v="No"/>
    <s v="No"/>
    <s v="Yes"/>
    <s v="No"/>
    <s v="No"/>
    <s v="No"/>
    <s v="No"/>
  </r>
  <r>
    <s v="KR"/>
    <x v="62"/>
    <x v="2"/>
    <x v="0"/>
    <x v="5"/>
    <n v="17"/>
    <n v="75"/>
    <s v="No"/>
    <s v="Yes"/>
    <s v="Yes"/>
    <s v="Yes"/>
    <s v="Yes"/>
    <s v="Yes"/>
    <s v="Yes"/>
    <s v="No"/>
    <s v="No"/>
    <s v="Yes"/>
  </r>
  <r>
    <s v="KR"/>
    <x v="62"/>
    <x v="2"/>
    <x v="0"/>
    <x v="6"/>
    <n v="36"/>
    <n v="20"/>
    <s v="No"/>
    <s v="Yes"/>
    <s v="Yes"/>
    <s v="No"/>
    <s v="No"/>
    <s v="Yes"/>
    <s v="No"/>
    <s v="No"/>
    <s v="No"/>
    <s v="No"/>
  </r>
  <r>
    <s v="KR"/>
    <x v="62"/>
    <x v="2"/>
    <x v="0"/>
    <x v="7"/>
    <n v="7"/>
    <n v="90"/>
    <s v="Yes"/>
    <s v="Yes"/>
    <s v="Yes"/>
    <s v="Yes"/>
    <s v="Yes"/>
    <s v="Yes"/>
    <s v="Yes"/>
    <s v="Yes"/>
    <s v="No"/>
    <s v="Yes"/>
  </r>
  <r>
    <s v="KR"/>
    <x v="62"/>
    <x v="2"/>
    <x v="0"/>
    <x v="8"/>
    <n v="45"/>
    <n v="35"/>
    <s v="No"/>
    <s v="Yes"/>
    <s v="Yes"/>
    <s v="No"/>
    <s v="No"/>
    <s v="Yes"/>
    <s v="No"/>
    <s v="Yes"/>
    <s v="No"/>
    <s v="No"/>
  </r>
  <r>
    <s v="KR"/>
    <x v="62"/>
    <x v="2"/>
    <x v="0"/>
    <x v="9"/>
    <n v="30"/>
    <n v="35"/>
    <s v="No"/>
    <s v="Yes"/>
    <s v="Yes"/>
    <s v="No"/>
    <s v="No"/>
    <s v="Yes"/>
    <s v="No"/>
    <s v="Yes"/>
    <s v="No"/>
    <s v="No"/>
  </r>
  <r>
    <s v="KR"/>
    <x v="62"/>
    <x v="2"/>
    <x v="0"/>
    <x v="10"/>
    <n v="33"/>
    <n v="70"/>
    <s v="No"/>
    <s v="Yes"/>
    <s v="Yes"/>
    <s v="Yes"/>
    <s v="Yes"/>
    <s v="Yes"/>
    <s v="Yes"/>
    <s v="Yes"/>
    <s v="Yes"/>
    <s v="No"/>
  </r>
  <r>
    <s v="KR"/>
    <x v="62"/>
    <x v="2"/>
    <x v="0"/>
    <x v="11"/>
    <n v="5"/>
    <n v="75"/>
    <s v="No"/>
    <s v="Yes"/>
    <s v="No"/>
    <s v="Yes"/>
    <s v="Yes"/>
    <s v="Yes"/>
    <s v="Yes"/>
    <s v="No"/>
    <s v="Yes"/>
    <s v="Yes"/>
  </r>
  <r>
    <s v="KR"/>
    <x v="62"/>
    <x v="2"/>
    <x v="0"/>
    <x v="12"/>
    <n v="66"/>
    <n v="25"/>
    <s v="No"/>
    <s v="Yes"/>
    <s v="Yes"/>
    <s v="No"/>
    <s v="Unknown"/>
    <s v="Yes"/>
    <s v="Yes"/>
    <s v="No"/>
    <s v="No"/>
    <s v="No"/>
  </r>
  <r>
    <s v="KO"/>
    <x v="63"/>
    <x v="0"/>
    <x v="0"/>
    <x v="0"/>
    <n v="29"/>
    <n v="50"/>
    <s v="No"/>
    <s v="Yes"/>
    <s v="No"/>
    <s v="Yes"/>
    <s v="Yes"/>
    <s v="Yes"/>
    <s v="Yes"/>
    <s v="Yes"/>
    <s v="No"/>
    <s v="No"/>
  </r>
  <r>
    <s v="KO"/>
    <x v="63"/>
    <x v="0"/>
    <x v="0"/>
    <x v="1"/>
    <n v="21"/>
    <n v="45"/>
    <s v="No"/>
    <s v="Yes"/>
    <s v="Yes"/>
    <s v="Yes"/>
    <s v="Yes"/>
    <s v="Yes"/>
    <s v="Yes"/>
    <s v="No"/>
    <s v="No"/>
    <s v="Unknown"/>
  </r>
  <r>
    <s v="KO"/>
    <x v="63"/>
    <x v="0"/>
    <x v="0"/>
    <x v="2"/>
    <n v="16"/>
    <n v="75"/>
    <s v="No"/>
    <s v="Yes"/>
    <s v="Yes"/>
    <s v="Yes"/>
    <s v="Yes"/>
    <s v="Yes"/>
    <s v="Yes"/>
    <s v="No"/>
    <s v="No"/>
    <s v="Yes"/>
  </r>
  <r>
    <s v="KO"/>
    <x v="63"/>
    <x v="0"/>
    <x v="0"/>
    <x v="3"/>
    <n v="49"/>
    <n v="55"/>
    <s v="No"/>
    <s v="Yes"/>
    <s v="Yes"/>
    <s v="Yes"/>
    <s v="Yes"/>
    <s v="Yes"/>
    <s v="Yes"/>
    <s v="No"/>
    <s v="Yes"/>
    <s v="Unknown"/>
  </r>
  <r>
    <s v="KO"/>
    <x v="63"/>
    <x v="0"/>
    <x v="0"/>
    <x v="4"/>
    <n v="8"/>
    <n v="10"/>
    <s v="No"/>
    <s v="Yes"/>
    <s v="No"/>
    <s v="No"/>
    <s v="No"/>
    <s v="Yes"/>
    <s v="No"/>
    <s v="No"/>
    <s v="No"/>
    <s v="No"/>
  </r>
  <r>
    <s v="KO"/>
    <x v="63"/>
    <x v="0"/>
    <x v="0"/>
    <x v="5"/>
    <n v="17"/>
    <n v="75"/>
    <s v="No"/>
    <s v="Yes"/>
    <s v="Yes"/>
    <s v="Yes"/>
    <s v="Yes"/>
    <s v="Yes"/>
    <s v="Yes"/>
    <s v="No"/>
    <s v="No"/>
    <s v="Yes"/>
  </r>
  <r>
    <s v="KO"/>
    <x v="63"/>
    <x v="0"/>
    <x v="0"/>
    <x v="6"/>
    <n v="12"/>
    <n v="45"/>
    <s v="No"/>
    <s v="Yes"/>
    <s v="Yes"/>
    <s v="Yes"/>
    <s v="No"/>
    <s v="Yes"/>
    <s v="Yes"/>
    <s v="Yes"/>
    <s v="No"/>
    <s v="No"/>
  </r>
  <r>
    <s v="KO"/>
    <x v="63"/>
    <x v="0"/>
    <x v="0"/>
    <x v="7"/>
    <n v="16"/>
    <n v="75"/>
    <s v="No"/>
    <s v="Yes"/>
    <s v="Yes"/>
    <s v="Yes"/>
    <s v="Yes"/>
    <s v="Yes"/>
    <s v="Yes"/>
    <s v="No"/>
    <s v="No"/>
    <s v="Yes"/>
  </r>
  <r>
    <s v="KO"/>
    <x v="63"/>
    <x v="0"/>
    <x v="0"/>
    <x v="8"/>
    <n v="43"/>
    <n v="40"/>
    <s v="No"/>
    <s v="Yes"/>
    <s v="Yes"/>
    <s v="No"/>
    <s v="No"/>
    <s v="Yes"/>
    <s v="Yes"/>
    <s v="Yes"/>
    <s v="Unknown"/>
    <s v="Unknown"/>
  </r>
  <r>
    <s v="KO"/>
    <x v="63"/>
    <x v="0"/>
    <x v="0"/>
    <x v="9"/>
    <n v="61"/>
    <n v="0"/>
    <s v="No"/>
    <s v="No"/>
    <s v="No"/>
    <s v="No"/>
    <s v="No"/>
    <s v="No"/>
    <s v="No"/>
    <s v="No"/>
    <s v="No"/>
    <s v="No"/>
  </r>
  <r>
    <s v="KO"/>
    <x v="63"/>
    <x v="0"/>
    <x v="0"/>
    <x v="10"/>
    <n v="27"/>
    <n v="80"/>
    <s v="Yes"/>
    <s v="Yes"/>
    <s v="No"/>
    <s v="Yes"/>
    <s v="Yes"/>
    <s v="Yes"/>
    <s v="Yes"/>
    <s v="Yes"/>
    <s v="No"/>
    <s v="Yes"/>
  </r>
  <r>
    <s v="KO"/>
    <x v="63"/>
    <x v="0"/>
    <x v="0"/>
    <x v="11"/>
    <n v="57"/>
    <n v="5"/>
    <s v="No"/>
    <s v="Yes"/>
    <s v="No"/>
    <s v="No"/>
    <s v="No"/>
    <s v="No"/>
    <s v="No"/>
    <s v="No"/>
    <s v="No"/>
    <s v="No"/>
  </r>
  <r>
    <s v="KO"/>
    <x v="63"/>
    <x v="0"/>
    <x v="0"/>
    <x v="12"/>
    <n v="80"/>
    <n v="0"/>
    <s v="No"/>
    <s v="No"/>
    <s v="No"/>
    <s v="No"/>
    <s v="No"/>
    <s v="No"/>
    <s v="No"/>
    <s v="No"/>
    <s v="No"/>
    <s v="No"/>
  </r>
  <r>
    <s v="KW"/>
    <x v="64"/>
    <x v="1"/>
    <x v="0"/>
    <x v="0"/>
    <n v="65"/>
    <n v="10"/>
    <s v="No"/>
    <s v="Yes"/>
    <s v="No"/>
    <s v="No"/>
    <s v="No"/>
    <s v="Yes"/>
    <s v="No"/>
    <s v="No"/>
    <s v="No"/>
    <s v="No"/>
  </r>
  <r>
    <s v="KW"/>
    <x v="64"/>
    <x v="1"/>
    <x v="0"/>
    <x v="1"/>
    <n v="84"/>
    <n v="0"/>
    <s v="No"/>
    <s v="No"/>
    <s v="No"/>
    <s v="No"/>
    <s v="No"/>
    <s v="No"/>
    <s v="No"/>
    <s v="No"/>
    <s v="No"/>
    <s v="No"/>
  </r>
  <r>
    <s v="KW"/>
    <x v="64"/>
    <x v="1"/>
    <x v="0"/>
    <x v="2"/>
    <n v="87"/>
    <n v="0"/>
    <s v="No"/>
    <s v="No"/>
    <s v="No"/>
    <s v="No"/>
    <s v="No"/>
    <s v="No"/>
    <s v="No"/>
    <s v="No"/>
    <s v="No"/>
    <s v="No"/>
  </r>
  <r>
    <s v="KW"/>
    <x v="64"/>
    <x v="1"/>
    <x v="0"/>
    <x v="3"/>
    <n v="75"/>
    <n v="45"/>
    <s v="No"/>
    <s v="Yes"/>
    <s v="No"/>
    <s v="Yes"/>
    <s v="Yes"/>
    <s v="Yes"/>
    <s v="Yes"/>
    <s v="No"/>
    <s v="Yes"/>
    <s v="No"/>
  </r>
  <r>
    <s v="KW"/>
    <x v="64"/>
    <x v="1"/>
    <x v="0"/>
    <x v="4"/>
    <n v="82"/>
    <n v="5"/>
    <s v="No"/>
    <s v="Yes"/>
    <s v="No"/>
    <s v="No"/>
    <s v="No"/>
    <s v="No"/>
    <s v="No"/>
    <s v="No"/>
    <s v="No"/>
    <s v="No"/>
  </r>
  <r>
    <s v="KW"/>
    <x v="64"/>
    <x v="1"/>
    <x v="0"/>
    <x v="5"/>
    <n v="36"/>
    <n v="45"/>
    <s v="No"/>
    <s v="Yes"/>
    <s v="Yes"/>
    <s v="Yes"/>
    <s v="Yes"/>
    <s v="Yes"/>
    <s v="Yes"/>
    <s v="No"/>
    <s v="No"/>
    <s v="No"/>
  </r>
  <r>
    <s v="KW"/>
    <x v="64"/>
    <x v="1"/>
    <x v="0"/>
    <x v="6"/>
    <n v="66"/>
    <n v="5"/>
    <s v="No"/>
    <s v="Yes"/>
    <s v="Unknown"/>
    <s v="Unknown"/>
    <s v="Unknown"/>
    <s v="No"/>
    <s v="No"/>
    <s v="No"/>
    <s v="No"/>
    <s v="Unknown"/>
  </r>
  <r>
    <s v="KW"/>
    <x v="64"/>
    <x v="1"/>
    <x v="0"/>
    <x v="7"/>
    <n v="109"/>
    <n v="25"/>
    <s v="No"/>
    <s v="Yes"/>
    <s v="Yes"/>
    <s v="No"/>
    <s v="No"/>
    <s v="Yes"/>
    <s v="Yes"/>
    <s v="No"/>
    <s v="No"/>
    <s v="No"/>
  </r>
  <r>
    <s v="KW"/>
    <x v="64"/>
    <x v="1"/>
    <x v="0"/>
    <x v="8"/>
    <n v="45"/>
    <n v="35"/>
    <s v="No"/>
    <s v="Yes"/>
    <s v="Unknown"/>
    <s v="Yes"/>
    <s v="Yes"/>
    <s v="Yes"/>
    <s v="Yes"/>
    <s v="No"/>
    <s v="No"/>
    <s v="No"/>
  </r>
  <r>
    <s v="KW"/>
    <x v="64"/>
    <x v="1"/>
    <x v="0"/>
    <x v="9"/>
    <n v="53"/>
    <n v="5"/>
    <s v="No"/>
    <s v="Yes"/>
    <s v="Unknown"/>
    <s v="Unknown"/>
    <s v="Unknown"/>
    <s v="Unknown"/>
    <s v="Unknown"/>
    <s v="Unknown"/>
    <s v="Unknown"/>
    <s v="Unknown"/>
  </r>
  <r>
    <s v="KW"/>
    <x v="64"/>
    <x v="1"/>
    <x v="0"/>
    <x v="10"/>
    <n v="87"/>
    <n v="35"/>
    <s v="No"/>
    <s v="Yes"/>
    <s v="No"/>
    <s v="Yes"/>
    <s v="Yes"/>
    <s v="Yes"/>
    <s v="Yes"/>
    <s v="No"/>
    <s v="No"/>
    <s v="No"/>
  </r>
  <r>
    <s v="KW"/>
    <x v="64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KW"/>
    <x v="64"/>
    <x v="1"/>
    <x v="0"/>
    <x v="12"/>
    <n v="69"/>
    <n v="20"/>
    <s v="No"/>
    <s v="Yes"/>
    <s v="No"/>
    <s v="Yes"/>
    <s v="No"/>
    <s v="Yes"/>
    <s v="Yes"/>
    <s v="No"/>
    <s v="No"/>
    <s v="No"/>
  </r>
  <r>
    <s v="KG"/>
    <x v="65"/>
    <x v="0"/>
    <x v="0"/>
    <x v="0"/>
    <n v="54"/>
    <n v="35"/>
    <s v="No"/>
    <s v="Yes"/>
    <s v="No"/>
    <s v="Yes"/>
    <s v="Yes"/>
    <s v="Yes"/>
    <s v="Yes"/>
    <s v="No"/>
    <s v="No"/>
    <s v="Unknown"/>
  </r>
  <r>
    <s v="KG"/>
    <x v="65"/>
    <x v="0"/>
    <x v="0"/>
    <x v="1"/>
    <n v="21"/>
    <n v="45"/>
    <s v="No"/>
    <s v="Yes"/>
    <s v="Yes"/>
    <s v="Yes"/>
    <s v="Yes"/>
    <s v="Yes"/>
    <s v="Yes"/>
    <s v="No"/>
    <s v="No"/>
    <s v="Unknown"/>
  </r>
  <r>
    <s v="KG"/>
    <x v="65"/>
    <x v="0"/>
    <x v="0"/>
    <x v="2"/>
    <n v="44"/>
    <n v="50"/>
    <s v="No"/>
    <s v="Yes"/>
    <s v="No"/>
    <s v="Yes"/>
    <s v="Yes"/>
    <s v="Yes"/>
    <s v="Yes"/>
    <s v="Yes"/>
    <s v="No"/>
    <s v="Unknown"/>
  </r>
  <r>
    <s v="KG"/>
    <x v="65"/>
    <x v="0"/>
    <x v="0"/>
    <x v="3"/>
    <n v="25"/>
    <n v="70"/>
    <s v="No"/>
    <s v="Yes"/>
    <s v="Yes"/>
    <s v="Yes"/>
    <s v="Yes"/>
    <s v="Yes"/>
    <s v="Yes"/>
    <s v="Yes"/>
    <s v="Yes"/>
    <s v="Unknown"/>
  </r>
  <r>
    <s v="KG"/>
    <x v="65"/>
    <x v="0"/>
    <x v="0"/>
    <x v="4"/>
    <n v="82"/>
    <n v="5"/>
    <s v="No"/>
    <s v="Yes"/>
    <s v="No"/>
    <s v="No"/>
    <s v="No"/>
    <s v="No"/>
    <s v="No"/>
    <s v="No"/>
    <s v="No"/>
    <s v="No"/>
  </r>
  <r>
    <s v="KG"/>
    <x v="65"/>
    <x v="0"/>
    <x v="0"/>
    <x v="5"/>
    <n v="20"/>
    <n v="70"/>
    <s v="No"/>
    <s v="Yes"/>
    <s v="Yes"/>
    <s v="Yes"/>
    <s v="Yes"/>
    <s v="Yes"/>
    <s v="Yes"/>
    <s v="Yes"/>
    <s v="Yes"/>
    <s v="No"/>
  </r>
  <r>
    <s v="KG"/>
    <x v="65"/>
    <x v="0"/>
    <x v="0"/>
    <x v="6"/>
    <n v="12"/>
    <n v="45"/>
    <s v="No"/>
    <s v="Yes"/>
    <s v="Yes"/>
    <s v="No"/>
    <s v="No"/>
    <s v="Yes"/>
    <s v="No"/>
    <s v="Yes"/>
    <s v="Yes"/>
    <s v="No"/>
  </r>
  <r>
    <s v="KG"/>
    <x v="65"/>
    <x v="0"/>
    <x v="0"/>
    <x v="7"/>
    <n v="24"/>
    <n v="70"/>
    <s v="No"/>
    <s v="Yes"/>
    <s v="Yes"/>
    <s v="Yes"/>
    <s v="Yes"/>
    <s v="Yes"/>
    <s v="Yes"/>
    <s v="Yes"/>
    <s v="Yes"/>
    <s v="Unknown"/>
  </r>
  <r>
    <s v="KG"/>
    <x v="65"/>
    <x v="0"/>
    <x v="0"/>
    <x v="8"/>
    <n v="67"/>
    <n v="25"/>
    <s v="No"/>
    <s v="Yes"/>
    <s v="No"/>
    <s v="Yes"/>
    <s v="Yes"/>
    <s v="No"/>
    <s v="No"/>
    <s v="No"/>
    <s v="No"/>
    <s v="Unknown"/>
  </r>
  <r>
    <s v="KG"/>
    <x v="65"/>
    <x v="0"/>
    <x v="0"/>
    <x v="9"/>
    <n v="47"/>
    <n v="15"/>
    <s v="No"/>
    <s v="Yes"/>
    <s v="Yes"/>
    <s v="Unknown"/>
    <s v="Unknown"/>
    <s v="Unknown"/>
    <s v="No"/>
    <s v="Unknown"/>
    <s v="Unknown"/>
    <s v="Unknown"/>
  </r>
  <r>
    <s v="KG"/>
    <x v="65"/>
    <x v="0"/>
    <x v="0"/>
    <x v="10"/>
    <n v="64"/>
    <n v="50"/>
    <s v="No"/>
    <s v="Yes"/>
    <s v="No"/>
    <s v="Yes"/>
    <s v="Yes"/>
    <s v="Yes"/>
    <s v="Yes"/>
    <s v="Yes"/>
    <s v="No"/>
    <s v="No"/>
  </r>
  <r>
    <s v="KG"/>
    <x v="65"/>
    <x v="0"/>
    <x v="0"/>
    <x v="11"/>
    <n v="38"/>
    <n v="30"/>
    <s v="No"/>
    <s v="Yes"/>
    <s v="No"/>
    <s v="Yes"/>
    <s v="Yes"/>
    <s v="Yes"/>
    <s v="Unknown"/>
    <s v="No"/>
    <s v="No"/>
    <s v="Unknown"/>
  </r>
  <r>
    <s v="KG"/>
    <x v="65"/>
    <x v="0"/>
    <x v="0"/>
    <x v="12"/>
    <n v="15"/>
    <n v="60"/>
    <s v="No"/>
    <s v="Yes"/>
    <s v="Yes"/>
    <s v="Yes"/>
    <s v="Yes"/>
    <s v="Yes"/>
    <s v="Yes"/>
    <s v="Yes"/>
    <s v="No"/>
    <s v="Unknown"/>
  </r>
  <r>
    <s v="LV"/>
    <x v="66"/>
    <x v="0"/>
    <x v="0"/>
    <x v="0"/>
    <n v="19"/>
    <n v="60"/>
    <s v="No"/>
    <s v="Yes"/>
    <s v="No"/>
    <s v="Yes"/>
    <s v="Yes"/>
    <s v="Yes"/>
    <s v="Yes"/>
    <s v="Yes"/>
    <s v="Yes"/>
    <s v="No"/>
  </r>
  <r>
    <s v="LV"/>
    <x v="66"/>
    <x v="0"/>
    <x v="0"/>
    <x v="1"/>
    <n v="10"/>
    <n v="70"/>
    <s v="No"/>
    <s v="Yes"/>
    <s v="Yes"/>
    <s v="Yes"/>
    <s v="Yes"/>
    <s v="Yes"/>
    <s v="Yes"/>
    <s v="Yes"/>
    <s v="Yes"/>
    <s v="No"/>
  </r>
  <r>
    <s v="LV"/>
    <x v="66"/>
    <x v="0"/>
    <x v="0"/>
    <x v="2"/>
    <n v="20"/>
    <n v="70"/>
    <s v="No"/>
    <s v="Yes"/>
    <s v="Yes"/>
    <s v="Yes"/>
    <s v="Yes"/>
    <s v="Yes"/>
    <s v="Yes"/>
    <s v="Yes"/>
    <s v="Yes"/>
    <s v="No"/>
  </r>
  <r>
    <s v="LV"/>
    <x v="66"/>
    <x v="0"/>
    <x v="0"/>
    <x v="3"/>
    <n v="25"/>
    <n v="70"/>
    <s v="No"/>
    <s v="Yes"/>
    <s v="Yes"/>
    <s v="Yes"/>
    <s v="Yes"/>
    <s v="Yes"/>
    <s v="Yes"/>
    <s v="Yes"/>
    <s v="Yes"/>
    <s v="No"/>
  </r>
  <r>
    <s v="LV"/>
    <x v="66"/>
    <x v="0"/>
    <x v="0"/>
    <x v="4"/>
    <n v="8"/>
    <n v="10"/>
    <s v="No"/>
    <s v="Yes"/>
    <s v="No"/>
    <s v="No"/>
    <s v="No"/>
    <s v="Yes"/>
    <s v="No"/>
    <s v="No"/>
    <s v="No"/>
    <s v="No"/>
  </r>
  <r>
    <s v="LV"/>
    <x v="66"/>
    <x v="0"/>
    <x v="0"/>
    <x v="5"/>
    <n v="36"/>
    <n v="45"/>
    <s v="No"/>
    <s v="Yes"/>
    <s v="Yes"/>
    <s v="Yes"/>
    <s v="Yes"/>
    <s v="Yes"/>
    <s v="Yes"/>
    <s v="No"/>
    <s v="No"/>
    <s v="No"/>
  </r>
  <r>
    <s v="LV"/>
    <x v="66"/>
    <x v="0"/>
    <x v="0"/>
    <x v="6"/>
    <n v="12"/>
    <n v="45"/>
    <s v="No"/>
    <s v="Yes"/>
    <s v="Yes"/>
    <s v="Yes"/>
    <s v="No"/>
    <s v="Yes"/>
    <s v="Yes"/>
    <s v="Yes"/>
    <s v="Unknown"/>
    <s v="No"/>
  </r>
  <r>
    <s v="LV"/>
    <x v="66"/>
    <x v="0"/>
    <x v="0"/>
    <x v="7"/>
    <n v="39"/>
    <n v="45"/>
    <s v="No"/>
    <s v="Yes"/>
    <s v="Yes"/>
    <s v="Yes"/>
    <s v="Yes"/>
    <s v="Yes"/>
    <s v="Yes"/>
    <s v="No"/>
    <s v="No"/>
    <s v="No"/>
  </r>
  <r>
    <s v="LV"/>
    <x v="66"/>
    <x v="0"/>
    <x v="0"/>
    <x v="8"/>
    <n v="45"/>
    <n v="35"/>
    <s v="No"/>
    <s v="Yes"/>
    <s v="Unknown"/>
    <s v="Yes"/>
    <s v="No"/>
    <s v="Yes"/>
    <s v="Yes"/>
    <s v="Yes"/>
    <s v="Unknown"/>
    <s v="No"/>
  </r>
  <r>
    <s v="LV"/>
    <x v="66"/>
    <x v="0"/>
    <x v="0"/>
    <x v="9"/>
    <n v="61"/>
    <n v="0"/>
    <s v="No"/>
    <s v="No"/>
    <s v="No"/>
    <s v="No"/>
    <s v="No"/>
    <s v="No"/>
    <s v="No"/>
    <s v="No"/>
    <s v="No"/>
    <s v="No"/>
  </r>
  <r>
    <s v="LV"/>
    <x v="66"/>
    <x v="0"/>
    <x v="0"/>
    <x v="10"/>
    <n v="33"/>
    <n v="70"/>
    <s v="No"/>
    <s v="Yes"/>
    <s v="Yes"/>
    <s v="Yes"/>
    <s v="Yes"/>
    <s v="Yes"/>
    <s v="Yes"/>
    <s v="Yes"/>
    <s v="Yes"/>
    <s v="No"/>
  </r>
  <r>
    <s v="LV"/>
    <x v="66"/>
    <x v="0"/>
    <x v="0"/>
    <x v="11"/>
    <n v="20"/>
    <n v="35"/>
    <s v="No"/>
    <s v="Yes"/>
    <s v="Unknown"/>
    <s v="Yes"/>
    <s v="Yes"/>
    <s v="Yes"/>
    <s v="Yes"/>
    <s v="No"/>
    <s v="No"/>
    <s v="Unknown"/>
  </r>
  <r>
    <s v="LV"/>
    <x v="66"/>
    <x v="0"/>
    <x v="0"/>
    <x v="12"/>
    <n v="28"/>
    <n v="45"/>
    <s v="No"/>
    <s v="Yes"/>
    <s v="Yes"/>
    <s v="Yes"/>
    <s v="Yes"/>
    <s v="Yes"/>
    <s v="Yes"/>
    <s v="No"/>
    <s v="No"/>
    <s v="No"/>
  </r>
  <r>
    <s v="LB"/>
    <x v="67"/>
    <x v="1"/>
    <x v="0"/>
    <x v="0"/>
    <n v="30"/>
    <n v="45"/>
    <s v="No"/>
    <s v="Yes"/>
    <s v="Yes"/>
    <s v="Yes"/>
    <s v="Yes"/>
    <s v="Yes"/>
    <s v="Yes"/>
    <s v="Unknown"/>
    <s v="Unknown"/>
    <s v="Unknown"/>
  </r>
  <r>
    <s v="LB"/>
    <x v="67"/>
    <x v="1"/>
    <x v="0"/>
    <x v="1"/>
    <n v="33"/>
    <n v="35"/>
    <s v="No"/>
    <s v="Yes"/>
    <s v="Unknown"/>
    <s v="Yes"/>
    <s v="Yes"/>
    <s v="Yes"/>
    <s v="Yes"/>
    <s v="No"/>
    <s v="No"/>
    <s v="No"/>
  </r>
  <r>
    <s v="LB"/>
    <x v="67"/>
    <x v="1"/>
    <x v="0"/>
    <x v="2"/>
    <n v="45"/>
    <n v="45"/>
    <s v="No"/>
    <s v="Yes"/>
    <s v="Yes"/>
    <s v="Yes"/>
    <s v="Yes"/>
    <s v="Yes"/>
    <s v="Yes"/>
    <s v="No"/>
    <s v="No"/>
    <s v="No"/>
  </r>
  <r>
    <s v="LB"/>
    <x v="67"/>
    <x v="1"/>
    <x v="0"/>
    <x v="3"/>
    <n v="118"/>
    <n v="0"/>
    <s v="No"/>
    <s v="No"/>
    <s v="No"/>
    <s v="No"/>
    <s v="No"/>
    <s v="No"/>
    <s v="No"/>
    <s v="No"/>
    <s v="No"/>
    <s v="No"/>
  </r>
  <r>
    <s v="LB"/>
    <x v="67"/>
    <x v="1"/>
    <x v="0"/>
    <x v="4"/>
    <n v="99"/>
    <n v="0"/>
    <s v="No"/>
    <s v="No"/>
    <s v="No"/>
    <s v="No"/>
    <s v="No"/>
    <s v="No"/>
    <s v="No"/>
    <s v="No"/>
    <s v="No"/>
    <s v="No"/>
  </r>
  <r>
    <s v="LB"/>
    <x v="67"/>
    <x v="1"/>
    <x v="0"/>
    <x v="5"/>
    <n v="96"/>
    <n v="0"/>
    <s v="No"/>
    <s v="No"/>
    <s v="No"/>
    <s v="No"/>
    <s v="No"/>
    <s v="No"/>
    <s v="No"/>
    <s v="No"/>
    <s v="No"/>
    <s v="No"/>
  </r>
  <r>
    <s v="LB"/>
    <x v="67"/>
    <x v="1"/>
    <x v="0"/>
    <x v="6"/>
    <n v="66"/>
    <n v="5"/>
    <s v="No"/>
    <s v="Yes"/>
    <s v="Unknown"/>
    <s v="No"/>
    <s v="No"/>
    <s v="Unknown"/>
    <s v="No"/>
    <s v="Unknown"/>
    <s v="Unknown"/>
    <s v="No"/>
  </r>
  <r>
    <s v="LB"/>
    <x v="67"/>
    <x v="1"/>
    <x v="0"/>
    <x v="7"/>
    <n v="39"/>
    <n v="45"/>
    <s v="No"/>
    <s v="Yes"/>
    <s v="Yes"/>
    <s v="Yes"/>
    <s v="Yes"/>
    <s v="Yes"/>
    <s v="Yes"/>
    <s v="No"/>
    <s v="No"/>
    <s v="Unknown"/>
  </r>
  <r>
    <s v="LB"/>
    <x v="67"/>
    <x v="1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LB"/>
    <x v="67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LB"/>
    <x v="67"/>
    <x v="1"/>
    <x v="0"/>
    <x v="10"/>
    <n v="87"/>
    <n v="35"/>
    <s v="No"/>
    <s v="Yes"/>
    <s v="No"/>
    <s v="Yes"/>
    <s v="Yes"/>
    <s v="Yes"/>
    <s v="Yes"/>
    <s v="No"/>
    <s v="No"/>
    <s v="No"/>
  </r>
  <r>
    <s v="LB"/>
    <x v="67"/>
    <x v="1"/>
    <x v="0"/>
    <x v="11"/>
    <n v="74"/>
    <n v="0"/>
    <s v="No"/>
    <s v="No"/>
    <s v="No"/>
    <s v="No"/>
    <s v="No"/>
    <s v="No"/>
    <s v="No"/>
    <s v="No"/>
    <s v="No"/>
    <s v="No"/>
  </r>
  <r>
    <s v="LB"/>
    <x v="67"/>
    <x v="1"/>
    <x v="0"/>
    <x v="12"/>
    <n v="80"/>
    <n v="0"/>
    <s v="No"/>
    <s v="No"/>
    <s v="No"/>
    <s v="No"/>
    <s v="No"/>
    <s v="No"/>
    <s v="No"/>
    <s v="No"/>
    <s v="No"/>
    <s v="No"/>
  </r>
  <r>
    <s v="LY"/>
    <x v="68"/>
    <x v="1"/>
    <x v="0"/>
    <x v="0"/>
    <n v="79"/>
    <n v="0"/>
    <s v="No"/>
    <s v="No"/>
    <s v="No"/>
    <s v="No"/>
    <s v="No"/>
    <s v="No"/>
    <s v="No"/>
    <s v="No"/>
    <s v="No"/>
    <s v="No"/>
  </r>
  <r>
    <s v="LY"/>
    <x v="68"/>
    <x v="1"/>
    <x v="0"/>
    <x v="1"/>
    <n v="84"/>
    <n v="0"/>
    <s v="No"/>
    <s v="No"/>
    <s v="No"/>
    <s v="No"/>
    <s v="No"/>
    <s v="No"/>
    <s v="No"/>
    <s v="No"/>
    <s v="No"/>
    <s v="No"/>
  </r>
  <r>
    <s v="LY"/>
    <x v="68"/>
    <x v="1"/>
    <x v="0"/>
    <x v="2"/>
    <n v="87"/>
    <n v="0"/>
    <s v="No"/>
    <s v="No"/>
    <s v="No"/>
    <s v="No"/>
    <s v="No"/>
    <s v="No"/>
    <s v="No"/>
    <s v="No"/>
    <s v="No"/>
    <s v="No"/>
  </r>
  <r>
    <s v="LY"/>
    <x v="68"/>
    <x v="1"/>
    <x v="0"/>
    <x v="3"/>
    <n v="118"/>
    <n v="0"/>
    <s v="No"/>
    <s v="Unknown"/>
    <s v="Unknown"/>
    <s v="Unknown"/>
    <s v="Unknown"/>
    <s v="Unknown"/>
    <s v="Unknown"/>
    <s v="Unknown"/>
    <s v="Unknown"/>
    <s v="Unknown"/>
  </r>
  <r>
    <s v="LY"/>
    <x v="68"/>
    <x v="1"/>
    <x v="0"/>
    <x v="4"/>
    <n v="99"/>
    <n v="0"/>
    <s v="No"/>
    <s v="No"/>
    <s v="No"/>
    <s v="No"/>
    <s v="No"/>
    <s v="No"/>
    <s v="No"/>
    <s v="No"/>
    <s v="No"/>
    <s v="No"/>
  </r>
  <r>
    <s v="LY"/>
    <x v="68"/>
    <x v="1"/>
    <x v="0"/>
    <x v="5"/>
    <n v="96"/>
    <n v="0"/>
    <s v="No"/>
    <s v="No"/>
    <s v="No"/>
    <s v="No"/>
    <s v="No"/>
    <s v="No"/>
    <s v="No"/>
    <s v="No"/>
    <s v="No"/>
    <s v="No"/>
  </r>
  <r>
    <s v="LY"/>
    <x v="68"/>
    <x v="1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LY"/>
    <x v="68"/>
    <x v="1"/>
    <x v="0"/>
    <x v="7"/>
    <n v="39"/>
    <n v="45"/>
    <s v="No"/>
    <s v="Yes"/>
    <s v="Yes"/>
    <s v="Yes"/>
    <s v="Yes"/>
    <s v="Yes"/>
    <s v="Yes"/>
    <s v="No"/>
    <s v="No"/>
    <s v="Unknown"/>
  </r>
  <r>
    <s v="LY"/>
    <x v="68"/>
    <x v="1"/>
    <x v="0"/>
    <x v="8"/>
    <n v="94"/>
    <n v="0"/>
    <s v="No"/>
    <s v="No"/>
    <s v="No"/>
    <s v="No"/>
    <s v="No"/>
    <s v="No"/>
    <s v="No"/>
    <s v="No"/>
    <s v="No"/>
    <s v="No"/>
  </r>
  <r>
    <s v="LY"/>
    <x v="68"/>
    <x v="1"/>
    <x v="0"/>
    <x v="9"/>
    <n v="61"/>
    <n v="0"/>
    <s v="No"/>
    <s v="No"/>
    <s v="No"/>
    <s v="No"/>
    <s v="No"/>
    <s v="No"/>
    <s v="No"/>
    <s v="No"/>
    <s v="No"/>
    <s v="No"/>
  </r>
  <r>
    <s v="LY"/>
    <x v="68"/>
    <x v="1"/>
    <x v="0"/>
    <x v="10"/>
    <n v="87"/>
    <n v="35"/>
    <s v="No"/>
    <s v="Yes"/>
    <s v="No"/>
    <s v="Yes"/>
    <s v="Yes"/>
    <s v="Yes"/>
    <s v="Yes"/>
    <s v="No"/>
    <s v="No"/>
    <s v="No"/>
  </r>
  <r>
    <s v="LY"/>
    <x v="68"/>
    <x v="1"/>
    <x v="0"/>
    <x v="11"/>
    <n v="74"/>
    <n v="0"/>
    <s v="No"/>
    <s v="No"/>
    <s v="No"/>
    <s v="No"/>
    <s v="No"/>
    <s v="No"/>
    <s v="No"/>
    <s v="No"/>
    <s v="No"/>
    <s v="No"/>
  </r>
  <r>
    <s v="LY"/>
    <x v="68"/>
    <x v="1"/>
    <x v="0"/>
    <x v="12"/>
    <n v="80"/>
    <n v="0"/>
    <s v="No"/>
    <s v="No"/>
    <s v="No"/>
    <s v="No"/>
    <s v="No"/>
    <s v="No"/>
    <s v="No"/>
    <s v="No"/>
    <s v="No"/>
    <s v="No"/>
  </r>
  <r>
    <s v="LU"/>
    <x v="69"/>
    <x v="5"/>
    <x v="0"/>
    <x v="0"/>
    <n v="30"/>
    <n v="45"/>
    <s v="No"/>
    <s v="Yes"/>
    <s v="Yes"/>
    <s v="Yes"/>
    <s v="Yes"/>
    <s v="Yes"/>
    <s v="Yes"/>
    <s v="No"/>
    <s v="No"/>
    <s v="No"/>
  </r>
  <r>
    <s v="LU"/>
    <x v="69"/>
    <x v="5"/>
    <x v="0"/>
    <x v="1"/>
    <n v="71"/>
    <n v="10"/>
    <s v="No"/>
    <s v="Yes"/>
    <s v="No"/>
    <s v="No"/>
    <s v="No"/>
    <s v="Yes"/>
    <s v="No"/>
    <s v="No"/>
    <s v="No"/>
    <s v="No"/>
  </r>
  <r>
    <s v="LU"/>
    <x v="69"/>
    <x v="5"/>
    <x v="0"/>
    <x v="2"/>
    <n v="81"/>
    <n v="15"/>
    <s v="No"/>
    <s v="Yes"/>
    <s v="Yes"/>
    <s v="No"/>
    <s v="Unknown"/>
    <s v="No"/>
    <s v="Unknown"/>
    <s v="No"/>
    <s v="Unknown"/>
    <s v="Unknown"/>
  </r>
  <r>
    <s v="LU"/>
    <x v="69"/>
    <x v="5"/>
    <x v="0"/>
    <x v="3"/>
    <n v="1"/>
    <n v="100"/>
    <s v="Yes"/>
    <s v="Yes"/>
    <s v="Yes"/>
    <s v="Yes"/>
    <s v="Yes"/>
    <s v="Yes"/>
    <s v="Yes"/>
    <s v="Yes"/>
    <s v="Yes"/>
    <s v="Yes"/>
  </r>
  <r>
    <s v="LU"/>
    <x v="69"/>
    <x v="5"/>
    <x v="0"/>
    <x v="4"/>
    <n v="8"/>
    <n v="10"/>
    <s v="No"/>
    <s v="Yes"/>
    <s v="No"/>
    <s v="No"/>
    <s v="No"/>
    <s v="Yes"/>
    <s v="No"/>
    <s v="No"/>
    <s v="No"/>
    <s v="No"/>
  </r>
  <r>
    <s v="LU"/>
    <x v="69"/>
    <x v="5"/>
    <x v="0"/>
    <x v="5"/>
    <n v="93"/>
    <n v="10"/>
    <s v="No"/>
    <s v="Yes"/>
    <s v="No"/>
    <s v="No"/>
    <s v="No"/>
    <s v="Yes"/>
    <s v="No"/>
    <s v="No"/>
    <s v="No"/>
    <s v="No"/>
  </r>
  <r>
    <s v="LU"/>
    <x v="69"/>
    <x v="5"/>
    <x v="0"/>
    <x v="6"/>
    <n v="12"/>
    <n v="45"/>
    <s v="No"/>
    <s v="Yes"/>
    <s v="Yes"/>
    <s v="Yes"/>
    <s v="Yes"/>
    <s v="Yes"/>
    <s v="Yes"/>
    <s v="No"/>
    <s v="No"/>
    <s v="No"/>
  </r>
  <r>
    <s v="LU"/>
    <x v="69"/>
    <x v="5"/>
    <x v="0"/>
    <x v="7"/>
    <n v="39"/>
    <n v="45"/>
    <s v="No"/>
    <s v="Yes"/>
    <s v="Yes"/>
    <s v="Yes"/>
    <s v="Yes"/>
    <s v="Yes"/>
    <s v="Yes"/>
    <s v="No"/>
    <s v="No"/>
    <s v="No"/>
  </r>
  <r>
    <s v="LU"/>
    <x v="69"/>
    <x v="5"/>
    <x v="0"/>
    <x v="8"/>
    <n v="45"/>
    <n v="35"/>
    <s v="No"/>
    <s v="Yes"/>
    <s v="No"/>
    <s v="Yes"/>
    <s v="Yes"/>
    <s v="Yes"/>
    <s v="Yes"/>
    <s v="No"/>
    <s v="No"/>
    <s v="No"/>
  </r>
  <r>
    <s v="LU"/>
    <x v="69"/>
    <x v="5"/>
    <x v="0"/>
    <x v="9"/>
    <n v="23"/>
    <n v="45"/>
    <s v="No"/>
    <s v="Yes"/>
    <s v="Yes"/>
    <s v="Yes"/>
    <s v="Yes"/>
    <s v="Yes"/>
    <s v="Yes"/>
    <s v="No"/>
    <s v="No"/>
    <s v="No"/>
  </r>
  <r>
    <s v="LU"/>
    <x v="69"/>
    <x v="5"/>
    <x v="0"/>
    <x v="10"/>
    <n v="1"/>
    <n v="100"/>
    <s v="Yes"/>
    <s v="Yes"/>
    <s v="Yes"/>
    <s v="Yes"/>
    <s v="Yes"/>
    <s v="Yes"/>
    <s v="Yes"/>
    <s v="Yes"/>
    <s v="Yes"/>
    <s v="Yes"/>
  </r>
  <r>
    <s v="LU"/>
    <x v="69"/>
    <x v="5"/>
    <x v="0"/>
    <x v="11"/>
    <n v="46"/>
    <n v="10"/>
    <s v="No"/>
    <s v="Yes"/>
    <s v="No"/>
    <s v="No"/>
    <s v="No"/>
    <s v="Unknown"/>
    <s v="Yes"/>
    <s v="No"/>
    <s v="No"/>
    <s v="No"/>
  </r>
  <r>
    <s v="LU"/>
    <x v="69"/>
    <x v="5"/>
    <x v="0"/>
    <x v="12"/>
    <n v="15"/>
    <n v="60"/>
    <s v="No"/>
    <s v="Yes"/>
    <s v="Yes"/>
    <s v="Yes"/>
    <s v="Yes"/>
    <s v="Yes"/>
    <s v="Yes"/>
    <s v="Yes"/>
    <s v="No"/>
    <s v="No"/>
  </r>
  <r>
    <s v="MK"/>
    <x v="70"/>
    <x v="2"/>
    <x v="0"/>
    <x v="0"/>
    <n v="30"/>
    <n v="45"/>
    <s v="No"/>
    <s v="Yes"/>
    <s v="Yes"/>
    <s v="Yes"/>
    <s v="Yes"/>
    <s v="Yes"/>
    <s v="Yes"/>
    <s v="No"/>
    <s v="No"/>
    <s v="No"/>
  </r>
  <r>
    <s v="MK"/>
    <x v="70"/>
    <x v="2"/>
    <x v="0"/>
    <x v="1"/>
    <n v="55"/>
    <n v="20"/>
    <s v="No"/>
    <s v="Yes"/>
    <s v="Yes"/>
    <s v="No"/>
    <s v="No"/>
    <s v="Yes"/>
    <s v="No"/>
    <s v="Unknown"/>
    <s v="No"/>
    <s v="No"/>
  </r>
  <r>
    <s v="MK"/>
    <x v="70"/>
    <x v="2"/>
    <x v="0"/>
    <x v="2"/>
    <n v="45"/>
    <n v="45"/>
    <s v="No"/>
    <s v="Yes"/>
    <s v="Yes"/>
    <s v="Yes"/>
    <s v="Yes"/>
    <s v="Yes"/>
    <s v="Yes"/>
    <s v="No"/>
    <s v="No"/>
    <s v="No"/>
  </r>
  <r>
    <s v="MK"/>
    <x v="70"/>
    <x v="2"/>
    <x v="0"/>
    <x v="3"/>
    <n v="25"/>
    <n v="70"/>
    <s v="No"/>
    <s v="Yes"/>
    <s v="Yes"/>
    <s v="Yes"/>
    <s v="Yes"/>
    <s v="Yes"/>
    <s v="Yes"/>
    <s v="Yes"/>
    <s v="Yes"/>
    <s v="No"/>
  </r>
  <r>
    <s v="MK"/>
    <x v="70"/>
    <x v="2"/>
    <x v="0"/>
    <x v="4"/>
    <n v="8"/>
    <n v="10"/>
    <s v="No"/>
    <s v="Yes"/>
    <s v="No"/>
    <s v="No"/>
    <s v="No"/>
    <s v="Yes"/>
    <s v="No"/>
    <s v="No"/>
    <s v="No"/>
    <s v="No"/>
  </r>
  <r>
    <s v="MK"/>
    <x v="70"/>
    <x v="2"/>
    <x v="0"/>
    <x v="5"/>
    <n v="36"/>
    <n v="45"/>
    <s v="No"/>
    <s v="Yes"/>
    <s v="Yes"/>
    <s v="Yes"/>
    <s v="Yes"/>
    <s v="Yes"/>
    <s v="Yes"/>
    <s v="No"/>
    <s v="No"/>
    <s v="No"/>
  </r>
  <r>
    <s v="MK"/>
    <x v="70"/>
    <x v="2"/>
    <x v="0"/>
    <x v="6"/>
    <n v="22"/>
    <n v="35"/>
    <s v="No"/>
    <s v="Yes"/>
    <s v="Unknown"/>
    <s v="Yes"/>
    <s v="No"/>
    <s v="Yes"/>
    <s v="Yes"/>
    <s v="Yes"/>
    <s v="No"/>
    <s v="No"/>
  </r>
  <r>
    <s v="MK"/>
    <x v="70"/>
    <x v="2"/>
    <x v="0"/>
    <x v="7"/>
    <n v="112"/>
    <n v="5"/>
    <s v="No"/>
    <s v="Yes"/>
    <s v="No"/>
    <s v="No"/>
    <s v="No"/>
    <s v="No"/>
    <s v="No"/>
    <s v="No"/>
    <s v="No"/>
    <s v="No"/>
  </r>
  <r>
    <s v="MK"/>
    <x v="70"/>
    <x v="2"/>
    <x v="0"/>
    <x v="8"/>
    <n v="45"/>
    <n v="35"/>
    <s v="No"/>
    <s v="Yes"/>
    <s v="Yes"/>
    <s v="No"/>
    <s v="No"/>
    <s v="Yes"/>
    <s v="No"/>
    <s v="Yes"/>
    <s v="No"/>
    <s v="No"/>
  </r>
  <r>
    <s v="MK"/>
    <x v="70"/>
    <x v="2"/>
    <x v="0"/>
    <x v="9"/>
    <n v="61"/>
    <n v="0"/>
    <s v="No"/>
    <s v="No"/>
    <s v="No"/>
    <s v="No"/>
    <s v="No"/>
    <s v="No"/>
    <s v="No"/>
    <s v="No"/>
    <s v="No"/>
    <s v="No"/>
  </r>
  <r>
    <s v="MK"/>
    <x v="70"/>
    <x v="2"/>
    <x v="0"/>
    <x v="10"/>
    <n v="64"/>
    <n v="50"/>
    <s v="No"/>
    <s v="Yes"/>
    <s v="No"/>
    <s v="Yes"/>
    <s v="Yes"/>
    <s v="Yes"/>
    <s v="Yes"/>
    <s v="Yes"/>
    <s v="No"/>
    <s v="No"/>
  </r>
  <r>
    <s v="MK"/>
    <x v="70"/>
    <x v="2"/>
    <x v="0"/>
    <x v="11"/>
    <n v="74"/>
    <n v="0"/>
    <s v="No"/>
    <s v="No"/>
    <s v="No"/>
    <s v="No"/>
    <s v="No"/>
    <s v="No"/>
    <s v="No"/>
    <s v="No"/>
    <s v="No"/>
    <s v="No"/>
  </r>
  <r>
    <s v="MK"/>
    <x v="70"/>
    <x v="2"/>
    <x v="0"/>
    <x v="12"/>
    <n v="80"/>
    <n v="0"/>
    <s v="No"/>
    <s v="No"/>
    <s v="No"/>
    <s v="No"/>
    <s v="No"/>
    <s v="No"/>
    <s v="No"/>
    <s v="No"/>
    <s v="No"/>
    <s v="No"/>
  </r>
  <r>
    <s v="MY"/>
    <x v="71"/>
    <x v="7"/>
    <x v="0"/>
    <x v="0"/>
    <n v="64"/>
    <n v="20"/>
    <s v="No"/>
    <s v="Yes"/>
    <s v="Yes"/>
    <s v="No"/>
    <s v="No"/>
    <s v="Yes"/>
    <s v="No"/>
    <s v="No"/>
    <s v="No"/>
    <s v="No"/>
  </r>
  <r>
    <s v="MY"/>
    <x v="71"/>
    <x v="7"/>
    <x v="0"/>
    <x v="1"/>
    <n v="84"/>
    <n v="0"/>
    <s v="No"/>
    <s v="No"/>
    <s v="No"/>
    <s v="No"/>
    <s v="No"/>
    <s v="No"/>
    <s v="No"/>
    <s v="No"/>
    <s v="No"/>
    <s v="No"/>
  </r>
  <r>
    <s v="MY"/>
    <x v="71"/>
    <x v="7"/>
    <x v="0"/>
    <x v="2"/>
    <n v="87"/>
    <n v="0"/>
    <s v="No"/>
    <s v="No"/>
    <s v="No"/>
    <s v="No"/>
    <s v="No"/>
    <s v="No"/>
    <s v="No"/>
    <s v="No"/>
    <s v="No"/>
    <s v="No"/>
  </r>
  <r>
    <s v="MY"/>
    <x v="71"/>
    <x v="7"/>
    <x v="0"/>
    <x v="3"/>
    <n v="75"/>
    <n v="45"/>
    <s v="No"/>
    <s v="Yes"/>
    <s v="Yes"/>
    <s v="Yes"/>
    <s v="Yes"/>
    <s v="Yes"/>
    <s v="Yes"/>
    <s v="No"/>
    <s v="No"/>
    <s v="No"/>
  </r>
  <r>
    <s v="MY"/>
    <x v="71"/>
    <x v="7"/>
    <x v="0"/>
    <x v="4"/>
    <n v="82"/>
    <n v="5"/>
    <s v="No"/>
    <s v="Yes"/>
    <s v="No"/>
    <s v="No"/>
    <s v="No"/>
    <s v="No"/>
    <s v="No"/>
    <s v="No"/>
    <s v="No"/>
    <s v="No"/>
  </r>
  <r>
    <s v="MY"/>
    <x v="71"/>
    <x v="7"/>
    <x v="0"/>
    <x v="5"/>
    <n v="96"/>
    <n v="0"/>
    <s v="No"/>
    <s v="No"/>
    <s v="No"/>
    <s v="No"/>
    <s v="No"/>
    <s v="No"/>
    <s v="No"/>
    <s v="No"/>
    <s v="No"/>
    <s v="No"/>
  </r>
  <r>
    <s v="MY"/>
    <x v="71"/>
    <x v="7"/>
    <x v="0"/>
    <x v="6"/>
    <n v="48"/>
    <n v="15"/>
    <s v="No"/>
    <s v="Yes"/>
    <s v="Yes"/>
    <s v="No"/>
    <s v="No"/>
    <s v="No"/>
    <s v="No"/>
    <s v="No"/>
    <s v="No"/>
    <s v="No"/>
  </r>
  <r>
    <s v="MY"/>
    <x v="71"/>
    <x v="7"/>
    <x v="0"/>
    <x v="7"/>
    <n v="112"/>
    <n v="5"/>
    <s v="No"/>
    <s v="Yes"/>
    <s v="No"/>
    <s v="No"/>
    <s v="No"/>
    <s v="No"/>
    <s v="No"/>
    <s v="No"/>
    <s v="No"/>
    <s v="No"/>
  </r>
  <r>
    <s v="MY"/>
    <x v="71"/>
    <x v="7"/>
    <x v="0"/>
    <x v="8"/>
    <n v="88"/>
    <n v="5"/>
    <s v="No"/>
    <s v="Yes"/>
    <s v="Unknown"/>
    <s v="Unknown"/>
    <s v="No"/>
    <s v="No"/>
    <s v="Unknown"/>
    <s v="Unknown"/>
    <s v="Unknown"/>
    <s v="Unknown"/>
  </r>
  <r>
    <s v="MY"/>
    <x v="71"/>
    <x v="7"/>
    <x v="0"/>
    <x v="9"/>
    <n v="53"/>
    <n v="5"/>
    <s v="No"/>
    <s v="Yes"/>
    <s v="No"/>
    <s v="No"/>
    <s v="No"/>
    <s v="No"/>
    <s v="No"/>
    <s v="No"/>
    <s v="No"/>
    <s v="No"/>
  </r>
  <r>
    <s v="MY"/>
    <x v="71"/>
    <x v="7"/>
    <x v="0"/>
    <x v="10"/>
    <n v="87"/>
    <n v="35"/>
    <s v="No"/>
    <s v="Yes"/>
    <s v="No"/>
    <s v="Yes"/>
    <s v="Yes"/>
    <s v="Yes"/>
    <s v="Yes"/>
    <s v="No"/>
    <s v="No"/>
    <s v="No"/>
  </r>
  <r>
    <s v="MY"/>
    <x v="71"/>
    <x v="7"/>
    <x v="0"/>
    <x v="11"/>
    <n v="74"/>
    <n v="0"/>
    <s v="No"/>
    <s v="No"/>
    <s v="No"/>
    <s v="No"/>
    <s v="No"/>
    <s v="No"/>
    <s v="No"/>
    <s v="No"/>
    <s v="No"/>
    <s v="No"/>
  </r>
  <r>
    <s v="MY"/>
    <x v="71"/>
    <x v="7"/>
    <x v="0"/>
    <x v="12"/>
    <n v="80"/>
    <n v="0"/>
    <s v="No"/>
    <s v="No"/>
    <s v="No"/>
    <s v="No"/>
    <s v="No"/>
    <s v="No"/>
    <s v="No"/>
    <s v="No"/>
    <s v="No"/>
    <s v="No"/>
  </r>
  <r>
    <s v="ML"/>
    <x v="72"/>
    <x v="6"/>
    <x v="0"/>
    <x v="0"/>
    <n v="79"/>
    <n v="0"/>
    <s v="No"/>
    <s v="No"/>
    <s v="No"/>
    <s v="No"/>
    <s v="No"/>
    <s v="No"/>
    <s v="No"/>
    <s v="No"/>
    <s v="No"/>
    <s v="No"/>
  </r>
  <r>
    <s v="ML"/>
    <x v="72"/>
    <x v="6"/>
    <x v="0"/>
    <x v="1"/>
    <n v="84"/>
    <n v="0"/>
    <s v="No"/>
    <s v="No"/>
    <s v="No"/>
    <s v="No"/>
    <s v="No"/>
    <s v="No"/>
    <s v="No"/>
    <s v="No"/>
    <s v="No"/>
    <s v="No"/>
  </r>
  <r>
    <s v="ML"/>
    <x v="72"/>
    <x v="6"/>
    <x v="0"/>
    <x v="2"/>
    <n v="74"/>
    <n v="40"/>
    <s v="No"/>
    <s v="Yes"/>
    <s v="Yes"/>
    <s v="Yes"/>
    <s v="Yes"/>
    <s v="Yes"/>
    <s v="No"/>
    <s v="Unknown"/>
    <s v="Unknown"/>
    <s v="Unknown"/>
  </r>
  <r>
    <s v="ML"/>
    <x v="72"/>
    <x v="6"/>
    <x v="0"/>
    <x v="3"/>
    <n v="49"/>
    <n v="55"/>
    <s v="No"/>
    <s v="Yes"/>
    <s v="Yes"/>
    <s v="Yes"/>
    <s v="Yes"/>
    <s v="Yes"/>
    <s v="Yes"/>
    <s v="No"/>
    <s v="Yes"/>
    <s v="No"/>
  </r>
  <r>
    <s v="ML"/>
    <x v="72"/>
    <x v="6"/>
    <x v="0"/>
    <x v="4"/>
    <n v="8"/>
    <n v="10"/>
    <s v="No"/>
    <s v="Yes"/>
    <s v="No"/>
    <s v="No"/>
    <s v="No"/>
    <s v="Yes"/>
    <s v="No"/>
    <s v="No"/>
    <s v="No"/>
    <s v="No"/>
  </r>
  <r>
    <s v="ML"/>
    <x v="72"/>
    <x v="6"/>
    <x v="0"/>
    <x v="5"/>
    <n v="35"/>
    <n v="55"/>
    <s v="No"/>
    <s v="Yes"/>
    <s v="Yes"/>
    <s v="Yes"/>
    <s v="Yes"/>
    <s v="Yes"/>
    <s v="Yes"/>
    <s v="No"/>
    <s v="Yes"/>
    <s v="No"/>
  </r>
  <r>
    <s v="ML"/>
    <x v="72"/>
    <x v="6"/>
    <x v="0"/>
    <x v="6"/>
    <n v="85"/>
    <n v="0"/>
    <s v="No"/>
    <s v="No"/>
    <s v="No"/>
    <s v="No"/>
    <s v="No"/>
    <s v="No"/>
    <s v="No"/>
    <s v="No"/>
    <s v="No"/>
    <s v="No"/>
  </r>
  <r>
    <s v="ML"/>
    <x v="72"/>
    <x v="6"/>
    <x v="0"/>
    <x v="7"/>
    <n v="38"/>
    <n v="50"/>
    <s v="No"/>
    <s v="Yes"/>
    <s v="No"/>
    <s v="Yes"/>
    <s v="Yes"/>
    <s v="Yes"/>
    <s v="Yes"/>
    <s v="Yes"/>
    <s v="No"/>
    <s v="No"/>
  </r>
  <r>
    <s v="ML"/>
    <x v="72"/>
    <x v="6"/>
    <x v="0"/>
    <x v="8"/>
    <n v="94"/>
    <n v="0"/>
    <s v="No"/>
    <s v="No"/>
    <s v="No"/>
    <s v="No"/>
    <s v="No"/>
    <s v="No"/>
    <s v="No"/>
    <s v="No"/>
    <s v="No"/>
    <s v="No"/>
  </r>
  <r>
    <s v="ML"/>
    <x v="72"/>
    <x v="6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ML"/>
    <x v="72"/>
    <x v="6"/>
    <x v="0"/>
    <x v="10"/>
    <n v="87"/>
    <n v="35"/>
    <s v="No"/>
    <s v="Yes"/>
    <s v="No"/>
    <s v="Yes"/>
    <s v="Yes"/>
    <s v="Yes"/>
    <s v="Yes"/>
    <s v="No"/>
    <s v="No"/>
    <s v="No"/>
  </r>
  <r>
    <s v="ML"/>
    <x v="72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ML"/>
    <x v="72"/>
    <x v="6"/>
    <x v="0"/>
    <x v="12"/>
    <n v="80"/>
    <n v="0"/>
    <s v="No"/>
    <s v="No"/>
    <s v="No"/>
    <s v="No"/>
    <s v="No"/>
    <s v="No"/>
    <s v="No"/>
    <s v="No"/>
    <s v="No"/>
    <s v="No"/>
  </r>
  <r>
    <s v="MX"/>
    <x v="73"/>
    <x v="3"/>
    <x v="0"/>
    <x v="0"/>
    <n v="30"/>
    <n v="45"/>
    <s v="No"/>
    <s v="Yes"/>
    <s v="Yes"/>
    <s v="Yes"/>
    <s v="Yes"/>
    <s v="Yes"/>
    <s v="Yes"/>
    <s v="No"/>
    <s v="No"/>
    <s v="No"/>
  </r>
  <r>
    <s v="MX"/>
    <x v="73"/>
    <x v="3"/>
    <x v="0"/>
    <x v="1"/>
    <n v="76"/>
    <n v="5"/>
    <s v="No"/>
    <s v="Yes"/>
    <s v="Unknown"/>
    <s v="No"/>
    <s v="No"/>
    <s v="No"/>
    <s v="No"/>
    <s v="No"/>
    <s v="No"/>
    <s v="Unknown"/>
  </r>
  <r>
    <s v="MX"/>
    <x v="73"/>
    <x v="3"/>
    <x v="0"/>
    <x v="2"/>
    <n v="37"/>
    <n v="60"/>
    <s v="No"/>
    <s v="Yes"/>
    <s v="Yes"/>
    <s v="Yes"/>
    <s v="Yes"/>
    <s v="Yes"/>
    <s v="Yes"/>
    <s v="Yes"/>
    <s v="No"/>
    <s v="Unknown"/>
  </r>
  <r>
    <s v="MX"/>
    <x v="73"/>
    <x v="3"/>
    <x v="0"/>
    <x v="3"/>
    <n v="1"/>
    <n v="100"/>
    <s v="Yes"/>
    <s v="Yes"/>
    <s v="Yes"/>
    <s v="Yes"/>
    <s v="Yes"/>
    <s v="Yes"/>
    <s v="Yes"/>
    <s v="Yes"/>
    <s v="Yes"/>
    <s v="Yes"/>
  </r>
  <r>
    <s v="MX"/>
    <x v="73"/>
    <x v="3"/>
    <x v="0"/>
    <x v="4"/>
    <n v="8"/>
    <n v="10"/>
    <s v="No"/>
    <s v="Yes"/>
    <s v="No"/>
    <s v="No"/>
    <s v="No"/>
    <s v="Yes"/>
    <s v="No"/>
    <s v="No"/>
    <s v="No"/>
    <s v="No"/>
  </r>
  <r>
    <s v="MX"/>
    <x v="73"/>
    <x v="3"/>
    <x v="0"/>
    <x v="5"/>
    <n v="1"/>
    <n v="100"/>
    <s v="Yes"/>
    <s v="Yes"/>
    <s v="Yes"/>
    <s v="Yes"/>
    <s v="Yes"/>
    <s v="Yes"/>
    <s v="Yes"/>
    <s v="Yes"/>
    <s v="Yes"/>
    <s v="Yes"/>
  </r>
  <r>
    <s v="MX"/>
    <x v="73"/>
    <x v="3"/>
    <x v="0"/>
    <x v="6"/>
    <n v="53"/>
    <n v="10"/>
    <s v="No"/>
    <s v="Yes"/>
    <s v="No"/>
    <s v="No"/>
    <s v="No"/>
    <s v="Yes"/>
    <s v="No"/>
    <s v="No"/>
    <s v="No"/>
    <s v="No"/>
  </r>
  <r>
    <s v="MX"/>
    <x v="73"/>
    <x v="3"/>
    <x v="0"/>
    <x v="7"/>
    <n v="39"/>
    <n v="45"/>
    <s v="No"/>
    <s v="Yes"/>
    <s v="Yes"/>
    <s v="Yes"/>
    <s v="Yes"/>
    <s v="Yes"/>
    <s v="Yes"/>
    <s v="No"/>
    <s v="No"/>
    <s v="No"/>
  </r>
  <r>
    <s v="MX"/>
    <x v="73"/>
    <x v="3"/>
    <x v="0"/>
    <x v="8"/>
    <n v="12"/>
    <n v="90"/>
    <s v="Yes"/>
    <s v="Yes"/>
    <s v="Yes"/>
    <s v="Yes"/>
    <s v="Yes"/>
    <s v="Yes"/>
    <s v="Yes"/>
    <s v="Yes"/>
    <s v="No"/>
    <s v="Yes"/>
  </r>
  <r>
    <s v="MX"/>
    <x v="73"/>
    <x v="3"/>
    <x v="0"/>
    <x v="9"/>
    <n v="12"/>
    <n v="90"/>
    <s v="Yes"/>
    <s v="Yes"/>
    <s v="Yes"/>
    <s v="Yes"/>
    <s v="Yes"/>
    <s v="Yes"/>
    <s v="Yes"/>
    <s v="Yes"/>
    <s v="No"/>
    <s v="Yes"/>
  </r>
  <r>
    <s v="MX"/>
    <x v="73"/>
    <x v="3"/>
    <x v="0"/>
    <x v="10"/>
    <n v="1"/>
    <n v="100"/>
    <s v="Yes"/>
    <s v="Yes"/>
    <s v="Yes"/>
    <s v="Yes"/>
    <s v="Yes"/>
    <s v="Yes"/>
    <s v="Yes"/>
    <s v="Yes"/>
    <s v="Yes"/>
    <s v="Yes"/>
  </r>
  <r>
    <s v="MX"/>
    <x v="73"/>
    <x v="3"/>
    <x v="0"/>
    <x v="11"/>
    <n v="41"/>
    <n v="20"/>
    <s v="No"/>
    <s v="Yes"/>
    <s v="Unknown"/>
    <s v="Yes"/>
    <s v="Unknown"/>
    <s v="Yes"/>
    <s v="Yes"/>
    <s v="No"/>
    <s v="No"/>
    <s v="No"/>
  </r>
  <r>
    <s v="MX"/>
    <x v="73"/>
    <x v="3"/>
    <x v="0"/>
    <x v="12"/>
    <n v="11"/>
    <n v="85"/>
    <s v="No"/>
    <s v="Yes"/>
    <s v="Yes"/>
    <s v="Yes"/>
    <s v="Yes"/>
    <s v="Yes"/>
    <s v="Yes"/>
    <s v="No"/>
    <s v="Yes"/>
    <s v="Yes"/>
  </r>
  <r>
    <s v="MD"/>
    <x v="74"/>
    <x v="2"/>
    <x v="0"/>
    <x v="0"/>
    <n v="54"/>
    <n v="35"/>
    <s v="No"/>
    <s v="Yes"/>
    <s v="No"/>
    <s v="Yes"/>
    <s v="Yes"/>
    <s v="Yes"/>
    <s v="Yes"/>
    <s v="No"/>
    <s v="No"/>
    <s v="No"/>
  </r>
  <r>
    <s v="MD"/>
    <x v="74"/>
    <x v="2"/>
    <x v="0"/>
    <x v="1"/>
    <n v="1"/>
    <n v="100"/>
    <s v="Yes"/>
    <s v="Yes"/>
    <s v="Yes"/>
    <s v="Yes"/>
    <s v="Yes"/>
    <s v="Yes"/>
    <s v="Yes"/>
    <s v="Yes"/>
    <s v="Yes"/>
    <s v="Yes"/>
  </r>
  <r>
    <s v="MD"/>
    <x v="74"/>
    <x v="2"/>
    <x v="0"/>
    <x v="2"/>
    <n v="1"/>
    <n v="100"/>
    <s v="Yes"/>
    <s v="Yes"/>
    <s v="Yes"/>
    <s v="Yes"/>
    <s v="Yes"/>
    <s v="Yes"/>
    <s v="Yes"/>
    <s v="Yes"/>
    <s v="Yes"/>
    <s v="Yes"/>
  </r>
  <r>
    <s v="MD"/>
    <x v="74"/>
    <x v="2"/>
    <x v="0"/>
    <x v="3"/>
    <n v="75"/>
    <n v="45"/>
    <s v="No"/>
    <s v="Yes"/>
    <s v="No"/>
    <s v="Yes"/>
    <s v="Yes"/>
    <s v="Yes"/>
    <s v="Yes"/>
    <s v="No"/>
    <s v="Yes"/>
    <s v="No"/>
  </r>
  <r>
    <s v="MD"/>
    <x v="74"/>
    <x v="2"/>
    <x v="0"/>
    <x v="4"/>
    <n v="8"/>
    <n v="10"/>
    <s v="No"/>
    <s v="Yes"/>
    <s v="No"/>
    <s v="No"/>
    <s v="No"/>
    <s v="Yes"/>
    <s v="No"/>
    <s v="No"/>
    <s v="No"/>
    <s v="No"/>
  </r>
  <r>
    <s v="MD"/>
    <x v="74"/>
    <x v="2"/>
    <x v="0"/>
    <x v="5"/>
    <n v="26"/>
    <n v="60"/>
    <s v="No"/>
    <s v="Yes"/>
    <s v="Yes"/>
    <s v="Yes"/>
    <s v="Yes"/>
    <s v="Yes"/>
    <s v="Yes"/>
    <s v="Yes"/>
    <s v="No"/>
    <s v="No"/>
  </r>
  <r>
    <s v="MD"/>
    <x v="74"/>
    <x v="2"/>
    <x v="0"/>
    <x v="6"/>
    <n v="12"/>
    <n v="45"/>
    <s v="No"/>
    <s v="Yes"/>
    <s v="No"/>
    <s v="Yes"/>
    <s v="No"/>
    <s v="Yes"/>
    <s v="Yes"/>
    <s v="Yes"/>
    <s v="Yes"/>
    <s v="No"/>
  </r>
  <r>
    <s v="MD"/>
    <x v="74"/>
    <x v="2"/>
    <x v="0"/>
    <x v="7"/>
    <n v="16"/>
    <n v="75"/>
    <s v="No"/>
    <s v="Yes"/>
    <s v="Yes"/>
    <s v="Yes"/>
    <s v="Yes"/>
    <s v="Yes"/>
    <s v="Yes"/>
    <s v="No"/>
    <s v="No"/>
    <s v="Yes"/>
  </r>
  <r>
    <s v="MD"/>
    <x v="74"/>
    <x v="2"/>
    <x v="0"/>
    <x v="8"/>
    <n v="72"/>
    <n v="20"/>
    <s v="No"/>
    <s v="Yes"/>
    <s v="No"/>
    <s v="Yes"/>
    <s v="No"/>
    <s v="Yes"/>
    <s v="Yes"/>
    <s v="No"/>
    <s v="No"/>
    <s v="No"/>
  </r>
  <r>
    <s v="MD"/>
    <x v="74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MD"/>
    <x v="74"/>
    <x v="2"/>
    <x v="0"/>
    <x v="10"/>
    <n v="23"/>
    <n v="90"/>
    <s v="Yes"/>
    <s v="Yes"/>
    <s v="No"/>
    <s v="Yes"/>
    <s v="Yes"/>
    <s v="Yes"/>
    <s v="Yes"/>
    <s v="Yes"/>
    <s v="Yes"/>
    <s v="Yes"/>
  </r>
  <r>
    <s v="MD"/>
    <x v="74"/>
    <x v="2"/>
    <x v="0"/>
    <x v="11"/>
    <n v="20"/>
    <n v="35"/>
    <s v="No"/>
    <s v="Yes"/>
    <s v="No"/>
    <s v="Yes"/>
    <s v="Yes"/>
    <s v="Yes"/>
    <s v="Yes"/>
    <s v="No"/>
    <s v="No"/>
    <s v="No"/>
  </r>
  <r>
    <s v="MD"/>
    <x v="74"/>
    <x v="2"/>
    <x v="0"/>
    <x v="12"/>
    <n v="28"/>
    <n v="45"/>
    <s v="No"/>
    <s v="Yes"/>
    <s v="Yes"/>
    <s v="Yes"/>
    <s v="Yes"/>
    <s v="Yes"/>
    <s v="Yes"/>
    <s v="No"/>
    <s v="No"/>
    <s v="No"/>
  </r>
  <r>
    <s v="MS"/>
    <x v="75"/>
    <x v="2"/>
    <x v="0"/>
    <x v="0"/>
    <n v="79"/>
    <n v="0"/>
    <s v="No"/>
    <s v="Unknown"/>
    <s v="Unknown"/>
    <s v="Unknown"/>
    <s v="Unknown"/>
    <s v="Unknown"/>
    <s v="Unknown"/>
    <s v="Unknown"/>
    <s v="Unknown"/>
    <s v="Unknown"/>
  </r>
  <r>
    <s v="MS"/>
    <x v="75"/>
    <x v="2"/>
    <x v="0"/>
    <x v="1"/>
    <n v="84"/>
    <n v="0"/>
    <s v="No"/>
    <s v="No"/>
    <s v="No"/>
    <s v="No"/>
    <s v="No"/>
    <s v="No"/>
    <s v="No"/>
    <s v="No"/>
    <s v="No"/>
    <s v="No"/>
  </r>
  <r>
    <s v="MS"/>
    <x v="75"/>
    <x v="2"/>
    <x v="0"/>
    <x v="2"/>
    <n v="45"/>
    <n v="45"/>
    <s v="No"/>
    <s v="Yes"/>
    <s v="Yes"/>
    <s v="Yes"/>
    <s v="Yes"/>
    <s v="Yes"/>
    <s v="Yes"/>
    <s v="No"/>
    <s v="No"/>
    <s v="Unknown"/>
  </r>
  <r>
    <s v="MS"/>
    <x v="75"/>
    <x v="2"/>
    <x v="0"/>
    <x v="3"/>
    <n v="75"/>
    <n v="45"/>
    <s v="No"/>
    <s v="Yes"/>
    <s v="Yes"/>
    <s v="Yes"/>
    <s v="Yes"/>
    <s v="Yes"/>
    <s v="Yes"/>
    <s v="No"/>
    <s v="No"/>
    <s v="No"/>
  </r>
  <r>
    <s v="MS"/>
    <x v="75"/>
    <x v="2"/>
    <x v="0"/>
    <x v="4"/>
    <n v="8"/>
    <n v="10"/>
    <s v="No"/>
    <s v="Yes"/>
    <s v="No"/>
    <s v="No"/>
    <s v="No"/>
    <s v="Yes"/>
    <s v="No"/>
    <s v="No"/>
    <s v="No"/>
    <s v="No"/>
  </r>
  <r>
    <s v="MS"/>
    <x v="75"/>
    <x v="2"/>
    <x v="0"/>
    <x v="5"/>
    <n v="36"/>
    <n v="45"/>
    <s v="No"/>
    <s v="Yes"/>
    <s v="Yes"/>
    <s v="Yes"/>
    <s v="Yes"/>
    <s v="Yes"/>
    <s v="Yes"/>
    <s v="No"/>
    <s v="No"/>
    <s v="No"/>
  </r>
  <r>
    <s v="MS"/>
    <x v="75"/>
    <x v="2"/>
    <x v="0"/>
    <x v="6"/>
    <n v="66"/>
    <n v="5"/>
    <s v="No"/>
    <s v="Yes"/>
    <s v="Unknown"/>
    <s v="No"/>
    <s v="No"/>
    <s v="Unknown"/>
    <s v="No"/>
    <s v="Unknown"/>
    <s v="Unknown"/>
    <s v="No"/>
  </r>
  <r>
    <s v="MS"/>
    <x v="75"/>
    <x v="2"/>
    <x v="0"/>
    <x v="7"/>
    <n v="39"/>
    <n v="45"/>
    <s v="No"/>
    <s v="Yes"/>
    <s v="Yes"/>
    <s v="Yes"/>
    <s v="Yes"/>
    <s v="Yes"/>
    <s v="Yes"/>
    <s v="No"/>
    <s v="No"/>
    <s v="No"/>
  </r>
  <r>
    <s v="MS"/>
    <x v="75"/>
    <x v="2"/>
    <x v="0"/>
    <x v="8"/>
    <n v="74"/>
    <n v="15"/>
    <s v="No"/>
    <s v="Yes"/>
    <s v="Unknown"/>
    <s v="Unknown"/>
    <s v="Unknown"/>
    <s v="Yes"/>
    <s v="Yes"/>
    <s v="No"/>
    <s v="No"/>
    <s v="Unknown"/>
  </r>
  <r>
    <s v="MS"/>
    <x v="75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MS"/>
    <x v="75"/>
    <x v="2"/>
    <x v="0"/>
    <x v="10"/>
    <n v="106"/>
    <n v="0"/>
    <s v="No"/>
    <s v="No"/>
    <s v="No"/>
    <s v="No"/>
    <s v="No"/>
    <s v="No"/>
    <s v="No"/>
    <s v="No"/>
    <s v="No"/>
    <s v="No"/>
  </r>
  <r>
    <s v="MS"/>
    <x v="75"/>
    <x v="2"/>
    <x v="0"/>
    <x v="11"/>
    <n v="46"/>
    <n v="10"/>
    <s v="No"/>
    <s v="Yes"/>
    <s v="Unknown"/>
    <s v="No"/>
    <s v="No"/>
    <s v="Yes"/>
    <s v="No"/>
    <s v="No"/>
    <s v="No"/>
    <s v="No"/>
  </r>
  <r>
    <s v="MS"/>
    <x v="75"/>
    <x v="2"/>
    <x v="0"/>
    <x v="12"/>
    <n v="80"/>
    <n v="0"/>
    <s v="No"/>
    <s v="No"/>
    <s v="No"/>
    <s v="No"/>
    <s v="No"/>
    <s v="No"/>
    <s v="No"/>
    <s v="No"/>
    <s v="No"/>
    <s v="No"/>
  </r>
  <r>
    <s v="MA"/>
    <x v="76"/>
    <x v="1"/>
    <x v="0"/>
    <x v="0"/>
    <n v="79"/>
    <n v="0"/>
    <s v="No"/>
    <s v="No"/>
    <s v="No"/>
    <s v="No"/>
    <s v="No"/>
    <s v="No"/>
    <s v="No"/>
    <s v="No"/>
    <s v="No"/>
    <s v="No"/>
  </r>
  <r>
    <s v="MA"/>
    <x v="76"/>
    <x v="1"/>
    <x v="0"/>
    <x v="1"/>
    <n v="58"/>
    <n v="15"/>
    <s v="No"/>
    <s v="Yes"/>
    <s v="Yes"/>
    <s v="No"/>
    <s v="No"/>
    <s v="Unknown"/>
    <s v="No"/>
    <s v="Unknown"/>
    <s v="Unknown"/>
    <s v="Unknown"/>
  </r>
  <r>
    <s v="MA"/>
    <x v="76"/>
    <x v="1"/>
    <x v="0"/>
    <x v="2"/>
    <n v="87"/>
    <n v="0"/>
    <s v="No"/>
    <s v="Unknown"/>
    <s v="Unknown"/>
    <s v="Unknown"/>
    <s v="Unknown"/>
    <s v="Unknown"/>
    <s v="Unknown"/>
    <s v="Unknown"/>
    <s v="Unknown"/>
    <s v="Unknown"/>
  </r>
  <r>
    <s v="MA"/>
    <x v="76"/>
    <x v="1"/>
    <x v="0"/>
    <x v="3"/>
    <n v="105"/>
    <n v="10"/>
    <s v="No"/>
    <s v="Yes"/>
    <s v="No"/>
    <s v="No"/>
    <s v="No"/>
    <s v="Yes"/>
    <s v="No"/>
    <s v="No"/>
    <s v="No"/>
    <s v="No"/>
  </r>
  <r>
    <s v="MA"/>
    <x v="76"/>
    <x v="1"/>
    <x v="0"/>
    <x v="4"/>
    <n v="82"/>
    <n v="5"/>
    <s v="No"/>
    <s v="Yes"/>
    <s v="No"/>
    <s v="No"/>
    <s v="No"/>
    <s v="No"/>
    <s v="No"/>
    <s v="No"/>
    <s v="No"/>
    <s v="No"/>
  </r>
  <r>
    <s v="MA"/>
    <x v="76"/>
    <x v="1"/>
    <x v="0"/>
    <x v="5"/>
    <n v="36"/>
    <n v="45"/>
    <s v="No"/>
    <s v="Yes"/>
    <s v="Yes"/>
    <s v="Yes"/>
    <s v="Yes"/>
    <s v="Yes"/>
    <s v="Yes"/>
    <s v="No"/>
    <s v="No"/>
    <s v="No"/>
  </r>
  <r>
    <s v="MA"/>
    <x v="76"/>
    <x v="1"/>
    <x v="0"/>
    <x v="6"/>
    <n v="48"/>
    <n v="15"/>
    <s v="No"/>
    <s v="Yes"/>
    <s v="Yes"/>
    <s v="No"/>
    <s v="No"/>
    <s v="Unknown"/>
    <s v="No"/>
    <s v="Unknown"/>
    <s v="Unknown"/>
    <s v="No"/>
  </r>
  <r>
    <s v="MA"/>
    <x v="76"/>
    <x v="1"/>
    <x v="0"/>
    <x v="7"/>
    <n v="39"/>
    <n v="45"/>
    <s v="No"/>
    <s v="Yes"/>
    <s v="Yes"/>
    <s v="Yes"/>
    <s v="Yes"/>
    <s v="Yes"/>
    <s v="Yes"/>
    <s v="No"/>
    <s v="No"/>
    <s v="No"/>
  </r>
  <r>
    <s v="MA"/>
    <x v="76"/>
    <x v="1"/>
    <x v="0"/>
    <x v="8"/>
    <n v="45"/>
    <n v="35"/>
    <s v="No"/>
    <s v="Yes"/>
    <s v="No"/>
    <s v="Yes"/>
    <s v="Yes"/>
    <s v="Yes"/>
    <s v="Yes"/>
    <s v="No"/>
    <s v="No"/>
    <s v="No"/>
  </r>
  <r>
    <s v="MA"/>
    <x v="76"/>
    <x v="1"/>
    <x v="0"/>
    <x v="9"/>
    <n v="1"/>
    <n v="100"/>
    <s v="Yes"/>
    <s v="Yes"/>
    <s v="Yes"/>
    <s v="Yes"/>
    <s v="Yes"/>
    <s v="Yes"/>
    <s v="Yes"/>
    <s v="Yes"/>
    <s v="Yes"/>
    <s v="Yes"/>
  </r>
  <r>
    <s v="MA"/>
    <x v="76"/>
    <x v="1"/>
    <x v="0"/>
    <x v="10"/>
    <n v="87"/>
    <n v="35"/>
    <s v="No"/>
    <s v="Yes"/>
    <s v="No"/>
    <s v="Yes"/>
    <s v="Yes"/>
    <s v="Yes"/>
    <s v="Yes"/>
    <s v="No"/>
    <s v="No"/>
    <s v="No"/>
  </r>
  <r>
    <s v="MA"/>
    <x v="76"/>
    <x v="1"/>
    <x v="0"/>
    <x v="11"/>
    <n v="20"/>
    <n v="35"/>
    <s v="No"/>
    <s v="Yes"/>
    <s v="No"/>
    <s v="Yes"/>
    <s v="Yes"/>
    <s v="Yes"/>
    <s v="Yes"/>
    <s v="No"/>
    <s v="No"/>
    <s v="Unknown"/>
  </r>
  <r>
    <s v="MA"/>
    <x v="76"/>
    <x v="1"/>
    <x v="0"/>
    <x v="12"/>
    <n v="80"/>
    <n v="0"/>
    <s v="No"/>
    <s v="No"/>
    <s v="No"/>
    <s v="No"/>
    <s v="No"/>
    <s v="No"/>
    <s v="No"/>
    <s v="No"/>
    <s v="No"/>
    <s v="No"/>
  </r>
  <r>
    <s v="MM"/>
    <x v="77"/>
    <x v="7"/>
    <x v="0"/>
    <x v="0"/>
    <n v="79"/>
    <n v="0"/>
    <s v="No"/>
    <s v="No"/>
    <s v="No"/>
    <s v="No"/>
    <s v="No"/>
    <s v="No"/>
    <s v="No"/>
    <s v="No"/>
    <s v="No"/>
    <s v="No"/>
  </r>
  <r>
    <s v="MM"/>
    <x v="77"/>
    <x v="7"/>
    <x v="0"/>
    <x v="1"/>
    <n v="33"/>
    <n v="35"/>
    <s v="No"/>
    <s v="Yes"/>
    <s v="Unknown"/>
    <s v="Yes"/>
    <s v="Yes"/>
    <s v="Yes"/>
    <s v="Yes"/>
    <s v="No"/>
    <s v="No"/>
    <s v="No"/>
  </r>
  <r>
    <s v="MM"/>
    <x v="77"/>
    <x v="7"/>
    <x v="0"/>
    <x v="2"/>
    <n v="87"/>
    <n v="0"/>
    <s v="No"/>
    <s v="No"/>
    <s v="No"/>
    <s v="No"/>
    <s v="No"/>
    <s v="No"/>
    <s v="No"/>
    <s v="No"/>
    <s v="No"/>
    <s v="No"/>
  </r>
  <r>
    <s v="MM"/>
    <x v="77"/>
    <x v="7"/>
    <x v="0"/>
    <x v="3"/>
    <n v="118"/>
    <n v="0"/>
    <s v="No"/>
    <s v="No"/>
    <s v="No"/>
    <s v="No"/>
    <s v="No"/>
    <s v="No"/>
    <s v="No"/>
    <s v="No"/>
    <s v="No"/>
    <s v="No"/>
  </r>
  <r>
    <s v="MM"/>
    <x v="77"/>
    <x v="7"/>
    <x v="0"/>
    <x v="4"/>
    <n v="82"/>
    <n v="5"/>
    <s v="No"/>
    <s v="Yes"/>
    <s v="No"/>
    <s v="No"/>
    <s v="No"/>
    <s v="No"/>
    <s v="No"/>
    <s v="No"/>
    <s v="No"/>
    <s v="No"/>
  </r>
  <r>
    <s v="MM"/>
    <x v="77"/>
    <x v="7"/>
    <x v="0"/>
    <x v="5"/>
    <n v="96"/>
    <n v="0"/>
    <s v="No"/>
    <s v="No"/>
    <s v="No"/>
    <s v="No"/>
    <s v="No"/>
    <s v="No"/>
    <s v="No"/>
    <s v="No"/>
    <s v="No"/>
    <s v="No"/>
  </r>
  <r>
    <s v="MM"/>
    <x v="77"/>
    <x v="7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MM"/>
    <x v="77"/>
    <x v="7"/>
    <x v="0"/>
    <x v="7"/>
    <n v="117"/>
    <n v="0"/>
    <s v="No"/>
    <s v="No"/>
    <s v="No"/>
    <s v="No"/>
    <s v="No"/>
    <s v="No"/>
    <s v="No"/>
    <s v="No"/>
    <s v="No"/>
    <s v="No"/>
  </r>
  <r>
    <s v="MM"/>
    <x v="77"/>
    <x v="7"/>
    <x v="0"/>
    <x v="8"/>
    <n v="94"/>
    <n v="0"/>
    <s v="No"/>
    <s v="No"/>
    <s v="No"/>
    <s v="No"/>
    <s v="No"/>
    <s v="No"/>
    <s v="No"/>
    <s v="No"/>
    <s v="No"/>
    <s v="No"/>
  </r>
  <r>
    <s v="MM"/>
    <x v="77"/>
    <x v="7"/>
    <x v="0"/>
    <x v="9"/>
    <n v="61"/>
    <n v="0"/>
    <s v="No"/>
    <s v="No"/>
    <s v="No"/>
    <s v="No"/>
    <s v="No"/>
    <s v="No"/>
    <s v="No"/>
    <s v="No"/>
    <s v="No"/>
    <s v="No"/>
  </r>
  <r>
    <s v="MM"/>
    <x v="77"/>
    <x v="7"/>
    <x v="0"/>
    <x v="10"/>
    <n v="106"/>
    <n v="0"/>
    <s v="No"/>
    <s v="No"/>
    <s v="No"/>
    <s v="No"/>
    <s v="No"/>
    <s v="No"/>
    <s v="No"/>
    <s v="No"/>
    <s v="No"/>
    <s v="No"/>
  </r>
  <r>
    <s v="MM"/>
    <x v="77"/>
    <x v="7"/>
    <x v="0"/>
    <x v="11"/>
    <n v="74"/>
    <n v="0"/>
    <s v="No"/>
    <s v="No"/>
    <s v="No"/>
    <s v="No"/>
    <s v="No"/>
    <s v="No"/>
    <s v="No"/>
    <s v="No"/>
    <s v="No"/>
    <s v="No"/>
  </r>
  <r>
    <s v="MM"/>
    <x v="77"/>
    <x v="7"/>
    <x v="0"/>
    <x v="12"/>
    <n v="80"/>
    <n v="0"/>
    <s v="No"/>
    <s v="No"/>
    <s v="No"/>
    <s v="No"/>
    <s v="No"/>
    <s v="No"/>
    <s v="No"/>
    <s v="No"/>
    <s v="No"/>
    <s v="No"/>
  </r>
  <r>
    <s v="NP"/>
    <x v="78"/>
    <x v="10"/>
    <x v="0"/>
    <x v="0"/>
    <n v="30"/>
    <n v="45"/>
    <s v="No"/>
    <s v="Yes"/>
    <s v="No"/>
    <s v="Yes"/>
    <s v="Yes"/>
    <s v="Yes"/>
    <s v="Yes"/>
    <s v="No"/>
    <s v="Yes"/>
    <s v="No"/>
  </r>
  <r>
    <s v="NP"/>
    <x v="78"/>
    <x v="10"/>
    <x v="0"/>
    <x v="1"/>
    <n v="33"/>
    <n v="35"/>
    <s v="No"/>
    <s v="Yes"/>
    <s v="Unknown"/>
    <s v="Yes"/>
    <s v="Yes"/>
    <s v="Yes"/>
    <s v="Yes"/>
    <s v="No"/>
    <s v="No"/>
    <s v="No"/>
  </r>
  <r>
    <s v="NP"/>
    <x v="78"/>
    <x v="10"/>
    <x v="0"/>
    <x v="2"/>
    <n v="37"/>
    <n v="60"/>
    <s v="No"/>
    <s v="Yes"/>
    <s v="Yes"/>
    <s v="Yes"/>
    <s v="Yes"/>
    <s v="Yes"/>
    <s v="Yes"/>
    <s v="Yes"/>
    <s v="Unknown"/>
    <s v="Unknown"/>
  </r>
  <r>
    <s v="NP"/>
    <x v="78"/>
    <x v="10"/>
    <x v="0"/>
    <x v="3"/>
    <n v="49"/>
    <n v="55"/>
    <s v="No"/>
    <s v="Yes"/>
    <s v="Yes"/>
    <s v="Yes"/>
    <s v="Yes"/>
    <s v="Yes"/>
    <s v="Yes"/>
    <s v="No"/>
    <s v="Yes"/>
    <s v="Unknown"/>
  </r>
  <r>
    <s v="NP"/>
    <x v="78"/>
    <x v="10"/>
    <x v="0"/>
    <x v="4"/>
    <n v="8"/>
    <n v="10"/>
    <s v="No"/>
    <s v="Yes"/>
    <s v="No"/>
    <s v="No"/>
    <s v="No"/>
    <s v="Yes"/>
    <s v="No"/>
    <s v="No"/>
    <s v="No"/>
    <s v="No"/>
  </r>
  <r>
    <s v="NP"/>
    <x v="78"/>
    <x v="10"/>
    <x v="0"/>
    <x v="5"/>
    <n v="96"/>
    <n v="0"/>
    <s v="No"/>
    <s v="No"/>
    <s v="No"/>
    <s v="No"/>
    <s v="No"/>
    <s v="No"/>
    <s v="No"/>
    <s v="No"/>
    <s v="No"/>
    <s v="No"/>
  </r>
  <r>
    <s v="NP"/>
    <x v="78"/>
    <x v="10"/>
    <x v="0"/>
    <x v="6"/>
    <n v="53"/>
    <n v="10"/>
    <s v="No"/>
    <s v="Yes"/>
    <s v="Unknown"/>
    <s v="Yes"/>
    <s v="Unknown"/>
    <s v="No"/>
    <s v="No"/>
    <s v="No"/>
    <s v="No"/>
    <s v="Unknown"/>
  </r>
  <r>
    <s v="NP"/>
    <x v="78"/>
    <x v="10"/>
    <x v="0"/>
    <x v="7"/>
    <n v="30"/>
    <n v="55"/>
    <s v="No"/>
    <s v="Yes"/>
    <s v="Yes"/>
    <s v="Yes"/>
    <s v="Yes"/>
    <s v="Yes"/>
    <s v="Yes"/>
    <s v="No"/>
    <s v="Yes"/>
    <s v="No"/>
  </r>
  <r>
    <s v="NP"/>
    <x v="78"/>
    <x v="10"/>
    <x v="0"/>
    <x v="8"/>
    <n v="80"/>
    <n v="10"/>
    <s v="No"/>
    <s v="Yes"/>
    <s v="Unknown"/>
    <s v="Unknown"/>
    <s v="Unknown"/>
    <s v="Yes"/>
    <s v="Unknown"/>
    <s v="Unknown"/>
    <s v="Unknown"/>
    <s v="Unknown"/>
  </r>
  <r>
    <s v="NP"/>
    <x v="78"/>
    <x v="10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NP"/>
    <x v="78"/>
    <x v="10"/>
    <x v="0"/>
    <x v="10"/>
    <n v="62"/>
    <n v="55"/>
    <s v="No"/>
    <s v="Yes"/>
    <s v="Yes"/>
    <s v="Yes"/>
    <s v="Yes"/>
    <s v="Yes"/>
    <s v="Yes"/>
    <s v="No"/>
    <s v="Yes"/>
    <s v="No"/>
  </r>
  <r>
    <s v="NP"/>
    <x v="78"/>
    <x v="10"/>
    <x v="0"/>
    <x v="11"/>
    <n v="57"/>
    <n v="5"/>
    <s v="No"/>
    <s v="Yes"/>
    <s v="Unknown"/>
    <s v="Unknown"/>
    <s v="Unknown"/>
    <s v="Unknown"/>
    <s v="Unknown"/>
    <s v="Unknown"/>
    <s v="Unknown"/>
    <s v="Unknown"/>
  </r>
  <r>
    <s v="NP"/>
    <x v="78"/>
    <x v="10"/>
    <x v="0"/>
    <x v="12"/>
    <n v="28"/>
    <n v="45"/>
    <s v="No"/>
    <s v="Yes"/>
    <s v="Yes"/>
    <s v="Yes"/>
    <s v="Yes"/>
    <s v="Yes"/>
    <s v="Yes"/>
    <s v="No"/>
    <s v="No"/>
    <s v="No"/>
  </r>
  <r>
    <s v="NL"/>
    <x v="79"/>
    <x v="5"/>
    <x v="0"/>
    <x v="0"/>
    <n v="27"/>
    <n v="55"/>
    <s v="No"/>
    <s v="Yes"/>
    <s v="Yes"/>
    <s v="Yes"/>
    <s v="Yes"/>
    <s v="Yes"/>
    <s v="Yes"/>
    <s v="No"/>
    <s v="Yes"/>
    <s v="No"/>
  </r>
  <r>
    <s v="NL"/>
    <x v="79"/>
    <x v="5"/>
    <x v="0"/>
    <x v="1"/>
    <n v="58"/>
    <n v="15"/>
    <s v="No"/>
    <s v="Yes"/>
    <s v="No"/>
    <s v="No"/>
    <s v="No"/>
    <s v="Yes"/>
    <s v="Yes"/>
    <s v="Unknown"/>
    <s v="No"/>
    <s v="No"/>
  </r>
  <r>
    <s v="NL"/>
    <x v="79"/>
    <x v="5"/>
    <x v="0"/>
    <x v="2"/>
    <n v="87"/>
    <n v="0"/>
    <s v="No"/>
    <s v="No"/>
    <s v="No"/>
    <s v="No"/>
    <s v="No"/>
    <s v="No"/>
    <s v="No"/>
    <s v="No"/>
    <s v="No"/>
    <s v="No"/>
  </r>
  <r>
    <s v="NL"/>
    <x v="79"/>
    <x v="5"/>
    <x v="0"/>
    <x v="3"/>
    <n v="1"/>
    <n v="100"/>
    <s v="Yes"/>
    <s v="Yes"/>
    <s v="Yes"/>
    <s v="Yes"/>
    <s v="Yes"/>
    <s v="Yes"/>
    <s v="Yes"/>
    <s v="Yes"/>
    <s v="Yes"/>
    <s v="Yes"/>
  </r>
  <r>
    <s v="NL"/>
    <x v="79"/>
    <x v="5"/>
    <x v="0"/>
    <x v="4"/>
    <n v="8"/>
    <n v="10"/>
    <s v="No"/>
    <s v="Yes"/>
    <s v="No"/>
    <s v="No"/>
    <s v="No"/>
    <s v="Yes"/>
    <s v="No"/>
    <s v="No"/>
    <s v="No"/>
    <s v="No"/>
  </r>
  <r>
    <s v="NL"/>
    <x v="79"/>
    <x v="5"/>
    <x v="0"/>
    <x v="5"/>
    <n v="36"/>
    <n v="45"/>
    <s v="No"/>
    <s v="Yes"/>
    <s v="Yes"/>
    <s v="Yes"/>
    <s v="Yes"/>
    <s v="Yes"/>
    <s v="Yes"/>
    <s v="No"/>
    <s v="No"/>
    <s v="No"/>
  </r>
  <r>
    <s v="NL"/>
    <x v="79"/>
    <x v="5"/>
    <x v="0"/>
    <x v="6"/>
    <n v="22"/>
    <n v="35"/>
    <s v="No"/>
    <s v="Yes"/>
    <s v="Yes"/>
    <s v="No"/>
    <s v="No"/>
    <s v="Yes"/>
    <s v="No"/>
    <s v="Yes"/>
    <s v="No"/>
    <s v="No"/>
  </r>
  <r>
    <s v="NL"/>
    <x v="79"/>
    <x v="5"/>
    <x v="0"/>
    <x v="7"/>
    <n v="7"/>
    <n v="90"/>
    <s v="Yes"/>
    <s v="Yes"/>
    <s v="Yes"/>
    <s v="Yes"/>
    <s v="Yes"/>
    <s v="Yes"/>
    <s v="Yes"/>
    <s v="Yes"/>
    <s v="No"/>
    <s v="Yes"/>
  </r>
  <r>
    <s v="NL"/>
    <x v="79"/>
    <x v="5"/>
    <x v="0"/>
    <x v="8"/>
    <n v="12"/>
    <n v="90"/>
    <s v="Yes"/>
    <s v="Yes"/>
    <s v="No"/>
    <s v="Yes"/>
    <s v="Yes"/>
    <s v="Yes"/>
    <s v="Yes"/>
    <s v="Yes"/>
    <s v="Yes"/>
    <s v="Yes"/>
  </r>
  <r>
    <s v="NL"/>
    <x v="79"/>
    <x v="5"/>
    <x v="0"/>
    <x v="9"/>
    <n v="1"/>
    <n v="100"/>
    <s v="Yes"/>
    <s v="Yes"/>
    <s v="Yes"/>
    <s v="Yes"/>
    <s v="Yes"/>
    <s v="Yes"/>
    <s v="Yes"/>
    <s v="Yes"/>
    <s v="Yes"/>
    <s v="Yes"/>
  </r>
  <r>
    <s v="NL"/>
    <x v="79"/>
    <x v="5"/>
    <x v="0"/>
    <x v="10"/>
    <n v="1"/>
    <n v="100"/>
    <s v="Yes"/>
    <s v="Yes"/>
    <s v="Yes"/>
    <s v="Yes"/>
    <s v="Yes"/>
    <s v="Yes"/>
    <s v="Yes"/>
    <s v="Yes"/>
    <s v="Yes"/>
    <s v="Yes"/>
  </r>
  <r>
    <s v="NL"/>
    <x v="79"/>
    <x v="5"/>
    <x v="0"/>
    <x v="11"/>
    <n v="1"/>
    <n v="90"/>
    <s v="Yes"/>
    <s v="Yes"/>
    <s v="Yes"/>
    <s v="Yes"/>
    <s v="Yes"/>
    <s v="Yes"/>
    <s v="Yes"/>
    <s v="Yes"/>
    <s v="No"/>
    <s v="Yes"/>
  </r>
  <r>
    <s v="NL"/>
    <x v="79"/>
    <x v="5"/>
    <x v="0"/>
    <x v="12"/>
    <n v="1"/>
    <n v="100"/>
    <s v="Yes"/>
    <s v="Yes"/>
    <s v="Yes"/>
    <s v="Yes"/>
    <s v="Yes"/>
    <s v="Yes"/>
    <s v="Yes"/>
    <s v="Yes"/>
    <s v="Yes"/>
    <s v="Yes"/>
  </r>
  <r>
    <s v="NE"/>
    <x v="80"/>
    <x v="6"/>
    <x v="0"/>
    <x v="0"/>
    <n v="79"/>
    <n v="0"/>
    <s v="No"/>
    <s v="No"/>
    <s v="No"/>
    <s v="No"/>
    <s v="No"/>
    <s v="No"/>
    <s v="No"/>
    <s v="No"/>
    <s v="No"/>
    <s v="No"/>
  </r>
  <r>
    <s v="NE"/>
    <x v="80"/>
    <x v="6"/>
    <x v="0"/>
    <x v="1"/>
    <n v="14"/>
    <n v="60"/>
    <s v="No"/>
    <s v="Yes"/>
    <s v="Unknown"/>
    <s v="Yes"/>
    <s v="Yes"/>
    <s v="Yes"/>
    <s v="Yes"/>
    <s v="Yes"/>
    <s v="Yes"/>
    <s v="No"/>
  </r>
  <r>
    <s v="NE"/>
    <x v="80"/>
    <x v="6"/>
    <x v="0"/>
    <x v="2"/>
    <n v="87"/>
    <n v="0"/>
    <s v="No"/>
    <s v="Unknown"/>
    <s v="Unknown"/>
    <s v="Unknown"/>
    <s v="Unknown"/>
    <s v="Unknown"/>
    <s v="Unknown"/>
    <s v="Unknown"/>
    <s v="Unknown"/>
    <s v="Unknown"/>
  </r>
  <r>
    <s v="NE"/>
    <x v="80"/>
    <x v="6"/>
    <x v="0"/>
    <x v="3"/>
    <n v="105"/>
    <n v="10"/>
    <s v="No"/>
    <s v="Yes"/>
    <s v="No"/>
    <s v="No"/>
    <s v="No"/>
    <s v="Yes"/>
    <s v="No"/>
    <s v="No"/>
    <s v="No"/>
    <s v="No"/>
  </r>
  <r>
    <s v="NE"/>
    <x v="80"/>
    <x v="6"/>
    <x v="0"/>
    <x v="4"/>
    <n v="82"/>
    <n v="5"/>
    <s v="No"/>
    <s v="Yes"/>
    <s v="No"/>
    <s v="No"/>
    <s v="No"/>
    <s v="No"/>
    <s v="No"/>
    <s v="No"/>
    <s v="No"/>
    <s v="No"/>
  </r>
  <r>
    <s v="NE"/>
    <x v="80"/>
    <x v="6"/>
    <x v="0"/>
    <x v="5"/>
    <n v="96"/>
    <n v="0"/>
    <s v="No"/>
    <s v="No"/>
    <s v="No"/>
    <s v="No"/>
    <s v="No"/>
    <s v="No"/>
    <s v="No"/>
    <s v="No"/>
    <s v="No"/>
    <s v="No"/>
  </r>
  <r>
    <s v="NE"/>
    <x v="80"/>
    <x v="6"/>
    <x v="0"/>
    <x v="6"/>
    <n v="22"/>
    <n v="35"/>
    <s v="No"/>
    <s v="Yes"/>
    <s v="Yes"/>
    <s v="No"/>
    <s v="No"/>
    <s v="Yes"/>
    <s v="No"/>
    <s v="Yes"/>
    <s v="No"/>
    <s v="No"/>
  </r>
  <r>
    <s v="NE"/>
    <x v="80"/>
    <x v="6"/>
    <x v="0"/>
    <x v="7"/>
    <n v="112"/>
    <n v="5"/>
    <s v="No"/>
    <s v="Yes"/>
    <s v="Unknown"/>
    <s v="Unknown"/>
    <s v="Unknown"/>
    <s v="Unknown"/>
    <s v="Unknown"/>
    <s v="Unknown"/>
    <s v="Unknown"/>
    <s v="Unknown"/>
  </r>
  <r>
    <s v="NE"/>
    <x v="80"/>
    <x v="6"/>
    <x v="0"/>
    <x v="8"/>
    <n v="62"/>
    <n v="30"/>
    <s v="No"/>
    <s v="Yes"/>
    <s v="Unknown"/>
    <s v="Yes"/>
    <s v="No"/>
    <s v="Yes"/>
    <s v="No"/>
    <s v="Yes"/>
    <s v="Unknown"/>
    <s v="No"/>
  </r>
  <r>
    <s v="NE"/>
    <x v="80"/>
    <x v="6"/>
    <x v="0"/>
    <x v="9"/>
    <n v="61"/>
    <n v="0"/>
    <s v="No"/>
    <s v="No"/>
    <s v="No"/>
    <s v="No"/>
    <s v="No"/>
    <s v="No"/>
    <s v="No"/>
    <s v="No"/>
    <s v="No"/>
    <s v="No"/>
  </r>
  <r>
    <s v="NE"/>
    <x v="80"/>
    <x v="6"/>
    <x v="0"/>
    <x v="10"/>
    <n v="76"/>
    <n v="45"/>
    <s v="No"/>
    <s v="Yes"/>
    <s v="Yes"/>
    <s v="Yes"/>
    <s v="Yes"/>
    <s v="Yes"/>
    <s v="Yes"/>
    <s v="No"/>
    <s v="No"/>
    <s v="No"/>
  </r>
  <r>
    <s v="NE"/>
    <x v="80"/>
    <x v="6"/>
    <x v="0"/>
    <x v="11"/>
    <n v="57"/>
    <n v="5"/>
    <s v="No"/>
    <s v="Yes"/>
    <s v="No"/>
    <s v="No"/>
    <s v="No"/>
    <s v="No"/>
    <s v="No"/>
    <s v="No"/>
    <s v="No"/>
    <s v="No"/>
  </r>
  <r>
    <s v="NE"/>
    <x v="80"/>
    <x v="6"/>
    <x v="0"/>
    <x v="12"/>
    <n v="77"/>
    <n v="10"/>
    <s v="No"/>
    <s v="Yes"/>
    <s v="No"/>
    <s v="No"/>
    <s v="Unknown"/>
    <s v="Yes"/>
    <s v="No"/>
    <s v="No"/>
    <s v="Unknown"/>
    <s v="Unknown"/>
  </r>
  <r>
    <s v="NG"/>
    <x v="81"/>
    <x v="6"/>
    <x v="0"/>
    <x v="0"/>
    <n v="73"/>
    <n v="5"/>
    <s v="No"/>
    <s v="Yes"/>
    <s v="Unknown"/>
    <s v="Unknown"/>
    <s v="Unknown"/>
    <s v="Unknown"/>
    <s v="Unknown"/>
    <s v="Unknown"/>
    <s v="Unknown"/>
    <s v="Unknown"/>
  </r>
  <r>
    <s v="NG"/>
    <x v="81"/>
    <x v="6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NG"/>
    <x v="81"/>
    <x v="6"/>
    <x v="0"/>
    <x v="2"/>
    <n v="87"/>
    <n v="0"/>
    <s v="No"/>
    <s v="No"/>
    <s v="No"/>
    <s v="No"/>
    <s v="No"/>
    <s v="No"/>
    <s v="No"/>
    <s v="No"/>
    <s v="No"/>
    <s v="No"/>
  </r>
  <r>
    <s v="NG"/>
    <x v="81"/>
    <x v="6"/>
    <x v="0"/>
    <x v="3"/>
    <n v="75"/>
    <n v="45"/>
    <s v="No"/>
    <s v="Yes"/>
    <s v="No"/>
    <s v="Yes"/>
    <s v="Yes"/>
    <s v="Yes"/>
    <s v="Yes"/>
    <s v="No"/>
    <s v="Yes"/>
    <s v="Unknown"/>
  </r>
  <r>
    <s v="NG"/>
    <x v="81"/>
    <x v="6"/>
    <x v="0"/>
    <x v="4"/>
    <n v="82"/>
    <n v="5"/>
    <s v="No"/>
    <s v="Yes"/>
    <s v="No"/>
    <s v="No"/>
    <s v="No"/>
    <s v="No"/>
    <s v="No"/>
    <s v="No"/>
    <s v="No"/>
    <s v="No"/>
  </r>
  <r>
    <s v="NG"/>
    <x v="81"/>
    <x v="6"/>
    <x v="0"/>
    <x v="5"/>
    <n v="96"/>
    <n v="0"/>
    <s v="No"/>
    <s v="No"/>
    <s v="No"/>
    <s v="No"/>
    <s v="No"/>
    <s v="No"/>
    <s v="No"/>
    <s v="No"/>
    <s v="No"/>
    <s v="No"/>
  </r>
  <r>
    <s v="NG"/>
    <x v="81"/>
    <x v="6"/>
    <x v="0"/>
    <x v="6"/>
    <n v="85"/>
    <n v="0"/>
    <s v="No"/>
    <s v="No"/>
    <s v="No"/>
    <s v="No"/>
    <s v="No"/>
    <s v="No"/>
    <s v="No"/>
    <s v="No"/>
    <s v="No"/>
    <s v="No"/>
  </r>
  <r>
    <s v="NG"/>
    <x v="81"/>
    <x v="6"/>
    <x v="0"/>
    <x v="7"/>
    <n v="117"/>
    <n v="0"/>
    <s v="No"/>
    <s v="Unknown"/>
    <s v="Unknown"/>
    <s v="Unknown"/>
    <s v="Unknown"/>
    <s v="Unknown"/>
    <s v="Unknown"/>
    <s v="Unknown"/>
    <s v="Unknown"/>
    <s v="Unknown"/>
  </r>
  <r>
    <s v="NG"/>
    <x v="81"/>
    <x v="6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NG"/>
    <x v="81"/>
    <x v="6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NG"/>
    <x v="81"/>
    <x v="6"/>
    <x v="0"/>
    <x v="10"/>
    <n v="48"/>
    <n v="60"/>
    <s v="No"/>
    <s v="Yes"/>
    <s v="No"/>
    <s v="Yes"/>
    <s v="Yes"/>
    <s v="Yes"/>
    <s v="Yes"/>
    <s v="Yes"/>
    <s v="Yes"/>
    <s v="No"/>
  </r>
  <r>
    <s v="NG"/>
    <x v="81"/>
    <x v="6"/>
    <x v="0"/>
    <x v="11"/>
    <n v="74"/>
    <n v="0"/>
    <s v="No"/>
    <s v="No"/>
    <s v="No"/>
    <s v="No"/>
    <s v="No"/>
    <s v="No"/>
    <s v="No"/>
    <s v="No"/>
    <s v="No"/>
    <s v="No"/>
  </r>
  <r>
    <s v="NG"/>
    <x v="81"/>
    <x v="6"/>
    <x v="0"/>
    <x v="12"/>
    <n v="80"/>
    <n v="0"/>
    <s v="No"/>
    <s v="No"/>
    <s v="No"/>
    <s v="No"/>
    <s v="No"/>
    <s v="No"/>
    <s v="No"/>
    <s v="No"/>
    <s v="No"/>
    <s v="No"/>
  </r>
  <r>
    <s v="NO"/>
    <x v="82"/>
    <x v="5"/>
    <x v="0"/>
    <x v="0"/>
    <n v="19"/>
    <n v="60"/>
    <s v="No"/>
    <s v="Yes"/>
    <s v="Yes"/>
    <s v="Yes"/>
    <s v="Yes"/>
    <s v="Yes"/>
    <s v="Yes"/>
    <s v="Yes"/>
    <s v="Unknown"/>
    <s v="No"/>
  </r>
  <r>
    <s v="NO"/>
    <x v="82"/>
    <x v="5"/>
    <x v="0"/>
    <x v="1"/>
    <n v="1"/>
    <n v="100"/>
    <s v="Yes"/>
    <s v="Yes"/>
    <s v="Yes"/>
    <s v="Yes"/>
    <s v="Yes"/>
    <s v="Yes"/>
    <s v="Yes"/>
    <s v="Yes"/>
    <s v="Yes"/>
    <s v="Yes"/>
  </r>
  <r>
    <s v="NO"/>
    <x v="82"/>
    <x v="5"/>
    <x v="0"/>
    <x v="2"/>
    <n v="81"/>
    <n v="15"/>
    <s v="No"/>
    <s v="Yes"/>
    <s v="Yes"/>
    <s v="No"/>
    <s v="No"/>
    <s v="Unknown"/>
    <s v="No"/>
    <s v="No"/>
    <s v="No"/>
    <s v="No"/>
  </r>
  <r>
    <s v="NO"/>
    <x v="82"/>
    <x v="5"/>
    <x v="0"/>
    <x v="3"/>
    <n v="1"/>
    <n v="100"/>
    <s v="Yes"/>
    <s v="Yes"/>
    <s v="Yes"/>
    <s v="Yes"/>
    <s v="Yes"/>
    <s v="Yes"/>
    <s v="Yes"/>
    <s v="Yes"/>
    <s v="Yes"/>
    <s v="Yes"/>
  </r>
  <r>
    <s v="NO"/>
    <x v="82"/>
    <x v="5"/>
    <x v="0"/>
    <x v="4"/>
    <n v="8"/>
    <n v="10"/>
    <s v="No"/>
    <s v="Yes"/>
    <s v="No"/>
    <s v="No"/>
    <s v="No"/>
    <s v="Yes"/>
    <s v="No"/>
    <s v="No"/>
    <s v="No"/>
    <s v="No"/>
  </r>
  <r>
    <s v="NO"/>
    <x v="82"/>
    <x v="5"/>
    <x v="0"/>
    <x v="5"/>
    <n v="36"/>
    <n v="45"/>
    <s v="No"/>
    <s v="Yes"/>
    <s v="Yes"/>
    <s v="Yes"/>
    <s v="Yes"/>
    <s v="Yes"/>
    <s v="Yes"/>
    <s v="No"/>
    <s v="No"/>
    <s v="No"/>
  </r>
  <r>
    <s v="NO"/>
    <x v="82"/>
    <x v="5"/>
    <x v="0"/>
    <x v="6"/>
    <n v="12"/>
    <n v="45"/>
    <s v="No"/>
    <s v="Yes"/>
    <s v="Yes"/>
    <s v="Yes"/>
    <s v="Yes"/>
    <s v="Yes"/>
    <s v="Yes"/>
    <s v="No"/>
    <s v="No"/>
    <s v="No"/>
  </r>
  <r>
    <s v="NO"/>
    <x v="82"/>
    <x v="5"/>
    <x v="0"/>
    <x v="7"/>
    <n v="39"/>
    <n v="45"/>
    <s v="No"/>
    <s v="Yes"/>
    <s v="Yes"/>
    <s v="Yes"/>
    <s v="Yes"/>
    <s v="Yes"/>
    <s v="Yes"/>
    <s v="No"/>
    <s v="No"/>
    <s v="No"/>
  </r>
  <r>
    <s v="NO"/>
    <x v="82"/>
    <x v="5"/>
    <x v="0"/>
    <x v="8"/>
    <n v="1"/>
    <n v="100"/>
    <s v="Yes"/>
    <s v="Yes"/>
    <s v="Yes"/>
    <s v="Yes"/>
    <s v="Yes"/>
    <s v="Yes"/>
    <s v="Yes"/>
    <s v="Yes"/>
    <s v="Yes"/>
    <s v="Yes"/>
  </r>
  <r>
    <s v="NO"/>
    <x v="82"/>
    <x v="5"/>
    <x v="0"/>
    <x v="9"/>
    <n v="1"/>
    <n v="100"/>
    <s v="Yes"/>
    <s v="Yes"/>
    <s v="Yes"/>
    <s v="Yes"/>
    <s v="Yes"/>
    <s v="Yes"/>
    <s v="Yes"/>
    <s v="Yes"/>
    <s v="Yes"/>
    <s v="Yes"/>
  </r>
  <r>
    <s v="NO"/>
    <x v="82"/>
    <x v="5"/>
    <x v="0"/>
    <x v="10"/>
    <n v="1"/>
    <n v="100"/>
    <s v="Yes"/>
    <s v="Yes"/>
    <s v="Yes"/>
    <s v="Yes"/>
    <s v="Yes"/>
    <s v="Yes"/>
    <s v="Yes"/>
    <s v="Yes"/>
    <s v="Yes"/>
    <s v="Yes"/>
  </r>
  <r>
    <s v="NO"/>
    <x v="82"/>
    <x v="5"/>
    <x v="0"/>
    <x v="11"/>
    <n v="57"/>
    <n v="5"/>
    <s v="No"/>
    <s v="Yes"/>
    <s v="No"/>
    <s v="No"/>
    <s v="No"/>
    <s v="No"/>
    <s v="No"/>
    <s v="No"/>
    <s v="No"/>
    <s v="No"/>
  </r>
  <r>
    <s v="NO"/>
    <x v="82"/>
    <x v="5"/>
    <x v="0"/>
    <x v="12"/>
    <n v="1"/>
    <n v="100"/>
    <s v="Yes"/>
    <s v="Yes"/>
    <s v="Yes"/>
    <s v="Yes"/>
    <s v="Yes"/>
    <s v="Yes"/>
    <s v="Yes"/>
    <s v="Yes"/>
    <s v="Yes"/>
    <s v="Yes"/>
  </r>
  <r>
    <s v="OM"/>
    <x v="83"/>
    <x v="1"/>
    <x v="0"/>
    <x v="0"/>
    <n v="79"/>
    <n v="0"/>
    <s v="No"/>
    <s v="No"/>
    <s v="No"/>
    <s v="No"/>
    <s v="No"/>
    <s v="No"/>
    <s v="No"/>
    <s v="No"/>
    <s v="No"/>
    <s v="No"/>
  </r>
  <r>
    <s v="OM"/>
    <x v="83"/>
    <x v="1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OM"/>
    <x v="83"/>
    <x v="1"/>
    <x v="0"/>
    <x v="2"/>
    <n v="87"/>
    <n v="0"/>
    <s v="No"/>
    <s v="No"/>
    <s v="No"/>
    <s v="No"/>
    <s v="No"/>
    <s v="No"/>
    <s v="No"/>
    <s v="No"/>
    <s v="No"/>
    <s v="No"/>
  </r>
  <r>
    <s v="OM"/>
    <x v="83"/>
    <x v="1"/>
    <x v="0"/>
    <x v="3"/>
    <n v="24"/>
    <n v="75"/>
    <s v="No"/>
    <s v="Yes"/>
    <s v="Yes"/>
    <s v="Yes"/>
    <s v="Yes"/>
    <s v="Yes"/>
    <s v="Yes"/>
    <s v="No"/>
    <s v="No"/>
    <s v="Yes"/>
  </r>
  <r>
    <s v="OM"/>
    <x v="83"/>
    <x v="1"/>
    <x v="0"/>
    <x v="4"/>
    <n v="99"/>
    <n v="0"/>
    <s v="No"/>
    <s v="No"/>
    <s v="No"/>
    <s v="No"/>
    <s v="No"/>
    <s v="No"/>
    <s v="No"/>
    <s v="No"/>
    <s v="No"/>
    <s v="No"/>
  </r>
  <r>
    <s v="OM"/>
    <x v="83"/>
    <x v="1"/>
    <x v="0"/>
    <x v="5"/>
    <n v="36"/>
    <n v="45"/>
    <s v="No"/>
    <s v="Yes"/>
    <s v="Yes"/>
    <s v="Yes"/>
    <s v="Yes"/>
    <s v="Yes"/>
    <s v="Yes"/>
    <s v="No"/>
    <s v="No"/>
    <s v="No"/>
  </r>
  <r>
    <s v="OM"/>
    <x v="83"/>
    <x v="1"/>
    <x v="0"/>
    <x v="6"/>
    <n v="36"/>
    <n v="20"/>
    <s v="No"/>
    <s v="Yes"/>
    <s v="Yes"/>
    <s v="No"/>
    <s v="No"/>
    <s v="Yes"/>
    <s v="No"/>
    <s v="Unknown"/>
    <s v="No"/>
    <s v="No"/>
  </r>
  <r>
    <s v="OM"/>
    <x v="83"/>
    <x v="1"/>
    <x v="0"/>
    <x v="7"/>
    <n v="16"/>
    <n v="75"/>
    <s v="No"/>
    <s v="Yes"/>
    <s v="Yes"/>
    <s v="Yes"/>
    <s v="Yes"/>
    <s v="Yes"/>
    <s v="Yes"/>
    <s v="No"/>
    <s v="No"/>
    <s v="Yes"/>
  </r>
  <r>
    <s v="OM"/>
    <x v="83"/>
    <x v="1"/>
    <x v="0"/>
    <x v="8"/>
    <n v="45"/>
    <n v="35"/>
    <s v="No"/>
    <s v="Yes"/>
    <s v="Unknown"/>
    <s v="Yes"/>
    <s v="Yes"/>
    <s v="Yes"/>
    <s v="Yes"/>
    <s v="Unknown"/>
    <s v="Unknown"/>
    <s v="No"/>
  </r>
  <r>
    <s v="OM"/>
    <x v="83"/>
    <x v="1"/>
    <x v="0"/>
    <x v="9"/>
    <n v="61"/>
    <n v="0"/>
    <s v="No"/>
    <s v="No"/>
    <s v="No"/>
    <s v="No"/>
    <s v="No"/>
    <s v="No"/>
    <s v="No"/>
    <s v="No"/>
    <s v="No"/>
    <s v="No"/>
  </r>
  <r>
    <s v="OM"/>
    <x v="83"/>
    <x v="1"/>
    <x v="0"/>
    <x v="10"/>
    <n v="27"/>
    <n v="80"/>
    <s v="Yes"/>
    <s v="Yes"/>
    <s v="No"/>
    <s v="Yes"/>
    <s v="Yes"/>
    <s v="Yes"/>
    <s v="Yes"/>
    <s v="Yes"/>
    <s v="No"/>
    <s v="Yes"/>
  </r>
  <r>
    <s v="OM"/>
    <x v="83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OM"/>
    <x v="83"/>
    <x v="1"/>
    <x v="0"/>
    <x v="12"/>
    <n v="28"/>
    <n v="45"/>
    <s v="No"/>
    <s v="Yes"/>
    <s v="Yes"/>
    <s v="Yes"/>
    <s v="Yes"/>
    <s v="Yes"/>
    <s v="Yes"/>
    <s v="No"/>
    <s v="No"/>
    <s v="No"/>
  </r>
  <r>
    <s v="PK"/>
    <x v="84"/>
    <x v="10"/>
    <x v="0"/>
    <x v="0"/>
    <n v="54"/>
    <n v="35"/>
    <s v="No"/>
    <s v="Yes"/>
    <s v="No"/>
    <s v="Yes"/>
    <s v="Yes"/>
    <s v="Yes"/>
    <s v="Yes"/>
    <s v="Unknown"/>
    <s v="Unknown"/>
    <s v="Unknown"/>
  </r>
  <r>
    <s v="PK"/>
    <x v="84"/>
    <x v="10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PK"/>
    <x v="84"/>
    <x v="10"/>
    <x v="0"/>
    <x v="2"/>
    <n v="87"/>
    <n v="0"/>
    <s v="No"/>
    <s v="No"/>
    <s v="No"/>
    <s v="No"/>
    <s v="No"/>
    <s v="No"/>
    <s v="No"/>
    <s v="No"/>
    <s v="No"/>
    <s v="No"/>
  </r>
  <r>
    <s v="PK"/>
    <x v="84"/>
    <x v="10"/>
    <x v="0"/>
    <x v="3"/>
    <n v="49"/>
    <n v="55"/>
    <s v="No"/>
    <s v="Yes"/>
    <s v="Yes"/>
    <s v="Yes"/>
    <s v="Yes"/>
    <s v="Yes"/>
    <s v="Yes"/>
    <s v="No"/>
    <s v="Yes"/>
    <s v="No"/>
  </r>
  <r>
    <s v="PK"/>
    <x v="84"/>
    <x v="10"/>
    <x v="0"/>
    <x v="4"/>
    <n v="8"/>
    <n v="10"/>
    <s v="No"/>
    <s v="Yes"/>
    <s v="No"/>
    <s v="No"/>
    <s v="No"/>
    <s v="Yes"/>
    <s v="No"/>
    <s v="No"/>
    <s v="No"/>
    <s v="No"/>
  </r>
  <r>
    <s v="PK"/>
    <x v="84"/>
    <x v="10"/>
    <x v="0"/>
    <x v="5"/>
    <n v="36"/>
    <n v="45"/>
    <s v="No"/>
    <s v="Yes"/>
    <s v="Yes"/>
    <s v="Yes"/>
    <s v="Yes"/>
    <s v="Yes"/>
    <s v="Yes"/>
    <s v="No"/>
    <s v="No"/>
    <s v="No"/>
  </r>
  <r>
    <s v="PK"/>
    <x v="84"/>
    <x v="10"/>
    <x v="0"/>
    <x v="6"/>
    <n v="85"/>
    <n v="0"/>
    <s v="No"/>
    <s v="No"/>
    <s v="No"/>
    <s v="No"/>
    <s v="No"/>
    <s v="No"/>
    <s v="No"/>
    <s v="No"/>
    <s v="No"/>
    <s v="No"/>
  </r>
  <r>
    <s v="PK"/>
    <x v="84"/>
    <x v="10"/>
    <x v="0"/>
    <x v="7"/>
    <n v="117"/>
    <n v="0"/>
    <s v="No"/>
    <s v="No"/>
    <s v="No"/>
    <s v="No"/>
    <s v="No"/>
    <s v="No"/>
    <s v="No"/>
    <s v="No"/>
    <s v="No"/>
    <s v="No"/>
  </r>
  <r>
    <s v="PK"/>
    <x v="84"/>
    <x v="10"/>
    <x v="0"/>
    <x v="8"/>
    <n v="30"/>
    <n v="55"/>
    <s v="No"/>
    <s v="Yes"/>
    <s v="Yes"/>
    <s v="Yes"/>
    <s v="Yes"/>
    <s v="Yes"/>
    <s v="Yes"/>
    <s v="No"/>
    <s v="Yes"/>
    <s v="Unknown"/>
  </r>
  <r>
    <s v="PK"/>
    <x v="84"/>
    <x v="10"/>
    <x v="0"/>
    <x v="9"/>
    <n v="14"/>
    <n v="70"/>
    <s v="No"/>
    <s v="Yes"/>
    <s v="Yes"/>
    <s v="Yes"/>
    <s v="Yes"/>
    <s v="Yes"/>
    <s v="Yes"/>
    <s v="Yes"/>
    <s v="Yes"/>
    <s v="Unknown"/>
  </r>
  <r>
    <s v="PK"/>
    <x v="84"/>
    <x v="10"/>
    <x v="0"/>
    <x v="10"/>
    <n v="76"/>
    <n v="45"/>
    <s v="No"/>
    <s v="Yes"/>
    <s v="Yes"/>
    <s v="Yes"/>
    <s v="Yes"/>
    <s v="Yes"/>
    <s v="Yes"/>
    <s v="No"/>
    <s v="No"/>
    <s v="No"/>
  </r>
  <r>
    <s v="PK"/>
    <x v="84"/>
    <x v="10"/>
    <x v="0"/>
    <x v="11"/>
    <n v="20"/>
    <n v="35"/>
    <s v="No"/>
    <s v="Yes"/>
    <s v="No"/>
    <s v="Yes"/>
    <s v="Yes"/>
    <s v="Yes"/>
    <s v="Yes"/>
    <s v="No"/>
    <s v="No"/>
    <s v="No"/>
  </r>
  <r>
    <s v="PK"/>
    <x v="84"/>
    <x v="10"/>
    <x v="0"/>
    <x v="12"/>
    <n v="28"/>
    <n v="45"/>
    <s v="No"/>
    <s v="Yes"/>
    <s v="Yes"/>
    <s v="Yes"/>
    <s v="Yes"/>
    <s v="Yes"/>
    <s v="Yes"/>
    <s v="No"/>
    <s v="No"/>
    <s v="No"/>
  </r>
  <r>
    <s v="PA"/>
    <x v="85"/>
    <x v="3"/>
    <x v="0"/>
    <x v="0"/>
    <n v="73"/>
    <n v="5"/>
    <s v="No"/>
    <s v="Yes"/>
    <s v="No"/>
    <s v="No"/>
    <s v="No"/>
    <s v="No"/>
    <s v="No"/>
    <s v="No"/>
    <s v="No"/>
    <s v="No"/>
  </r>
  <r>
    <s v="PA"/>
    <x v="85"/>
    <x v="3"/>
    <x v="0"/>
    <x v="1"/>
    <n v="71"/>
    <n v="10"/>
    <s v="No"/>
    <s v="Yes"/>
    <s v="Unknown"/>
    <s v="No"/>
    <s v="No"/>
    <s v="Yes"/>
    <s v="No"/>
    <s v="No"/>
    <s v="No"/>
    <s v="No"/>
  </r>
  <r>
    <s v="PA"/>
    <x v="85"/>
    <x v="3"/>
    <x v="0"/>
    <x v="2"/>
    <n v="45"/>
    <n v="45"/>
    <s v="No"/>
    <s v="Yes"/>
    <s v="Yes"/>
    <s v="Yes"/>
    <s v="Yes"/>
    <s v="Yes"/>
    <s v="Yes"/>
    <s v="No"/>
    <s v="No"/>
    <s v="Unknown"/>
  </r>
  <r>
    <s v="PA"/>
    <x v="85"/>
    <x v="3"/>
    <x v="0"/>
    <x v="3"/>
    <n v="75"/>
    <n v="45"/>
    <s v="No"/>
    <s v="Yes"/>
    <s v="Yes"/>
    <s v="Yes"/>
    <s v="Yes"/>
    <s v="Yes"/>
    <s v="Yes"/>
    <s v="No"/>
    <s v="No"/>
    <s v="No"/>
  </r>
  <r>
    <s v="PA"/>
    <x v="85"/>
    <x v="3"/>
    <x v="0"/>
    <x v="4"/>
    <n v="8"/>
    <n v="10"/>
    <s v="No"/>
    <s v="Yes"/>
    <s v="No"/>
    <s v="No"/>
    <s v="No"/>
    <s v="Yes"/>
    <s v="No"/>
    <s v="No"/>
    <s v="No"/>
    <s v="No"/>
  </r>
  <r>
    <s v="PA"/>
    <x v="85"/>
    <x v="3"/>
    <x v="0"/>
    <x v="5"/>
    <n v="36"/>
    <n v="45"/>
    <s v="No"/>
    <s v="Yes"/>
    <s v="Yes"/>
    <s v="Yes"/>
    <s v="Yes"/>
    <s v="Yes"/>
    <s v="Yes"/>
    <s v="No"/>
    <s v="No"/>
    <s v="No"/>
  </r>
  <r>
    <s v="PA"/>
    <x v="85"/>
    <x v="3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PA"/>
    <x v="85"/>
    <x v="3"/>
    <x v="0"/>
    <x v="7"/>
    <n v="92"/>
    <n v="35"/>
    <s v="No"/>
    <s v="Yes"/>
    <s v="Unknown"/>
    <s v="Yes"/>
    <s v="Yes"/>
    <s v="Yes"/>
    <s v="Yes"/>
    <s v="No"/>
    <s v="No"/>
    <s v="Unknown"/>
  </r>
  <r>
    <s v="PA"/>
    <x v="85"/>
    <x v="3"/>
    <x v="0"/>
    <x v="8"/>
    <n v="80"/>
    <n v="10"/>
    <s v="No"/>
    <s v="Yes"/>
    <s v="No"/>
    <s v="No"/>
    <s v="No"/>
    <s v="Yes"/>
    <s v="Unknown"/>
    <s v="Unknown"/>
    <s v="Unknown"/>
    <s v="Unknown"/>
  </r>
  <r>
    <s v="PA"/>
    <x v="85"/>
    <x v="3"/>
    <x v="0"/>
    <x v="9"/>
    <n v="61"/>
    <n v="0"/>
    <s v="No"/>
    <s v="No"/>
    <s v="No"/>
    <s v="No"/>
    <s v="No"/>
    <s v="No"/>
    <s v="No"/>
    <s v="No"/>
    <s v="No"/>
    <s v="No"/>
  </r>
  <r>
    <s v="PA"/>
    <x v="85"/>
    <x v="3"/>
    <x v="0"/>
    <x v="10"/>
    <n v="64"/>
    <n v="50"/>
    <s v="No"/>
    <s v="Yes"/>
    <s v="No"/>
    <s v="Yes"/>
    <s v="Yes"/>
    <s v="Yes"/>
    <s v="Yes"/>
    <s v="Yes"/>
    <s v="No"/>
    <s v="No"/>
  </r>
  <r>
    <s v="PA"/>
    <x v="85"/>
    <x v="3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PA"/>
    <x v="85"/>
    <x v="3"/>
    <x v="0"/>
    <x v="12"/>
    <n v="80"/>
    <n v="0"/>
    <s v="No"/>
    <s v="No"/>
    <s v="No"/>
    <s v="No"/>
    <s v="No"/>
    <s v="No"/>
    <s v="No"/>
    <s v="No"/>
    <s v="No"/>
    <s v="No"/>
  </r>
  <r>
    <s v="PY"/>
    <x v="86"/>
    <x v="3"/>
    <x v="0"/>
    <x v="0"/>
    <n v="73"/>
    <n v="5"/>
    <s v="No"/>
    <s v="Yes"/>
    <s v="No"/>
    <s v="No"/>
    <s v="No"/>
    <s v="No"/>
    <s v="No"/>
    <s v="No"/>
    <s v="No"/>
    <s v="No"/>
  </r>
  <r>
    <s v="PY"/>
    <x v="86"/>
    <x v="3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PY"/>
    <x v="86"/>
    <x v="3"/>
    <x v="0"/>
    <x v="2"/>
    <n v="16"/>
    <n v="75"/>
    <s v="No"/>
    <s v="Yes"/>
    <s v="Yes"/>
    <s v="Yes"/>
    <s v="Yes"/>
    <s v="Yes"/>
    <s v="Yes"/>
    <s v="No"/>
    <s v="No"/>
    <s v="Yes"/>
  </r>
  <r>
    <s v="PY"/>
    <x v="86"/>
    <x v="3"/>
    <x v="0"/>
    <x v="3"/>
    <n v="1"/>
    <n v="100"/>
    <s v="Yes"/>
    <s v="Yes"/>
    <s v="Yes"/>
    <s v="Yes"/>
    <s v="Yes"/>
    <s v="Yes"/>
    <s v="Yes"/>
    <s v="Yes"/>
    <s v="Yes"/>
    <s v="Yes"/>
  </r>
  <r>
    <s v="PY"/>
    <x v="86"/>
    <x v="3"/>
    <x v="0"/>
    <x v="4"/>
    <n v="8"/>
    <n v="10"/>
    <s v="No"/>
    <s v="Yes"/>
    <s v="No"/>
    <s v="No"/>
    <s v="No"/>
    <s v="Yes"/>
    <s v="No"/>
    <s v="No"/>
    <s v="No"/>
    <s v="No"/>
  </r>
  <r>
    <s v="PY"/>
    <x v="86"/>
    <x v="3"/>
    <x v="0"/>
    <x v="5"/>
    <n v="1"/>
    <n v="100"/>
    <s v="Yes"/>
    <s v="Yes"/>
    <s v="Yes"/>
    <s v="Yes"/>
    <s v="Yes"/>
    <s v="Yes"/>
    <s v="Yes"/>
    <s v="Yes"/>
    <s v="Yes"/>
    <s v="Yes"/>
  </r>
  <r>
    <s v="PY"/>
    <x v="86"/>
    <x v="3"/>
    <x v="0"/>
    <x v="6"/>
    <n v="9"/>
    <n v="50"/>
    <s v="No"/>
    <s v="Yes"/>
    <s v="Unknown"/>
    <s v="Yes"/>
    <s v="Yes"/>
    <s v="Yes"/>
    <s v="Yes"/>
    <s v="Yes"/>
    <s v="No"/>
    <s v="Unknown"/>
  </r>
  <r>
    <s v="PY"/>
    <x v="86"/>
    <x v="3"/>
    <x v="0"/>
    <x v="7"/>
    <n v="16"/>
    <n v="75"/>
    <s v="No"/>
    <s v="Yes"/>
    <s v="Yes"/>
    <s v="Yes"/>
    <s v="Yes"/>
    <s v="Yes"/>
    <s v="Yes"/>
    <s v="No"/>
    <s v="No"/>
    <s v="Yes"/>
  </r>
  <r>
    <s v="PY"/>
    <x v="86"/>
    <x v="3"/>
    <x v="0"/>
    <x v="8"/>
    <n v="80"/>
    <n v="10"/>
    <s v="No"/>
    <s v="Yes"/>
    <s v="No"/>
    <s v="No"/>
    <s v="No"/>
    <s v="Yes"/>
    <s v="No"/>
    <s v="No"/>
    <s v="No"/>
    <s v="No"/>
  </r>
  <r>
    <s v="PY"/>
    <x v="86"/>
    <x v="3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PY"/>
    <x v="86"/>
    <x v="3"/>
    <x v="0"/>
    <x v="10"/>
    <n v="106"/>
    <n v="0"/>
    <s v="No"/>
    <s v="No"/>
    <s v="No"/>
    <s v="No"/>
    <s v="No"/>
    <s v="No"/>
    <s v="No"/>
    <s v="No"/>
    <s v="No"/>
    <s v="No"/>
  </r>
  <r>
    <s v="PY"/>
    <x v="86"/>
    <x v="3"/>
    <x v="0"/>
    <x v="11"/>
    <n v="74"/>
    <n v="0"/>
    <s v="No"/>
    <s v="No"/>
    <s v="No"/>
    <s v="No"/>
    <s v="No"/>
    <s v="No"/>
    <s v="No"/>
    <s v="No"/>
    <s v="No"/>
    <s v="No"/>
  </r>
  <r>
    <s v="PY"/>
    <x v="86"/>
    <x v="3"/>
    <x v="0"/>
    <x v="12"/>
    <n v="64"/>
    <n v="30"/>
    <s v="No"/>
    <s v="Yes"/>
    <s v="Yes"/>
    <s v="Yes"/>
    <s v="No"/>
    <s v="Yes"/>
    <s v="Yes"/>
    <s v="No"/>
    <s v="No"/>
    <s v="No"/>
  </r>
  <r>
    <s v="PH"/>
    <x v="87"/>
    <x v="7"/>
    <x v="0"/>
    <x v="0"/>
    <n v="79"/>
    <n v="0"/>
    <s v="No"/>
    <s v="No"/>
    <s v="No"/>
    <s v="No"/>
    <s v="No"/>
    <s v="No"/>
    <s v="No"/>
    <s v="No"/>
    <s v="No"/>
    <s v="No"/>
  </r>
  <r>
    <s v="PH"/>
    <x v="87"/>
    <x v="7"/>
    <x v="0"/>
    <x v="1"/>
    <n v="84"/>
    <n v="0"/>
    <s v="No"/>
    <s v="No"/>
    <s v="No"/>
    <s v="No"/>
    <s v="No"/>
    <s v="No"/>
    <s v="No"/>
    <s v="No"/>
    <s v="No"/>
    <s v="No"/>
  </r>
  <r>
    <s v="PH"/>
    <x v="87"/>
    <x v="7"/>
    <x v="0"/>
    <x v="2"/>
    <n v="87"/>
    <n v="0"/>
    <s v="No"/>
    <s v="No"/>
    <s v="No"/>
    <s v="No"/>
    <s v="No"/>
    <s v="No"/>
    <s v="No"/>
    <s v="No"/>
    <s v="No"/>
    <s v="No"/>
  </r>
  <r>
    <s v="PH"/>
    <x v="87"/>
    <x v="7"/>
    <x v="0"/>
    <x v="3"/>
    <n v="25"/>
    <n v="70"/>
    <s v="No"/>
    <s v="Yes"/>
    <s v="Yes"/>
    <s v="Yes"/>
    <s v="Yes"/>
    <s v="Yes"/>
    <s v="Yes"/>
    <s v="Yes"/>
    <s v="Yes"/>
    <s v="No"/>
  </r>
  <r>
    <s v="PH"/>
    <x v="87"/>
    <x v="7"/>
    <x v="0"/>
    <x v="4"/>
    <n v="8"/>
    <n v="10"/>
    <s v="No"/>
    <s v="Yes"/>
    <s v="No"/>
    <s v="No"/>
    <s v="No"/>
    <s v="Yes"/>
    <s v="No"/>
    <s v="No"/>
    <s v="No"/>
    <s v="No"/>
  </r>
  <r>
    <s v="PH"/>
    <x v="87"/>
    <x v="7"/>
    <x v="0"/>
    <x v="5"/>
    <n v="1"/>
    <n v="100"/>
    <s v="Yes"/>
    <s v="Yes"/>
    <s v="Yes"/>
    <s v="Yes"/>
    <s v="Yes"/>
    <s v="Yes"/>
    <s v="Yes"/>
    <s v="Yes"/>
    <s v="Yes"/>
    <s v="Yes"/>
  </r>
  <r>
    <s v="PH"/>
    <x v="87"/>
    <x v="7"/>
    <x v="0"/>
    <x v="6"/>
    <n v="66"/>
    <n v="5"/>
    <s v="No"/>
    <s v="Yes"/>
    <s v="Unknown"/>
    <s v="No"/>
    <s v="No"/>
    <s v="Unknown"/>
    <s v="No"/>
    <s v="Unknown"/>
    <s v="No"/>
    <s v="No"/>
  </r>
  <r>
    <s v="PH"/>
    <x v="87"/>
    <x v="7"/>
    <x v="0"/>
    <x v="7"/>
    <n v="117"/>
    <n v="0"/>
    <s v="No"/>
    <s v="Unknown"/>
    <s v="Unknown"/>
    <s v="Unknown"/>
    <s v="Unknown"/>
    <s v="Unknown"/>
    <s v="Unknown"/>
    <s v="Unknown"/>
    <s v="Unknown"/>
    <s v="Unknown"/>
  </r>
  <r>
    <s v="PH"/>
    <x v="87"/>
    <x v="7"/>
    <x v="0"/>
    <x v="8"/>
    <n v="43"/>
    <n v="40"/>
    <s v="No"/>
    <s v="Yes"/>
    <s v="Unknown"/>
    <s v="No"/>
    <s v="Unknown"/>
    <s v="Yes"/>
    <s v="Yes"/>
    <s v="Yes"/>
    <s v="Yes"/>
    <s v="No"/>
  </r>
  <r>
    <s v="PH"/>
    <x v="87"/>
    <x v="7"/>
    <x v="0"/>
    <x v="9"/>
    <n v="23"/>
    <n v="45"/>
    <s v="No"/>
    <s v="Yes"/>
    <s v="Yes"/>
    <s v="Unknown"/>
    <s v="No"/>
    <s v="Yes"/>
    <s v="No"/>
    <s v="Yes"/>
    <s v="Yes"/>
    <s v="Unknown"/>
  </r>
  <r>
    <s v="PH"/>
    <x v="87"/>
    <x v="7"/>
    <x v="0"/>
    <x v="10"/>
    <n v="64"/>
    <n v="50"/>
    <s v="No"/>
    <s v="Yes"/>
    <s v="No"/>
    <s v="Yes"/>
    <s v="Yes"/>
    <s v="Yes"/>
    <s v="Yes"/>
    <s v="Yes"/>
    <s v="No"/>
    <s v="No"/>
  </r>
  <r>
    <s v="PH"/>
    <x v="87"/>
    <x v="7"/>
    <x v="0"/>
    <x v="11"/>
    <n v="57"/>
    <n v="5"/>
    <s v="No"/>
    <s v="Yes"/>
    <s v="Unknown"/>
    <s v="Unknown"/>
    <s v="Unknown"/>
    <s v="Unknown"/>
    <s v="Unknown"/>
    <s v="Unknown"/>
    <s v="Unknown"/>
    <s v="No"/>
  </r>
  <r>
    <s v="PH"/>
    <x v="87"/>
    <x v="7"/>
    <x v="0"/>
    <x v="12"/>
    <n v="80"/>
    <n v="0"/>
    <s v="No"/>
    <s v="No"/>
    <s v="No"/>
    <s v="No"/>
    <s v="No"/>
    <s v="No"/>
    <s v="No"/>
    <s v="No"/>
    <s v="No"/>
    <s v="No"/>
  </r>
  <r>
    <s v="PT"/>
    <x v="88"/>
    <x v="5"/>
    <x v="0"/>
    <x v="0"/>
    <n v="8"/>
    <n v="70"/>
    <s v="No"/>
    <s v="Yes"/>
    <s v="Yes"/>
    <s v="Yes"/>
    <s v="Yes"/>
    <s v="Yes"/>
    <s v="Yes"/>
    <s v="Yes"/>
    <s v="Yes"/>
    <s v="Unknown"/>
  </r>
  <r>
    <s v="PT"/>
    <x v="88"/>
    <x v="5"/>
    <x v="0"/>
    <x v="1"/>
    <n v="21"/>
    <n v="45"/>
    <s v="No"/>
    <s v="Yes"/>
    <s v="Yes"/>
    <s v="Yes"/>
    <s v="Yes"/>
    <s v="Yes"/>
    <s v="Yes"/>
    <s v="No"/>
    <s v="No"/>
    <s v="No"/>
  </r>
  <r>
    <s v="PT"/>
    <x v="88"/>
    <x v="5"/>
    <x v="0"/>
    <x v="2"/>
    <n v="87"/>
    <n v="0"/>
    <s v="No"/>
    <s v="No"/>
    <s v="No"/>
    <s v="No"/>
    <s v="No"/>
    <s v="No"/>
    <s v="No"/>
    <s v="No"/>
    <s v="No"/>
    <s v="No"/>
  </r>
  <r>
    <s v="PT"/>
    <x v="88"/>
    <x v="5"/>
    <x v="0"/>
    <x v="3"/>
    <n v="75"/>
    <n v="45"/>
    <s v="No"/>
    <s v="Yes"/>
    <s v="Yes"/>
    <s v="Yes"/>
    <s v="Yes"/>
    <s v="Yes"/>
    <s v="Yes"/>
    <s v="No"/>
    <s v="No"/>
    <s v="No"/>
  </r>
  <r>
    <s v="PT"/>
    <x v="88"/>
    <x v="5"/>
    <x v="0"/>
    <x v="4"/>
    <n v="99"/>
    <n v="0"/>
    <s v="No"/>
    <s v="No"/>
    <s v="No"/>
    <s v="No"/>
    <s v="No"/>
    <s v="No"/>
    <s v="No"/>
    <s v="No"/>
    <s v="No"/>
    <s v="No"/>
  </r>
  <r>
    <s v="PT"/>
    <x v="88"/>
    <x v="5"/>
    <x v="0"/>
    <x v="5"/>
    <n v="26"/>
    <n v="60"/>
    <s v="No"/>
    <s v="Yes"/>
    <s v="Yes"/>
    <s v="Yes"/>
    <s v="Yes"/>
    <s v="Yes"/>
    <s v="Yes"/>
    <s v="Yes"/>
    <s v="No"/>
    <s v="No"/>
  </r>
  <r>
    <s v="PT"/>
    <x v="88"/>
    <x v="5"/>
    <x v="0"/>
    <x v="6"/>
    <n v="85"/>
    <n v="0"/>
    <s v="No"/>
    <s v="No"/>
    <s v="No"/>
    <s v="No"/>
    <s v="No"/>
    <s v="No"/>
    <s v="No"/>
    <s v="No"/>
    <s v="No"/>
    <s v="No"/>
  </r>
  <r>
    <s v="PT"/>
    <x v="88"/>
    <x v="5"/>
    <x v="0"/>
    <x v="7"/>
    <n v="39"/>
    <n v="45"/>
    <s v="No"/>
    <s v="Yes"/>
    <s v="Yes"/>
    <s v="Yes"/>
    <s v="Yes"/>
    <s v="Yes"/>
    <s v="Yes"/>
    <s v="No"/>
    <s v="No"/>
    <s v="No"/>
  </r>
  <r>
    <s v="PT"/>
    <x v="88"/>
    <x v="5"/>
    <x v="0"/>
    <x v="8"/>
    <n v="30"/>
    <n v="55"/>
    <s v="No"/>
    <s v="Yes"/>
    <s v="Yes"/>
    <s v="Yes"/>
    <s v="No"/>
    <s v="Yes"/>
    <s v="Yes"/>
    <s v="Yes"/>
    <s v="Yes"/>
    <s v="No"/>
  </r>
  <r>
    <s v="PT"/>
    <x v="88"/>
    <x v="5"/>
    <x v="0"/>
    <x v="9"/>
    <n v="61"/>
    <n v="0"/>
    <s v="No"/>
    <s v="No"/>
    <s v="No"/>
    <s v="No"/>
    <s v="No"/>
    <s v="No"/>
    <s v="No"/>
    <s v="No"/>
    <s v="No"/>
    <s v="No"/>
  </r>
  <r>
    <s v="PT"/>
    <x v="88"/>
    <x v="5"/>
    <x v="0"/>
    <x v="10"/>
    <n v="33"/>
    <n v="70"/>
    <s v="No"/>
    <s v="Yes"/>
    <s v="Yes"/>
    <s v="Yes"/>
    <s v="Yes"/>
    <s v="Yes"/>
    <s v="Yes"/>
    <s v="Yes"/>
    <s v="Yes"/>
    <s v="No"/>
  </r>
  <r>
    <s v="PT"/>
    <x v="88"/>
    <x v="5"/>
    <x v="0"/>
    <x v="11"/>
    <n v="20"/>
    <n v="35"/>
    <s v="No"/>
    <s v="Yes"/>
    <s v="No"/>
    <s v="Yes"/>
    <s v="Yes"/>
    <s v="Yes"/>
    <s v="Yes"/>
    <s v="No"/>
    <s v="No"/>
    <s v="Unknown"/>
  </r>
  <r>
    <s v="PT"/>
    <x v="88"/>
    <x v="5"/>
    <x v="0"/>
    <x v="12"/>
    <n v="69"/>
    <n v="20"/>
    <s v="No"/>
    <s v="Yes"/>
    <s v="Yes"/>
    <s v="Unknown"/>
    <s v="Unknown"/>
    <s v="Yes"/>
    <s v="Unknown"/>
    <s v="Unknown"/>
    <s v="Unknown"/>
    <s v="No"/>
  </r>
  <r>
    <s v="PR"/>
    <x v="89"/>
    <x v="2"/>
    <x v="0"/>
    <x v="0"/>
    <n v="8"/>
    <n v="70"/>
    <s v="No"/>
    <s v="Yes"/>
    <s v="Yes"/>
    <s v="Yes"/>
    <s v="Yes"/>
    <s v="Yes"/>
    <s v="Yes"/>
    <s v="Yes"/>
    <s v="Yes"/>
    <s v="Unknown"/>
  </r>
  <r>
    <s v="PR"/>
    <x v="89"/>
    <x v="2"/>
    <x v="0"/>
    <x v="1"/>
    <n v="21"/>
    <n v="45"/>
    <s v="No"/>
    <s v="Yes"/>
    <s v="Yes"/>
    <s v="Yes"/>
    <s v="Yes"/>
    <s v="Yes"/>
    <s v="Yes"/>
    <s v="No"/>
    <s v="No"/>
    <s v="Unknown"/>
  </r>
  <r>
    <s v="PR"/>
    <x v="89"/>
    <x v="2"/>
    <x v="0"/>
    <x v="2"/>
    <n v="78"/>
    <n v="30"/>
    <s v="No"/>
    <s v="Yes"/>
    <s v="Yes"/>
    <s v="Yes"/>
    <s v="Unknown"/>
    <s v="Yes"/>
    <s v="Yes"/>
    <s v="Unknown"/>
    <s v="Unknown"/>
    <s v="Unknown"/>
  </r>
  <r>
    <s v="PR"/>
    <x v="89"/>
    <x v="2"/>
    <x v="0"/>
    <x v="3"/>
    <n v="49"/>
    <n v="55"/>
    <s v="No"/>
    <s v="Yes"/>
    <s v="Yes"/>
    <s v="Yes"/>
    <s v="Yes"/>
    <s v="Yes"/>
    <s v="Yes"/>
    <s v="No"/>
    <s v="Yes"/>
    <s v="No"/>
  </r>
  <r>
    <s v="PR"/>
    <x v="89"/>
    <x v="2"/>
    <x v="0"/>
    <x v="4"/>
    <n v="99"/>
    <n v="0"/>
    <s v="No"/>
    <s v="No"/>
    <s v="No"/>
    <s v="No"/>
    <s v="No"/>
    <s v="No"/>
    <s v="No"/>
    <s v="No"/>
    <s v="No"/>
    <s v="No"/>
  </r>
  <r>
    <s v="PR"/>
    <x v="89"/>
    <x v="2"/>
    <x v="0"/>
    <x v="5"/>
    <n v="36"/>
    <n v="45"/>
    <s v="No"/>
    <s v="Yes"/>
    <s v="Yes"/>
    <s v="Yes"/>
    <s v="Yes"/>
    <s v="Yes"/>
    <s v="Yes"/>
    <s v="No"/>
    <s v="No"/>
    <s v="No"/>
  </r>
  <r>
    <s v="PR"/>
    <x v="89"/>
    <x v="2"/>
    <x v="0"/>
    <x v="6"/>
    <n v="9"/>
    <n v="50"/>
    <s v="No"/>
    <s v="Yes"/>
    <s v="Unknown"/>
    <s v="Yes"/>
    <s v="Yes"/>
    <s v="Yes"/>
    <s v="Yes"/>
    <s v="Yes"/>
    <s v="Unknown"/>
    <s v="Unknown"/>
  </r>
  <r>
    <s v="PR"/>
    <x v="89"/>
    <x v="2"/>
    <x v="0"/>
    <x v="7"/>
    <n v="39"/>
    <n v="45"/>
    <s v="No"/>
    <s v="Yes"/>
    <s v="Yes"/>
    <s v="Yes"/>
    <s v="Yes"/>
    <s v="Yes"/>
    <s v="Yes"/>
    <s v="No"/>
    <s v="No"/>
    <s v="No"/>
  </r>
  <r>
    <s v="PR"/>
    <x v="89"/>
    <x v="2"/>
    <x v="0"/>
    <x v="8"/>
    <n v="45"/>
    <n v="35"/>
    <s v="No"/>
    <s v="Yes"/>
    <s v="Unknown"/>
    <s v="Yes"/>
    <s v="Yes"/>
    <s v="Yes"/>
    <s v="Yes"/>
    <s v="Unknown"/>
    <s v="Unknown"/>
    <s v="Unknown"/>
  </r>
  <r>
    <s v="PR"/>
    <x v="89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PR"/>
    <x v="89"/>
    <x v="2"/>
    <x v="0"/>
    <x v="10"/>
    <n v="62"/>
    <n v="55"/>
    <s v="No"/>
    <s v="Yes"/>
    <s v="Yes"/>
    <s v="Yes"/>
    <s v="Yes"/>
    <s v="Yes"/>
    <s v="Yes"/>
    <s v="No"/>
    <s v="Yes"/>
    <s v="No"/>
  </r>
  <r>
    <s v="PR"/>
    <x v="89"/>
    <x v="2"/>
    <x v="0"/>
    <x v="11"/>
    <n v="20"/>
    <n v="35"/>
    <s v="No"/>
    <s v="Yes"/>
    <s v="Unknown"/>
    <s v="Yes"/>
    <s v="Yes"/>
    <s v="Yes"/>
    <s v="Yes"/>
    <s v="Unknown"/>
    <s v="Unknown"/>
    <s v="Unknown"/>
  </r>
  <r>
    <s v="PR"/>
    <x v="89"/>
    <x v="2"/>
    <x v="0"/>
    <x v="12"/>
    <n v="60"/>
    <n v="35"/>
    <s v="No"/>
    <s v="Yes"/>
    <s v="Unknown"/>
    <s v="Yes"/>
    <s v="Yes"/>
    <s v="Yes"/>
    <s v="Yes"/>
    <s v="Unknown"/>
    <s v="Unknown"/>
    <s v="Unknown"/>
  </r>
  <r>
    <s v="QA"/>
    <x v="90"/>
    <x v="1"/>
    <x v="0"/>
    <x v="0"/>
    <n v="54"/>
    <n v="35"/>
    <s v="No"/>
    <s v="Yes"/>
    <s v="No"/>
    <s v="Yes"/>
    <s v="Yes"/>
    <s v="Yes"/>
    <s v="Yes"/>
    <s v="No"/>
    <s v="No"/>
    <s v="No"/>
  </r>
  <r>
    <s v="QA"/>
    <x v="90"/>
    <x v="1"/>
    <x v="0"/>
    <x v="1"/>
    <n v="84"/>
    <n v="0"/>
    <s v="No"/>
    <s v="No"/>
    <s v="No"/>
    <s v="No"/>
    <s v="No"/>
    <s v="No"/>
    <s v="No"/>
    <s v="No"/>
    <s v="No"/>
    <s v="No"/>
  </r>
  <r>
    <s v="QA"/>
    <x v="90"/>
    <x v="1"/>
    <x v="0"/>
    <x v="2"/>
    <n v="87"/>
    <n v="0"/>
    <s v="No"/>
    <s v="No"/>
    <s v="No"/>
    <s v="No"/>
    <s v="No"/>
    <s v="No"/>
    <s v="No"/>
    <s v="No"/>
    <s v="No"/>
    <s v="No"/>
  </r>
  <r>
    <s v="QA"/>
    <x v="90"/>
    <x v="1"/>
    <x v="0"/>
    <x v="3"/>
    <n v="112"/>
    <n v="5"/>
    <s v="No"/>
    <s v="Yes"/>
    <s v="Unknown"/>
    <s v="Unknown"/>
    <s v="Unknown"/>
    <s v="Unknown"/>
    <s v="Unknown"/>
    <s v="Unknown"/>
    <s v="Unknown"/>
    <s v="Unknown"/>
  </r>
  <r>
    <s v="QA"/>
    <x v="90"/>
    <x v="1"/>
    <x v="0"/>
    <x v="4"/>
    <n v="82"/>
    <n v="5"/>
    <s v="No"/>
    <s v="Yes"/>
    <s v="No"/>
    <s v="No"/>
    <s v="No"/>
    <s v="No"/>
    <s v="No"/>
    <s v="No"/>
    <s v="No"/>
    <s v="No"/>
  </r>
  <r>
    <s v="QA"/>
    <x v="90"/>
    <x v="1"/>
    <x v="0"/>
    <x v="5"/>
    <n v="36"/>
    <n v="45"/>
    <s v="No"/>
    <s v="Yes"/>
    <s v="Yes"/>
    <s v="Yes"/>
    <s v="Yes"/>
    <s v="Yes"/>
    <s v="Yes"/>
    <s v="No"/>
    <s v="No"/>
    <s v="No"/>
  </r>
  <r>
    <s v="QA"/>
    <x v="90"/>
    <x v="1"/>
    <x v="0"/>
    <x v="6"/>
    <n v="85"/>
    <n v="0"/>
    <s v="No"/>
    <s v="No"/>
    <s v="No"/>
    <s v="No"/>
    <s v="No"/>
    <s v="No"/>
    <s v="No"/>
    <s v="No"/>
    <s v="No"/>
    <s v="No"/>
  </r>
  <r>
    <s v="QA"/>
    <x v="90"/>
    <x v="1"/>
    <x v="0"/>
    <x v="7"/>
    <n v="7"/>
    <n v="90"/>
    <s v="Yes"/>
    <s v="Yes"/>
    <s v="Yes"/>
    <s v="Yes"/>
    <s v="Yes"/>
    <s v="Yes"/>
    <s v="Yes"/>
    <s v="Yes"/>
    <s v="No"/>
    <s v="Yes"/>
  </r>
  <r>
    <s v="QA"/>
    <x v="90"/>
    <x v="1"/>
    <x v="0"/>
    <x v="8"/>
    <n v="45"/>
    <n v="35"/>
    <s v="No"/>
    <s v="Yes"/>
    <s v="Unknown"/>
    <s v="Yes"/>
    <s v="Yes"/>
    <s v="Yes"/>
    <s v="Yes"/>
    <s v="No"/>
    <s v="No"/>
    <s v="No"/>
  </r>
  <r>
    <s v="QA"/>
    <x v="90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QA"/>
    <x v="90"/>
    <x v="1"/>
    <x v="0"/>
    <x v="10"/>
    <n v="87"/>
    <n v="35"/>
    <s v="No"/>
    <s v="Yes"/>
    <s v="Unknown"/>
    <s v="Yes"/>
    <s v="Yes"/>
    <s v="Yes"/>
    <s v="Yes"/>
    <s v="No"/>
    <s v="No"/>
    <s v="No"/>
  </r>
  <r>
    <s v="QA"/>
    <x v="90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QA"/>
    <x v="90"/>
    <x v="1"/>
    <x v="0"/>
    <x v="12"/>
    <n v="66"/>
    <n v="25"/>
    <s v="No"/>
    <s v="Yes"/>
    <s v="Yes"/>
    <s v="No"/>
    <s v="No"/>
    <s v="Yes"/>
    <s v="Yes"/>
    <s v="No"/>
    <s v="No"/>
    <s v="No"/>
  </r>
  <r>
    <s v="RO"/>
    <x v="91"/>
    <x v="0"/>
    <x v="0"/>
    <x v="0"/>
    <n v="30"/>
    <n v="45"/>
    <s v="No"/>
    <s v="Yes"/>
    <s v="Yes"/>
    <s v="Yes"/>
    <s v="Yes"/>
    <s v="Yes"/>
    <s v="Yes"/>
    <s v="No"/>
    <s v="No"/>
    <s v="No"/>
  </r>
  <r>
    <s v="RO"/>
    <x v="91"/>
    <x v="0"/>
    <x v="0"/>
    <x v="1"/>
    <n v="1"/>
    <n v="100"/>
    <s v="Yes"/>
    <s v="Yes"/>
    <s v="Yes"/>
    <s v="Yes"/>
    <s v="Yes"/>
    <s v="Yes"/>
    <s v="Yes"/>
    <s v="Yes"/>
    <s v="Yes"/>
    <s v="Yes"/>
  </r>
  <r>
    <s v="RO"/>
    <x v="91"/>
    <x v="0"/>
    <x v="0"/>
    <x v="2"/>
    <n v="1"/>
    <n v="100"/>
    <s v="Yes"/>
    <s v="Yes"/>
    <s v="Yes"/>
    <s v="Yes"/>
    <s v="Yes"/>
    <s v="Yes"/>
    <s v="Yes"/>
    <s v="Yes"/>
    <s v="Yes"/>
    <s v="Yes"/>
  </r>
  <r>
    <s v="RO"/>
    <x v="91"/>
    <x v="0"/>
    <x v="0"/>
    <x v="3"/>
    <n v="25"/>
    <n v="70"/>
    <s v="No"/>
    <s v="Yes"/>
    <s v="Yes"/>
    <s v="Yes"/>
    <s v="Yes"/>
    <s v="Yes"/>
    <s v="Yes"/>
    <s v="Yes"/>
    <s v="Yes"/>
    <s v="No"/>
  </r>
  <r>
    <s v="RO"/>
    <x v="91"/>
    <x v="0"/>
    <x v="0"/>
    <x v="4"/>
    <n v="8"/>
    <n v="10"/>
    <s v="No"/>
    <s v="Yes"/>
    <s v="No"/>
    <s v="No"/>
    <s v="No"/>
    <s v="Yes"/>
    <s v="No"/>
    <s v="No"/>
    <s v="No"/>
    <s v="No"/>
  </r>
  <r>
    <s v="RO"/>
    <x v="91"/>
    <x v="0"/>
    <x v="0"/>
    <x v="5"/>
    <n v="1"/>
    <n v="100"/>
    <s v="Yes"/>
    <s v="Yes"/>
    <s v="Yes"/>
    <s v="Yes"/>
    <s v="Yes"/>
    <s v="Yes"/>
    <s v="Yes"/>
    <s v="Yes"/>
    <s v="Yes"/>
    <s v="Yes"/>
  </r>
  <r>
    <s v="RO"/>
    <x v="91"/>
    <x v="0"/>
    <x v="0"/>
    <x v="6"/>
    <n v="12"/>
    <n v="45"/>
    <s v="No"/>
    <s v="Yes"/>
    <s v="Yes"/>
    <s v="Yes"/>
    <s v="No"/>
    <s v="Yes"/>
    <s v="Yes"/>
    <s v="Yes"/>
    <s v="No"/>
    <s v="No"/>
  </r>
  <r>
    <s v="RO"/>
    <x v="91"/>
    <x v="0"/>
    <x v="0"/>
    <x v="7"/>
    <n v="1"/>
    <n v="100"/>
    <s v="Yes"/>
    <s v="Yes"/>
    <s v="Yes"/>
    <s v="Yes"/>
    <s v="Yes"/>
    <s v="Yes"/>
    <s v="Yes"/>
    <s v="Yes"/>
    <s v="Yes"/>
    <s v="Yes"/>
  </r>
  <r>
    <s v="RO"/>
    <x v="91"/>
    <x v="0"/>
    <x v="0"/>
    <x v="8"/>
    <n v="45"/>
    <n v="35"/>
    <s v="No"/>
    <s v="Yes"/>
    <s v="Unknown"/>
    <s v="Yes"/>
    <s v="Yes"/>
    <s v="Yes"/>
    <s v="Yes"/>
    <s v="Unknown"/>
    <s v="Unknown"/>
    <s v="Unknown"/>
  </r>
  <r>
    <s v="RO"/>
    <x v="91"/>
    <x v="0"/>
    <x v="0"/>
    <x v="9"/>
    <n v="61"/>
    <n v="0"/>
    <s v="No"/>
    <s v="No"/>
    <s v="No"/>
    <s v="No"/>
    <s v="No"/>
    <s v="No"/>
    <s v="No"/>
    <s v="No"/>
    <s v="No"/>
    <s v="No"/>
  </r>
  <r>
    <s v="RO"/>
    <x v="91"/>
    <x v="0"/>
    <x v="0"/>
    <x v="10"/>
    <n v="1"/>
    <n v="100"/>
    <s v="Yes"/>
    <s v="Yes"/>
    <s v="Yes"/>
    <s v="Yes"/>
    <s v="Yes"/>
    <s v="Yes"/>
    <s v="Yes"/>
    <s v="Yes"/>
    <s v="Yes"/>
    <s v="Yes"/>
  </r>
  <r>
    <s v="RO"/>
    <x v="91"/>
    <x v="0"/>
    <x v="0"/>
    <x v="11"/>
    <n v="20"/>
    <n v="35"/>
    <s v="No"/>
    <s v="Yes"/>
    <s v="No"/>
    <s v="Yes"/>
    <s v="Yes"/>
    <s v="Yes"/>
    <s v="Yes"/>
    <s v="No"/>
    <s v="No"/>
    <s v="No"/>
  </r>
  <r>
    <s v="RO"/>
    <x v="91"/>
    <x v="0"/>
    <x v="0"/>
    <x v="12"/>
    <n v="69"/>
    <n v="20"/>
    <s v="No"/>
    <s v="Yes"/>
    <s v="Yes"/>
    <s v="No"/>
    <s v="No"/>
    <s v="Yes"/>
    <s v="No"/>
    <s v="No"/>
    <s v="No"/>
    <s v="No"/>
  </r>
  <r>
    <s v="RU"/>
    <x v="92"/>
    <x v="2"/>
    <x v="0"/>
    <x v="0"/>
    <n v="8"/>
    <n v="70"/>
    <s v="No"/>
    <s v="Yes"/>
    <s v="Yes"/>
    <s v="Yes"/>
    <s v="Yes"/>
    <s v="Yes"/>
    <s v="Yes"/>
    <s v="Yes"/>
    <s v="Yes"/>
    <s v="No"/>
  </r>
  <r>
    <s v="RU"/>
    <x v="92"/>
    <x v="2"/>
    <x v="0"/>
    <x v="1"/>
    <n v="58"/>
    <n v="15"/>
    <s v="No"/>
    <s v="Yes"/>
    <s v="Yes"/>
    <s v="No"/>
    <s v="No"/>
    <s v="No"/>
    <s v="No"/>
    <s v="No"/>
    <s v="No"/>
    <s v="No"/>
  </r>
  <r>
    <s v="RU"/>
    <x v="92"/>
    <x v="2"/>
    <x v="0"/>
    <x v="2"/>
    <n v="45"/>
    <n v="45"/>
    <s v="No"/>
    <s v="Yes"/>
    <s v="Yes"/>
    <s v="Yes"/>
    <s v="Yes"/>
    <s v="Yes"/>
    <s v="Yes"/>
    <s v="No"/>
    <s v="No"/>
    <s v="No"/>
  </r>
  <r>
    <s v="RU"/>
    <x v="92"/>
    <x v="2"/>
    <x v="0"/>
    <x v="3"/>
    <n v="105"/>
    <n v="10"/>
    <s v="No"/>
    <s v="Yes"/>
    <s v="No"/>
    <s v="No"/>
    <s v="No"/>
    <s v="Yes"/>
    <s v="No"/>
    <s v="No"/>
    <s v="No"/>
    <s v="No"/>
  </r>
  <r>
    <s v="RU"/>
    <x v="92"/>
    <x v="2"/>
    <x v="0"/>
    <x v="4"/>
    <n v="99"/>
    <n v="0"/>
    <s v="No"/>
    <s v="No"/>
    <s v="No"/>
    <s v="No"/>
    <s v="No"/>
    <s v="No"/>
    <s v="No"/>
    <s v="No"/>
    <s v="No"/>
    <s v="No"/>
  </r>
  <r>
    <s v="RU"/>
    <x v="92"/>
    <x v="2"/>
    <x v="0"/>
    <x v="5"/>
    <n v="20"/>
    <n v="70"/>
    <s v="No"/>
    <s v="Yes"/>
    <s v="Yes"/>
    <s v="Yes"/>
    <s v="Yes"/>
    <s v="Yes"/>
    <s v="Yes"/>
    <s v="Yes"/>
    <s v="Yes"/>
    <s v="No"/>
  </r>
  <r>
    <s v="RU"/>
    <x v="92"/>
    <x v="2"/>
    <x v="0"/>
    <x v="6"/>
    <n v="22"/>
    <n v="35"/>
    <s v="No"/>
    <s v="Yes"/>
    <s v="Yes"/>
    <s v="No"/>
    <s v="No"/>
    <s v="Yes"/>
    <s v="No"/>
    <s v="Yes"/>
    <s v="No"/>
    <s v="No"/>
  </r>
  <r>
    <s v="RU"/>
    <x v="92"/>
    <x v="2"/>
    <x v="0"/>
    <x v="7"/>
    <n v="39"/>
    <n v="45"/>
    <s v="No"/>
    <s v="Yes"/>
    <s v="Yes"/>
    <s v="Yes"/>
    <s v="Yes"/>
    <s v="Yes"/>
    <s v="Yes"/>
    <s v="No"/>
    <s v="No"/>
    <s v="No"/>
  </r>
  <r>
    <s v="RU"/>
    <x v="92"/>
    <x v="2"/>
    <x v="0"/>
    <x v="8"/>
    <n v="80"/>
    <n v="10"/>
    <s v="No"/>
    <s v="Yes"/>
    <s v="No"/>
    <s v="No"/>
    <s v="No"/>
    <s v="Yes"/>
    <s v="No"/>
    <s v="No"/>
    <s v="No"/>
    <s v="No"/>
  </r>
  <r>
    <s v="RU"/>
    <x v="92"/>
    <x v="2"/>
    <x v="0"/>
    <x v="9"/>
    <n v="61"/>
    <n v="0"/>
    <s v="No"/>
    <s v="No"/>
    <s v="No"/>
    <s v="No"/>
    <s v="No"/>
    <s v="No"/>
    <s v="No"/>
    <s v="No"/>
    <s v="No"/>
    <s v="No"/>
  </r>
  <r>
    <s v="RU"/>
    <x v="92"/>
    <x v="2"/>
    <x v="0"/>
    <x v="10"/>
    <n v="64"/>
    <n v="50"/>
    <s v="No"/>
    <s v="Yes"/>
    <s v="No"/>
    <s v="Yes"/>
    <s v="Yes"/>
    <s v="Yes"/>
    <s v="Yes"/>
    <s v="Yes"/>
    <s v="No"/>
    <s v="No"/>
  </r>
  <r>
    <s v="RU"/>
    <x v="92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RU"/>
    <x v="92"/>
    <x v="2"/>
    <x v="0"/>
    <x v="12"/>
    <n v="28"/>
    <n v="45"/>
    <s v="No"/>
    <s v="Yes"/>
    <s v="Yes"/>
    <s v="Yes"/>
    <s v="Yes"/>
    <s v="Yes"/>
    <s v="Yes"/>
    <s v="No"/>
    <s v="No"/>
    <s v="No"/>
  </r>
  <r>
    <s v="RW"/>
    <x v="93"/>
    <x v="6"/>
    <x v="0"/>
    <x v="0"/>
    <n v="79"/>
    <n v="0"/>
    <s v="No"/>
    <s v="No"/>
    <s v="No"/>
    <s v="No"/>
    <s v="No"/>
    <s v="No"/>
    <s v="No"/>
    <s v="No"/>
    <s v="No"/>
    <s v="No"/>
  </r>
  <r>
    <s v="RW"/>
    <x v="93"/>
    <x v="6"/>
    <x v="0"/>
    <x v="1"/>
    <n v="21"/>
    <n v="45"/>
    <s v="No"/>
    <s v="Yes"/>
    <s v="Yes"/>
    <s v="Yes"/>
    <s v="Yes"/>
    <s v="Yes"/>
    <s v="Yes"/>
    <s v="No"/>
    <s v="No"/>
    <s v="No"/>
  </r>
  <r>
    <s v="RW"/>
    <x v="93"/>
    <x v="6"/>
    <x v="0"/>
    <x v="2"/>
    <n v="20"/>
    <n v="70"/>
    <s v="No"/>
    <s v="Yes"/>
    <s v="Yes"/>
    <s v="Yes"/>
    <s v="Yes"/>
    <s v="Yes"/>
    <s v="Yes"/>
    <s v="Yes"/>
    <s v="Yes"/>
    <s v="No"/>
  </r>
  <r>
    <s v="RW"/>
    <x v="93"/>
    <x v="6"/>
    <x v="0"/>
    <x v="3"/>
    <n v="75"/>
    <n v="45"/>
    <s v="No"/>
    <s v="Yes"/>
    <s v="Yes"/>
    <s v="Yes"/>
    <s v="Yes"/>
    <s v="Yes"/>
    <s v="Yes"/>
    <s v="No"/>
    <s v="No"/>
    <s v="No"/>
  </r>
  <r>
    <s v="RW"/>
    <x v="93"/>
    <x v="6"/>
    <x v="0"/>
    <x v="4"/>
    <n v="82"/>
    <n v="5"/>
    <s v="No"/>
    <s v="Yes"/>
    <s v="No"/>
    <s v="No"/>
    <s v="No"/>
    <s v="No"/>
    <s v="No"/>
    <s v="No"/>
    <s v="No"/>
    <s v="No"/>
  </r>
  <r>
    <s v="RW"/>
    <x v="93"/>
    <x v="6"/>
    <x v="0"/>
    <x v="5"/>
    <n v="36"/>
    <n v="45"/>
    <s v="No"/>
    <s v="Yes"/>
    <s v="Yes"/>
    <s v="Yes"/>
    <s v="Yes"/>
    <s v="Yes"/>
    <s v="Yes"/>
    <s v="No"/>
    <s v="No"/>
    <s v="No"/>
  </r>
  <r>
    <s v="RW"/>
    <x v="93"/>
    <x v="6"/>
    <x v="0"/>
    <x v="6"/>
    <n v="36"/>
    <n v="20"/>
    <s v="No"/>
    <s v="Yes"/>
    <s v="Yes"/>
    <s v="No"/>
    <s v="No"/>
    <s v="Yes"/>
    <s v="No"/>
    <s v="No"/>
    <s v="No"/>
    <s v="No"/>
  </r>
  <r>
    <s v="RW"/>
    <x v="93"/>
    <x v="6"/>
    <x v="0"/>
    <x v="7"/>
    <n v="39"/>
    <n v="45"/>
    <s v="No"/>
    <s v="Yes"/>
    <s v="Yes"/>
    <s v="Yes"/>
    <s v="Yes"/>
    <s v="Yes"/>
    <s v="Yes"/>
    <s v="No"/>
    <s v="No"/>
    <s v="No"/>
  </r>
  <r>
    <s v="RW"/>
    <x v="93"/>
    <x v="6"/>
    <x v="0"/>
    <x v="8"/>
    <n v="94"/>
    <n v="0"/>
    <s v="No"/>
    <s v="No"/>
    <s v="No"/>
    <s v="No"/>
    <s v="No"/>
    <s v="No"/>
    <s v="No"/>
    <s v="No"/>
    <s v="No"/>
    <s v="No"/>
  </r>
  <r>
    <s v="RW"/>
    <x v="93"/>
    <x v="6"/>
    <x v="0"/>
    <x v="9"/>
    <n v="1"/>
    <n v="100"/>
    <s v="Yes"/>
    <s v="Yes"/>
    <s v="Yes"/>
    <s v="Yes"/>
    <s v="Yes"/>
    <s v="Yes"/>
    <s v="Yes"/>
    <s v="Yes"/>
    <s v="Yes"/>
    <s v="Yes"/>
  </r>
  <r>
    <s v="RW"/>
    <x v="93"/>
    <x v="6"/>
    <x v="0"/>
    <x v="10"/>
    <n v="1"/>
    <n v="100"/>
    <s v="Yes"/>
    <s v="Yes"/>
    <s v="Yes"/>
    <s v="Yes"/>
    <s v="Yes"/>
    <s v="Yes"/>
    <s v="Yes"/>
    <s v="Yes"/>
    <s v="Yes"/>
    <s v="Yes"/>
  </r>
  <r>
    <s v="RW"/>
    <x v="93"/>
    <x v="6"/>
    <x v="0"/>
    <x v="11"/>
    <n v="74"/>
    <n v="0"/>
    <s v="No"/>
    <s v="No"/>
    <s v="No"/>
    <s v="No"/>
    <s v="No"/>
    <s v="No"/>
    <s v="No"/>
    <s v="No"/>
    <s v="No"/>
    <s v="No"/>
  </r>
  <r>
    <s v="RW"/>
    <x v="93"/>
    <x v="6"/>
    <x v="0"/>
    <x v="12"/>
    <n v="69"/>
    <n v="20"/>
    <s v="No"/>
    <s v="Yes"/>
    <s v="Yes"/>
    <s v="No"/>
    <s v="No"/>
    <s v="Yes"/>
    <s v="No"/>
    <s v="Unknown"/>
    <s v="No"/>
    <s v="No"/>
  </r>
  <r>
    <s v="KN"/>
    <x v="94"/>
    <x v="2"/>
    <x v="0"/>
    <x v="0"/>
    <n v="79"/>
    <n v="0"/>
    <s v="No"/>
    <s v="No"/>
    <s v="No"/>
    <s v="No"/>
    <s v="No"/>
    <s v="No"/>
    <s v="No"/>
    <s v="No"/>
    <s v="No"/>
    <s v="No"/>
  </r>
  <r>
    <s v="KN"/>
    <x v="94"/>
    <x v="2"/>
    <x v="0"/>
    <x v="1"/>
    <n v="84"/>
    <n v="0"/>
    <s v="No"/>
    <s v="No"/>
    <s v="No"/>
    <s v="No"/>
    <s v="No"/>
    <s v="No"/>
    <s v="No"/>
    <s v="No"/>
    <s v="No"/>
    <s v="No"/>
  </r>
  <r>
    <s v="KN"/>
    <x v="94"/>
    <x v="2"/>
    <x v="0"/>
    <x v="2"/>
    <n v="87"/>
    <n v="0"/>
    <s v="No"/>
    <s v="No"/>
    <s v="No"/>
    <s v="No"/>
    <s v="No"/>
    <s v="No"/>
    <s v="No"/>
    <s v="No"/>
    <s v="No"/>
    <s v="No"/>
  </r>
  <r>
    <s v="KN"/>
    <x v="94"/>
    <x v="2"/>
    <x v="0"/>
    <x v="3"/>
    <n v="49"/>
    <n v="55"/>
    <s v="No"/>
    <s v="Yes"/>
    <s v="Yes"/>
    <s v="Yes"/>
    <s v="Yes"/>
    <s v="Yes"/>
    <s v="Yes"/>
    <s v="No"/>
    <s v="Yes"/>
    <s v="No"/>
  </r>
  <r>
    <s v="KN"/>
    <x v="94"/>
    <x v="2"/>
    <x v="0"/>
    <x v="4"/>
    <n v="99"/>
    <n v="0"/>
    <s v="No"/>
    <s v="No"/>
    <s v="No"/>
    <s v="No"/>
    <s v="No"/>
    <s v="No"/>
    <s v="No"/>
    <s v="No"/>
    <s v="No"/>
    <s v="No"/>
  </r>
  <r>
    <s v="KN"/>
    <x v="94"/>
    <x v="2"/>
    <x v="0"/>
    <x v="5"/>
    <n v="96"/>
    <n v="0"/>
    <s v="No"/>
    <s v="No"/>
    <s v="No"/>
    <s v="No"/>
    <s v="No"/>
    <s v="No"/>
    <s v="No"/>
    <s v="No"/>
    <s v="No"/>
    <s v="No"/>
  </r>
  <r>
    <s v="KN"/>
    <x v="94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KN"/>
    <x v="94"/>
    <x v="2"/>
    <x v="0"/>
    <x v="7"/>
    <n v="92"/>
    <n v="35"/>
    <s v="No"/>
    <s v="Yes"/>
    <s v="No"/>
    <s v="Yes"/>
    <s v="Yes"/>
    <s v="Yes"/>
    <s v="Yes"/>
    <s v="No"/>
    <s v="No"/>
    <s v="No"/>
  </r>
  <r>
    <s v="KN"/>
    <x v="94"/>
    <x v="2"/>
    <x v="0"/>
    <x v="8"/>
    <n v="94"/>
    <n v="0"/>
    <s v="No"/>
    <s v="No"/>
    <s v="No"/>
    <s v="No"/>
    <s v="No"/>
    <s v="No"/>
    <s v="No"/>
    <s v="No"/>
    <s v="No"/>
    <s v="No"/>
  </r>
  <r>
    <s v="KN"/>
    <x v="94"/>
    <x v="2"/>
    <x v="0"/>
    <x v="9"/>
    <n v="61"/>
    <n v="0"/>
    <s v="No"/>
    <s v="No"/>
    <s v="No"/>
    <s v="No"/>
    <s v="No"/>
    <s v="No"/>
    <s v="No"/>
    <s v="No"/>
    <s v="No"/>
    <s v="No"/>
  </r>
  <r>
    <s v="KN"/>
    <x v="94"/>
    <x v="2"/>
    <x v="0"/>
    <x v="10"/>
    <n v="106"/>
    <n v="0"/>
    <s v="No"/>
    <s v="No"/>
    <s v="No"/>
    <s v="No"/>
    <s v="No"/>
    <s v="No"/>
    <s v="No"/>
    <s v="No"/>
    <s v="No"/>
    <s v="No"/>
  </r>
  <r>
    <s v="KN"/>
    <x v="94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KN"/>
    <x v="94"/>
    <x v="2"/>
    <x v="0"/>
    <x v="12"/>
    <n v="80"/>
    <n v="0"/>
    <s v="No"/>
    <s v="No"/>
    <s v="No"/>
    <s v="No"/>
    <s v="No"/>
    <s v="No"/>
    <s v="No"/>
    <s v="No"/>
    <s v="No"/>
    <s v="No"/>
  </r>
  <r>
    <s v="LC"/>
    <x v="95"/>
    <x v="2"/>
    <x v="0"/>
    <x v="0"/>
    <n v="79"/>
    <n v="0"/>
    <s v="No"/>
    <s v="No"/>
    <s v="No"/>
    <s v="No"/>
    <s v="No"/>
    <s v="No"/>
    <s v="No"/>
    <s v="No"/>
    <s v="No"/>
    <s v="No"/>
  </r>
  <r>
    <s v="LC"/>
    <x v="95"/>
    <x v="2"/>
    <x v="0"/>
    <x v="1"/>
    <n v="21"/>
    <n v="45"/>
    <s v="No"/>
    <s v="Yes"/>
    <s v="Yes"/>
    <s v="Yes"/>
    <s v="Yes"/>
    <s v="Yes"/>
    <s v="Yes"/>
    <s v="No"/>
    <s v="No"/>
    <s v="No"/>
  </r>
  <r>
    <s v="LC"/>
    <x v="95"/>
    <x v="2"/>
    <x v="0"/>
    <x v="2"/>
    <n v="45"/>
    <n v="45"/>
    <s v="No"/>
    <s v="Yes"/>
    <s v="Yes"/>
    <s v="Yes"/>
    <s v="Yes"/>
    <s v="Yes"/>
    <s v="Yes"/>
    <s v="No"/>
    <s v="No"/>
    <s v="No"/>
  </r>
  <r>
    <s v="LC"/>
    <x v="95"/>
    <x v="2"/>
    <x v="0"/>
    <x v="3"/>
    <n v="49"/>
    <n v="55"/>
    <s v="No"/>
    <s v="Yes"/>
    <s v="Yes"/>
    <s v="Yes"/>
    <s v="Yes"/>
    <s v="Yes"/>
    <s v="Yes"/>
    <s v="No"/>
    <s v="Yes"/>
    <s v="No"/>
  </r>
  <r>
    <s v="LC"/>
    <x v="95"/>
    <x v="2"/>
    <x v="0"/>
    <x v="4"/>
    <n v="99"/>
    <n v="0"/>
    <s v="No"/>
    <s v="No"/>
    <s v="No"/>
    <s v="No"/>
    <s v="No"/>
    <s v="No"/>
    <s v="No"/>
    <s v="No"/>
    <s v="No"/>
    <s v="No"/>
  </r>
  <r>
    <s v="LC"/>
    <x v="95"/>
    <x v="2"/>
    <x v="0"/>
    <x v="5"/>
    <n v="96"/>
    <n v="0"/>
    <s v="No"/>
    <s v="No"/>
    <s v="No"/>
    <s v="No"/>
    <s v="No"/>
    <s v="No"/>
    <s v="No"/>
    <s v="No"/>
    <s v="No"/>
    <s v="No"/>
  </r>
  <r>
    <s v="LC"/>
    <x v="95"/>
    <x v="2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LC"/>
    <x v="95"/>
    <x v="2"/>
    <x v="0"/>
    <x v="7"/>
    <n v="30"/>
    <n v="55"/>
    <s v="No"/>
    <s v="Yes"/>
    <s v="Yes"/>
    <s v="Yes"/>
    <s v="Yes"/>
    <s v="Yes"/>
    <s v="Yes"/>
    <s v="No"/>
    <s v="Yes"/>
    <s v="No"/>
  </r>
  <r>
    <s v="LC"/>
    <x v="95"/>
    <x v="2"/>
    <x v="0"/>
    <x v="8"/>
    <n v="30"/>
    <n v="55"/>
    <s v="No"/>
    <s v="Yes"/>
    <s v="Yes"/>
    <s v="Yes"/>
    <s v="Yes"/>
    <s v="Yes"/>
    <s v="Yes"/>
    <s v="No"/>
    <s v="Yes"/>
    <s v="No"/>
  </r>
  <r>
    <s v="LC"/>
    <x v="95"/>
    <x v="2"/>
    <x v="0"/>
    <x v="9"/>
    <n v="61"/>
    <n v="0"/>
    <s v="No"/>
    <s v="No"/>
    <s v="No"/>
    <s v="No"/>
    <s v="No"/>
    <s v="No"/>
    <s v="No"/>
    <s v="No"/>
    <s v="No"/>
    <s v="No"/>
  </r>
  <r>
    <s v="LC"/>
    <x v="95"/>
    <x v="2"/>
    <x v="0"/>
    <x v="10"/>
    <n v="87"/>
    <n v="35"/>
    <s v="No"/>
    <s v="Yes"/>
    <s v="No"/>
    <s v="Yes"/>
    <s v="Yes"/>
    <s v="Yes"/>
    <s v="Yes"/>
    <s v="No"/>
    <s v="No"/>
    <s v="No"/>
  </r>
  <r>
    <s v="LC"/>
    <x v="95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LC"/>
    <x v="95"/>
    <x v="2"/>
    <x v="0"/>
    <x v="12"/>
    <n v="20"/>
    <n v="55"/>
    <s v="No"/>
    <s v="Yes"/>
    <s v="Yes"/>
    <s v="Yes"/>
    <s v="Yes"/>
    <s v="Yes"/>
    <s v="Yes"/>
    <s v="No"/>
    <s v="Yes"/>
    <s v="No"/>
  </r>
  <r>
    <s v="SA"/>
    <x v="96"/>
    <x v="1"/>
    <x v="0"/>
    <x v="0"/>
    <n v="73"/>
    <n v="5"/>
    <s v="No"/>
    <s v="Yes"/>
    <s v="Unknown"/>
    <s v="Unknown"/>
    <s v="Unknown"/>
    <s v="Unknown"/>
    <s v="Unknown"/>
    <s v="Unknown"/>
    <s v="Unknown"/>
    <s v="Unknown"/>
  </r>
  <r>
    <s v="SA"/>
    <x v="96"/>
    <x v="1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0"/>
    <x v="2"/>
    <n v="87"/>
    <n v="0"/>
    <s v="No"/>
    <s v="No"/>
    <s v="No"/>
    <s v="No"/>
    <s v="No"/>
    <s v="No"/>
    <s v="No"/>
    <s v="No"/>
    <s v="No"/>
    <s v="No"/>
  </r>
  <r>
    <s v="SA"/>
    <x v="96"/>
    <x v="1"/>
    <x v="0"/>
    <x v="3"/>
    <n v="118"/>
    <n v="0"/>
    <s v="No"/>
    <s v="No"/>
    <s v="No"/>
    <s v="No"/>
    <s v="No"/>
    <s v="No"/>
    <s v="No"/>
    <s v="No"/>
    <s v="No"/>
    <s v="No"/>
  </r>
  <r>
    <s v="SA"/>
    <x v="96"/>
    <x v="1"/>
    <x v="0"/>
    <x v="4"/>
    <n v="99"/>
    <n v="0"/>
    <s v="No"/>
    <s v="No"/>
    <s v="No"/>
    <s v="No"/>
    <s v="No"/>
    <s v="No"/>
    <s v="No"/>
    <s v="No"/>
    <s v="No"/>
    <s v="No"/>
  </r>
  <r>
    <s v="SA"/>
    <x v="96"/>
    <x v="1"/>
    <x v="0"/>
    <x v="5"/>
    <n v="86"/>
    <n v="35"/>
    <s v="No"/>
    <s v="Yes"/>
    <s v="No"/>
    <s v="Yes"/>
    <s v="Yes"/>
    <s v="Yes"/>
    <s v="Yes"/>
    <s v="No"/>
    <s v="No"/>
    <s v="No"/>
  </r>
  <r>
    <s v="SA"/>
    <x v="96"/>
    <x v="1"/>
    <x v="0"/>
    <x v="6"/>
    <n v="66"/>
    <n v="5"/>
    <s v="No"/>
    <s v="Yes"/>
    <s v="Unknown"/>
    <s v="Unknown"/>
    <s v="Unknown"/>
    <s v="Unknown"/>
    <s v="Unknown"/>
    <s v="Unknown"/>
    <s v="Unknown"/>
    <s v="Unknown"/>
  </r>
  <r>
    <s v="SA"/>
    <x v="96"/>
    <x v="1"/>
    <x v="0"/>
    <x v="7"/>
    <n v="39"/>
    <n v="45"/>
    <s v="No"/>
    <s v="Yes"/>
    <s v="Yes"/>
    <s v="Yes"/>
    <s v="Yes"/>
    <s v="Yes"/>
    <s v="Yes"/>
    <s v="No"/>
    <s v="No"/>
    <s v="No"/>
  </r>
  <r>
    <s v="SA"/>
    <x v="96"/>
    <x v="1"/>
    <x v="0"/>
    <x v="8"/>
    <n v="74"/>
    <n v="15"/>
    <s v="No"/>
    <s v="Yes"/>
    <s v="Unknown"/>
    <s v="Yes"/>
    <s v="Unknown"/>
    <s v="Yes"/>
    <s v="No"/>
    <s v="Unknown"/>
    <s v="Unknown"/>
    <s v="Unknown"/>
  </r>
  <r>
    <s v="SA"/>
    <x v="96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0"/>
    <x v="10"/>
    <n v="64"/>
    <n v="50"/>
    <s v="No"/>
    <s v="Yes"/>
    <s v="No"/>
    <s v="Yes"/>
    <s v="Yes"/>
    <s v="Yes"/>
    <s v="Yes"/>
    <s v="Yes"/>
    <s v="No"/>
    <s v="No"/>
  </r>
  <r>
    <s v="SA"/>
    <x v="96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0"/>
    <x v="12"/>
    <n v="28"/>
    <n v="45"/>
    <s v="No"/>
    <s v="Yes"/>
    <s v="Yes"/>
    <s v="Yes"/>
    <s v="Yes"/>
    <s v="Yes"/>
    <s v="Yes"/>
    <s v="No"/>
    <s v="No"/>
    <s v="No"/>
  </r>
  <r>
    <s v="SN"/>
    <x v="97"/>
    <x v="6"/>
    <x v="0"/>
    <x v="0"/>
    <n v="54"/>
    <n v="35"/>
    <s v="No"/>
    <s v="Yes"/>
    <s v="No"/>
    <s v="Yes"/>
    <s v="Yes"/>
    <s v="Yes"/>
    <s v="Yes"/>
    <s v="No"/>
    <s v="No"/>
    <s v="No"/>
  </r>
  <r>
    <s v="SN"/>
    <x v="97"/>
    <x v="6"/>
    <x v="0"/>
    <x v="1"/>
    <n v="33"/>
    <n v="35"/>
    <s v="No"/>
    <s v="Yes"/>
    <s v="Unknown"/>
    <s v="Yes"/>
    <s v="Yes"/>
    <s v="Yes"/>
    <s v="Yes"/>
    <s v="No"/>
    <s v="No"/>
    <s v="No"/>
  </r>
  <r>
    <s v="SN"/>
    <x v="97"/>
    <x v="6"/>
    <x v="0"/>
    <x v="2"/>
    <n v="20"/>
    <n v="70"/>
    <s v="No"/>
    <s v="Yes"/>
    <s v="Yes"/>
    <s v="Yes"/>
    <s v="Yes"/>
    <s v="Yes"/>
    <s v="Yes"/>
    <s v="Yes"/>
    <s v="Yes"/>
    <s v="No"/>
  </r>
  <r>
    <s v="SN"/>
    <x v="97"/>
    <x v="6"/>
    <x v="0"/>
    <x v="3"/>
    <n v="75"/>
    <n v="45"/>
    <s v="No"/>
    <s v="Yes"/>
    <s v="Yes"/>
    <s v="Yes"/>
    <s v="Yes"/>
    <s v="Yes"/>
    <s v="Yes"/>
    <s v="No"/>
    <s v="No"/>
    <s v="No"/>
  </r>
  <r>
    <s v="SN"/>
    <x v="97"/>
    <x v="6"/>
    <x v="0"/>
    <x v="4"/>
    <n v="8"/>
    <n v="10"/>
    <s v="No"/>
    <s v="Yes"/>
    <s v="No"/>
    <s v="No"/>
    <s v="No"/>
    <s v="Yes"/>
    <s v="No"/>
    <s v="No"/>
    <s v="No"/>
    <s v="No"/>
  </r>
  <r>
    <s v="SN"/>
    <x v="97"/>
    <x v="6"/>
    <x v="0"/>
    <x v="5"/>
    <n v="36"/>
    <n v="45"/>
    <s v="No"/>
    <s v="Yes"/>
    <s v="Yes"/>
    <s v="Yes"/>
    <s v="Yes"/>
    <s v="Yes"/>
    <s v="Yes"/>
    <s v="No"/>
    <s v="No"/>
    <s v="No"/>
  </r>
  <r>
    <s v="SN"/>
    <x v="97"/>
    <x v="6"/>
    <x v="0"/>
    <x v="6"/>
    <n v="53"/>
    <n v="10"/>
    <s v="No"/>
    <s v="Yes"/>
    <s v="Unknown"/>
    <s v="No"/>
    <s v="No"/>
    <s v="Yes"/>
    <s v="No"/>
    <s v="No"/>
    <s v="No"/>
    <s v="No"/>
  </r>
  <r>
    <s v="SN"/>
    <x v="97"/>
    <x v="6"/>
    <x v="0"/>
    <x v="7"/>
    <n v="39"/>
    <n v="45"/>
    <s v="No"/>
    <s v="Yes"/>
    <s v="Yes"/>
    <s v="Yes"/>
    <s v="Yes"/>
    <s v="Yes"/>
    <s v="Yes"/>
    <s v="No"/>
    <s v="No"/>
    <s v="No"/>
  </r>
  <r>
    <s v="SN"/>
    <x v="97"/>
    <x v="6"/>
    <x v="0"/>
    <x v="8"/>
    <n v="15"/>
    <n v="70"/>
    <s v="No"/>
    <s v="Yes"/>
    <s v="Yes"/>
    <s v="Yes"/>
    <s v="Yes"/>
    <s v="Yes"/>
    <s v="Yes"/>
    <s v="Yes"/>
    <s v="Yes"/>
    <s v="No"/>
  </r>
  <r>
    <s v="SN"/>
    <x v="97"/>
    <x v="6"/>
    <x v="0"/>
    <x v="9"/>
    <n v="53"/>
    <n v="5"/>
    <s v="No"/>
    <s v="Yes"/>
    <s v="No"/>
    <s v="No"/>
    <s v="Unknown"/>
    <s v="Unknown"/>
    <s v="No"/>
    <s v="Unknown"/>
    <s v="Unknown"/>
    <s v="Unknown"/>
  </r>
  <r>
    <s v="SN"/>
    <x v="97"/>
    <x v="6"/>
    <x v="0"/>
    <x v="10"/>
    <n v="76"/>
    <n v="45"/>
    <s v="No"/>
    <s v="Yes"/>
    <s v="No"/>
    <s v="Yes"/>
    <s v="Yes"/>
    <s v="Yes"/>
    <s v="Yes"/>
    <s v="No"/>
    <s v="Yes"/>
    <s v="No"/>
  </r>
  <r>
    <s v="SN"/>
    <x v="97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SN"/>
    <x v="97"/>
    <x v="6"/>
    <x v="0"/>
    <x v="12"/>
    <n v="80"/>
    <n v="0"/>
    <s v="No"/>
    <s v="No"/>
    <s v="No"/>
    <s v="No"/>
    <s v="No"/>
    <s v="No"/>
    <s v="No"/>
    <s v="No"/>
    <s v="No"/>
    <s v="No"/>
  </r>
  <r>
    <s v="SG"/>
    <x v="98"/>
    <x v="7"/>
    <x v="0"/>
    <x v="0"/>
    <n v="30"/>
    <n v="45"/>
    <s v="No"/>
    <s v="Yes"/>
    <s v="Yes"/>
    <s v="Yes"/>
    <s v="Yes"/>
    <s v="Yes"/>
    <s v="Yes"/>
    <s v="No"/>
    <s v="No"/>
    <s v="No"/>
  </r>
  <r>
    <s v="SG"/>
    <x v="98"/>
    <x v="7"/>
    <x v="0"/>
    <x v="1"/>
    <n v="18"/>
    <n v="50"/>
    <s v="No"/>
    <s v="Yes"/>
    <s v="Yes"/>
    <s v="No"/>
    <s v="No"/>
    <s v="Yes"/>
    <s v="Yes"/>
    <s v="Yes"/>
    <s v="Yes"/>
    <s v="No"/>
  </r>
  <r>
    <s v="SG"/>
    <x v="98"/>
    <x v="7"/>
    <x v="0"/>
    <x v="2"/>
    <n v="87"/>
    <n v="0"/>
    <s v="No"/>
    <s v="No"/>
    <s v="No"/>
    <s v="No"/>
    <s v="No"/>
    <s v="No"/>
    <s v="No"/>
    <s v="No"/>
    <s v="No"/>
    <s v="No"/>
  </r>
  <r>
    <s v="SG"/>
    <x v="98"/>
    <x v="7"/>
    <x v="0"/>
    <x v="3"/>
    <n v="49"/>
    <n v="55"/>
    <s v="No"/>
    <s v="Yes"/>
    <s v="Yes"/>
    <s v="Yes"/>
    <s v="Yes"/>
    <s v="Yes"/>
    <s v="Yes"/>
    <s v="Unknown"/>
    <s v="Yes"/>
    <s v="No"/>
  </r>
  <r>
    <s v="SG"/>
    <x v="98"/>
    <x v="7"/>
    <x v="0"/>
    <x v="4"/>
    <n v="8"/>
    <n v="10"/>
    <s v="No"/>
    <s v="Yes"/>
    <s v="No"/>
    <s v="No"/>
    <s v="No"/>
    <s v="Yes"/>
    <s v="No"/>
    <s v="No"/>
    <s v="No"/>
    <s v="No"/>
  </r>
  <r>
    <s v="SG"/>
    <x v="98"/>
    <x v="7"/>
    <x v="0"/>
    <x v="5"/>
    <n v="36"/>
    <n v="45"/>
    <s v="No"/>
    <s v="Yes"/>
    <s v="Yes"/>
    <s v="Yes"/>
    <s v="Yes"/>
    <s v="Yes"/>
    <s v="Yes"/>
    <s v="No"/>
    <s v="No"/>
    <s v="No"/>
  </r>
  <r>
    <s v="SG"/>
    <x v="98"/>
    <x v="7"/>
    <x v="0"/>
    <x v="6"/>
    <n v="5"/>
    <n v="60"/>
    <s v="No"/>
    <s v="Yes"/>
    <s v="Unknown"/>
    <s v="Yes"/>
    <s v="Yes"/>
    <s v="Yes"/>
    <s v="Yes"/>
    <s v="Yes"/>
    <s v="Yes"/>
    <s v="Unknown"/>
  </r>
  <r>
    <s v="SG"/>
    <x v="98"/>
    <x v="7"/>
    <x v="0"/>
    <x v="7"/>
    <n v="39"/>
    <n v="45"/>
    <s v="No"/>
    <s v="Yes"/>
    <s v="Yes"/>
    <s v="Yes"/>
    <s v="Yes"/>
    <s v="Yes"/>
    <s v="Yes"/>
    <s v="No"/>
    <s v="No"/>
    <s v="No"/>
  </r>
  <r>
    <s v="SG"/>
    <x v="98"/>
    <x v="7"/>
    <x v="0"/>
    <x v="8"/>
    <n v="35"/>
    <n v="45"/>
    <s v="No"/>
    <s v="Yes"/>
    <s v="Yes"/>
    <s v="No"/>
    <s v="No"/>
    <s v="Yes"/>
    <s v="No"/>
    <s v="Yes"/>
    <s v="Yes"/>
    <s v="No"/>
  </r>
  <r>
    <s v="SG"/>
    <x v="98"/>
    <x v="7"/>
    <x v="0"/>
    <x v="9"/>
    <n v="23"/>
    <n v="45"/>
    <s v="No"/>
    <s v="Yes"/>
    <s v="Yes"/>
    <s v="No"/>
    <s v="No"/>
    <s v="Yes"/>
    <s v="No"/>
    <s v="Yes"/>
    <s v="Yes"/>
    <s v="No"/>
  </r>
  <r>
    <s v="SG"/>
    <x v="98"/>
    <x v="7"/>
    <x v="0"/>
    <x v="10"/>
    <n v="33"/>
    <n v="70"/>
    <s v="No"/>
    <s v="Yes"/>
    <s v="Yes"/>
    <s v="Yes"/>
    <s v="Yes"/>
    <s v="Yes"/>
    <s v="Yes"/>
    <s v="Yes"/>
    <s v="Yes"/>
    <s v="No"/>
  </r>
  <r>
    <s v="SG"/>
    <x v="98"/>
    <x v="7"/>
    <x v="0"/>
    <x v="11"/>
    <n v="4"/>
    <n v="80"/>
    <s v="Yes"/>
    <s v="Yes"/>
    <s v="No"/>
    <s v="Yes"/>
    <s v="Yes"/>
    <s v="Yes"/>
    <s v="Yes"/>
    <s v="Yes"/>
    <s v="No"/>
    <s v="Yes"/>
  </r>
  <r>
    <s v="SG"/>
    <x v="98"/>
    <x v="7"/>
    <x v="0"/>
    <x v="12"/>
    <n v="1"/>
    <n v="100"/>
    <s v="Yes"/>
    <s v="Yes"/>
    <s v="Yes"/>
    <s v="Yes"/>
    <s v="Yes"/>
    <s v="Yes"/>
    <s v="Yes"/>
    <s v="Yes"/>
    <s v="Yes"/>
    <s v="Yes"/>
  </r>
  <r>
    <s v="SK"/>
    <x v="99"/>
    <x v="0"/>
    <x v="0"/>
    <x v="0"/>
    <n v="30"/>
    <n v="45"/>
    <s v="No"/>
    <s v="Yes"/>
    <s v="Yes"/>
    <s v="Yes"/>
    <s v="Yes"/>
    <s v="Yes"/>
    <s v="Yes"/>
    <s v="No"/>
    <s v="No"/>
    <s v="No"/>
  </r>
  <r>
    <s v="SK"/>
    <x v="99"/>
    <x v="0"/>
    <x v="0"/>
    <x v="1"/>
    <n v="58"/>
    <n v="15"/>
    <s v="No"/>
    <s v="Yes"/>
    <s v="Yes"/>
    <s v="No"/>
    <s v="No"/>
    <s v="No"/>
    <s v="No"/>
    <s v="No"/>
    <s v="No"/>
    <s v="No"/>
  </r>
  <r>
    <s v="SK"/>
    <x v="99"/>
    <x v="0"/>
    <x v="0"/>
    <x v="2"/>
    <n v="20"/>
    <n v="70"/>
    <s v="No"/>
    <s v="Yes"/>
    <s v="Yes"/>
    <s v="Yes"/>
    <s v="Yes"/>
    <s v="Yes"/>
    <s v="Yes"/>
    <s v="Yes"/>
    <s v="Yes"/>
    <s v="Unknown"/>
  </r>
  <r>
    <s v="SK"/>
    <x v="99"/>
    <x v="0"/>
    <x v="0"/>
    <x v="3"/>
    <n v="25"/>
    <n v="70"/>
    <s v="No"/>
    <s v="Yes"/>
    <s v="Yes"/>
    <s v="Yes"/>
    <s v="Yes"/>
    <s v="Yes"/>
    <s v="Yes"/>
    <s v="Yes"/>
    <s v="Yes"/>
    <s v="No"/>
  </r>
  <r>
    <s v="SK"/>
    <x v="99"/>
    <x v="0"/>
    <x v="0"/>
    <x v="4"/>
    <n v="8"/>
    <n v="10"/>
    <s v="No"/>
    <s v="Yes"/>
    <s v="No"/>
    <s v="No"/>
    <s v="No"/>
    <s v="Yes"/>
    <s v="No"/>
    <s v="No"/>
    <s v="No"/>
    <s v="No"/>
  </r>
  <r>
    <s v="SK"/>
    <x v="99"/>
    <x v="0"/>
    <x v="0"/>
    <x v="5"/>
    <n v="36"/>
    <n v="45"/>
    <s v="No"/>
    <s v="Yes"/>
    <s v="Yes"/>
    <s v="Yes"/>
    <s v="Yes"/>
    <s v="Yes"/>
    <s v="Yes"/>
    <s v="No"/>
    <s v="No"/>
    <s v="No"/>
  </r>
  <r>
    <s v="SK"/>
    <x v="99"/>
    <x v="0"/>
    <x v="0"/>
    <x v="6"/>
    <n v="31"/>
    <n v="30"/>
    <s v="No"/>
    <s v="Yes"/>
    <s v="Yes"/>
    <s v="Yes"/>
    <s v="No"/>
    <s v="Yes"/>
    <s v="Yes"/>
    <s v="Unknown"/>
    <s v="No"/>
    <s v="No"/>
  </r>
  <r>
    <s v="SK"/>
    <x v="99"/>
    <x v="0"/>
    <x v="0"/>
    <x v="7"/>
    <n v="39"/>
    <n v="45"/>
    <s v="No"/>
    <s v="Yes"/>
    <s v="Yes"/>
    <s v="Yes"/>
    <s v="Yes"/>
    <s v="Yes"/>
    <s v="Yes"/>
    <s v="No"/>
    <s v="No"/>
    <s v="No"/>
  </r>
  <r>
    <s v="SK"/>
    <x v="99"/>
    <x v="0"/>
    <x v="0"/>
    <x v="8"/>
    <n v="35"/>
    <n v="45"/>
    <s v="No"/>
    <s v="Yes"/>
    <s v="Unknown"/>
    <s v="Yes"/>
    <s v="Yes"/>
    <s v="Yes"/>
    <s v="Yes"/>
    <s v="No"/>
    <s v="Yes"/>
    <s v="No"/>
  </r>
  <r>
    <s v="SK"/>
    <x v="99"/>
    <x v="0"/>
    <x v="0"/>
    <x v="9"/>
    <n v="61"/>
    <n v="0"/>
    <s v="No"/>
    <s v="No"/>
    <s v="No"/>
    <s v="No"/>
    <s v="No"/>
    <s v="No"/>
    <s v="No"/>
    <s v="No"/>
    <s v="No"/>
    <s v="No"/>
  </r>
  <r>
    <s v="SK"/>
    <x v="99"/>
    <x v="0"/>
    <x v="0"/>
    <x v="10"/>
    <n v="76"/>
    <n v="45"/>
    <s v="No"/>
    <s v="Yes"/>
    <s v="Yes"/>
    <s v="Yes"/>
    <s v="Yes"/>
    <s v="Yes"/>
    <s v="Yes"/>
    <s v="No"/>
    <s v="No"/>
    <s v="No"/>
  </r>
  <r>
    <s v="SK"/>
    <x v="99"/>
    <x v="0"/>
    <x v="0"/>
    <x v="11"/>
    <n v="57"/>
    <n v="5"/>
    <s v="No"/>
    <s v="Yes"/>
    <s v="Unknown"/>
    <s v="No"/>
    <s v="No"/>
    <s v="No"/>
    <s v="No"/>
    <s v="No"/>
    <s v="No"/>
    <s v="No"/>
  </r>
  <r>
    <s v="SK"/>
    <x v="99"/>
    <x v="0"/>
    <x v="0"/>
    <x v="12"/>
    <n v="66"/>
    <n v="25"/>
    <s v="No"/>
    <s v="Yes"/>
    <s v="Yes"/>
    <s v="No"/>
    <s v="No"/>
    <s v="Yes"/>
    <s v="Yes"/>
    <s v="No"/>
    <s v="No"/>
    <s v="No"/>
  </r>
  <r>
    <s v="ZA"/>
    <x v="100"/>
    <x v="6"/>
    <x v="0"/>
    <x v="0"/>
    <n v="30"/>
    <n v="45"/>
    <s v="No"/>
    <s v="Yes"/>
    <s v="Yes"/>
    <s v="Yes"/>
    <s v="Yes"/>
    <s v="Yes"/>
    <s v="Yes"/>
    <s v="No"/>
    <s v="No"/>
    <s v="Unknown"/>
  </r>
  <r>
    <s v="ZA"/>
    <x v="100"/>
    <x v="6"/>
    <x v="0"/>
    <x v="1"/>
    <n v="55"/>
    <n v="20"/>
    <s v="No"/>
    <s v="Yes"/>
    <s v="Yes"/>
    <s v="No"/>
    <s v="No"/>
    <s v="Yes"/>
    <s v="No"/>
    <s v="Unknown"/>
    <s v="No"/>
    <s v="No"/>
  </r>
  <r>
    <s v="ZA"/>
    <x v="100"/>
    <x v="6"/>
    <x v="0"/>
    <x v="2"/>
    <n v="20"/>
    <n v="70"/>
    <s v="No"/>
    <s v="Yes"/>
    <s v="Yes"/>
    <s v="Yes"/>
    <s v="Yes"/>
    <s v="Yes"/>
    <s v="Yes"/>
    <s v="Yes"/>
    <s v="Yes"/>
    <s v="No"/>
  </r>
  <r>
    <s v="ZA"/>
    <x v="100"/>
    <x v="6"/>
    <x v="0"/>
    <x v="3"/>
    <n v="25"/>
    <n v="70"/>
    <s v="No"/>
    <s v="Yes"/>
    <s v="Yes"/>
    <s v="Yes"/>
    <s v="Yes"/>
    <s v="Yes"/>
    <s v="Yes"/>
    <s v="Yes"/>
    <s v="Yes"/>
    <s v="No"/>
  </r>
  <r>
    <s v="ZA"/>
    <x v="100"/>
    <x v="6"/>
    <x v="0"/>
    <x v="4"/>
    <n v="8"/>
    <n v="10"/>
    <s v="No"/>
    <s v="Yes"/>
    <s v="No"/>
    <s v="No"/>
    <s v="No"/>
    <s v="Yes"/>
    <s v="No"/>
    <s v="No"/>
    <s v="No"/>
    <s v="No"/>
  </r>
  <r>
    <s v="ZA"/>
    <x v="100"/>
    <x v="6"/>
    <x v="0"/>
    <x v="5"/>
    <n v="36"/>
    <n v="45"/>
    <s v="No"/>
    <s v="Yes"/>
    <s v="Yes"/>
    <s v="Yes"/>
    <s v="Yes"/>
    <s v="Yes"/>
    <s v="Yes"/>
    <s v="No"/>
    <s v="No"/>
    <s v="No"/>
  </r>
  <r>
    <s v="ZA"/>
    <x v="100"/>
    <x v="6"/>
    <x v="0"/>
    <x v="6"/>
    <n v="53"/>
    <n v="10"/>
    <s v="No"/>
    <s v="Yes"/>
    <s v="No"/>
    <s v="No"/>
    <s v="No"/>
    <s v="Yes"/>
    <s v="No"/>
    <s v="Unknown"/>
    <s v="No"/>
    <s v="No"/>
  </r>
  <r>
    <s v="ZA"/>
    <x v="100"/>
    <x v="6"/>
    <x v="0"/>
    <x v="7"/>
    <n v="39"/>
    <n v="45"/>
    <s v="No"/>
    <s v="Yes"/>
    <s v="Yes"/>
    <s v="Yes"/>
    <s v="Yes"/>
    <s v="Yes"/>
    <s v="Yes"/>
    <s v="No"/>
    <s v="No"/>
    <s v="No"/>
  </r>
  <r>
    <s v="ZA"/>
    <x v="100"/>
    <x v="6"/>
    <x v="0"/>
    <x v="8"/>
    <n v="80"/>
    <n v="10"/>
    <s v="No"/>
    <s v="Yes"/>
    <s v="Unknown"/>
    <s v="No"/>
    <s v="No"/>
    <s v="Yes"/>
    <s v="No"/>
    <s v="No"/>
    <s v="No"/>
    <s v="No"/>
  </r>
  <r>
    <s v="ZA"/>
    <x v="100"/>
    <x v="6"/>
    <x v="0"/>
    <x v="9"/>
    <n v="61"/>
    <n v="0"/>
    <s v="No"/>
    <s v="No"/>
    <s v="No"/>
    <s v="No"/>
    <s v="No"/>
    <s v="No"/>
    <s v="No"/>
    <s v="No"/>
    <s v="No"/>
    <s v="No"/>
  </r>
  <r>
    <s v="ZA"/>
    <x v="100"/>
    <x v="6"/>
    <x v="0"/>
    <x v="10"/>
    <n v="48"/>
    <n v="60"/>
    <s v="No"/>
    <s v="Yes"/>
    <s v="Yes"/>
    <s v="Yes"/>
    <s v="Yes"/>
    <s v="Yes"/>
    <s v="Yes"/>
    <s v="Yes"/>
    <s v="No"/>
    <s v="No"/>
  </r>
  <r>
    <s v="ZA"/>
    <x v="100"/>
    <x v="6"/>
    <x v="0"/>
    <x v="11"/>
    <n v="46"/>
    <n v="10"/>
    <s v="No"/>
    <s v="Yes"/>
    <s v="Unknown"/>
    <s v="No"/>
    <s v="No"/>
    <s v="Yes"/>
    <s v="No"/>
    <s v="Unknown"/>
    <s v="No"/>
    <s v="No"/>
  </r>
  <r>
    <s v="ZA"/>
    <x v="100"/>
    <x v="6"/>
    <x v="0"/>
    <x v="12"/>
    <n v="28"/>
    <n v="45"/>
    <s v="No"/>
    <s v="Yes"/>
    <s v="Yes"/>
    <s v="Yes"/>
    <s v="Yes"/>
    <s v="Yes"/>
    <s v="Yes"/>
    <s v="No"/>
    <s v="No"/>
    <s v="No"/>
  </r>
  <r>
    <s v="ES"/>
    <x v="101"/>
    <x v="5"/>
    <x v="0"/>
    <x v="0"/>
    <n v="1"/>
    <n v="100"/>
    <s v="Yes"/>
    <s v="Yes"/>
    <s v="Yes"/>
    <s v="Yes"/>
    <s v="Yes"/>
    <s v="Yes"/>
    <s v="Yes"/>
    <s v="Yes"/>
    <s v="Yes"/>
    <s v="Yes"/>
  </r>
  <r>
    <s v="ES"/>
    <x v="101"/>
    <x v="5"/>
    <x v="0"/>
    <x v="1"/>
    <n v="76"/>
    <n v="5"/>
    <s v="No"/>
    <s v="Yes"/>
    <s v="Unknown"/>
    <s v="No"/>
    <s v="No"/>
    <s v="Unknown"/>
    <s v="Unknown"/>
    <s v="No"/>
    <s v="No"/>
    <s v="No"/>
  </r>
  <r>
    <s v="ES"/>
    <x v="101"/>
    <x v="5"/>
    <x v="0"/>
    <x v="2"/>
    <n v="15"/>
    <n v="90"/>
    <s v="Yes"/>
    <s v="Yes"/>
    <s v="Yes"/>
    <s v="Yes"/>
    <s v="Yes"/>
    <s v="Yes"/>
    <s v="Yes"/>
    <s v="Yes"/>
    <s v="No"/>
    <s v="Yes"/>
  </r>
  <r>
    <s v="ES"/>
    <x v="101"/>
    <x v="5"/>
    <x v="0"/>
    <x v="3"/>
    <n v="23"/>
    <n v="85"/>
    <s v="No"/>
    <s v="Yes"/>
    <s v="Yes"/>
    <s v="Yes"/>
    <s v="Yes"/>
    <s v="Yes"/>
    <s v="Yes"/>
    <s v="No"/>
    <s v="Yes"/>
    <s v="Yes"/>
  </r>
  <r>
    <s v="ES"/>
    <x v="101"/>
    <x v="5"/>
    <x v="0"/>
    <x v="4"/>
    <n v="8"/>
    <n v="10"/>
    <s v="No"/>
    <s v="Yes"/>
    <s v="No"/>
    <s v="No"/>
    <s v="No"/>
    <s v="Yes"/>
    <s v="No"/>
    <s v="No"/>
    <s v="No"/>
    <s v="No"/>
  </r>
  <r>
    <s v="ES"/>
    <x v="101"/>
    <x v="5"/>
    <x v="0"/>
    <x v="5"/>
    <n v="12"/>
    <n v="90"/>
    <s v="Yes"/>
    <s v="Yes"/>
    <s v="Yes"/>
    <s v="Yes"/>
    <s v="Yes"/>
    <s v="Yes"/>
    <s v="Yes"/>
    <s v="Yes"/>
    <s v="No"/>
    <s v="Yes"/>
  </r>
  <r>
    <s v="ES"/>
    <x v="101"/>
    <x v="5"/>
    <x v="0"/>
    <x v="6"/>
    <n v="66"/>
    <n v="5"/>
    <s v="No"/>
    <s v="Yes"/>
    <s v="Unknown"/>
    <s v="No"/>
    <s v="No"/>
    <s v="Unknown"/>
    <s v="No"/>
    <s v="Unknown"/>
    <s v="Unknown"/>
    <s v="Unknown"/>
  </r>
  <r>
    <s v="ES"/>
    <x v="101"/>
    <x v="5"/>
    <x v="0"/>
    <x v="7"/>
    <n v="7"/>
    <n v="90"/>
    <s v="Yes"/>
    <s v="Yes"/>
    <s v="Yes"/>
    <s v="Yes"/>
    <s v="Yes"/>
    <s v="Yes"/>
    <s v="Yes"/>
    <s v="Yes"/>
    <s v="No"/>
    <s v="Yes"/>
  </r>
  <r>
    <s v="ES"/>
    <x v="101"/>
    <x v="5"/>
    <x v="0"/>
    <x v="8"/>
    <n v="15"/>
    <n v="70"/>
    <s v="No"/>
    <s v="Yes"/>
    <s v="Yes"/>
    <s v="Yes"/>
    <s v="Yes"/>
    <s v="Yes"/>
    <s v="Yes"/>
    <s v="Yes"/>
    <s v="Yes"/>
    <s v="No"/>
  </r>
  <r>
    <s v="ES"/>
    <x v="101"/>
    <x v="5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ES"/>
    <x v="101"/>
    <x v="5"/>
    <x v="0"/>
    <x v="10"/>
    <n v="48"/>
    <n v="60"/>
    <s v="No"/>
    <s v="Yes"/>
    <s v="Yes"/>
    <s v="Yes"/>
    <s v="Yes"/>
    <s v="Yes"/>
    <s v="Yes"/>
    <s v="Yes"/>
    <s v="No"/>
    <s v="Unknown"/>
  </r>
  <r>
    <s v="ES"/>
    <x v="101"/>
    <x v="5"/>
    <x v="0"/>
    <x v="11"/>
    <n v="41"/>
    <n v="20"/>
    <s v="No"/>
    <s v="Yes"/>
    <s v="No"/>
    <s v="Yes"/>
    <s v="Unknown"/>
    <s v="Yes"/>
    <s v="Yes"/>
    <s v="No"/>
    <s v="No"/>
    <s v="Unknown"/>
  </r>
  <r>
    <s v="ES"/>
    <x v="101"/>
    <x v="5"/>
    <x v="0"/>
    <x v="12"/>
    <n v="7"/>
    <n v="90"/>
    <s v="Yes"/>
    <s v="Yes"/>
    <s v="Yes"/>
    <s v="Yes"/>
    <s v="Yes"/>
    <s v="Yes"/>
    <s v="Yes"/>
    <s v="Yes"/>
    <s v="No"/>
    <s v="Yes"/>
  </r>
  <r>
    <s v="VC"/>
    <x v="102"/>
    <x v="2"/>
    <x v="0"/>
    <x v="0"/>
    <n v="79"/>
    <n v="0"/>
    <s v="No"/>
    <s v="No"/>
    <s v="No"/>
    <s v="No"/>
    <s v="No"/>
    <s v="No"/>
    <s v="No"/>
    <s v="No"/>
    <s v="No"/>
    <s v="No"/>
  </r>
  <r>
    <s v="VC"/>
    <x v="102"/>
    <x v="2"/>
    <x v="0"/>
    <x v="1"/>
    <n v="84"/>
    <n v="0"/>
    <s v="No"/>
    <s v="No"/>
    <s v="No"/>
    <s v="No"/>
    <s v="No"/>
    <s v="No"/>
    <s v="No"/>
    <s v="No"/>
    <s v="No"/>
    <s v="No"/>
  </r>
  <r>
    <s v="VC"/>
    <x v="102"/>
    <x v="2"/>
    <x v="0"/>
    <x v="2"/>
    <n v="87"/>
    <n v="0"/>
    <s v="No"/>
    <s v="No"/>
    <s v="No"/>
    <s v="No"/>
    <s v="No"/>
    <s v="No"/>
    <s v="No"/>
    <s v="No"/>
    <s v="No"/>
    <s v="No"/>
  </r>
  <r>
    <s v="VC"/>
    <x v="102"/>
    <x v="2"/>
    <x v="0"/>
    <x v="3"/>
    <n v="49"/>
    <n v="55"/>
    <s v="No"/>
    <s v="Yes"/>
    <s v="Yes"/>
    <s v="Yes"/>
    <s v="Yes"/>
    <s v="Yes"/>
    <s v="Yes"/>
    <s v="No"/>
    <s v="Yes"/>
    <s v="No"/>
  </r>
  <r>
    <s v="VC"/>
    <x v="102"/>
    <x v="2"/>
    <x v="0"/>
    <x v="4"/>
    <n v="82"/>
    <n v="5"/>
    <s v="No"/>
    <s v="Yes"/>
    <s v="No"/>
    <s v="No"/>
    <s v="No"/>
    <s v="No"/>
    <s v="No"/>
    <s v="No"/>
    <s v="No"/>
    <s v="No"/>
  </r>
  <r>
    <s v="VC"/>
    <x v="102"/>
    <x v="2"/>
    <x v="0"/>
    <x v="5"/>
    <n v="96"/>
    <n v="0"/>
    <s v="No"/>
    <s v="No"/>
    <s v="No"/>
    <s v="No"/>
    <s v="No"/>
    <s v="No"/>
    <s v="No"/>
    <s v="No"/>
    <s v="No"/>
    <s v="No"/>
  </r>
  <r>
    <s v="VC"/>
    <x v="102"/>
    <x v="2"/>
    <x v="0"/>
    <x v="6"/>
    <n v="53"/>
    <n v="10"/>
    <s v="No"/>
    <s v="Yes"/>
    <s v="Unknown"/>
    <s v="Unknown"/>
    <s v="Unknown"/>
    <s v="Yes"/>
    <s v="Unknown"/>
    <s v="Unknown"/>
    <s v="Unknown"/>
    <s v="Unknown"/>
  </r>
  <r>
    <s v="VC"/>
    <x v="102"/>
    <x v="2"/>
    <x v="0"/>
    <x v="7"/>
    <n v="30"/>
    <n v="55"/>
    <s v="No"/>
    <s v="Yes"/>
    <s v="Yes"/>
    <s v="Yes"/>
    <s v="Yes"/>
    <s v="Yes"/>
    <s v="Yes"/>
    <s v="No"/>
    <s v="Yes"/>
    <s v="No"/>
  </r>
  <r>
    <s v="VC"/>
    <x v="102"/>
    <x v="2"/>
    <x v="0"/>
    <x v="8"/>
    <n v="94"/>
    <n v="0"/>
    <s v="No"/>
    <s v="No"/>
    <s v="No"/>
    <s v="No"/>
    <s v="No"/>
    <s v="No"/>
    <s v="No"/>
    <s v="No"/>
    <s v="No"/>
    <s v="No"/>
  </r>
  <r>
    <s v="VC"/>
    <x v="102"/>
    <x v="2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VC"/>
    <x v="102"/>
    <x v="2"/>
    <x v="0"/>
    <x v="10"/>
    <n v="48"/>
    <n v="60"/>
    <s v="No"/>
    <s v="Yes"/>
    <s v="No"/>
    <s v="Yes"/>
    <s v="Yes"/>
    <s v="Yes"/>
    <s v="Yes"/>
    <s v="Yes"/>
    <s v="Yes"/>
    <s v="No"/>
  </r>
  <r>
    <s v="VC"/>
    <x v="102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VC"/>
    <x v="102"/>
    <x v="2"/>
    <x v="0"/>
    <x v="12"/>
    <n v="80"/>
    <n v="0"/>
    <s v="No"/>
    <s v="No"/>
    <s v="No"/>
    <s v="No"/>
    <s v="No"/>
    <s v="No"/>
    <s v="No"/>
    <s v="No"/>
    <s v="No"/>
    <s v="No"/>
  </r>
  <r>
    <s v="SD"/>
    <x v="103"/>
    <x v="6"/>
    <x v="0"/>
    <x v="0"/>
    <n v="79"/>
    <n v="0"/>
    <s v="No"/>
    <s v="No"/>
    <s v="No"/>
    <s v="No"/>
    <s v="No"/>
    <s v="No"/>
    <s v="No"/>
    <s v="No"/>
    <s v="No"/>
    <s v="No"/>
  </r>
  <r>
    <s v="SD"/>
    <x v="103"/>
    <x v="6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SD"/>
    <x v="103"/>
    <x v="6"/>
    <x v="0"/>
    <x v="2"/>
    <n v="75"/>
    <n v="35"/>
    <s v="No"/>
    <s v="Yes"/>
    <s v="Unknown"/>
    <s v="Yes"/>
    <s v="Yes"/>
    <s v="Yes"/>
    <s v="Yes"/>
    <s v="No"/>
    <s v="No"/>
    <s v="No"/>
  </r>
  <r>
    <s v="SD"/>
    <x v="103"/>
    <x v="6"/>
    <x v="0"/>
    <x v="3"/>
    <n v="100"/>
    <n v="20"/>
    <s v="No"/>
    <s v="Yes"/>
    <s v="Yes"/>
    <s v="No"/>
    <s v="No"/>
    <s v="Yes"/>
    <s v="No"/>
    <s v="No"/>
    <s v="No"/>
    <s v="No"/>
  </r>
  <r>
    <s v="SD"/>
    <x v="103"/>
    <x v="6"/>
    <x v="0"/>
    <x v="4"/>
    <n v="99"/>
    <n v="0"/>
    <s v="No"/>
    <s v="No"/>
    <s v="No"/>
    <s v="No"/>
    <s v="No"/>
    <s v="No"/>
    <s v="No"/>
    <s v="No"/>
    <s v="No"/>
    <s v="No"/>
  </r>
  <r>
    <s v="SD"/>
    <x v="103"/>
    <x v="6"/>
    <x v="0"/>
    <x v="5"/>
    <n v="96"/>
    <n v="0"/>
    <s v="No"/>
    <s v="No"/>
    <s v="No"/>
    <s v="No"/>
    <s v="No"/>
    <s v="No"/>
    <s v="No"/>
    <s v="No"/>
    <s v="No"/>
    <s v="No"/>
  </r>
  <r>
    <s v="SD"/>
    <x v="103"/>
    <x v="6"/>
    <x v="0"/>
    <x v="6"/>
    <n v="48"/>
    <n v="15"/>
    <s v="No"/>
    <s v="Yes"/>
    <s v="Yes"/>
    <s v="Unknown"/>
    <s v="Unknown"/>
    <s v="Unknown"/>
    <s v="Unknown"/>
    <s v="Unknown"/>
    <s v="Unknown"/>
    <s v="Unknown"/>
  </r>
  <r>
    <s v="SD"/>
    <x v="103"/>
    <x v="6"/>
    <x v="0"/>
    <x v="7"/>
    <n v="39"/>
    <n v="45"/>
    <s v="No"/>
    <s v="Yes"/>
    <s v="Yes"/>
    <s v="Yes"/>
    <s v="Yes"/>
    <s v="Yes"/>
    <s v="Yes"/>
    <s v="No"/>
    <s v="No"/>
    <s v="No"/>
  </r>
  <r>
    <s v="SD"/>
    <x v="103"/>
    <x v="6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SD"/>
    <x v="103"/>
    <x v="6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SD"/>
    <x v="103"/>
    <x v="6"/>
    <x v="0"/>
    <x v="10"/>
    <n v="106"/>
    <n v="0"/>
    <s v="No"/>
    <s v="No"/>
    <s v="No"/>
    <s v="No"/>
    <s v="No"/>
    <s v="No"/>
    <s v="No"/>
    <s v="No"/>
    <s v="No"/>
    <s v="No"/>
  </r>
  <r>
    <s v="SD"/>
    <x v="103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SD"/>
    <x v="103"/>
    <x v="6"/>
    <x v="0"/>
    <x v="12"/>
    <n v="80"/>
    <n v="0"/>
    <s v="No"/>
    <s v="No"/>
    <s v="No"/>
    <s v="No"/>
    <s v="No"/>
    <s v="No"/>
    <s v="No"/>
    <s v="No"/>
    <s v="No"/>
    <s v="No"/>
  </r>
  <r>
    <s v="SE"/>
    <x v="104"/>
    <x v="5"/>
    <x v="0"/>
    <x v="0"/>
    <n v="30"/>
    <n v="45"/>
    <s v="No"/>
    <s v="Yes"/>
    <s v="Yes"/>
    <s v="Yes"/>
    <s v="Yes"/>
    <s v="Yes"/>
    <s v="Yes"/>
    <s v="Unknown"/>
    <s v="Unknown"/>
    <s v="Unknown"/>
  </r>
  <r>
    <s v="SE"/>
    <x v="104"/>
    <x v="5"/>
    <x v="0"/>
    <x v="1"/>
    <n v="18"/>
    <n v="50"/>
    <s v="No"/>
    <s v="Yes"/>
    <s v="Yes"/>
    <s v="No"/>
    <s v="No"/>
    <s v="Yes"/>
    <s v="Yes"/>
    <s v="Yes"/>
    <s v="Yes"/>
    <s v="No"/>
  </r>
  <r>
    <s v="SE"/>
    <x v="104"/>
    <x v="5"/>
    <x v="0"/>
    <x v="2"/>
    <n v="1"/>
    <n v="100"/>
    <s v="Yes"/>
    <s v="Yes"/>
    <s v="Yes"/>
    <s v="Yes"/>
    <s v="Yes"/>
    <s v="Yes"/>
    <s v="Yes"/>
    <s v="Yes"/>
    <s v="Yes"/>
    <s v="Yes"/>
  </r>
  <r>
    <s v="SE"/>
    <x v="104"/>
    <x v="5"/>
    <x v="0"/>
    <x v="3"/>
    <n v="25"/>
    <n v="70"/>
    <s v="No"/>
    <s v="Yes"/>
    <s v="Yes"/>
    <s v="Yes"/>
    <s v="Yes"/>
    <s v="Yes"/>
    <s v="Yes"/>
    <s v="Yes"/>
    <s v="Yes"/>
    <s v="No"/>
  </r>
  <r>
    <s v="SE"/>
    <x v="104"/>
    <x v="5"/>
    <x v="0"/>
    <x v="4"/>
    <n v="8"/>
    <n v="10"/>
    <s v="No"/>
    <s v="Yes"/>
    <s v="No"/>
    <s v="No"/>
    <s v="No"/>
    <s v="Yes"/>
    <s v="No"/>
    <s v="No"/>
    <s v="No"/>
    <s v="No"/>
  </r>
  <r>
    <s v="SE"/>
    <x v="104"/>
    <x v="5"/>
    <x v="0"/>
    <x v="5"/>
    <n v="96"/>
    <n v="0"/>
    <s v="No"/>
    <s v="No"/>
    <s v="No"/>
    <s v="No"/>
    <s v="No"/>
    <s v="No"/>
    <s v="No"/>
    <s v="No"/>
    <s v="No"/>
    <s v="No"/>
  </r>
  <r>
    <s v="SE"/>
    <x v="104"/>
    <x v="5"/>
    <x v="0"/>
    <x v="6"/>
    <n v="53"/>
    <n v="10"/>
    <s v="No"/>
    <s v="Yes"/>
    <s v="Unknown"/>
    <s v="No"/>
    <s v="No"/>
    <s v="Yes"/>
    <s v="No"/>
    <s v="Unknown"/>
    <s v="Unknown"/>
    <s v="No"/>
  </r>
  <r>
    <s v="SE"/>
    <x v="104"/>
    <x v="5"/>
    <x v="0"/>
    <x v="7"/>
    <n v="39"/>
    <n v="45"/>
    <s v="No"/>
    <s v="Yes"/>
    <s v="Yes"/>
    <s v="Yes"/>
    <s v="Yes"/>
    <s v="Yes"/>
    <s v="Yes"/>
    <s v="No"/>
    <s v="No"/>
    <s v="No"/>
  </r>
  <r>
    <s v="SE"/>
    <x v="104"/>
    <x v="5"/>
    <x v="0"/>
    <x v="8"/>
    <n v="62"/>
    <n v="30"/>
    <s v="No"/>
    <s v="Yes"/>
    <s v="Yes"/>
    <s v="Yes"/>
    <s v="No"/>
    <s v="Yes"/>
    <s v="Yes"/>
    <s v="No"/>
    <s v="No"/>
    <s v="No"/>
  </r>
  <r>
    <s v="SE"/>
    <x v="104"/>
    <x v="5"/>
    <x v="0"/>
    <x v="9"/>
    <n v="22"/>
    <n v="55"/>
    <s v="No"/>
    <s v="Yes"/>
    <s v="Yes"/>
    <s v="Yes"/>
    <s v="No"/>
    <s v="Yes"/>
    <s v="Yes"/>
    <s v="Yes"/>
    <s v="Yes"/>
    <s v="No"/>
  </r>
  <r>
    <s v="SE"/>
    <x v="104"/>
    <x v="5"/>
    <x v="0"/>
    <x v="10"/>
    <n v="1"/>
    <n v="100"/>
    <s v="Yes"/>
    <s v="Yes"/>
    <s v="Yes"/>
    <s v="Yes"/>
    <s v="Yes"/>
    <s v="Yes"/>
    <s v="Yes"/>
    <s v="Yes"/>
    <s v="Yes"/>
    <s v="Yes"/>
  </r>
  <r>
    <s v="SE"/>
    <x v="104"/>
    <x v="5"/>
    <x v="0"/>
    <x v="11"/>
    <n v="9"/>
    <n v="60"/>
    <s v="No"/>
    <s v="Yes"/>
    <s v="Yes"/>
    <s v="Yes"/>
    <s v="Yes"/>
    <s v="Yes"/>
    <s v="Yes"/>
    <s v="Yes"/>
    <s v="No"/>
    <s v="Unknown"/>
  </r>
  <r>
    <s v="SE"/>
    <x v="104"/>
    <x v="5"/>
    <x v="0"/>
    <x v="12"/>
    <n v="28"/>
    <n v="45"/>
    <s v="No"/>
    <s v="Yes"/>
    <s v="Yes"/>
    <s v="Yes"/>
    <s v="No"/>
    <s v="Yes"/>
    <s v="Yes"/>
    <s v="Yes"/>
    <s v="Unknown"/>
    <s v="No"/>
  </r>
  <r>
    <s v="CH"/>
    <x v="105"/>
    <x v="5"/>
    <x v="0"/>
    <x v="0"/>
    <n v="19"/>
    <n v="60"/>
    <s v="No"/>
    <s v="Yes"/>
    <s v="Yes"/>
    <s v="Yes"/>
    <s v="Yes"/>
    <s v="Yes"/>
    <s v="Yes"/>
    <s v="Yes"/>
    <s v="No"/>
    <s v="No"/>
  </r>
  <r>
    <s v="CH"/>
    <x v="105"/>
    <x v="5"/>
    <x v="0"/>
    <x v="1"/>
    <n v="58"/>
    <n v="15"/>
    <s v="No"/>
    <s v="Yes"/>
    <s v="Yes"/>
    <s v="No"/>
    <s v="No"/>
    <s v="No"/>
    <s v="No"/>
    <s v="No"/>
    <s v="No"/>
    <s v="No"/>
  </r>
  <r>
    <s v="CH"/>
    <x v="105"/>
    <x v="5"/>
    <x v="0"/>
    <x v="2"/>
    <n v="20"/>
    <n v="70"/>
    <s v="No"/>
    <s v="Yes"/>
    <s v="Yes"/>
    <s v="Yes"/>
    <s v="Yes"/>
    <s v="Yes"/>
    <s v="Yes"/>
    <s v="Yes"/>
    <s v="Yes"/>
    <s v="No"/>
  </r>
  <r>
    <s v="CH"/>
    <x v="105"/>
    <x v="5"/>
    <x v="0"/>
    <x v="3"/>
    <n v="75"/>
    <n v="45"/>
    <s v="No"/>
    <s v="Yes"/>
    <s v="Yes"/>
    <s v="Yes"/>
    <s v="Yes"/>
    <s v="Yes"/>
    <s v="Yes"/>
    <s v="No"/>
    <s v="No"/>
    <s v="No"/>
  </r>
  <r>
    <s v="CH"/>
    <x v="105"/>
    <x v="5"/>
    <x v="0"/>
    <x v="4"/>
    <n v="8"/>
    <n v="10"/>
    <s v="No"/>
    <s v="Yes"/>
    <s v="No"/>
    <s v="No"/>
    <s v="No"/>
    <s v="Yes"/>
    <s v="No"/>
    <s v="No"/>
    <s v="No"/>
    <s v="No"/>
  </r>
  <r>
    <s v="CH"/>
    <x v="105"/>
    <x v="5"/>
    <x v="0"/>
    <x v="5"/>
    <n v="36"/>
    <n v="45"/>
    <s v="No"/>
    <s v="Yes"/>
    <s v="Yes"/>
    <s v="Yes"/>
    <s v="Yes"/>
    <s v="Yes"/>
    <s v="Yes"/>
    <s v="No"/>
    <s v="No"/>
    <s v="No"/>
  </r>
  <r>
    <s v="CH"/>
    <x v="105"/>
    <x v="5"/>
    <x v="0"/>
    <x v="6"/>
    <n v="22"/>
    <n v="35"/>
    <s v="No"/>
    <s v="Yes"/>
    <s v="Yes"/>
    <s v="No"/>
    <s v="No"/>
    <s v="Yes"/>
    <s v="No"/>
    <s v="Yes"/>
    <s v="No"/>
    <s v="No"/>
  </r>
  <r>
    <s v="CH"/>
    <x v="105"/>
    <x v="5"/>
    <x v="0"/>
    <x v="7"/>
    <n v="39"/>
    <n v="45"/>
    <s v="No"/>
    <s v="Yes"/>
    <s v="Yes"/>
    <s v="Yes"/>
    <s v="Yes"/>
    <s v="Yes"/>
    <s v="Yes"/>
    <s v="No"/>
    <s v="No"/>
    <s v="No"/>
  </r>
  <r>
    <s v="CH"/>
    <x v="105"/>
    <x v="5"/>
    <x v="0"/>
    <x v="8"/>
    <n v="20"/>
    <n v="65"/>
    <s v="No"/>
    <s v="Yes"/>
    <s v="Yes"/>
    <s v="No"/>
    <s v="Yes"/>
    <s v="Yes"/>
    <s v="Yes"/>
    <s v="Yes"/>
    <s v="Yes"/>
    <s v="No"/>
  </r>
  <r>
    <s v="CH"/>
    <x v="105"/>
    <x v="5"/>
    <x v="0"/>
    <x v="9"/>
    <n v="14"/>
    <n v="70"/>
    <s v="No"/>
    <s v="Yes"/>
    <s v="Yes"/>
    <s v="Yes"/>
    <s v="Yes"/>
    <s v="Yes"/>
    <s v="Yes"/>
    <s v="Yes"/>
    <s v="Yes"/>
    <s v="No"/>
  </r>
  <r>
    <s v="CH"/>
    <x v="105"/>
    <x v="5"/>
    <x v="0"/>
    <x v="10"/>
    <n v="33"/>
    <n v="70"/>
    <s v="No"/>
    <s v="Yes"/>
    <s v="Yes"/>
    <s v="Yes"/>
    <s v="Yes"/>
    <s v="Yes"/>
    <s v="Yes"/>
    <s v="Yes"/>
    <s v="Yes"/>
    <s v="No"/>
  </r>
  <r>
    <s v="CH"/>
    <x v="105"/>
    <x v="5"/>
    <x v="0"/>
    <x v="11"/>
    <n v="38"/>
    <n v="30"/>
    <s v="No"/>
    <s v="Yes"/>
    <s v="No"/>
    <s v="Unknown"/>
    <s v="Yes"/>
    <s v="Yes"/>
    <s v="Yes"/>
    <s v="No"/>
    <s v="No"/>
    <s v="No"/>
  </r>
  <r>
    <s v="CH"/>
    <x v="105"/>
    <x v="5"/>
    <x v="0"/>
    <x v="12"/>
    <n v="28"/>
    <n v="45"/>
    <s v="No"/>
    <s v="Yes"/>
    <s v="Yes"/>
    <s v="Yes"/>
    <s v="Yes"/>
    <s v="Yes"/>
    <s v="Yes"/>
    <s v="No"/>
    <s v="No"/>
    <s v="No"/>
  </r>
  <r>
    <s v="SY"/>
    <x v="106"/>
    <x v="1"/>
    <x v="0"/>
    <x v="0"/>
    <n v="79"/>
    <n v="0"/>
    <s v="No"/>
    <s v="No"/>
    <s v="No"/>
    <s v="No"/>
    <s v="No"/>
    <s v="No"/>
    <s v="No"/>
    <s v="No"/>
    <s v="No"/>
    <s v="No"/>
  </r>
  <r>
    <s v="SY"/>
    <x v="106"/>
    <x v="1"/>
    <x v="0"/>
    <x v="1"/>
    <n v="55"/>
    <n v="20"/>
    <s v="No"/>
    <s v="Yes"/>
    <s v="Yes"/>
    <s v="Yes"/>
    <s v="No"/>
    <s v="No"/>
    <s v="No"/>
    <s v="No"/>
    <s v="No"/>
    <s v="No"/>
  </r>
  <r>
    <s v="SY"/>
    <x v="106"/>
    <x v="1"/>
    <x v="0"/>
    <x v="2"/>
    <n v="83"/>
    <n v="5"/>
    <s v="No"/>
    <s v="Yes"/>
    <s v="Unknown"/>
    <s v="Unknown"/>
    <s v="Unknown"/>
    <s v="Unknown"/>
    <s v="Unknown"/>
    <s v="Unknown"/>
    <s v="Unknown"/>
    <s v="Unknown"/>
  </r>
  <r>
    <s v="SY"/>
    <x v="106"/>
    <x v="1"/>
    <x v="0"/>
    <x v="3"/>
    <n v="103"/>
    <n v="15"/>
    <s v="No"/>
    <s v="Yes"/>
    <s v="Yes"/>
    <s v="No"/>
    <s v="No"/>
    <s v="No"/>
    <s v="No"/>
    <s v="No"/>
    <s v="No"/>
    <s v="No"/>
  </r>
  <r>
    <s v="SY"/>
    <x v="106"/>
    <x v="1"/>
    <x v="0"/>
    <x v="4"/>
    <n v="99"/>
    <n v="0"/>
    <s v="No"/>
    <s v="No"/>
    <s v="No"/>
    <s v="No"/>
    <s v="No"/>
    <s v="No"/>
    <s v="No"/>
    <s v="No"/>
    <s v="No"/>
    <s v="No"/>
  </r>
  <r>
    <s v="SY"/>
    <x v="106"/>
    <x v="1"/>
    <x v="0"/>
    <x v="5"/>
    <n v="96"/>
    <n v="0"/>
    <s v="No"/>
    <s v="No"/>
    <s v="No"/>
    <s v="No"/>
    <s v="No"/>
    <s v="No"/>
    <s v="No"/>
    <s v="No"/>
    <s v="No"/>
    <s v="No"/>
  </r>
  <r>
    <s v="SY"/>
    <x v="106"/>
    <x v="1"/>
    <x v="0"/>
    <x v="6"/>
    <n v="36"/>
    <n v="20"/>
    <s v="No"/>
    <s v="Yes"/>
    <s v="Yes"/>
    <s v="Yes"/>
    <s v="No"/>
    <s v="No"/>
    <s v="No"/>
    <s v="No"/>
    <s v="No"/>
    <s v="No"/>
  </r>
  <r>
    <s v="SY"/>
    <x v="106"/>
    <x v="1"/>
    <x v="0"/>
    <x v="7"/>
    <n v="112"/>
    <n v="5"/>
    <s v="No"/>
    <s v="Yes"/>
    <s v="Unknown"/>
    <s v="Unknown"/>
    <s v="Unknown"/>
    <s v="Unknown"/>
    <s v="Unknown"/>
    <s v="Unknown"/>
    <s v="Unknown"/>
    <s v="Unknown"/>
  </r>
  <r>
    <s v="SY"/>
    <x v="106"/>
    <x v="1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SY"/>
    <x v="106"/>
    <x v="1"/>
    <x v="0"/>
    <x v="9"/>
    <n v="61"/>
    <n v="0"/>
    <s v="No"/>
    <s v="No"/>
    <s v="No"/>
    <s v="No"/>
    <s v="No"/>
    <s v="No"/>
    <s v="No"/>
    <s v="No"/>
    <s v="No"/>
    <s v="No"/>
  </r>
  <r>
    <s v="SY"/>
    <x v="106"/>
    <x v="1"/>
    <x v="0"/>
    <x v="10"/>
    <n v="106"/>
    <n v="0"/>
    <s v="No"/>
    <s v="No"/>
    <s v="No"/>
    <s v="No"/>
    <s v="No"/>
    <s v="No"/>
    <s v="No"/>
    <s v="No"/>
    <s v="No"/>
    <s v="No"/>
  </r>
  <r>
    <s v="SY"/>
    <x v="106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SY"/>
    <x v="106"/>
    <x v="1"/>
    <x v="0"/>
    <x v="12"/>
    <n v="80"/>
    <n v="0"/>
    <s v="No"/>
    <s v="No"/>
    <s v="No"/>
    <s v="No"/>
    <s v="No"/>
    <s v="No"/>
    <s v="No"/>
    <s v="No"/>
    <s v="No"/>
    <s v="No"/>
  </r>
  <r>
    <s v="TW"/>
    <x v="107"/>
    <x v="9"/>
    <x v="0"/>
    <x v="0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1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2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3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4"/>
    <n v="8"/>
    <n v="10"/>
    <s v="No"/>
    <s v="Yes"/>
    <s v="No"/>
    <s v="No"/>
    <s v="No"/>
    <s v="Yes"/>
    <s v="No"/>
    <s v="No"/>
    <s v="No"/>
    <s v="No"/>
  </r>
  <r>
    <s v="TW"/>
    <x v="107"/>
    <x v="9"/>
    <x v="0"/>
    <x v="5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6"/>
    <n v="53"/>
    <n v="10"/>
    <s v="No"/>
    <s v="Yes"/>
    <s v="Unknown"/>
    <s v="No"/>
    <s v="No"/>
    <s v="Yes"/>
    <s v="No"/>
    <s v="Unknown"/>
    <s v="Unknown"/>
    <s v="No"/>
  </r>
  <r>
    <s v="TW"/>
    <x v="107"/>
    <x v="9"/>
    <x v="0"/>
    <x v="7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8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9"/>
    <n v="49"/>
    <n v="10"/>
    <s v="No"/>
    <s v="Yes"/>
    <s v="No"/>
    <s v="No"/>
    <s v="No"/>
    <s v="Yes"/>
    <s v="No"/>
    <s v="No"/>
    <s v="No"/>
    <s v="No"/>
  </r>
  <r>
    <s v="TW"/>
    <x v="107"/>
    <x v="9"/>
    <x v="0"/>
    <x v="10"/>
    <n v="1"/>
    <n v="100"/>
    <s v="Yes"/>
    <s v="Yes"/>
    <s v="Yes"/>
    <s v="Yes"/>
    <s v="Yes"/>
    <s v="Yes"/>
    <s v="Yes"/>
    <s v="Yes"/>
    <s v="Yes"/>
    <s v="Yes"/>
  </r>
  <r>
    <s v="TW"/>
    <x v="107"/>
    <x v="9"/>
    <x v="0"/>
    <x v="11"/>
    <n v="1"/>
    <n v="90"/>
    <s v="Yes"/>
    <s v="Yes"/>
    <s v="No"/>
    <s v="Yes"/>
    <s v="Yes"/>
    <s v="Yes"/>
    <s v="Yes"/>
    <s v="Yes"/>
    <s v="Yes"/>
    <s v="Yes"/>
  </r>
  <r>
    <s v="TW"/>
    <x v="107"/>
    <x v="9"/>
    <x v="0"/>
    <x v="12"/>
    <n v="7"/>
    <n v="90"/>
    <s v="Yes"/>
    <s v="Yes"/>
    <s v="Yes"/>
    <s v="Yes"/>
    <s v="Yes"/>
    <s v="Yes"/>
    <s v="Yes"/>
    <s v="Yes"/>
    <s v="No"/>
    <s v="Yes"/>
  </r>
  <r>
    <s v="TJ"/>
    <x v="108"/>
    <x v="0"/>
    <x v="0"/>
    <x v="0"/>
    <n v="79"/>
    <n v="0"/>
    <s v="No"/>
    <s v="No"/>
    <s v="No"/>
    <s v="No"/>
    <s v="No"/>
    <s v="No"/>
    <s v="No"/>
    <s v="No"/>
    <s v="No"/>
    <s v="No"/>
  </r>
  <r>
    <s v="TJ"/>
    <x v="108"/>
    <x v="0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TJ"/>
    <x v="108"/>
    <x v="0"/>
    <x v="0"/>
    <x v="2"/>
    <n v="87"/>
    <n v="0"/>
    <s v="No"/>
    <s v="No"/>
    <s v="No"/>
    <s v="No"/>
    <s v="No"/>
    <s v="No"/>
    <s v="No"/>
    <s v="No"/>
    <s v="No"/>
    <s v="No"/>
  </r>
  <r>
    <s v="TJ"/>
    <x v="108"/>
    <x v="0"/>
    <x v="0"/>
    <x v="3"/>
    <n v="75"/>
    <n v="45"/>
    <s v="No"/>
    <s v="Yes"/>
    <s v="Yes"/>
    <s v="Yes"/>
    <s v="Yes"/>
    <s v="Yes"/>
    <s v="Yes"/>
    <s v="No"/>
    <s v="No"/>
    <s v="Unknown"/>
  </r>
  <r>
    <s v="TJ"/>
    <x v="108"/>
    <x v="0"/>
    <x v="0"/>
    <x v="4"/>
    <n v="8"/>
    <n v="10"/>
    <s v="No"/>
    <s v="Yes"/>
    <s v="No"/>
    <s v="No"/>
    <s v="No"/>
    <s v="Yes"/>
    <s v="No"/>
    <s v="No"/>
    <s v="No"/>
    <s v="No"/>
  </r>
  <r>
    <s v="TJ"/>
    <x v="108"/>
    <x v="0"/>
    <x v="0"/>
    <x v="5"/>
    <n v="36"/>
    <n v="45"/>
    <s v="No"/>
    <s v="Yes"/>
    <s v="Yes"/>
    <s v="Yes"/>
    <s v="Yes"/>
    <s v="Yes"/>
    <s v="Yes"/>
    <s v="No"/>
    <s v="No"/>
    <s v="No"/>
  </r>
  <r>
    <s v="TJ"/>
    <x v="108"/>
    <x v="0"/>
    <x v="0"/>
    <x v="6"/>
    <n v="66"/>
    <n v="5"/>
    <s v="No"/>
    <s v="Yes"/>
    <s v="Unknown"/>
    <s v="No"/>
    <s v="No"/>
    <s v="No"/>
    <s v="No"/>
    <s v="No"/>
    <s v="No"/>
    <s v="No"/>
  </r>
  <r>
    <s v="TJ"/>
    <x v="108"/>
    <x v="0"/>
    <x v="0"/>
    <x v="7"/>
    <n v="39"/>
    <n v="45"/>
    <s v="No"/>
    <s v="Yes"/>
    <s v="Yes"/>
    <s v="Yes"/>
    <s v="Yes"/>
    <s v="Yes"/>
    <s v="Yes"/>
    <s v="No"/>
    <s v="No"/>
    <s v="Unknown"/>
  </r>
  <r>
    <s v="TJ"/>
    <x v="108"/>
    <x v="0"/>
    <x v="0"/>
    <x v="8"/>
    <n v="62"/>
    <n v="30"/>
    <s v="No"/>
    <s v="Yes"/>
    <s v="Unknown"/>
    <s v="Yes"/>
    <s v="No"/>
    <s v="Yes"/>
    <s v="Yes"/>
    <s v="Unknown"/>
    <s v="Yes"/>
    <s v="No"/>
  </r>
  <r>
    <s v="TJ"/>
    <x v="108"/>
    <x v="0"/>
    <x v="0"/>
    <x v="9"/>
    <n v="61"/>
    <n v="0"/>
    <s v="No"/>
    <s v="No"/>
    <s v="No"/>
    <s v="No"/>
    <s v="No"/>
    <s v="No"/>
    <s v="No"/>
    <s v="No"/>
    <s v="No"/>
    <s v="No"/>
  </r>
  <r>
    <s v="TJ"/>
    <x v="108"/>
    <x v="0"/>
    <x v="0"/>
    <x v="10"/>
    <n v="48"/>
    <n v="60"/>
    <s v="No"/>
    <s v="Yes"/>
    <s v="No"/>
    <s v="Yes"/>
    <s v="Yes"/>
    <s v="Yes"/>
    <s v="Yes"/>
    <s v="Yes"/>
    <s v="Yes"/>
    <s v="Unknown"/>
  </r>
  <r>
    <s v="TJ"/>
    <x v="108"/>
    <x v="0"/>
    <x v="0"/>
    <x v="11"/>
    <n v="74"/>
    <n v="0"/>
    <s v="No"/>
    <s v="No"/>
    <s v="No"/>
    <s v="No"/>
    <s v="No"/>
    <s v="No"/>
    <s v="No"/>
    <s v="No"/>
    <s v="No"/>
    <s v="No"/>
  </r>
  <r>
    <s v="TJ"/>
    <x v="108"/>
    <x v="0"/>
    <x v="0"/>
    <x v="12"/>
    <n v="28"/>
    <n v="45"/>
    <s v="No"/>
    <s v="Yes"/>
    <s v="Yes"/>
    <s v="Yes"/>
    <s v="Yes"/>
    <s v="Yes"/>
    <s v="Yes"/>
    <s v="Unknown"/>
    <s v="No"/>
    <s v="No"/>
  </r>
  <r>
    <s v="TZ"/>
    <x v="109"/>
    <x v="2"/>
    <x v="0"/>
    <x v="0"/>
    <n v="79"/>
    <n v="0"/>
    <s v="No"/>
    <s v="No"/>
    <s v="No"/>
    <s v="No"/>
    <s v="No"/>
    <s v="No"/>
    <s v="No"/>
    <s v="No"/>
    <s v="No"/>
    <s v="No"/>
  </r>
  <r>
    <s v="TZ"/>
    <x v="109"/>
    <x v="2"/>
    <x v="0"/>
    <x v="1"/>
    <n v="84"/>
    <n v="0"/>
    <s v="No"/>
    <s v="No"/>
    <s v="No"/>
    <s v="No"/>
    <s v="No"/>
    <s v="No"/>
    <s v="No"/>
    <s v="No"/>
    <s v="No"/>
    <s v="No"/>
  </r>
  <r>
    <s v="TZ"/>
    <x v="109"/>
    <x v="2"/>
    <x v="0"/>
    <x v="2"/>
    <n v="87"/>
    <n v="0"/>
    <s v="No"/>
    <s v="No"/>
    <s v="No"/>
    <s v="No"/>
    <s v="No"/>
    <s v="No"/>
    <s v="No"/>
    <s v="No"/>
    <s v="No"/>
    <s v="No"/>
  </r>
  <r>
    <s v="TZ"/>
    <x v="109"/>
    <x v="2"/>
    <x v="0"/>
    <x v="3"/>
    <n v="75"/>
    <n v="45"/>
    <s v="No"/>
    <s v="Yes"/>
    <s v="Yes"/>
    <s v="Yes"/>
    <s v="Yes"/>
    <s v="Yes"/>
    <s v="Yes"/>
    <s v="No"/>
    <s v="No"/>
    <s v="No"/>
  </r>
  <r>
    <s v="TZ"/>
    <x v="109"/>
    <x v="2"/>
    <x v="0"/>
    <x v="4"/>
    <n v="8"/>
    <n v="10"/>
    <s v="No"/>
    <s v="Yes"/>
    <s v="No"/>
    <s v="No"/>
    <s v="No"/>
    <s v="Yes"/>
    <s v="No"/>
    <s v="No"/>
    <s v="No"/>
    <s v="No"/>
  </r>
  <r>
    <s v="TZ"/>
    <x v="109"/>
    <x v="2"/>
    <x v="0"/>
    <x v="5"/>
    <n v="36"/>
    <n v="45"/>
    <s v="No"/>
    <s v="Yes"/>
    <s v="Yes"/>
    <s v="Yes"/>
    <s v="Yes"/>
    <s v="Yes"/>
    <s v="Yes"/>
    <s v="No"/>
    <s v="No"/>
    <s v="No"/>
  </r>
  <r>
    <s v="TZ"/>
    <x v="109"/>
    <x v="2"/>
    <x v="0"/>
    <x v="6"/>
    <n v="53"/>
    <n v="10"/>
    <s v="No"/>
    <s v="Yes"/>
    <s v="Unknown"/>
    <s v="No"/>
    <s v="No"/>
    <s v="Yes"/>
    <s v="No"/>
    <s v="Unknown"/>
    <s v="No"/>
    <s v="No"/>
  </r>
  <r>
    <s v="TZ"/>
    <x v="109"/>
    <x v="2"/>
    <x v="0"/>
    <x v="7"/>
    <n v="39"/>
    <n v="45"/>
    <s v="No"/>
    <s v="Yes"/>
    <s v="Yes"/>
    <s v="Yes"/>
    <s v="Yes"/>
    <s v="Yes"/>
    <s v="Yes"/>
    <s v="No"/>
    <s v="No"/>
    <s v="No"/>
  </r>
  <r>
    <s v="TZ"/>
    <x v="109"/>
    <x v="2"/>
    <x v="0"/>
    <x v="8"/>
    <n v="80"/>
    <n v="10"/>
    <s v="No"/>
    <s v="Yes"/>
    <s v="Unknown"/>
    <s v="Unknown"/>
    <s v="Unknown"/>
    <s v="Yes"/>
    <s v="Unknown"/>
    <s v="Unknown"/>
    <s v="Unknown"/>
    <s v="Unknown"/>
  </r>
  <r>
    <s v="TZ"/>
    <x v="109"/>
    <x v="2"/>
    <x v="0"/>
    <x v="9"/>
    <n v="28"/>
    <n v="40"/>
    <s v="No"/>
    <s v="Yes"/>
    <s v="Unknown"/>
    <s v="Yes"/>
    <s v="Yes"/>
    <s v="No"/>
    <s v="Yes"/>
    <s v="No"/>
    <s v="Yes"/>
    <s v="Unknown"/>
  </r>
  <r>
    <s v="TZ"/>
    <x v="109"/>
    <x v="2"/>
    <x v="0"/>
    <x v="10"/>
    <n v="76"/>
    <n v="45"/>
    <s v="No"/>
    <s v="Yes"/>
    <s v="No"/>
    <s v="Yes"/>
    <s v="Yes"/>
    <s v="Yes"/>
    <s v="Yes"/>
    <s v="No"/>
    <s v="Yes"/>
    <s v="No"/>
  </r>
  <r>
    <s v="TZ"/>
    <x v="109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Z"/>
    <x v="109"/>
    <x v="2"/>
    <x v="0"/>
    <x v="12"/>
    <n v="80"/>
    <n v="0"/>
    <s v="No"/>
    <s v="No"/>
    <s v="No"/>
    <s v="No"/>
    <s v="No"/>
    <s v="No"/>
    <s v="No"/>
    <s v="No"/>
    <s v="No"/>
    <s v="No"/>
  </r>
  <r>
    <s v="TH"/>
    <x v="110"/>
    <x v="7"/>
    <x v="0"/>
    <x v="0"/>
    <n v="30"/>
    <n v="45"/>
    <s v="No"/>
    <s v="Yes"/>
    <s v="Yes"/>
    <s v="Yes"/>
    <s v="Yes"/>
    <s v="Yes"/>
    <s v="Yes"/>
    <s v="No"/>
    <s v="No"/>
    <s v="Unknown"/>
  </r>
  <r>
    <s v="TH"/>
    <x v="110"/>
    <x v="7"/>
    <x v="0"/>
    <x v="1"/>
    <n v="9"/>
    <n v="90"/>
    <s v="Yes"/>
    <s v="Yes"/>
    <s v="Yes"/>
    <s v="Yes"/>
    <s v="Yes"/>
    <s v="Yes"/>
    <s v="Yes"/>
    <s v="Yes"/>
    <s v="No"/>
    <s v="Yes"/>
  </r>
  <r>
    <s v="TH"/>
    <x v="110"/>
    <x v="7"/>
    <x v="0"/>
    <x v="2"/>
    <n v="75"/>
    <n v="35"/>
    <s v="No"/>
    <s v="Yes"/>
    <s v="Unknown"/>
    <s v="Yes"/>
    <s v="Yes"/>
    <s v="Yes"/>
    <s v="Yes"/>
    <s v="No"/>
    <s v="No"/>
    <s v="Unknown"/>
  </r>
  <r>
    <s v="TH"/>
    <x v="110"/>
    <x v="7"/>
    <x v="0"/>
    <x v="3"/>
    <n v="75"/>
    <n v="45"/>
    <s v="No"/>
    <s v="Yes"/>
    <s v="Yes"/>
    <s v="Yes"/>
    <s v="Yes"/>
    <s v="Yes"/>
    <s v="Yes"/>
    <s v="No"/>
    <s v="No"/>
    <s v="No"/>
  </r>
  <r>
    <s v="TH"/>
    <x v="110"/>
    <x v="7"/>
    <x v="0"/>
    <x v="4"/>
    <n v="8"/>
    <n v="10"/>
    <s v="No"/>
    <s v="Yes"/>
    <s v="No"/>
    <s v="No"/>
    <s v="No"/>
    <s v="Yes"/>
    <s v="No"/>
    <s v="No"/>
    <s v="No"/>
    <s v="No"/>
  </r>
  <r>
    <s v="TH"/>
    <x v="110"/>
    <x v="7"/>
    <x v="0"/>
    <x v="5"/>
    <n v="1"/>
    <n v="100"/>
    <s v="Yes"/>
    <s v="Yes"/>
    <s v="Yes"/>
    <s v="Yes"/>
    <s v="Yes"/>
    <s v="Yes"/>
    <s v="Yes"/>
    <s v="Yes"/>
    <s v="Yes"/>
    <s v="Yes"/>
  </r>
  <r>
    <s v="TH"/>
    <x v="110"/>
    <x v="7"/>
    <x v="0"/>
    <x v="6"/>
    <n v="66"/>
    <n v="5"/>
    <s v="No"/>
    <s v="Yes"/>
    <s v="No"/>
    <s v="No"/>
    <s v="No"/>
    <s v="No"/>
    <s v="No"/>
    <s v="No"/>
    <s v="No"/>
    <s v="No"/>
  </r>
  <r>
    <s v="TH"/>
    <x v="110"/>
    <x v="7"/>
    <x v="0"/>
    <x v="7"/>
    <n v="39"/>
    <n v="45"/>
    <s v="No"/>
    <s v="Yes"/>
    <s v="Yes"/>
    <s v="Yes"/>
    <s v="Yes"/>
    <s v="Yes"/>
    <s v="Yes"/>
    <s v="No"/>
    <s v="No"/>
    <s v="Unknown"/>
  </r>
  <r>
    <s v="TH"/>
    <x v="110"/>
    <x v="7"/>
    <x v="0"/>
    <x v="8"/>
    <n v="74"/>
    <n v="15"/>
    <s v="No"/>
    <s v="Yes"/>
    <s v="Unknown"/>
    <s v="Unknown"/>
    <s v="Unknown"/>
    <s v="Yes"/>
    <s v="Yes"/>
    <s v="Unknown"/>
    <s v="Unknown"/>
    <s v="Unknown"/>
  </r>
  <r>
    <s v="TH"/>
    <x v="110"/>
    <x v="7"/>
    <x v="0"/>
    <x v="9"/>
    <n v="49"/>
    <n v="10"/>
    <s v="No"/>
    <s v="Yes"/>
    <s v="Unknown"/>
    <s v="No"/>
    <s v="No"/>
    <s v="Yes"/>
    <s v="No"/>
    <s v="No"/>
    <s v="No"/>
    <s v="No"/>
  </r>
  <r>
    <s v="TH"/>
    <x v="110"/>
    <x v="7"/>
    <x v="0"/>
    <x v="10"/>
    <n v="64"/>
    <n v="50"/>
    <s v="No"/>
    <s v="Yes"/>
    <s v="No"/>
    <s v="Yes"/>
    <s v="Yes"/>
    <s v="Yes"/>
    <s v="Yes"/>
    <s v="Yes"/>
    <s v="No"/>
    <s v="No"/>
  </r>
  <r>
    <s v="TH"/>
    <x v="110"/>
    <x v="7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H"/>
    <x v="110"/>
    <x v="7"/>
    <x v="0"/>
    <x v="12"/>
    <n v="15"/>
    <n v="60"/>
    <s v="No"/>
    <s v="Yes"/>
    <s v="Yes"/>
    <s v="Yes"/>
    <s v="Yes"/>
    <s v="Yes"/>
    <s v="Yes"/>
    <s v="Yes"/>
    <s v="Unknown"/>
    <s v="Unknown"/>
  </r>
  <r>
    <s v="TL"/>
    <x v="111"/>
    <x v="2"/>
    <x v="0"/>
    <x v="0"/>
    <n v="79"/>
    <n v="0"/>
    <s v="No"/>
    <s v="No"/>
    <s v="No"/>
    <s v="No"/>
    <s v="No"/>
    <s v="No"/>
    <s v="No"/>
    <s v="No"/>
    <s v="No"/>
    <s v="No"/>
  </r>
  <r>
    <s v="TL"/>
    <x v="111"/>
    <x v="2"/>
    <x v="0"/>
    <x v="1"/>
    <n v="84"/>
    <n v="0"/>
    <s v="No"/>
    <s v="No"/>
    <s v="No"/>
    <s v="No"/>
    <s v="No"/>
    <s v="No"/>
    <s v="No"/>
    <s v="No"/>
    <s v="No"/>
    <s v="No"/>
  </r>
  <r>
    <s v="TL"/>
    <x v="111"/>
    <x v="2"/>
    <x v="0"/>
    <x v="2"/>
    <n v="87"/>
    <n v="0"/>
    <s v="No"/>
    <s v="No"/>
    <s v="No"/>
    <s v="No"/>
    <s v="No"/>
    <s v="No"/>
    <s v="No"/>
    <s v="No"/>
    <s v="No"/>
    <s v="No"/>
  </r>
  <r>
    <s v="TL"/>
    <x v="111"/>
    <x v="2"/>
    <x v="0"/>
    <x v="3"/>
    <n v="49"/>
    <n v="55"/>
    <s v="No"/>
    <s v="Yes"/>
    <s v="Yes"/>
    <s v="Yes"/>
    <s v="Yes"/>
    <s v="No"/>
    <s v="Yes"/>
    <s v="Yes"/>
    <s v="No"/>
    <s v="No"/>
  </r>
  <r>
    <s v="TL"/>
    <x v="111"/>
    <x v="2"/>
    <x v="0"/>
    <x v="4"/>
    <n v="8"/>
    <n v="10"/>
    <s v="No"/>
    <s v="Yes"/>
    <s v="No"/>
    <s v="No"/>
    <s v="No"/>
    <s v="Yes"/>
    <s v="No"/>
    <s v="No"/>
    <s v="No"/>
    <s v="No"/>
  </r>
  <r>
    <s v="TL"/>
    <x v="111"/>
    <x v="2"/>
    <x v="0"/>
    <x v="5"/>
    <n v="20"/>
    <n v="70"/>
    <s v="No"/>
    <s v="Yes"/>
    <s v="Yes"/>
    <s v="Yes"/>
    <s v="Yes"/>
    <s v="Yes"/>
    <s v="Yes"/>
    <s v="Yes"/>
    <s v="Yes"/>
    <s v="No"/>
  </r>
  <r>
    <s v="TL"/>
    <x v="111"/>
    <x v="2"/>
    <x v="0"/>
    <x v="6"/>
    <n v="85"/>
    <n v="0"/>
    <s v="No"/>
    <s v="No"/>
    <s v="No"/>
    <s v="No"/>
    <s v="No"/>
    <s v="No"/>
    <s v="No"/>
    <s v="No"/>
    <s v="No"/>
    <s v="No"/>
  </r>
  <r>
    <s v="TL"/>
    <x v="111"/>
    <x v="2"/>
    <x v="0"/>
    <x v="7"/>
    <n v="30"/>
    <n v="55"/>
    <s v="No"/>
    <s v="Yes"/>
    <s v="Yes"/>
    <s v="Yes"/>
    <s v="Yes"/>
    <s v="Yes"/>
    <s v="Yes"/>
    <s v="No"/>
    <s v="Yes"/>
    <s v="No"/>
  </r>
  <r>
    <s v="TL"/>
    <x v="111"/>
    <x v="2"/>
    <x v="0"/>
    <x v="8"/>
    <n v="94"/>
    <n v="0"/>
    <s v="No"/>
    <s v="No"/>
    <s v="No"/>
    <s v="No"/>
    <s v="No"/>
    <s v="No"/>
    <s v="No"/>
    <s v="No"/>
    <s v="No"/>
    <s v="No"/>
  </r>
  <r>
    <s v="TL"/>
    <x v="111"/>
    <x v="2"/>
    <x v="0"/>
    <x v="9"/>
    <n v="23"/>
    <n v="45"/>
    <s v="No"/>
    <s v="Yes"/>
    <s v="Unknown"/>
    <s v="Yes"/>
    <s v="Yes"/>
    <s v="Yes"/>
    <s v="Yes"/>
    <s v="No"/>
    <s v="Yes"/>
    <s v="Unknown"/>
  </r>
  <r>
    <s v="TL"/>
    <x v="111"/>
    <x v="2"/>
    <x v="0"/>
    <x v="10"/>
    <n v="106"/>
    <n v="0"/>
    <s v="No"/>
    <s v="No"/>
    <s v="No"/>
    <s v="No"/>
    <s v="No"/>
    <s v="No"/>
    <s v="No"/>
    <s v="No"/>
    <s v="No"/>
    <s v="No"/>
  </r>
  <r>
    <s v="TL"/>
    <x v="111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L"/>
    <x v="111"/>
    <x v="2"/>
    <x v="0"/>
    <x v="12"/>
    <n v="80"/>
    <n v="0"/>
    <s v="No"/>
    <s v="No"/>
    <s v="No"/>
    <s v="No"/>
    <s v="No"/>
    <s v="No"/>
    <s v="No"/>
    <s v="No"/>
    <s v="No"/>
    <s v="No"/>
  </r>
  <r>
    <s v="TG"/>
    <x v="112"/>
    <x v="6"/>
    <x v="0"/>
    <x v="0"/>
    <n v="79"/>
    <n v="0"/>
    <s v="No"/>
    <s v="No"/>
    <s v="No"/>
    <s v="No"/>
    <s v="No"/>
    <s v="No"/>
    <s v="No"/>
    <s v="No"/>
    <s v="No"/>
    <s v="No"/>
  </r>
  <r>
    <s v="TG"/>
    <x v="112"/>
    <x v="6"/>
    <x v="0"/>
    <x v="1"/>
    <n v="84"/>
    <n v="0"/>
    <s v="No"/>
    <s v="No"/>
    <s v="No"/>
    <s v="No"/>
    <s v="No"/>
    <s v="No"/>
    <s v="No"/>
    <s v="No"/>
    <s v="No"/>
    <s v="No"/>
  </r>
  <r>
    <s v="TG"/>
    <x v="112"/>
    <x v="6"/>
    <x v="0"/>
    <x v="2"/>
    <n v="45"/>
    <n v="45"/>
    <s v="No"/>
    <s v="Yes"/>
    <s v="Yes"/>
    <s v="Yes"/>
    <s v="Yes"/>
    <s v="Yes"/>
    <s v="Yes"/>
    <s v="No"/>
    <s v="No"/>
    <s v="No"/>
  </r>
  <r>
    <s v="TG"/>
    <x v="112"/>
    <x v="6"/>
    <x v="0"/>
    <x v="3"/>
    <n v="75"/>
    <n v="45"/>
    <s v="No"/>
    <s v="Yes"/>
    <s v="No"/>
    <s v="Yes"/>
    <s v="Yes"/>
    <s v="Yes"/>
    <s v="Yes"/>
    <s v="No"/>
    <s v="Yes"/>
    <s v="No"/>
  </r>
  <r>
    <s v="TG"/>
    <x v="112"/>
    <x v="6"/>
    <x v="0"/>
    <x v="4"/>
    <n v="82"/>
    <n v="5"/>
    <s v="No"/>
    <s v="Yes"/>
    <s v="No"/>
    <s v="No"/>
    <s v="No"/>
    <s v="No"/>
    <s v="No"/>
    <s v="No"/>
    <s v="No"/>
    <s v="No"/>
  </r>
  <r>
    <s v="TG"/>
    <x v="112"/>
    <x v="6"/>
    <x v="0"/>
    <x v="5"/>
    <n v="86"/>
    <n v="35"/>
    <s v="No"/>
    <s v="Yes"/>
    <s v="No"/>
    <s v="Yes"/>
    <s v="Yes"/>
    <s v="Yes"/>
    <s v="Yes"/>
    <s v="No"/>
    <s v="No"/>
    <s v="No"/>
  </r>
  <r>
    <s v="TG"/>
    <x v="112"/>
    <x v="6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TG"/>
    <x v="112"/>
    <x v="6"/>
    <x v="0"/>
    <x v="7"/>
    <n v="39"/>
    <n v="45"/>
    <s v="No"/>
    <s v="Yes"/>
    <s v="Yes"/>
    <s v="Yes"/>
    <s v="Yes"/>
    <s v="Yes"/>
    <s v="Yes"/>
    <s v="No"/>
    <s v="No"/>
    <s v="No"/>
  </r>
  <r>
    <s v="TG"/>
    <x v="112"/>
    <x v="6"/>
    <x v="0"/>
    <x v="8"/>
    <n v="94"/>
    <n v="0"/>
    <s v="No"/>
    <s v="No"/>
    <s v="No"/>
    <s v="No"/>
    <s v="No"/>
    <s v="No"/>
    <s v="No"/>
    <s v="No"/>
    <s v="No"/>
    <s v="No"/>
  </r>
  <r>
    <s v="TG"/>
    <x v="112"/>
    <x v="6"/>
    <x v="0"/>
    <x v="9"/>
    <n v="53"/>
    <n v="5"/>
    <s v="No"/>
    <s v="Yes"/>
    <s v="No"/>
    <s v="No"/>
    <s v="No"/>
    <s v="No"/>
    <s v="No"/>
    <s v="No"/>
    <s v="No"/>
    <s v="No"/>
  </r>
  <r>
    <s v="TG"/>
    <x v="112"/>
    <x v="6"/>
    <x v="0"/>
    <x v="10"/>
    <n v="76"/>
    <n v="45"/>
    <s v="No"/>
    <s v="Yes"/>
    <s v="Yes"/>
    <s v="Yes"/>
    <s v="Yes"/>
    <s v="Yes"/>
    <s v="Yes"/>
    <s v="No"/>
    <s v="No"/>
    <s v="No"/>
  </r>
  <r>
    <s v="TG"/>
    <x v="112"/>
    <x v="6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G"/>
    <x v="112"/>
    <x v="6"/>
    <x v="0"/>
    <x v="12"/>
    <n v="80"/>
    <n v="0"/>
    <s v="No"/>
    <s v="No"/>
    <s v="No"/>
    <s v="No"/>
    <s v="No"/>
    <s v="No"/>
    <s v="No"/>
    <s v="No"/>
    <s v="No"/>
    <s v="No"/>
  </r>
  <r>
    <s v="TT"/>
    <x v="113"/>
    <x v="3"/>
    <x v="0"/>
    <x v="0"/>
    <n v="79"/>
    <n v="0"/>
    <s v="No"/>
    <s v="No"/>
    <s v="No"/>
    <s v="No"/>
    <s v="No"/>
    <s v="No"/>
    <s v="No"/>
    <s v="No"/>
    <s v="No"/>
    <s v="No"/>
  </r>
  <r>
    <s v="TT"/>
    <x v="113"/>
    <x v="3"/>
    <x v="0"/>
    <x v="1"/>
    <n v="47"/>
    <n v="25"/>
    <s v="No"/>
    <s v="Yes"/>
    <s v="Unknown"/>
    <s v="No"/>
    <s v="No"/>
    <s v="Yes"/>
    <s v="Yes"/>
    <s v="No"/>
    <s v="Yes"/>
    <s v="No"/>
  </r>
  <r>
    <s v="TT"/>
    <x v="113"/>
    <x v="3"/>
    <x v="0"/>
    <x v="2"/>
    <n v="45"/>
    <n v="45"/>
    <s v="No"/>
    <s v="Yes"/>
    <s v="Yes"/>
    <s v="Yes"/>
    <s v="Yes"/>
    <s v="Yes"/>
    <s v="Yes"/>
    <s v="No"/>
    <s v="No"/>
    <s v="Unknown"/>
  </r>
  <r>
    <s v="TT"/>
    <x v="113"/>
    <x v="3"/>
    <x v="0"/>
    <x v="3"/>
    <n v="75"/>
    <n v="45"/>
    <s v="No"/>
    <s v="Yes"/>
    <s v="Yes"/>
    <s v="Yes"/>
    <s v="Yes"/>
    <s v="Yes"/>
    <s v="Yes"/>
    <s v="No"/>
    <s v="No"/>
    <s v="No"/>
  </r>
  <r>
    <s v="TT"/>
    <x v="113"/>
    <x v="3"/>
    <x v="0"/>
    <x v="4"/>
    <n v="99"/>
    <n v="0"/>
    <s v="No"/>
    <s v="No"/>
    <s v="No"/>
    <s v="No"/>
    <s v="No"/>
    <s v="No"/>
    <s v="No"/>
    <s v="No"/>
    <s v="No"/>
    <s v="No"/>
  </r>
  <r>
    <s v="TT"/>
    <x v="113"/>
    <x v="3"/>
    <x v="0"/>
    <x v="5"/>
    <n v="36"/>
    <n v="45"/>
    <s v="No"/>
    <s v="Yes"/>
    <s v="Yes"/>
    <s v="Yes"/>
    <s v="Yes"/>
    <s v="Yes"/>
    <s v="Yes"/>
    <s v="No"/>
    <s v="No"/>
    <s v="No"/>
  </r>
  <r>
    <s v="TT"/>
    <x v="113"/>
    <x v="3"/>
    <x v="0"/>
    <x v="6"/>
    <n v="66"/>
    <n v="5"/>
    <s v="No"/>
    <s v="Yes"/>
    <s v="Unknown"/>
    <s v="No"/>
    <s v="No"/>
    <s v="Unknown"/>
    <s v="No"/>
    <s v="Unknown"/>
    <s v="Unknown"/>
    <s v="No"/>
  </r>
  <r>
    <s v="TT"/>
    <x v="113"/>
    <x v="3"/>
    <x v="0"/>
    <x v="7"/>
    <n v="92"/>
    <n v="35"/>
    <s v="No"/>
    <s v="Yes"/>
    <s v="Unknown"/>
    <s v="Yes"/>
    <s v="Yes"/>
    <s v="Yes"/>
    <s v="Yes"/>
    <s v="No"/>
    <s v="No"/>
    <s v="Unknown"/>
  </r>
  <r>
    <s v="TT"/>
    <x v="113"/>
    <x v="3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TT"/>
    <x v="113"/>
    <x v="3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TT"/>
    <x v="113"/>
    <x v="3"/>
    <x v="0"/>
    <x v="10"/>
    <n v="87"/>
    <n v="35"/>
    <s v="No"/>
    <s v="Yes"/>
    <s v="No"/>
    <s v="Yes"/>
    <s v="Yes"/>
    <s v="Yes"/>
    <s v="Yes"/>
    <s v="No"/>
    <s v="No"/>
    <s v="No"/>
  </r>
  <r>
    <s v="TT"/>
    <x v="113"/>
    <x v="3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T"/>
    <x v="113"/>
    <x v="3"/>
    <x v="0"/>
    <x v="12"/>
    <n v="20"/>
    <n v="55"/>
    <s v="No"/>
    <s v="Yes"/>
    <s v="Yes"/>
    <s v="Yes"/>
    <s v="Yes"/>
    <s v="Yes"/>
    <s v="Yes"/>
    <s v="No"/>
    <s v="Yes"/>
    <s v="Unknown"/>
  </r>
  <r>
    <s v="TN"/>
    <x v="114"/>
    <x v="1"/>
    <x v="0"/>
    <x v="0"/>
    <n v="73"/>
    <n v="5"/>
    <s v="No"/>
    <s v="Yes"/>
    <s v="No"/>
    <s v="No"/>
    <s v="No"/>
    <s v="No"/>
    <s v="No"/>
    <s v="No"/>
    <s v="No"/>
    <s v="No"/>
  </r>
  <r>
    <s v="TN"/>
    <x v="114"/>
    <x v="1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TN"/>
    <x v="114"/>
    <x v="1"/>
    <x v="0"/>
    <x v="2"/>
    <n v="45"/>
    <n v="45"/>
    <s v="No"/>
    <s v="Yes"/>
    <s v="Yes"/>
    <s v="Yes"/>
    <s v="Yes"/>
    <s v="Yes"/>
    <s v="Yes"/>
    <s v="No"/>
    <s v="No"/>
    <s v="No"/>
  </r>
  <r>
    <s v="TN"/>
    <x v="114"/>
    <x v="1"/>
    <x v="0"/>
    <x v="3"/>
    <n v="49"/>
    <n v="55"/>
    <s v="No"/>
    <s v="Yes"/>
    <s v="Yes"/>
    <s v="Yes"/>
    <s v="Yes"/>
    <s v="Yes"/>
    <s v="Yes"/>
    <s v="No"/>
    <s v="Yes"/>
    <s v="No"/>
  </r>
  <r>
    <s v="TN"/>
    <x v="114"/>
    <x v="1"/>
    <x v="0"/>
    <x v="4"/>
    <n v="8"/>
    <n v="10"/>
    <s v="No"/>
    <s v="Yes"/>
    <s v="No"/>
    <s v="No"/>
    <s v="No"/>
    <s v="Yes"/>
    <s v="No"/>
    <s v="No"/>
    <s v="No"/>
    <s v="No"/>
  </r>
  <r>
    <s v="TN"/>
    <x v="114"/>
    <x v="1"/>
    <x v="0"/>
    <x v="5"/>
    <n v="96"/>
    <n v="0"/>
    <s v="No"/>
    <s v="No"/>
    <s v="No"/>
    <s v="No"/>
    <s v="No"/>
    <s v="No"/>
    <s v="No"/>
    <s v="No"/>
    <s v="No"/>
    <s v="No"/>
  </r>
  <r>
    <s v="TN"/>
    <x v="114"/>
    <x v="1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TN"/>
    <x v="114"/>
    <x v="1"/>
    <x v="0"/>
    <x v="7"/>
    <n v="39"/>
    <n v="45"/>
    <s v="No"/>
    <s v="Yes"/>
    <s v="Yes"/>
    <s v="Yes"/>
    <s v="Yes"/>
    <s v="Yes"/>
    <s v="Yes"/>
    <s v="No"/>
    <s v="No"/>
    <s v="No"/>
  </r>
  <r>
    <s v="TN"/>
    <x v="114"/>
    <x v="1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TN"/>
    <x v="114"/>
    <x v="1"/>
    <x v="0"/>
    <x v="9"/>
    <n v="36"/>
    <n v="25"/>
    <s v="No"/>
    <s v="Yes"/>
    <s v="Unknown"/>
    <s v="No"/>
    <s v="Yes"/>
    <s v="Yes"/>
    <s v="No"/>
    <s v="No"/>
    <s v="No"/>
    <s v="No"/>
  </r>
  <r>
    <s v="TN"/>
    <x v="114"/>
    <x v="1"/>
    <x v="0"/>
    <x v="10"/>
    <n v="23"/>
    <n v="90"/>
    <s v="Yes"/>
    <s v="Yes"/>
    <s v="No"/>
    <s v="Yes"/>
    <s v="Yes"/>
    <s v="Yes"/>
    <s v="Yes"/>
    <s v="Yes"/>
    <s v="Yes"/>
    <s v="Yes"/>
  </r>
  <r>
    <s v="TN"/>
    <x v="114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N"/>
    <x v="114"/>
    <x v="1"/>
    <x v="0"/>
    <x v="12"/>
    <n v="80"/>
    <n v="0"/>
    <s v="No"/>
    <s v="No"/>
    <s v="No"/>
    <s v="No"/>
    <s v="No"/>
    <s v="No"/>
    <s v="No"/>
    <s v="No"/>
    <s v="No"/>
    <s v="No"/>
  </r>
  <r>
    <s v="TR"/>
    <x v="115"/>
    <x v="1"/>
    <x v="0"/>
    <x v="0"/>
    <n v="1"/>
    <n v="100"/>
    <s v="Yes"/>
    <s v="Yes"/>
    <s v="Yes"/>
    <s v="Yes"/>
    <s v="Yes"/>
    <s v="Yes"/>
    <s v="Yes"/>
    <s v="Yes"/>
    <s v="Yes"/>
    <s v="Yes"/>
  </r>
  <r>
    <s v="TR"/>
    <x v="115"/>
    <x v="1"/>
    <x v="0"/>
    <x v="1"/>
    <n v="45"/>
    <n v="30"/>
    <s v="No"/>
    <s v="Yes"/>
    <s v="Yes"/>
    <s v="No"/>
    <s v="No"/>
    <s v="Unknown"/>
    <s v="Yes"/>
    <s v="Unknown"/>
    <s v="Yes"/>
    <s v="Unknown"/>
  </r>
  <r>
    <s v="TR"/>
    <x v="115"/>
    <x v="1"/>
    <x v="0"/>
    <x v="2"/>
    <n v="20"/>
    <n v="70"/>
    <s v="No"/>
    <s v="Yes"/>
    <s v="Yes"/>
    <s v="Yes"/>
    <s v="Yes"/>
    <s v="Yes"/>
    <s v="Yes"/>
    <s v="Yes"/>
    <s v="Yes"/>
    <s v="No"/>
  </r>
  <r>
    <s v="TR"/>
    <x v="115"/>
    <x v="1"/>
    <x v="0"/>
    <x v="3"/>
    <n v="75"/>
    <n v="45"/>
    <s v="No"/>
    <s v="Yes"/>
    <s v="Yes"/>
    <s v="Yes"/>
    <s v="Yes"/>
    <s v="Yes"/>
    <s v="Yes"/>
    <s v="No"/>
    <s v="No"/>
    <s v="No"/>
  </r>
  <r>
    <s v="TR"/>
    <x v="115"/>
    <x v="1"/>
    <x v="0"/>
    <x v="4"/>
    <n v="8"/>
    <n v="10"/>
    <s v="No"/>
    <s v="Yes"/>
    <s v="No"/>
    <s v="No"/>
    <s v="No"/>
    <s v="Yes"/>
    <s v="No"/>
    <s v="No"/>
    <s v="No"/>
    <s v="No"/>
  </r>
  <r>
    <s v="TR"/>
    <x v="115"/>
    <x v="1"/>
    <x v="0"/>
    <x v="5"/>
    <n v="36"/>
    <n v="45"/>
    <s v="No"/>
    <s v="Yes"/>
    <s v="Yes"/>
    <s v="Yes"/>
    <s v="Yes"/>
    <s v="Yes"/>
    <s v="Yes"/>
    <s v="No"/>
    <s v="No"/>
    <s v="No"/>
  </r>
  <r>
    <s v="TR"/>
    <x v="115"/>
    <x v="1"/>
    <x v="0"/>
    <x v="6"/>
    <n v="53"/>
    <n v="10"/>
    <s v="No"/>
    <s v="Yes"/>
    <s v="Unknown"/>
    <s v="No"/>
    <s v="Unknown"/>
    <s v="Yes"/>
    <s v="No"/>
    <s v="Unknown"/>
    <s v="Unknown"/>
    <s v="Unknown"/>
  </r>
  <r>
    <s v="TR"/>
    <x v="115"/>
    <x v="1"/>
    <x v="0"/>
    <x v="7"/>
    <n v="39"/>
    <n v="45"/>
    <s v="No"/>
    <s v="Yes"/>
    <s v="Yes"/>
    <s v="Yes"/>
    <s v="Yes"/>
    <s v="Yes"/>
    <s v="Yes"/>
    <s v="No"/>
    <s v="No"/>
    <s v="Unknown"/>
  </r>
  <r>
    <s v="TR"/>
    <x v="115"/>
    <x v="1"/>
    <x v="0"/>
    <x v="8"/>
    <n v="30"/>
    <n v="55"/>
    <s v="No"/>
    <s v="Yes"/>
    <s v="Yes"/>
    <s v="Yes"/>
    <s v="Yes"/>
    <s v="Yes"/>
    <s v="Yes"/>
    <s v="Unknown"/>
    <s v="Yes"/>
    <s v="No"/>
  </r>
  <r>
    <s v="TR"/>
    <x v="115"/>
    <x v="1"/>
    <x v="0"/>
    <x v="9"/>
    <n v="61"/>
    <n v="0"/>
    <s v="No"/>
    <s v="No"/>
    <s v="No"/>
    <s v="No"/>
    <s v="No"/>
    <s v="No"/>
    <s v="No"/>
    <s v="No"/>
    <s v="No"/>
    <s v="No"/>
  </r>
  <r>
    <s v="TR"/>
    <x v="115"/>
    <x v="1"/>
    <x v="0"/>
    <x v="10"/>
    <n v="48"/>
    <n v="60"/>
    <s v="No"/>
    <s v="Yes"/>
    <s v="No"/>
    <s v="Yes"/>
    <s v="Yes"/>
    <s v="Yes"/>
    <s v="Yes"/>
    <s v="Yes"/>
    <s v="Yes"/>
    <s v="No"/>
  </r>
  <r>
    <s v="TR"/>
    <x v="115"/>
    <x v="1"/>
    <x v="0"/>
    <x v="11"/>
    <n v="57"/>
    <n v="5"/>
    <s v="No"/>
    <s v="Yes"/>
    <s v="Unknown"/>
    <s v="Unknown"/>
    <s v="Unknown"/>
    <s v="Unknown"/>
    <s v="Unknown"/>
    <s v="Unknown"/>
    <s v="Unknown"/>
    <s v="Unknown"/>
  </r>
  <r>
    <s v="TR"/>
    <x v="115"/>
    <x v="1"/>
    <x v="0"/>
    <x v="12"/>
    <n v="80"/>
    <n v="0"/>
    <s v="No"/>
    <s v="No"/>
    <s v="No"/>
    <s v="No"/>
    <s v="No"/>
    <s v="No"/>
    <s v="No"/>
    <s v="No"/>
    <s v="No"/>
    <s v="No"/>
  </r>
  <r>
    <s v="TC"/>
    <x v="116"/>
    <x v="2"/>
    <x v="0"/>
    <x v="0"/>
    <n v="79"/>
    <n v="0"/>
    <s v="No"/>
    <s v="Unknown"/>
    <s v="Unknown"/>
    <s v="Unknown"/>
    <s v="Unknown"/>
    <s v="Unknown"/>
    <s v="Unknown"/>
    <s v="Unknown"/>
    <s v="Unknown"/>
    <s v="Unknown"/>
  </r>
  <r>
    <s v="TC"/>
    <x v="116"/>
    <x v="2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TC"/>
    <x v="116"/>
    <x v="2"/>
    <x v="0"/>
    <x v="2"/>
    <n v="83"/>
    <n v="5"/>
    <s v="No"/>
    <s v="Yes"/>
    <s v="Unknown"/>
    <s v="Unknown"/>
    <s v="Unknown"/>
    <s v="Unknown"/>
    <s v="Unknown"/>
    <s v="Unknown"/>
    <s v="Unknown"/>
    <s v="Unknown"/>
  </r>
  <r>
    <s v="TC"/>
    <x v="116"/>
    <x v="2"/>
    <x v="0"/>
    <x v="3"/>
    <n v="100"/>
    <n v="20"/>
    <s v="No"/>
    <s v="Yes"/>
    <s v="Yes"/>
    <s v="No"/>
    <s v="No"/>
    <s v="Yes"/>
    <s v="No"/>
    <s v="No"/>
    <s v="No"/>
    <s v="No"/>
  </r>
  <r>
    <s v="TC"/>
    <x v="116"/>
    <x v="2"/>
    <x v="0"/>
    <x v="4"/>
    <n v="8"/>
    <n v="10"/>
    <s v="No"/>
    <s v="Yes"/>
    <s v="No"/>
    <s v="No"/>
    <s v="No"/>
    <s v="Yes"/>
    <s v="No"/>
    <s v="No"/>
    <s v="No"/>
    <s v="No"/>
  </r>
  <r>
    <s v="TC"/>
    <x v="116"/>
    <x v="2"/>
    <x v="0"/>
    <x v="5"/>
    <n v="96"/>
    <n v="0"/>
    <s v="No"/>
    <s v="No"/>
    <s v="No"/>
    <s v="No"/>
    <s v="No"/>
    <s v="No"/>
    <s v="No"/>
    <s v="No"/>
    <s v="No"/>
    <s v="No"/>
  </r>
  <r>
    <s v="TC"/>
    <x v="116"/>
    <x v="2"/>
    <x v="0"/>
    <x v="6"/>
    <n v="66"/>
    <n v="5"/>
    <s v="No"/>
    <s v="Yes"/>
    <s v="Unknown"/>
    <s v="No"/>
    <s v="No"/>
    <s v="Unknown"/>
    <s v="Unknown"/>
    <s v="Unknown"/>
    <s v="Unknown"/>
    <s v="No"/>
  </r>
  <r>
    <s v="TC"/>
    <x v="116"/>
    <x v="2"/>
    <x v="0"/>
    <x v="7"/>
    <n v="112"/>
    <n v="5"/>
    <s v="No"/>
    <s v="Yes"/>
    <s v="Unknown"/>
    <s v="Unknown"/>
    <s v="Unknown"/>
    <s v="Unknown"/>
    <s v="Unknown"/>
    <s v="Unknown"/>
    <s v="Unknown"/>
    <s v="Unknown"/>
  </r>
  <r>
    <s v="TC"/>
    <x v="116"/>
    <x v="2"/>
    <x v="0"/>
    <x v="8"/>
    <n v="45"/>
    <n v="35"/>
    <s v="No"/>
    <s v="Yes"/>
    <s v="Unknown"/>
    <s v="Yes"/>
    <s v="Yes"/>
    <s v="Yes"/>
    <s v="Yes"/>
    <s v="No"/>
    <s v="No"/>
    <s v="No"/>
  </r>
  <r>
    <s v="TC"/>
    <x v="116"/>
    <x v="2"/>
    <x v="0"/>
    <x v="9"/>
    <n v="61"/>
    <n v="0"/>
    <s v="No"/>
    <s v="No"/>
    <s v="No"/>
    <s v="No"/>
    <s v="No"/>
    <s v="No"/>
    <s v="No"/>
    <s v="No"/>
    <s v="No"/>
    <s v="No"/>
  </r>
  <r>
    <s v="TC"/>
    <x v="116"/>
    <x v="2"/>
    <x v="0"/>
    <x v="10"/>
    <n v="87"/>
    <n v="35"/>
    <s v="No"/>
    <s v="Yes"/>
    <s v="No"/>
    <s v="Yes"/>
    <s v="Yes"/>
    <s v="Yes"/>
    <s v="Yes"/>
    <s v="No"/>
    <s v="No"/>
    <s v="No"/>
  </r>
  <r>
    <s v="TC"/>
    <x v="116"/>
    <x v="2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TC"/>
    <x v="116"/>
    <x v="2"/>
    <x v="0"/>
    <x v="12"/>
    <n v="80"/>
    <n v="0"/>
    <s v="No"/>
    <s v="No"/>
    <s v="No"/>
    <s v="No"/>
    <s v="No"/>
    <s v="No"/>
    <s v="No"/>
    <s v="No"/>
    <s v="No"/>
    <s v="No"/>
  </r>
  <r>
    <s v="UA"/>
    <x v="117"/>
    <x v="0"/>
    <x v="0"/>
    <x v="0"/>
    <n v="79"/>
    <n v="0"/>
    <s v="No"/>
    <s v="No"/>
    <s v="No"/>
    <s v="No"/>
    <s v="No"/>
    <s v="No"/>
    <s v="No"/>
    <s v="No"/>
    <s v="No"/>
    <s v="No"/>
  </r>
  <r>
    <s v="UA"/>
    <x v="117"/>
    <x v="0"/>
    <x v="0"/>
    <x v="1"/>
    <n v="47"/>
    <n v="25"/>
    <s v="No"/>
    <s v="Yes"/>
    <s v="Yes"/>
    <s v="No"/>
    <s v="No"/>
    <s v="Yes"/>
    <s v="Yes"/>
    <s v="Unknown"/>
    <s v="Unknown"/>
    <s v="No"/>
  </r>
  <r>
    <s v="UA"/>
    <x v="117"/>
    <x v="0"/>
    <x v="0"/>
    <x v="2"/>
    <n v="45"/>
    <n v="45"/>
    <s v="No"/>
    <s v="Yes"/>
    <s v="Yes"/>
    <s v="Yes"/>
    <s v="Yes"/>
    <s v="Yes"/>
    <s v="Yes"/>
    <s v="No"/>
    <s v="No"/>
    <s v="No"/>
  </r>
  <r>
    <s v="UA"/>
    <x v="117"/>
    <x v="0"/>
    <x v="0"/>
    <x v="3"/>
    <n v="105"/>
    <n v="10"/>
    <s v="No"/>
    <s v="Yes"/>
    <s v="No"/>
    <s v="No"/>
    <s v="No"/>
    <s v="Yes"/>
    <s v="No"/>
    <s v="No"/>
    <s v="No"/>
    <s v="No"/>
  </r>
  <r>
    <s v="UA"/>
    <x v="117"/>
    <x v="0"/>
    <x v="0"/>
    <x v="4"/>
    <n v="6"/>
    <n v="45"/>
    <s v="No"/>
    <s v="Yes"/>
    <s v="Yes"/>
    <s v="Yes"/>
    <s v="Yes"/>
    <s v="Yes"/>
    <s v="Yes"/>
    <s v="No"/>
    <s v="No"/>
    <s v="No"/>
  </r>
  <r>
    <s v="UA"/>
    <x v="117"/>
    <x v="0"/>
    <x v="0"/>
    <x v="5"/>
    <n v="36"/>
    <n v="45"/>
    <s v="No"/>
    <s v="Yes"/>
    <s v="Yes"/>
    <s v="Yes"/>
    <s v="Yes"/>
    <s v="Yes"/>
    <s v="Yes"/>
    <s v="No"/>
    <s v="No"/>
    <s v="No"/>
  </r>
  <r>
    <s v="UA"/>
    <x v="117"/>
    <x v="0"/>
    <x v="0"/>
    <x v="6"/>
    <n v="5"/>
    <n v="60"/>
    <s v="No"/>
    <s v="Yes"/>
    <s v="Yes"/>
    <s v="Yes"/>
    <s v="Yes"/>
    <s v="Yes"/>
    <s v="Yes"/>
    <s v="Yes"/>
    <s v="No"/>
    <s v="No"/>
  </r>
  <r>
    <s v="UA"/>
    <x v="117"/>
    <x v="0"/>
    <x v="0"/>
    <x v="7"/>
    <n v="39"/>
    <n v="45"/>
    <s v="No"/>
    <s v="Yes"/>
    <s v="Yes"/>
    <s v="Yes"/>
    <s v="Yes"/>
    <s v="Yes"/>
    <s v="Yes"/>
    <s v="No"/>
    <s v="No"/>
    <s v="No"/>
  </r>
  <r>
    <s v="UA"/>
    <x v="117"/>
    <x v="0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UA"/>
    <x v="117"/>
    <x v="0"/>
    <x v="0"/>
    <x v="9"/>
    <n v="23"/>
    <n v="45"/>
    <s v="No"/>
    <s v="Yes"/>
    <s v="Yes"/>
    <s v="Yes"/>
    <s v="Yes"/>
    <s v="Yes"/>
    <s v="Yes"/>
    <s v="No"/>
    <s v="No"/>
    <s v="No"/>
  </r>
  <r>
    <s v="UA"/>
    <x v="117"/>
    <x v="0"/>
    <x v="0"/>
    <x v="10"/>
    <n v="30"/>
    <n v="75"/>
    <s v="No"/>
    <s v="Yes"/>
    <s v="Yes"/>
    <s v="Yes"/>
    <s v="Yes"/>
    <s v="Yes"/>
    <s v="Yes"/>
    <s v="No"/>
    <s v="No"/>
    <s v="Yes"/>
  </r>
  <r>
    <s v="UA"/>
    <x v="117"/>
    <x v="0"/>
    <x v="0"/>
    <x v="11"/>
    <n v="57"/>
    <n v="5"/>
    <s v="No"/>
    <s v="Yes"/>
    <s v="No"/>
    <s v="No"/>
    <s v="No"/>
    <s v="No"/>
    <s v="No"/>
    <s v="No"/>
    <s v="No"/>
    <s v="No"/>
  </r>
  <r>
    <s v="UA"/>
    <x v="117"/>
    <x v="0"/>
    <x v="0"/>
    <x v="12"/>
    <n v="28"/>
    <n v="45"/>
    <s v="No"/>
    <s v="Yes"/>
    <s v="Yes"/>
    <s v="Yes"/>
    <s v="Yes"/>
    <s v="Yes"/>
    <s v="Yes"/>
    <s v="No"/>
    <s v="No"/>
    <s v="No"/>
  </r>
  <r>
    <s v="AE"/>
    <x v="118"/>
    <x v="1"/>
    <x v="0"/>
    <x v="0"/>
    <n v="30"/>
    <n v="45"/>
    <s v="No"/>
    <s v="Yes"/>
    <s v="Yes"/>
    <s v="Yes"/>
    <s v="Yes"/>
    <s v="Yes"/>
    <s v="Yes"/>
    <s v="Unknown"/>
    <s v="Unknown"/>
    <s v="Unknown"/>
  </r>
  <r>
    <s v="AE"/>
    <x v="118"/>
    <x v="1"/>
    <x v="0"/>
    <x v="1"/>
    <n v="84"/>
    <n v="0"/>
    <s v="No"/>
    <s v="Unknown"/>
    <s v="Unknown"/>
    <s v="Unknown"/>
    <s v="Unknown"/>
    <s v="Unknown"/>
    <s v="Unknown"/>
    <s v="Unknown"/>
    <s v="Unknown"/>
    <s v="Unknown"/>
  </r>
  <r>
    <s v="AE"/>
    <x v="118"/>
    <x v="1"/>
    <x v="0"/>
    <x v="2"/>
    <n v="87"/>
    <n v="0"/>
    <s v="No"/>
    <s v="No"/>
    <s v="No"/>
    <s v="No"/>
    <s v="No"/>
    <s v="No"/>
    <s v="No"/>
    <s v="No"/>
    <s v="No"/>
    <s v="No"/>
  </r>
  <r>
    <s v="AE"/>
    <x v="118"/>
    <x v="1"/>
    <x v="0"/>
    <x v="3"/>
    <n v="25"/>
    <n v="70"/>
    <s v="No"/>
    <s v="Yes"/>
    <s v="Yes"/>
    <s v="Yes"/>
    <s v="Yes"/>
    <s v="Yes"/>
    <s v="Yes"/>
    <s v="Yes"/>
    <s v="Yes"/>
    <s v="No"/>
  </r>
  <r>
    <s v="AE"/>
    <x v="118"/>
    <x v="1"/>
    <x v="0"/>
    <x v="4"/>
    <n v="99"/>
    <n v="0"/>
    <s v="No"/>
    <s v="No"/>
    <s v="No"/>
    <s v="No"/>
    <s v="No"/>
    <s v="No"/>
    <s v="No"/>
    <s v="No"/>
    <s v="No"/>
    <s v="No"/>
  </r>
  <r>
    <s v="AE"/>
    <x v="118"/>
    <x v="1"/>
    <x v="0"/>
    <x v="5"/>
    <n v="96"/>
    <n v="0"/>
    <s v="No"/>
    <s v="No"/>
    <s v="No"/>
    <s v="No"/>
    <s v="No"/>
    <s v="No"/>
    <s v="No"/>
    <s v="No"/>
    <s v="No"/>
    <s v="No"/>
  </r>
  <r>
    <s v="AE"/>
    <x v="118"/>
    <x v="1"/>
    <x v="0"/>
    <x v="6"/>
    <n v="85"/>
    <n v="0"/>
    <s v="No"/>
    <s v="Unknown"/>
    <s v="Unknown"/>
    <s v="Unknown"/>
    <s v="Unknown"/>
    <s v="Unknown"/>
    <s v="Unknown"/>
    <s v="Unknown"/>
    <s v="Unknown"/>
    <s v="Unknown"/>
  </r>
  <r>
    <s v="AE"/>
    <x v="118"/>
    <x v="1"/>
    <x v="0"/>
    <x v="7"/>
    <n v="92"/>
    <n v="35"/>
    <s v="No"/>
    <s v="Yes"/>
    <s v="No"/>
    <s v="Yes"/>
    <s v="Yes"/>
    <s v="Yes"/>
    <s v="Yes"/>
    <s v="No"/>
    <s v="No"/>
    <s v="No"/>
  </r>
  <r>
    <s v="AE"/>
    <x v="118"/>
    <x v="1"/>
    <x v="0"/>
    <x v="8"/>
    <n v="94"/>
    <n v="0"/>
    <s v="No"/>
    <s v="Unknown"/>
    <s v="Unknown"/>
    <s v="Unknown"/>
    <s v="Unknown"/>
    <s v="Unknown"/>
    <s v="Unknown"/>
    <s v="Unknown"/>
    <s v="Unknown"/>
    <s v="Unknown"/>
  </r>
  <r>
    <s v="AE"/>
    <x v="118"/>
    <x v="1"/>
    <x v="0"/>
    <x v="9"/>
    <n v="61"/>
    <n v="0"/>
    <s v="No"/>
    <s v="Unknown"/>
    <s v="Unknown"/>
    <s v="Unknown"/>
    <s v="Unknown"/>
    <s v="Unknown"/>
    <s v="Unknown"/>
    <s v="Unknown"/>
    <s v="Unknown"/>
    <s v="Unknown"/>
  </r>
  <r>
    <s v="AE"/>
    <x v="118"/>
    <x v="1"/>
    <x v="0"/>
    <x v="10"/>
    <n v="48"/>
    <n v="60"/>
    <s v="No"/>
    <s v="Yes"/>
    <s v="No"/>
    <s v="Yes"/>
    <s v="Yes"/>
    <s v="Yes"/>
    <s v="Yes"/>
    <s v="Yes"/>
    <s v="Yes"/>
    <s v="No"/>
  </r>
  <r>
    <s v="AE"/>
    <x v="118"/>
    <x v="1"/>
    <x v="0"/>
    <x v="11"/>
    <n v="74"/>
    <n v="0"/>
    <s v="No"/>
    <s v="Unknown"/>
    <s v="Unknown"/>
    <s v="Unknown"/>
    <s v="Unknown"/>
    <s v="Unknown"/>
    <s v="Unknown"/>
    <s v="Unknown"/>
    <s v="Unknown"/>
    <s v="Unknown"/>
  </r>
  <r>
    <s v="AE"/>
    <x v="118"/>
    <x v="1"/>
    <x v="0"/>
    <x v="12"/>
    <n v="80"/>
    <n v="0"/>
    <s v="No"/>
    <s v="No"/>
    <s v="No"/>
    <s v="No"/>
    <s v="No"/>
    <s v="No"/>
    <s v="No"/>
    <s v="No"/>
    <s v="No"/>
    <s v="No"/>
  </r>
  <r>
    <s v="GB"/>
    <x v="119"/>
    <x v="5"/>
    <x v="0"/>
    <x v="0"/>
    <n v="6"/>
    <n v="90"/>
    <s v="Yes"/>
    <s v="Yes"/>
    <s v="Yes"/>
    <s v="Yes"/>
    <s v="Yes"/>
    <s v="Yes"/>
    <s v="Yes"/>
    <s v="Yes"/>
    <s v="No"/>
    <s v="Yes"/>
  </r>
  <r>
    <s v="GB"/>
    <x v="119"/>
    <x v="5"/>
    <x v="0"/>
    <x v="1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2"/>
    <n v="87"/>
    <n v="0"/>
    <s v="No"/>
    <s v="No"/>
    <s v="No"/>
    <s v="No"/>
    <s v="No"/>
    <s v="No"/>
    <s v="No"/>
    <s v="No"/>
    <s v="No"/>
    <s v="No"/>
  </r>
  <r>
    <s v="GB"/>
    <x v="119"/>
    <x v="5"/>
    <x v="0"/>
    <x v="3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4"/>
    <n v="2"/>
    <n v="80"/>
    <s v="Yes"/>
    <s v="Yes"/>
    <s v="No"/>
    <s v="Yes"/>
    <s v="Yes"/>
    <s v="Yes"/>
    <s v="Yes"/>
    <s v="Yes"/>
    <s v="No"/>
    <s v="Yes"/>
  </r>
  <r>
    <s v="GB"/>
    <x v="119"/>
    <x v="5"/>
    <x v="0"/>
    <x v="5"/>
    <n v="12"/>
    <n v="90"/>
    <s v="Yes"/>
    <s v="Yes"/>
    <s v="Yes"/>
    <s v="Yes"/>
    <s v="Yes"/>
    <s v="Yes"/>
    <s v="Yes"/>
    <s v="Yes"/>
    <s v="No"/>
    <s v="Yes"/>
  </r>
  <r>
    <s v="GB"/>
    <x v="119"/>
    <x v="5"/>
    <x v="0"/>
    <x v="6"/>
    <n v="36"/>
    <n v="20"/>
    <s v="No"/>
    <s v="Yes"/>
    <s v="Yes"/>
    <s v="No"/>
    <s v="No"/>
    <s v="Yes"/>
    <s v="No"/>
    <s v="No"/>
    <s v="No"/>
    <s v="No"/>
  </r>
  <r>
    <s v="GB"/>
    <x v="119"/>
    <x v="5"/>
    <x v="0"/>
    <x v="7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8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9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10"/>
    <n v="1"/>
    <n v="100"/>
    <s v="Yes"/>
    <s v="Yes"/>
    <s v="Yes"/>
    <s v="Yes"/>
    <s v="Yes"/>
    <s v="Yes"/>
    <s v="Yes"/>
    <s v="Yes"/>
    <s v="Yes"/>
    <s v="Yes"/>
  </r>
  <r>
    <s v="GB"/>
    <x v="119"/>
    <x v="5"/>
    <x v="0"/>
    <x v="11"/>
    <n v="46"/>
    <n v="10"/>
    <s v="No"/>
    <s v="Yes"/>
    <s v="No"/>
    <s v="No"/>
    <s v="No"/>
    <s v="Yes"/>
    <s v="No"/>
    <s v="No"/>
    <s v="No"/>
    <s v="No"/>
  </r>
  <r>
    <s v="GB"/>
    <x v="119"/>
    <x v="5"/>
    <x v="0"/>
    <x v="12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0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1"/>
    <n v="71"/>
    <n v="10"/>
    <s v="No"/>
    <s v="Yes"/>
    <s v="Unknown"/>
    <s v="Unknown"/>
    <s v="Unknown"/>
    <s v="Yes"/>
    <s v="Unknown"/>
    <s v="Unknown"/>
    <s v="Unknown"/>
    <s v="Unknown"/>
  </r>
  <r>
    <s v="US"/>
    <x v="120"/>
    <x v="8"/>
    <x v="0"/>
    <x v="2"/>
    <n v="83"/>
    <n v="5"/>
    <s v="No"/>
    <s v="Yes"/>
    <s v="No"/>
    <s v="No"/>
    <s v="No"/>
    <s v="Unknown"/>
    <s v="No"/>
    <s v="No"/>
    <s v="No"/>
    <s v="No"/>
  </r>
  <r>
    <s v="US"/>
    <x v="120"/>
    <x v="8"/>
    <x v="0"/>
    <x v="3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4"/>
    <n v="8"/>
    <n v="10"/>
    <s v="No"/>
    <s v="Yes"/>
    <s v="No"/>
    <s v="No"/>
    <s v="No"/>
    <s v="Yes"/>
    <s v="No"/>
    <s v="No"/>
    <s v="No"/>
    <s v="No"/>
  </r>
  <r>
    <s v="US"/>
    <x v="120"/>
    <x v="8"/>
    <x v="0"/>
    <x v="5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6"/>
    <n v="85"/>
    <n v="0"/>
    <s v="No"/>
    <s v="No"/>
    <s v="No"/>
    <s v="No"/>
    <s v="No"/>
    <s v="No"/>
    <s v="No"/>
    <s v="No"/>
    <s v="No"/>
    <s v="No"/>
  </r>
  <r>
    <s v="US"/>
    <x v="120"/>
    <x v="8"/>
    <x v="0"/>
    <x v="7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8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9"/>
    <n v="12"/>
    <n v="90"/>
    <s v="Yes"/>
    <s v="Yes"/>
    <s v="Unknown"/>
    <s v="Yes"/>
    <s v="Yes"/>
    <s v="Yes"/>
    <s v="Yes"/>
    <s v="Yes"/>
    <s v="Yes"/>
    <s v="Yes"/>
  </r>
  <r>
    <s v="US"/>
    <x v="120"/>
    <x v="8"/>
    <x v="0"/>
    <x v="10"/>
    <n v="1"/>
    <n v="100"/>
    <s v="Yes"/>
    <s v="Yes"/>
    <s v="Yes"/>
    <s v="Yes"/>
    <s v="Yes"/>
    <s v="Yes"/>
    <s v="Yes"/>
    <s v="Yes"/>
    <s v="Yes"/>
    <s v="Yes"/>
  </r>
  <r>
    <s v="US"/>
    <x v="120"/>
    <x v="8"/>
    <x v="0"/>
    <x v="11"/>
    <n v="15"/>
    <n v="50"/>
    <s v="No"/>
    <s v="Yes"/>
    <s v="No"/>
    <s v="No"/>
    <s v="Yes"/>
    <s v="No"/>
    <s v="No"/>
    <s v="Unknown"/>
    <s v="Unknown"/>
    <s v="Yes"/>
  </r>
  <r>
    <s v="US"/>
    <x v="120"/>
    <x v="8"/>
    <x v="0"/>
    <x v="12"/>
    <n v="13"/>
    <n v="70"/>
    <s v="No"/>
    <s v="Yes"/>
    <s v="Yes"/>
    <s v="Yes"/>
    <s v="Yes"/>
    <s v="Yes"/>
    <s v="Yes"/>
    <s v="Yes"/>
    <s v="Yes"/>
    <s v="Unknown"/>
  </r>
  <r>
    <s v="UY"/>
    <x v="121"/>
    <x v="3"/>
    <x v="0"/>
    <x v="0"/>
    <n v="65"/>
    <n v="10"/>
    <s v="No"/>
    <s v="Yes"/>
    <s v="No"/>
    <s v="No"/>
    <s v="No"/>
    <s v="Yes"/>
    <s v="No"/>
    <s v="No"/>
    <s v="No"/>
    <s v="Unknown"/>
  </r>
  <r>
    <s v="UY"/>
    <x v="121"/>
    <x v="3"/>
    <x v="0"/>
    <x v="1"/>
    <n v="1"/>
    <n v="100"/>
    <s v="Yes"/>
    <s v="Yes"/>
    <s v="Yes"/>
    <s v="Yes"/>
    <s v="Yes"/>
    <s v="Yes"/>
    <s v="Yes"/>
    <s v="Yes"/>
    <s v="Yes"/>
    <s v="Yes"/>
  </r>
  <r>
    <s v="UY"/>
    <x v="121"/>
    <x v="3"/>
    <x v="0"/>
    <x v="2"/>
    <n v="20"/>
    <n v="70"/>
    <s v="No"/>
    <s v="Yes"/>
    <s v="Yes"/>
    <s v="Yes"/>
    <s v="Yes"/>
    <s v="Yes"/>
    <s v="Yes"/>
    <s v="Yes"/>
    <s v="Yes"/>
    <s v="No"/>
  </r>
  <r>
    <s v="UY"/>
    <x v="121"/>
    <x v="3"/>
    <x v="0"/>
    <x v="3"/>
    <n v="1"/>
    <n v="100"/>
    <s v="Yes"/>
    <s v="Yes"/>
    <s v="Yes"/>
    <s v="Yes"/>
    <s v="Yes"/>
    <s v="Yes"/>
    <s v="Yes"/>
    <s v="Yes"/>
    <s v="Yes"/>
    <s v="Yes"/>
  </r>
  <r>
    <s v="UY"/>
    <x v="121"/>
    <x v="3"/>
    <x v="0"/>
    <x v="4"/>
    <n v="8"/>
    <n v="10"/>
    <s v="No"/>
    <s v="Yes"/>
    <s v="No"/>
    <s v="No"/>
    <s v="No"/>
    <s v="Yes"/>
    <s v="No"/>
    <s v="No"/>
    <s v="No"/>
    <s v="No"/>
  </r>
  <r>
    <s v="UY"/>
    <x v="121"/>
    <x v="3"/>
    <x v="0"/>
    <x v="5"/>
    <n v="1"/>
    <n v="100"/>
    <s v="Yes"/>
    <s v="Yes"/>
    <s v="Yes"/>
    <s v="Yes"/>
    <s v="Yes"/>
    <s v="Yes"/>
    <s v="Yes"/>
    <s v="Yes"/>
    <s v="Yes"/>
    <s v="Yes"/>
  </r>
  <r>
    <s v="UY"/>
    <x v="121"/>
    <x v="3"/>
    <x v="0"/>
    <x v="6"/>
    <n v="1"/>
    <n v="100"/>
    <s v="Yes"/>
    <s v="Yes"/>
    <s v="Yes"/>
    <s v="Yes"/>
    <s v="Yes"/>
    <s v="Yes"/>
    <s v="Yes"/>
    <s v="Yes"/>
    <s v="Yes"/>
    <s v="Yes"/>
  </r>
  <r>
    <s v="UY"/>
    <x v="121"/>
    <x v="3"/>
    <x v="0"/>
    <x v="7"/>
    <n v="39"/>
    <n v="45"/>
    <s v="No"/>
    <s v="Yes"/>
    <s v="Yes"/>
    <s v="Yes"/>
    <s v="Yes"/>
    <s v="Yes"/>
    <s v="Yes"/>
    <s v="No"/>
    <s v="No"/>
    <s v="No"/>
  </r>
  <r>
    <s v="UY"/>
    <x v="121"/>
    <x v="3"/>
    <x v="0"/>
    <x v="8"/>
    <n v="15"/>
    <n v="70"/>
    <s v="No"/>
    <s v="Yes"/>
    <s v="Yes"/>
    <s v="Yes"/>
    <s v="Yes"/>
    <s v="Yes"/>
    <s v="Yes"/>
    <s v="Yes"/>
    <s v="Yes"/>
    <s v="No"/>
  </r>
  <r>
    <s v="UY"/>
    <x v="121"/>
    <x v="3"/>
    <x v="0"/>
    <x v="9"/>
    <n v="1"/>
    <n v="100"/>
    <s v="Yes"/>
    <s v="Yes"/>
    <s v="Yes"/>
    <s v="Yes"/>
    <s v="Yes"/>
    <s v="Yes"/>
    <s v="Yes"/>
    <s v="Yes"/>
    <s v="Yes"/>
    <s v="Yes"/>
  </r>
  <r>
    <s v="UY"/>
    <x v="121"/>
    <x v="3"/>
    <x v="0"/>
    <x v="10"/>
    <n v="23"/>
    <n v="90"/>
    <s v="Yes"/>
    <s v="Yes"/>
    <s v="Yes"/>
    <s v="Yes"/>
    <s v="Yes"/>
    <s v="Yes"/>
    <s v="Yes"/>
    <s v="Yes"/>
    <s v="No"/>
    <s v="Yes"/>
  </r>
  <r>
    <s v="UY"/>
    <x v="121"/>
    <x v="3"/>
    <x v="0"/>
    <x v="11"/>
    <n v="41"/>
    <n v="20"/>
    <s v="No"/>
    <s v="Yes"/>
    <s v="No"/>
    <s v="Yes"/>
    <s v="Unknown"/>
    <s v="Yes"/>
    <s v="Yes"/>
    <s v="No"/>
    <s v="No"/>
    <s v="Unknown"/>
  </r>
  <r>
    <s v="UY"/>
    <x v="121"/>
    <x v="3"/>
    <x v="0"/>
    <x v="12"/>
    <n v="28"/>
    <n v="45"/>
    <s v="No"/>
    <s v="Yes"/>
    <s v="Yes"/>
    <s v="Yes"/>
    <s v="Yes"/>
    <s v="Yes"/>
    <s v="Yes"/>
    <s v="Unknown"/>
    <s v="No"/>
    <s v="Unknown"/>
  </r>
  <r>
    <s v="AR"/>
    <x v="3"/>
    <x v="3"/>
    <x v="1"/>
    <x v="0"/>
    <n v="36"/>
    <n v="45"/>
    <s v="No"/>
    <s v="Yes"/>
    <s v="Yes"/>
    <s v="No"/>
    <s v="Yes"/>
    <s v="Yes"/>
    <s v="No"/>
    <s v="No"/>
    <s v="Yes"/>
    <s v="No"/>
  </r>
  <r>
    <s v="AR"/>
    <x v="3"/>
    <x v="3"/>
    <x v="1"/>
    <x v="1"/>
    <n v="86"/>
    <n v="0"/>
    <s v="No"/>
    <s v="No"/>
    <s v="No"/>
    <s v="No"/>
    <s v="No"/>
    <s v="No"/>
    <s v="No"/>
    <s v="No"/>
    <s v="No"/>
    <s v="No"/>
  </r>
  <r>
    <s v="AR"/>
    <x v="3"/>
    <x v="3"/>
    <x v="1"/>
    <x v="2"/>
    <n v="1"/>
    <n v="100"/>
    <s v="Yes"/>
    <s v="Yes"/>
    <s v="Yes"/>
    <s v="Yes"/>
    <s v="Yes"/>
    <s v="Yes"/>
    <s v="Yes"/>
    <s v="Yes"/>
    <s v="Yes"/>
    <s v="Yes"/>
  </r>
  <r>
    <s v="AR"/>
    <x v="3"/>
    <x v="3"/>
    <x v="1"/>
    <x v="3"/>
    <n v="43"/>
    <n v="55"/>
    <s v="No"/>
    <s v="Yes"/>
    <s v="Yes"/>
    <s v="Yes"/>
    <s v="Yes"/>
    <s v="Yes"/>
    <s v="Yes"/>
    <s v="No"/>
    <s v="Yes"/>
    <s v="No"/>
  </r>
  <r>
    <s v="AR"/>
    <x v="3"/>
    <x v="3"/>
    <x v="1"/>
    <x v="4"/>
    <n v="15"/>
    <n v="10"/>
    <s v="No"/>
    <s v="Yes"/>
    <s v="No"/>
    <s v="No"/>
    <s v="No"/>
    <s v="Yes"/>
    <s v="No"/>
    <s v="No"/>
    <s v="No"/>
    <s v="No"/>
  </r>
  <r>
    <s v="AR"/>
    <x v="3"/>
    <x v="3"/>
    <x v="1"/>
    <x v="7"/>
    <n v="12"/>
    <n v="75"/>
    <s v="No"/>
    <s v="Yes"/>
    <s v="Yes"/>
    <s v="Yes"/>
    <s v="Yes"/>
    <s v="Yes"/>
    <s v="Yes"/>
    <s v="No"/>
    <s v="No"/>
    <s v="Yes"/>
  </r>
  <r>
    <s v="AR"/>
    <x v="3"/>
    <x v="3"/>
    <x v="1"/>
    <x v="8"/>
    <n v="25"/>
    <n v="60"/>
    <s v="No"/>
    <s v="Yes"/>
    <s v="No"/>
    <s v="Yes"/>
    <s v="Yes"/>
    <s v="Yes"/>
    <s v="Yes"/>
    <s v="Yes"/>
    <s v="Yes"/>
    <s v="No"/>
  </r>
  <r>
    <s v="AR"/>
    <x v="3"/>
    <x v="3"/>
    <x v="1"/>
    <x v="9"/>
    <n v="36"/>
    <n v="20"/>
    <s v="No"/>
    <s v="Yes"/>
    <s v="Yes"/>
    <s v="No"/>
    <s v="No"/>
    <s v="Yes"/>
    <s v="No"/>
    <s v="No"/>
    <s v="No"/>
    <s v="No"/>
  </r>
  <r>
    <s v="AR"/>
    <x v="3"/>
    <x v="3"/>
    <x v="1"/>
    <x v="10"/>
    <n v="66"/>
    <n v="45"/>
    <s v="No"/>
    <s v="Yes"/>
    <s v="No"/>
    <s v="No"/>
    <s v="Yes"/>
    <s v="Yes"/>
    <s v="Yes"/>
    <s v="Yes"/>
    <s v="No"/>
    <s v="No"/>
  </r>
  <r>
    <s v="AR"/>
    <x v="3"/>
    <x v="3"/>
    <x v="1"/>
    <x v="13"/>
    <n v="60"/>
    <n v="5"/>
    <s v="No"/>
    <s v="Yes"/>
    <s v="No"/>
    <s v="No"/>
    <s v="No"/>
    <s v="No"/>
    <s v="No"/>
    <s v="No"/>
    <s v="No"/>
    <s v="No"/>
  </r>
  <r>
    <s v="AU"/>
    <x v="5"/>
    <x v="4"/>
    <x v="1"/>
    <x v="0"/>
    <n v="23"/>
    <n v="60"/>
    <s v="No"/>
    <s v="Yes"/>
    <s v="Yes"/>
    <s v="Yes"/>
    <s v="Yes"/>
    <s v="Yes"/>
    <s v="Yes"/>
    <s v="Yes"/>
    <s v="No"/>
    <s v="No"/>
  </r>
  <r>
    <s v="AU"/>
    <x v="5"/>
    <x v="4"/>
    <x v="1"/>
    <x v="1"/>
    <n v="11"/>
    <n v="70"/>
    <s v="No"/>
    <s v="Yes"/>
    <s v="Yes"/>
    <s v="Yes"/>
    <s v="Yes"/>
    <s v="Yes"/>
    <s v="Yes"/>
    <s v="Yes"/>
    <s v="Yes"/>
    <s v="No"/>
  </r>
  <r>
    <s v="AU"/>
    <x v="5"/>
    <x v="4"/>
    <x v="1"/>
    <x v="2"/>
    <n v="1"/>
    <n v="100"/>
    <s v="Yes"/>
    <s v="Yes"/>
    <s v="Yes"/>
    <s v="Yes"/>
    <s v="Yes"/>
    <s v="Yes"/>
    <s v="Yes"/>
    <s v="Yes"/>
    <s v="Yes"/>
    <s v="Yes"/>
  </r>
  <r>
    <s v="AU"/>
    <x v="5"/>
    <x v="4"/>
    <x v="1"/>
    <x v="3"/>
    <n v="1"/>
    <n v="100"/>
    <s v="Yes"/>
    <s v="Yes"/>
    <s v="Yes"/>
    <s v="Yes"/>
    <s v="Yes"/>
    <s v="Yes"/>
    <s v="Yes"/>
    <s v="Yes"/>
    <s v="Yes"/>
    <s v="Yes"/>
  </r>
  <r>
    <s v="AU"/>
    <x v="5"/>
    <x v="4"/>
    <x v="1"/>
    <x v="4"/>
    <n v="15"/>
    <n v="10"/>
    <s v="No"/>
    <s v="Yes"/>
    <s v="No"/>
    <s v="No"/>
    <s v="No"/>
    <s v="Yes"/>
    <s v="No"/>
    <s v="No"/>
    <s v="No"/>
    <s v="No"/>
  </r>
  <r>
    <s v="AU"/>
    <x v="5"/>
    <x v="4"/>
    <x v="1"/>
    <x v="7"/>
    <n v="33"/>
    <n v="45"/>
    <s v="No"/>
    <s v="Yes"/>
    <s v="Yes"/>
    <s v="Yes"/>
    <s v="Yes"/>
    <s v="Yes"/>
    <s v="Yes"/>
    <s v="No"/>
    <s v="No"/>
    <s v="No"/>
  </r>
  <r>
    <s v="AU"/>
    <x v="5"/>
    <x v="4"/>
    <x v="1"/>
    <x v="8"/>
    <n v="1"/>
    <n v="100"/>
    <s v="Yes"/>
    <s v="Yes"/>
    <s v="Yes"/>
    <s v="Yes"/>
    <s v="Yes"/>
    <s v="Yes"/>
    <s v="Yes"/>
    <s v="Yes"/>
    <s v="Yes"/>
    <s v="Yes"/>
  </r>
  <r>
    <s v="AU"/>
    <x v="5"/>
    <x v="4"/>
    <x v="1"/>
    <x v="9"/>
    <n v="8"/>
    <n v="90"/>
    <s v="Yes"/>
    <s v="Yes"/>
    <s v="No"/>
    <s v="Yes"/>
    <s v="Yes"/>
    <s v="Yes"/>
    <s v="Yes"/>
    <s v="Yes"/>
    <s v="Yes"/>
    <s v="Yes"/>
  </r>
  <r>
    <s v="AU"/>
    <x v="5"/>
    <x v="4"/>
    <x v="1"/>
    <x v="10"/>
    <n v="1"/>
    <n v="100"/>
    <s v="Yes"/>
    <s v="Yes"/>
    <s v="Yes"/>
    <s v="Yes"/>
    <s v="Yes"/>
    <s v="Yes"/>
    <s v="Yes"/>
    <s v="Yes"/>
    <s v="Yes"/>
    <s v="Yes"/>
  </r>
  <r>
    <s v="AU"/>
    <x v="5"/>
    <x v="4"/>
    <x v="1"/>
    <x v="13"/>
    <n v="24"/>
    <n v="45"/>
    <s v="No"/>
    <s v="Yes"/>
    <s v="Yes"/>
    <s v="Yes"/>
    <s v="Yes"/>
    <s v="Yes"/>
    <s v="Yes"/>
    <s v="No"/>
    <s v="No"/>
    <s v="No"/>
  </r>
  <r>
    <s v="AT"/>
    <x v="6"/>
    <x v="5"/>
    <x v="1"/>
    <x v="0"/>
    <n v="51"/>
    <n v="35"/>
    <s v="No"/>
    <s v="Yes"/>
    <s v="Yes"/>
    <s v="No"/>
    <s v="Yes"/>
    <s v="Yes"/>
    <s v="No"/>
    <s v="No"/>
    <s v="No"/>
    <s v="No"/>
  </r>
  <r>
    <s v="AT"/>
    <x v="6"/>
    <x v="5"/>
    <x v="1"/>
    <x v="1"/>
    <n v="26"/>
    <n v="45"/>
    <s v="No"/>
    <s v="Yes"/>
    <s v="Yes"/>
    <s v="Yes"/>
    <s v="Yes"/>
    <s v="Yes"/>
    <s v="Yes"/>
    <s v="No"/>
    <s v="No"/>
    <s v="No"/>
  </r>
  <r>
    <s v="AT"/>
    <x v="6"/>
    <x v="5"/>
    <x v="1"/>
    <x v="2"/>
    <n v="1"/>
    <n v="100"/>
    <s v="Yes"/>
    <s v="Yes"/>
    <s v="Yes"/>
    <s v="Yes"/>
    <s v="Yes"/>
    <s v="Yes"/>
    <s v="Yes"/>
    <s v="Yes"/>
    <s v="Yes"/>
    <s v="Yes"/>
  </r>
  <r>
    <s v="AT"/>
    <x v="6"/>
    <x v="5"/>
    <x v="1"/>
    <x v="3"/>
    <n v="43"/>
    <n v="55"/>
    <s v="No"/>
    <s v="Yes"/>
    <s v="Yes"/>
    <s v="Yes"/>
    <s v="Yes"/>
    <s v="Yes"/>
    <s v="Yes"/>
    <s v="No"/>
    <s v="Yes"/>
    <s v="No"/>
  </r>
  <r>
    <s v="AT"/>
    <x v="6"/>
    <x v="5"/>
    <x v="1"/>
    <x v="4"/>
    <n v="15"/>
    <n v="10"/>
    <s v="No"/>
    <s v="Yes"/>
    <s v="No"/>
    <s v="No"/>
    <s v="No"/>
    <s v="Yes"/>
    <s v="No"/>
    <s v="No"/>
    <s v="No"/>
    <s v="No"/>
  </r>
  <r>
    <s v="AT"/>
    <x v="6"/>
    <x v="5"/>
    <x v="1"/>
    <x v="7"/>
    <n v="6"/>
    <n v="90"/>
    <s v="Yes"/>
    <s v="Yes"/>
    <s v="No"/>
    <s v="Yes"/>
    <s v="Yes"/>
    <s v="Yes"/>
    <s v="Yes"/>
    <s v="Yes"/>
    <s v="Yes"/>
    <s v="Yes"/>
  </r>
  <r>
    <s v="AT"/>
    <x v="6"/>
    <x v="5"/>
    <x v="1"/>
    <x v="8"/>
    <n v="1"/>
    <n v="100"/>
    <s v="Yes"/>
    <s v="Yes"/>
    <s v="Yes"/>
    <s v="Yes"/>
    <s v="Yes"/>
    <s v="Yes"/>
    <s v="Yes"/>
    <s v="Yes"/>
    <s v="Yes"/>
    <s v="Yes"/>
  </r>
  <r>
    <s v="AT"/>
    <x v="6"/>
    <x v="5"/>
    <x v="1"/>
    <x v="9"/>
    <n v="30"/>
    <n v="35"/>
    <s v="No"/>
    <s v="Yes"/>
    <s v="No"/>
    <s v="No"/>
    <s v="No"/>
    <s v="Yes"/>
    <s v="No"/>
    <s v="Yes"/>
    <s v="Yes"/>
    <s v="No"/>
  </r>
  <r>
    <s v="AT"/>
    <x v="6"/>
    <x v="5"/>
    <x v="1"/>
    <x v="10"/>
    <n v="23"/>
    <n v="70"/>
    <s v="No"/>
    <s v="Yes"/>
    <s v="Yes"/>
    <s v="Yes"/>
    <s v="Yes"/>
    <s v="Yes"/>
    <s v="Yes"/>
    <s v="Yes"/>
    <s v="Yes"/>
    <s v="No"/>
  </r>
  <r>
    <s v="AT"/>
    <x v="6"/>
    <x v="5"/>
    <x v="1"/>
    <x v="13"/>
    <n v="24"/>
    <n v="45"/>
    <s v="No"/>
    <s v="Yes"/>
    <s v="Yes"/>
    <s v="Yes"/>
    <s v="Yes"/>
    <s v="Yes"/>
    <s v="Yes"/>
    <s v="No"/>
    <s v="No"/>
    <s v="No"/>
  </r>
  <r>
    <s v="BD"/>
    <x v="122"/>
    <x v="10"/>
    <x v="1"/>
    <x v="0"/>
    <n v="51"/>
    <n v="35"/>
    <s v="No"/>
    <s v="Yes"/>
    <s v="No"/>
    <s v="Yes"/>
    <s v="Yes"/>
    <s v="Yes"/>
    <s v="Yes"/>
    <s v="No"/>
    <s v="No"/>
    <s v="No"/>
  </r>
  <r>
    <s v="BD"/>
    <x v="122"/>
    <x v="10"/>
    <x v="1"/>
    <x v="1"/>
    <n v="63"/>
    <n v="20"/>
    <s v="No"/>
    <s v="Yes"/>
    <s v="Yes"/>
    <s v="No"/>
    <s v="No"/>
    <s v="Yes"/>
    <s v="No"/>
    <s v="No"/>
    <s v="No"/>
    <s v="No"/>
  </r>
  <r>
    <s v="BD"/>
    <x v="122"/>
    <x v="10"/>
    <x v="1"/>
    <x v="2"/>
    <n v="79"/>
    <n v="35"/>
    <s v="No"/>
    <s v="Yes"/>
    <s v="No"/>
    <s v="Yes"/>
    <s v="Yes"/>
    <s v="Yes"/>
    <s v="Yes"/>
    <s v="No"/>
    <s v="No"/>
    <s v="No"/>
  </r>
  <r>
    <s v="BD"/>
    <x v="122"/>
    <x v="10"/>
    <x v="1"/>
    <x v="3"/>
    <n v="59"/>
    <n v="45"/>
    <s v="No"/>
    <s v="Yes"/>
    <s v="Yes"/>
    <s v="Yes"/>
    <s v="Yes"/>
    <s v="Yes"/>
    <s v="Yes"/>
    <s v="No"/>
    <s v="No"/>
    <s v="No"/>
  </r>
  <r>
    <s v="BD"/>
    <x v="122"/>
    <x v="10"/>
    <x v="1"/>
    <x v="4"/>
    <n v="15"/>
    <n v="10"/>
    <s v="No"/>
    <s v="Yes"/>
    <s v="No"/>
    <s v="No"/>
    <s v="No"/>
    <s v="Yes"/>
    <s v="No"/>
    <s v="No"/>
    <s v="No"/>
    <s v="No"/>
  </r>
  <r>
    <s v="BD"/>
    <x v="122"/>
    <x v="10"/>
    <x v="1"/>
    <x v="7"/>
    <n v="68"/>
    <n v="35"/>
    <s v="No"/>
    <s v="Yes"/>
    <s v="No"/>
    <s v="Yes"/>
    <s v="Yes"/>
    <s v="Yes"/>
    <s v="Yes"/>
    <s v="No"/>
    <s v="No"/>
    <s v="No"/>
  </r>
  <r>
    <s v="BD"/>
    <x v="122"/>
    <x v="10"/>
    <x v="1"/>
    <x v="8"/>
    <n v="48"/>
    <n v="35"/>
    <s v="No"/>
    <s v="Yes"/>
    <s v="No"/>
    <s v="Yes"/>
    <s v="Yes"/>
    <s v="Yes"/>
    <s v="Yes"/>
    <s v="No"/>
    <s v="No"/>
    <s v="No"/>
  </r>
  <r>
    <s v="BD"/>
    <x v="122"/>
    <x v="10"/>
    <x v="1"/>
    <x v="9"/>
    <n v="40"/>
    <n v="10"/>
    <s v="No"/>
    <s v="Yes"/>
    <s v="No"/>
    <s v="No"/>
    <s v="No"/>
    <s v="Yes"/>
    <s v="No"/>
    <s v="No"/>
    <s v="No"/>
    <s v="No"/>
  </r>
  <r>
    <s v="BD"/>
    <x v="122"/>
    <x v="10"/>
    <x v="1"/>
    <x v="10"/>
    <n v="57"/>
    <n v="55"/>
    <s v="No"/>
    <s v="Yes"/>
    <s v="Yes"/>
    <s v="Yes"/>
    <s v="Yes"/>
    <s v="Yes"/>
    <s v="Yes"/>
    <s v="No"/>
    <s v="Yes"/>
    <s v="No"/>
  </r>
  <r>
    <s v="BD"/>
    <x v="122"/>
    <x v="10"/>
    <x v="1"/>
    <x v="13"/>
    <n v="21"/>
    <n v="55"/>
    <s v="No"/>
    <s v="Yes"/>
    <s v="Yes"/>
    <s v="Yes"/>
    <s v="Yes"/>
    <s v="Yes"/>
    <s v="Yes"/>
    <s v="No"/>
    <s v="Yes"/>
    <s v="No"/>
  </r>
  <r>
    <s v="BE"/>
    <x v="11"/>
    <x v="5"/>
    <x v="1"/>
    <x v="0"/>
    <n v="36"/>
    <n v="45"/>
    <s v="No"/>
    <s v="Yes"/>
    <s v="Yes"/>
    <s v="Yes"/>
    <s v="Yes"/>
    <s v="Yes"/>
    <s v="Yes"/>
    <s v="Unknown"/>
    <s v="Unknown"/>
    <s v="No"/>
  </r>
  <r>
    <s v="BE"/>
    <x v="11"/>
    <x v="5"/>
    <x v="1"/>
    <x v="1"/>
    <n v="19"/>
    <n v="55"/>
    <s v="No"/>
    <s v="Yes"/>
    <s v="Yes"/>
    <s v="Yes"/>
    <s v="Unknown"/>
    <s v="Yes"/>
    <s v="Yes"/>
    <s v="Yes"/>
    <s v="Yes"/>
    <s v="Unknown"/>
  </r>
  <r>
    <s v="BE"/>
    <x v="11"/>
    <x v="5"/>
    <x v="1"/>
    <x v="2"/>
    <n v="51"/>
    <n v="45"/>
    <s v="No"/>
    <s v="Yes"/>
    <s v="Yes"/>
    <s v="Yes"/>
    <s v="Yes"/>
    <s v="Yes"/>
    <s v="Yes"/>
    <s v="No"/>
    <s v="No"/>
    <s v="No"/>
  </r>
  <r>
    <s v="BE"/>
    <x v="11"/>
    <x v="5"/>
    <x v="1"/>
    <x v="3"/>
    <n v="59"/>
    <n v="45"/>
    <s v="No"/>
    <s v="Yes"/>
    <s v="Yes"/>
    <s v="Yes"/>
    <s v="Yes"/>
    <s v="Yes"/>
    <s v="Yes"/>
    <s v="No"/>
    <s v="No"/>
    <s v="No"/>
  </r>
  <r>
    <s v="BE"/>
    <x v="11"/>
    <x v="5"/>
    <x v="1"/>
    <x v="4"/>
    <n v="15"/>
    <n v="10"/>
    <s v="No"/>
    <s v="Yes"/>
    <s v="No"/>
    <s v="No"/>
    <s v="No"/>
    <s v="Yes"/>
    <s v="No"/>
    <s v="No"/>
    <s v="No"/>
    <s v="No"/>
  </r>
  <r>
    <s v="BE"/>
    <x v="11"/>
    <x v="5"/>
    <x v="1"/>
    <x v="7"/>
    <n v="33"/>
    <n v="45"/>
    <s v="No"/>
    <s v="Yes"/>
    <s v="Yes"/>
    <s v="Yes"/>
    <s v="Yes"/>
    <s v="Yes"/>
    <s v="Yes"/>
    <s v="No"/>
    <s v="No"/>
    <s v="No"/>
  </r>
  <r>
    <s v="BE"/>
    <x v="11"/>
    <x v="5"/>
    <x v="1"/>
    <x v="8"/>
    <n v="59"/>
    <n v="30"/>
    <s v="No"/>
    <s v="Yes"/>
    <s v="No"/>
    <s v="Yes"/>
    <s v="No"/>
    <s v="Yes"/>
    <s v="No"/>
    <s v="Yes"/>
    <s v="No"/>
    <s v="No"/>
  </r>
  <r>
    <s v="BE"/>
    <x v="11"/>
    <x v="5"/>
    <x v="1"/>
    <x v="9"/>
    <n v="57"/>
    <n v="0"/>
    <s v="No"/>
    <s v="No"/>
    <s v="No"/>
    <s v="No"/>
    <s v="No"/>
    <s v="No"/>
    <s v="No"/>
    <s v="No"/>
    <s v="No"/>
    <s v="No"/>
  </r>
  <r>
    <s v="BE"/>
    <x v="11"/>
    <x v="5"/>
    <x v="1"/>
    <x v="10"/>
    <n v="23"/>
    <n v="70"/>
    <s v="No"/>
    <s v="Yes"/>
    <s v="Yes"/>
    <s v="Yes"/>
    <s v="Yes"/>
    <s v="Yes"/>
    <s v="Yes"/>
    <s v="Yes"/>
    <s v="Yes"/>
    <s v="Unknown"/>
  </r>
  <r>
    <s v="BE"/>
    <x v="11"/>
    <x v="5"/>
    <x v="1"/>
    <x v="13"/>
    <n v="24"/>
    <n v="45"/>
    <s v="No"/>
    <s v="Yes"/>
    <s v="Yes"/>
    <s v="Yes"/>
    <s v="Yes"/>
    <s v="Yes"/>
    <s v="Yes"/>
    <s v="Unknown"/>
    <s v="Unknown"/>
    <s v="Unknown"/>
  </r>
  <r>
    <s v="BJ"/>
    <x v="12"/>
    <x v="6"/>
    <x v="1"/>
    <x v="0"/>
    <n v="73"/>
    <n v="0"/>
    <s v="No"/>
    <s v="No"/>
    <s v="No"/>
    <s v="No"/>
    <s v="No"/>
    <s v="No"/>
    <s v="No"/>
    <s v="No"/>
    <s v="No"/>
    <s v="No"/>
  </r>
  <r>
    <s v="BJ"/>
    <x v="12"/>
    <x v="6"/>
    <x v="1"/>
    <x v="1"/>
    <n v="14"/>
    <n v="60"/>
    <s v="No"/>
    <s v="Yes"/>
    <s v="Yes"/>
    <s v="Yes"/>
    <s v="Yes"/>
    <s v="Yes"/>
    <s v="Yes"/>
    <s v="Yes"/>
    <s v="No"/>
    <s v="No"/>
  </r>
  <r>
    <s v="BJ"/>
    <x v="12"/>
    <x v="6"/>
    <x v="1"/>
    <x v="2"/>
    <n v="85"/>
    <n v="5"/>
    <s v="No"/>
    <s v="Yes"/>
    <s v="No"/>
    <s v="No"/>
    <s v="No"/>
    <s v="No"/>
    <s v="No"/>
    <s v="No"/>
    <s v="No"/>
    <s v="No"/>
  </r>
  <r>
    <s v="BJ"/>
    <x v="12"/>
    <x v="6"/>
    <x v="1"/>
    <x v="3"/>
    <n v="59"/>
    <n v="45"/>
    <s v="No"/>
    <s v="Yes"/>
    <s v="Yes"/>
    <s v="Yes"/>
    <s v="Yes"/>
    <s v="Yes"/>
    <s v="Yes"/>
    <s v="No"/>
    <s v="No"/>
    <s v="No"/>
  </r>
  <r>
    <s v="BJ"/>
    <x v="12"/>
    <x v="6"/>
    <x v="1"/>
    <x v="4"/>
    <n v="84"/>
    <n v="0"/>
    <s v="No"/>
    <s v="No"/>
    <s v="No"/>
    <s v="No"/>
    <s v="No"/>
    <s v="No"/>
    <s v="No"/>
    <s v="No"/>
    <s v="No"/>
    <s v="No"/>
  </r>
  <r>
    <s v="BJ"/>
    <x v="12"/>
    <x v="6"/>
    <x v="1"/>
    <x v="7"/>
    <n v="92"/>
    <n v="0"/>
    <s v="No"/>
    <s v="No"/>
    <s v="No"/>
    <s v="No"/>
    <s v="No"/>
    <s v="No"/>
    <s v="No"/>
    <s v="No"/>
    <s v="No"/>
    <s v="No"/>
  </r>
  <r>
    <s v="BJ"/>
    <x v="12"/>
    <x v="6"/>
    <x v="1"/>
    <x v="8"/>
    <n v="75"/>
    <n v="5"/>
    <s v="No"/>
    <s v="Yes"/>
    <s v="No"/>
    <s v="No"/>
    <s v="No"/>
    <s v="No"/>
    <s v="No"/>
    <s v="No"/>
    <s v="No"/>
    <s v="No"/>
  </r>
  <r>
    <s v="BJ"/>
    <x v="12"/>
    <x v="6"/>
    <x v="1"/>
    <x v="9"/>
    <n v="57"/>
    <n v="0"/>
    <s v="No"/>
    <s v="No"/>
    <s v="No"/>
    <s v="No"/>
    <s v="No"/>
    <s v="No"/>
    <s v="No"/>
    <s v="No"/>
    <s v="No"/>
    <s v="No"/>
  </r>
  <r>
    <s v="BJ"/>
    <x v="12"/>
    <x v="6"/>
    <x v="1"/>
    <x v="10"/>
    <n v="23"/>
    <n v="70"/>
    <s v="No"/>
    <s v="Yes"/>
    <s v="Yes"/>
    <s v="Yes"/>
    <s v="Yes"/>
    <s v="Yes"/>
    <s v="Yes"/>
    <s v="Yes"/>
    <s v="Yes"/>
    <s v="No"/>
  </r>
  <r>
    <s v="BJ"/>
    <x v="12"/>
    <x v="6"/>
    <x v="1"/>
    <x v="13"/>
    <n v="61"/>
    <n v="0"/>
    <s v="No"/>
    <s v="No"/>
    <s v="No"/>
    <s v="No"/>
    <s v="No"/>
    <s v="No"/>
    <s v="No"/>
    <s v="No"/>
    <s v="No"/>
    <s v="No"/>
  </r>
  <r>
    <s v="BM"/>
    <x v="13"/>
    <x v="2"/>
    <x v="1"/>
    <x v="0"/>
    <n v="51"/>
    <n v="35"/>
    <s v="No"/>
    <s v="Yes"/>
    <s v="Yes"/>
    <s v="No"/>
    <s v="Unknown"/>
    <s v="Yes"/>
    <s v="No"/>
    <s v="Yes"/>
    <s v="Unknown"/>
    <s v="No"/>
  </r>
  <r>
    <s v="BM"/>
    <x v="13"/>
    <x v="2"/>
    <x v="1"/>
    <x v="1"/>
    <n v="50"/>
    <n v="35"/>
    <s v="No"/>
    <s v="Yes"/>
    <s v="Unknown"/>
    <s v="Yes"/>
    <s v="Yes"/>
    <s v="Yes"/>
    <s v="Yes"/>
    <s v="No"/>
    <s v="No"/>
    <s v="No"/>
  </r>
  <r>
    <s v="BM"/>
    <x v="13"/>
    <x v="2"/>
    <x v="1"/>
    <x v="2"/>
    <n v="51"/>
    <n v="45"/>
    <s v="No"/>
    <s v="Yes"/>
    <s v="Yes"/>
    <s v="Yes"/>
    <s v="Yes"/>
    <s v="Yes"/>
    <s v="Yes"/>
    <s v="No"/>
    <s v="No"/>
    <s v="No"/>
  </r>
  <r>
    <s v="BM"/>
    <x v="13"/>
    <x v="2"/>
    <x v="1"/>
    <x v="3"/>
    <n v="87"/>
    <n v="35"/>
    <s v="No"/>
    <s v="Yes"/>
    <s v="No"/>
    <s v="Yes"/>
    <s v="Yes"/>
    <s v="Yes"/>
    <s v="Yes"/>
    <s v="No"/>
    <s v="No"/>
    <s v="No"/>
  </r>
  <r>
    <s v="BM"/>
    <x v="13"/>
    <x v="2"/>
    <x v="1"/>
    <x v="4"/>
    <n v="15"/>
    <n v="10"/>
    <s v="No"/>
    <s v="Yes"/>
    <s v="No"/>
    <s v="No"/>
    <s v="No"/>
    <s v="Yes"/>
    <s v="No"/>
    <s v="No"/>
    <s v="No"/>
    <s v="No"/>
  </r>
  <r>
    <s v="BM"/>
    <x v="13"/>
    <x v="2"/>
    <x v="1"/>
    <x v="7"/>
    <n v="33"/>
    <n v="45"/>
    <s v="No"/>
    <s v="Yes"/>
    <s v="Yes"/>
    <s v="Yes"/>
    <s v="Yes"/>
    <s v="Yes"/>
    <s v="Yes"/>
    <s v="No"/>
    <s v="No"/>
    <s v="No"/>
  </r>
  <r>
    <s v="BM"/>
    <x v="13"/>
    <x v="2"/>
    <x v="1"/>
    <x v="8"/>
    <n v="48"/>
    <n v="35"/>
    <s v="No"/>
    <s v="Yes"/>
    <s v="No"/>
    <s v="Yes"/>
    <s v="Yes"/>
    <s v="Yes"/>
    <s v="Yes"/>
    <s v="No"/>
    <s v="No"/>
    <s v="No"/>
  </r>
  <r>
    <s v="BM"/>
    <x v="13"/>
    <x v="2"/>
    <x v="1"/>
    <x v="9"/>
    <n v="40"/>
    <n v="10"/>
    <s v="No"/>
    <s v="Yes"/>
    <s v="No"/>
    <s v="No"/>
    <s v="No"/>
    <s v="Yes"/>
    <s v="No"/>
    <s v="No"/>
    <s v="No"/>
    <s v="No"/>
  </r>
  <r>
    <s v="BM"/>
    <x v="13"/>
    <x v="2"/>
    <x v="1"/>
    <x v="10"/>
    <n v="82"/>
    <n v="35"/>
    <s v="No"/>
    <s v="Yes"/>
    <s v="No"/>
    <s v="Yes"/>
    <s v="Yes"/>
    <s v="Yes"/>
    <s v="Yes"/>
    <s v="No"/>
    <s v="No"/>
    <s v="No"/>
  </r>
  <r>
    <s v="BM"/>
    <x v="13"/>
    <x v="2"/>
    <x v="1"/>
    <x v="13"/>
    <n v="21"/>
    <n v="55"/>
    <s v="No"/>
    <s v="Yes"/>
    <s v="Yes"/>
    <s v="Yes"/>
    <s v="Yes"/>
    <s v="Yes"/>
    <s v="Yes"/>
    <s v="No"/>
    <s v="Yes"/>
    <s v="No"/>
  </r>
  <r>
    <s v="BA"/>
    <x v="123"/>
    <x v="0"/>
    <x v="1"/>
    <x v="0"/>
    <n v="73"/>
    <n v="0"/>
    <s v="No"/>
    <s v="No"/>
    <s v="No"/>
    <s v="No"/>
    <s v="No"/>
    <s v="No"/>
    <s v="No"/>
    <s v="No"/>
    <s v="No"/>
    <s v="No"/>
  </r>
  <r>
    <s v="BA"/>
    <x v="123"/>
    <x v="0"/>
    <x v="1"/>
    <x v="1"/>
    <n v="26"/>
    <n v="45"/>
    <s v="No"/>
    <s v="Yes"/>
    <s v="Yes"/>
    <s v="Yes"/>
    <s v="Yes"/>
    <s v="Yes"/>
    <s v="Yes"/>
    <s v="No"/>
    <s v="No"/>
    <s v="No"/>
  </r>
  <r>
    <s v="BA"/>
    <x v="123"/>
    <x v="0"/>
    <x v="1"/>
    <x v="2"/>
    <n v="51"/>
    <n v="45"/>
    <s v="No"/>
    <s v="Yes"/>
    <s v="Yes"/>
    <s v="Yes"/>
    <s v="Yes"/>
    <s v="Yes"/>
    <s v="Yes"/>
    <s v="No"/>
    <s v="No"/>
    <s v="Unknown"/>
  </r>
  <r>
    <s v="BA"/>
    <x v="123"/>
    <x v="0"/>
    <x v="1"/>
    <x v="3"/>
    <n v="87"/>
    <n v="35"/>
    <s v="No"/>
    <s v="Yes"/>
    <s v="Yes"/>
    <s v="Yes"/>
    <s v="Yes"/>
    <s v="Unknown"/>
    <s v="Unknown"/>
    <s v="No"/>
    <s v="No"/>
    <s v="No"/>
  </r>
  <r>
    <s v="BA"/>
    <x v="123"/>
    <x v="0"/>
    <x v="1"/>
    <x v="4"/>
    <n v="84"/>
    <n v="0"/>
    <s v="No"/>
    <s v="No"/>
    <s v="No"/>
    <s v="No"/>
    <s v="No"/>
    <s v="No"/>
    <s v="No"/>
    <s v="No"/>
    <s v="No"/>
    <s v="No"/>
  </r>
  <r>
    <s v="BA"/>
    <x v="123"/>
    <x v="0"/>
    <x v="1"/>
    <x v="7"/>
    <n v="68"/>
    <n v="35"/>
    <s v="No"/>
    <s v="Yes"/>
    <s v="No"/>
    <s v="Yes"/>
    <s v="Yes"/>
    <s v="Yes"/>
    <s v="Yes"/>
    <s v="No"/>
    <s v="No"/>
    <s v="No"/>
  </r>
  <r>
    <s v="BA"/>
    <x v="123"/>
    <x v="0"/>
    <x v="1"/>
    <x v="8"/>
    <n v="83"/>
    <n v="0"/>
    <s v="No"/>
    <s v="No"/>
    <s v="No"/>
    <s v="No"/>
    <s v="No"/>
    <s v="No"/>
    <s v="No"/>
    <s v="No"/>
    <s v="No"/>
    <s v="No"/>
  </r>
  <r>
    <s v="BA"/>
    <x v="123"/>
    <x v="0"/>
    <x v="1"/>
    <x v="9"/>
    <n v="57"/>
    <n v="0"/>
    <s v="No"/>
    <s v="No"/>
    <s v="No"/>
    <s v="No"/>
    <s v="No"/>
    <s v="No"/>
    <s v="No"/>
    <s v="No"/>
    <s v="No"/>
    <s v="No"/>
  </r>
  <r>
    <s v="BA"/>
    <x v="123"/>
    <x v="0"/>
    <x v="1"/>
    <x v="10"/>
    <n v="66"/>
    <n v="45"/>
    <s v="No"/>
    <s v="Yes"/>
    <s v="Yes"/>
    <s v="Yes"/>
    <s v="Yes"/>
    <s v="Yes"/>
    <s v="Yes"/>
    <s v="No"/>
    <s v="No"/>
    <s v="No"/>
  </r>
  <r>
    <s v="BA"/>
    <x v="123"/>
    <x v="0"/>
    <x v="1"/>
    <x v="13"/>
    <n v="61"/>
    <n v="0"/>
    <s v="No"/>
    <s v="No"/>
    <s v="No"/>
    <s v="No"/>
    <s v="No"/>
    <s v="No"/>
    <s v="No"/>
    <s v="No"/>
    <s v="No"/>
    <s v="No"/>
  </r>
  <r>
    <s v="BW"/>
    <x v="15"/>
    <x v="6"/>
    <x v="1"/>
    <x v="0"/>
    <n v="73"/>
    <n v="0"/>
    <s v="No"/>
    <s v="Unknown"/>
    <s v="Unknown"/>
    <s v="Unknown"/>
    <s v="Unknown"/>
    <s v="Unknown"/>
    <s v="Unknown"/>
    <s v="Unknown"/>
    <s v="Unknown"/>
    <s v="Unknown"/>
  </r>
  <r>
    <s v="BW"/>
    <x v="15"/>
    <x v="6"/>
    <x v="1"/>
    <x v="1"/>
    <n v="79"/>
    <n v="5"/>
    <s v="No"/>
    <s v="Yes"/>
    <s v="Unknown"/>
    <s v="No"/>
    <s v="No"/>
    <s v="Unknown"/>
    <s v="No"/>
    <s v="No"/>
    <s v="No"/>
    <s v="No"/>
  </r>
  <r>
    <s v="BW"/>
    <x v="15"/>
    <x v="6"/>
    <x v="1"/>
    <x v="2"/>
    <n v="43"/>
    <n v="55"/>
    <s v="No"/>
    <s v="Yes"/>
    <s v="Yes"/>
    <s v="Yes"/>
    <s v="Yes"/>
    <s v="Yes"/>
    <s v="Yes"/>
    <s v="No"/>
    <s v="Yes"/>
    <s v="No"/>
  </r>
  <r>
    <s v="BW"/>
    <x v="15"/>
    <x v="6"/>
    <x v="1"/>
    <x v="3"/>
    <n v="43"/>
    <n v="55"/>
    <s v="No"/>
    <s v="Yes"/>
    <s v="Yes"/>
    <s v="Yes"/>
    <s v="Yes"/>
    <s v="Yes"/>
    <s v="Yes"/>
    <s v="No"/>
    <s v="Yes"/>
    <s v="No"/>
  </r>
  <r>
    <s v="BW"/>
    <x v="15"/>
    <x v="6"/>
    <x v="1"/>
    <x v="4"/>
    <n v="82"/>
    <n v="5"/>
    <s v="No"/>
    <s v="Yes"/>
    <s v="Unknown"/>
    <s v="No"/>
    <s v="No"/>
    <s v="Unknown"/>
    <s v="No"/>
    <s v="Unknown"/>
    <s v="No"/>
    <s v="No"/>
  </r>
  <r>
    <s v="BW"/>
    <x v="15"/>
    <x v="6"/>
    <x v="1"/>
    <x v="7"/>
    <n v="68"/>
    <n v="35"/>
    <s v="No"/>
    <s v="Yes"/>
    <s v="No"/>
    <s v="Yes"/>
    <s v="Yes"/>
    <s v="Yes"/>
    <s v="Yes"/>
    <s v="No"/>
    <s v="No"/>
    <s v="No"/>
  </r>
  <r>
    <s v="BW"/>
    <x v="15"/>
    <x v="6"/>
    <x v="1"/>
    <x v="8"/>
    <n v="75"/>
    <n v="5"/>
    <s v="No"/>
    <s v="Yes"/>
    <s v="No"/>
    <s v="No"/>
    <s v="No"/>
    <s v="No"/>
    <s v="No"/>
    <s v="No"/>
    <s v="No"/>
    <s v="No"/>
  </r>
  <r>
    <s v="BW"/>
    <x v="15"/>
    <x v="6"/>
    <x v="1"/>
    <x v="9"/>
    <n v="57"/>
    <n v="0"/>
    <s v="No"/>
    <s v="No"/>
    <s v="No"/>
    <s v="No"/>
    <s v="No"/>
    <s v="No"/>
    <s v="No"/>
    <s v="No"/>
    <s v="No"/>
    <s v="No"/>
  </r>
  <r>
    <s v="BW"/>
    <x v="15"/>
    <x v="6"/>
    <x v="1"/>
    <x v="10"/>
    <n v="66"/>
    <n v="45"/>
    <s v="No"/>
    <s v="Yes"/>
    <s v="Unknown"/>
    <s v="Yes"/>
    <s v="Yes"/>
    <s v="Yes"/>
    <s v="Yes"/>
    <s v="Unknown"/>
    <s v="Yes"/>
    <s v="Unknown"/>
  </r>
  <r>
    <s v="BW"/>
    <x v="15"/>
    <x v="6"/>
    <x v="1"/>
    <x v="13"/>
    <n v="61"/>
    <n v="0"/>
    <s v="No"/>
    <s v="No"/>
    <s v="No"/>
    <s v="No"/>
    <s v="No"/>
    <s v="No"/>
    <s v="No"/>
    <s v="No"/>
    <s v="No"/>
    <s v="No"/>
  </r>
  <r>
    <s v="BR"/>
    <x v="16"/>
    <x v="3"/>
    <x v="1"/>
    <x v="0"/>
    <n v="51"/>
    <n v="35"/>
    <s v="No"/>
    <s v="Yes"/>
    <s v="No"/>
    <s v="Yes"/>
    <s v="Yes"/>
    <s v="Yes"/>
    <s v="Yes"/>
    <s v="No"/>
    <s v="No"/>
    <s v="No"/>
  </r>
  <r>
    <s v="BR"/>
    <x v="16"/>
    <x v="3"/>
    <x v="1"/>
    <x v="1"/>
    <n v="26"/>
    <n v="45"/>
    <s v="No"/>
    <s v="Yes"/>
    <s v="Yes"/>
    <s v="Yes"/>
    <s v="Yes"/>
    <s v="Yes"/>
    <s v="Yes"/>
    <s v="No"/>
    <s v="No"/>
    <s v="No"/>
  </r>
  <r>
    <s v="BR"/>
    <x v="16"/>
    <x v="3"/>
    <x v="1"/>
    <x v="2"/>
    <n v="22"/>
    <n v="70"/>
    <s v="No"/>
    <s v="Yes"/>
    <s v="Yes"/>
    <s v="Yes"/>
    <s v="Yes"/>
    <s v="Yes"/>
    <s v="Yes"/>
    <s v="Yes"/>
    <s v="Yes"/>
    <s v="No"/>
  </r>
  <r>
    <s v="BR"/>
    <x v="16"/>
    <x v="3"/>
    <x v="1"/>
    <x v="3"/>
    <n v="1"/>
    <n v="100"/>
    <s v="Yes"/>
    <s v="Yes"/>
    <s v="Yes"/>
    <s v="Yes"/>
    <s v="Yes"/>
    <s v="Yes"/>
    <s v="Yes"/>
    <s v="Yes"/>
    <s v="Yes"/>
    <s v="Yes"/>
  </r>
  <r>
    <s v="BR"/>
    <x v="16"/>
    <x v="3"/>
    <x v="1"/>
    <x v="4"/>
    <n v="3"/>
    <n v="70"/>
    <s v="No"/>
    <s v="Yes"/>
    <s v="Yes"/>
    <s v="Yes"/>
    <s v="Yes"/>
    <s v="Yes"/>
    <s v="Yes"/>
    <s v="Yes"/>
    <s v="Yes"/>
    <s v="No"/>
  </r>
  <r>
    <s v="BR"/>
    <x v="16"/>
    <x v="3"/>
    <x v="1"/>
    <x v="7"/>
    <n v="33"/>
    <n v="45"/>
    <s v="No"/>
    <s v="Yes"/>
    <s v="Yes"/>
    <s v="Yes"/>
    <s v="Yes"/>
    <s v="Yes"/>
    <s v="Yes"/>
    <s v="No"/>
    <s v="No"/>
    <s v="No"/>
  </r>
  <r>
    <s v="BR"/>
    <x v="16"/>
    <x v="3"/>
    <x v="1"/>
    <x v="8"/>
    <n v="20"/>
    <n v="70"/>
    <s v="No"/>
    <s v="Yes"/>
    <s v="Yes"/>
    <s v="Yes"/>
    <s v="Yes"/>
    <s v="Yes"/>
    <s v="Yes"/>
    <s v="Yes"/>
    <s v="Yes"/>
    <s v="No"/>
  </r>
  <r>
    <s v="BR"/>
    <x v="16"/>
    <x v="3"/>
    <x v="1"/>
    <x v="9"/>
    <n v="57"/>
    <n v="0"/>
    <s v="No"/>
    <s v="No"/>
    <s v="No"/>
    <s v="No"/>
    <s v="No"/>
    <s v="No"/>
    <s v="No"/>
    <s v="No"/>
    <s v="No"/>
    <s v="No"/>
  </r>
  <r>
    <s v="BR"/>
    <x v="16"/>
    <x v="3"/>
    <x v="1"/>
    <x v="10"/>
    <n v="41"/>
    <n v="60"/>
    <s v="No"/>
    <s v="Yes"/>
    <s v="Yes"/>
    <s v="Yes"/>
    <s v="Yes"/>
    <s v="Yes"/>
    <s v="Yes"/>
    <s v="Yes"/>
    <s v="No"/>
    <s v="No"/>
  </r>
  <r>
    <s v="BR"/>
    <x v="16"/>
    <x v="3"/>
    <x v="1"/>
    <x v="13"/>
    <n v="24"/>
    <n v="45"/>
    <s v="No"/>
    <s v="Yes"/>
    <s v="Yes"/>
    <s v="Yes"/>
    <s v="Yes"/>
    <s v="Yes"/>
    <s v="Yes"/>
    <s v="No"/>
    <s v="No"/>
    <s v="No"/>
  </r>
  <r>
    <s v="BG"/>
    <x v="17"/>
    <x v="0"/>
    <x v="1"/>
    <x v="0"/>
    <n v="13"/>
    <n v="70"/>
    <s v="No"/>
    <s v="Yes"/>
    <s v="Yes"/>
    <s v="Yes"/>
    <s v="Yes"/>
    <s v="Yes"/>
    <s v="Yes"/>
    <s v="Yes"/>
    <s v="Yes"/>
    <s v="Unknown"/>
  </r>
  <r>
    <s v="BG"/>
    <x v="17"/>
    <x v="0"/>
    <x v="1"/>
    <x v="1"/>
    <n v="26"/>
    <n v="45"/>
    <s v="No"/>
    <s v="Yes"/>
    <s v="Yes"/>
    <s v="Yes"/>
    <s v="No"/>
    <s v="Yes"/>
    <s v="Yes"/>
    <s v="Yes"/>
    <s v="No"/>
    <s v="No"/>
  </r>
  <r>
    <s v="BG"/>
    <x v="17"/>
    <x v="0"/>
    <x v="1"/>
    <x v="2"/>
    <n v="22"/>
    <n v="70"/>
    <s v="No"/>
    <s v="Yes"/>
    <s v="Yes"/>
    <s v="Yes"/>
    <s v="Yes"/>
    <s v="Yes"/>
    <s v="Yes"/>
    <s v="Yes"/>
    <s v="Yes"/>
    <s v="No"/>
  </r>
  <r>
    <s v="BG"/>
    <x v="17"/>
    <x v="0"/>
    <x v="1"/>
    <x v="3"/>
    <n v="56"/>
    <n v="50"/>
    <s v="No"/>
    <s v="Yes"/>
    <s v="No"/>
    <s v="Yes"/>
    <s v="Yes"/>
    <s v="Yes"/>
    <s v="Yes"/>
    <s v="Yes"/>
    <s v="No"/>
    <s v="No"/>
  </r>
  <r>
    <s v="BG"/>
    <x v="17"/>
    <x v="0"/>
    <x v="1"/>
    <x v="4"/>
    <n v="15"/>
    <n v="10"/>
    <s v="No"/>
    <s v="Yes"/>
    <s v="Unknown"/>
    <s v="No"/>
    <s v="No"/>
    <s v="Yes"/>
    <s v="No"/>
    <s v="No"/>
    <s v="No"/>
    <s v="No"/>
  </r>
  <r>
    <s v="BG"/>
    <x v="17"/>
    <x v="0"/>
    <x v="1"/>
    <x v="7"/>
    <n v="25"/>
    <n v="55"/>
    <s v="No"/>
    <s v="Yes"/>
    <s v="Yes"/>
    <s v="Yes"/>
    <s v="Yes"/>
    <s v="Yes"/>
    <s v="Yes"/>
    <s v="No"/>
    <s v="Yes"/>
    <s v="No"/>
  </r>
  <r>
    <s v="BG"/>
    <x v="17"/>
    <x v="0"/>
    <x v="1"/>
    <x v="8"/>
    <n v="64"/>
    <n v="15"/>
    <s v="No"/>
    <s v="Yes"/>
    <s v="Unknown"/>
    <s v="Yes"/>
    <s v="No"/>
    <s v="Yes"/>
    <s v="No"/>
    <s v="Unknown"/>
    <s v="No"/>
    <s v="No"/>
  </r>
  <r>
    <s v="BG"/>
    <x v="17"/>
    <x v="0"/>
    <x v="1"/>
    <x v="9"/>
    <n v="40"/>
    <n v="10"/>
    <s v="No"/>
    <s v="Yes"/>
    <s v="No"/>
    <s v="No"/>
    <s v="No"/>
    <s v="Yes"/>
    <s v="No"/>
    <s v="No"/>
    <s v="No"/>
    <s v="No"/>
  </r>
  <r>
    <s v="BG"/>
    <x v="17"/>
    <x v="0"/>
    <x v="1"/>
    <x v="10"/>
    <n v="41"/>
    <n v="60"/>
    <s v="No"/>
    <s v="Yes"/>
    <s v="No"/>
    <s v="Yes"/>
    <s v="Yes"/>
    <s v="Yes"/>
    <s v="Yes"/>
    <s v="Yes"/>
    <s v="Yes"/>
    <s v="No"/>
  </r>
  <r>
    <s v="BG"/>
    <x v="17"/>
    <x v="0"/>
    <x v="1"/>
    <x v="13"/>
    <n v="58"/>
    <n v="20"/>
    <s v="No"/>
    <s v="Yes"/>
    <s v="No"/>
    <s v="Yes"/>
    <s v="No"/>
    <s v="Yes"/>
    <s v="Yes"/>
    <s v="No"/>
    <s v="No"/>
    <s v="No"/>
  </r>
  <r>
    <s v="BF"/>
    <x v="18"/>
    <x v="6"/>
    <x v="1"/>
    <x v="0"/>
    <n v="73"/>
    <n v="0"/>
    <s v="No"/>
    <s v="No"/>
    <s v="No"/>
    <s v="No"/>
    <s v="No"/>
    <s v="No"/>
    <s v="No"/>
    <s v="No"/>
    <s v="No"/>
    <s v="No"/>
  </r>
  <r>
    <s v="BF"/>
    <x v="18"/>
    <x v="6"/>
    <x v="1"/>
    <x v="1"/>
    <n v="19"/>
    <n v="55"/>
    <s v="No"/>
    <s v="Yes"/>
    <s v="Yes"/>
    <s v="Yes"/>
    <s v="Yes"/>
    <s v="Yes"/>
    <s v="Yes"/>
    <s v="No"/>
    <s v="Yes"/>
    <s v="No"/>
  </r>
  <r>
    <s v="BF"/>
    <x v="18"/>
    <x v="6"/>
    <x v="1"/>
    <x v="2"/>
    <n v="43"/>
    <n v="55"/>
    <s v="No"/>
    <s v="Yes"/>
    <s v="Yes"/>
    <s v="Yes"/>
    <s v="Yes"/>
    <s v="Yes"/>
    <s v="Yes"/>
    <s v="No"/>
    <s v="Yes"/>
    <s v="No"/>
  </r>
  <r>
    <s v="BF"/>
    <x v="18"/>
    <x v="6"/>
    <x v="1"/>
    <x v="3"/>
    <n v="43"/>
    <n v="55"/>
    <s v="No"/>
    <s v="Yes"/>
    <s v="Yes"/>
    <s v="Yes"/>
    <s v="Yes"/>
    <s v="Yes"/>
    <s v="Yes"/>
    <s v="No"/>
    <s v="Yes"/>
    <s v="No"/>
  </r>
  <r>
    <s v="BF"/>
    <x v="18"/>
    <x v="6"/>
    <x v="1"/>
    <x v="4"/>
    <n v="10"/>
    <n v="50"/>
    <s v="No"/>
    <s v="Yes"/>
    <s v="Yes"/>
    <s v="Yes"/>
    <s v="Yes"/>
    <s v="Yes"/>
    <s v="No"/>
    <s v="No"/>
    <s v="Yes"/>
    <s v="No"/>
  </r>
  <r>
    <s v="BF"/>
    <x v="18"/>
    <x v="6"/>
    <x v="1"/>
    <x v="7"/>
    <n v="25"/>
    <n v="55"/>
    <s v="No"/>
    <s v="Yes"/>
    <s v="Yes"/>
    <s v="Yes"/>
    <s v="Yes"/>
    <s v="Yes"/>
    <s v="Yes"/>
    <s v="No"/>
    <s v="Yes"/>
    <s v="No"/>
  </r>
  <r>
    <s v="BF"/>
    <x v="18"/>
    <x v="6"/>
    <x v="1"/>
    <x v="8"/>
    <n v="48"/>
    <n v="35"/>
    <s v="No"/>
    <s v="Yes"/>
    <s v="Yes"/>
    <s v="No"/>
    <s v="No"/>
    <s v="Yes"/>
    <s v="No"/>
    <s v="Yes"/>
    <s v="No"/>
    <s v="No"/>
  </r>
  <r>
    <s v="BF"/>
    <x v="18"/>
    <x v="6"/>
    <x v="1"/>
    <x v="9"/>
    <n v="57"/>
    <n v="0"/>
    <s v="No"/>
    <s v="No"/>
    <s v="No"/>
    <s v="No"/>
    <s v="No"/>
    <s v="No"/>
    <s v="No"/>
    <s v="No"/>
    <s v="No"/>
    <s v="No"/>
  </r>
  <r>
    <s v="BF"/>
    <x v="18"/>
    <x v="6"/>
    <x v="1"/>
    <x v="10"/>
    <n v="57"/>
    <n v="55"/>
    <s v="No"/>
    <s v="Yes"/>
    <s v="Yes"/>
    <s v="Yes"/>
    <s v="Yes"/>
    <s v="Yes"/>
    <s v="Yes"/>
    <s v="No"/>
    <s v="Yes"/>
    <s v="No"/>
  </r>
  <r>
    <s v="BF"/>
    <x v="18"/>
    <x v="6"/>
    <x v="1"/>
    <x v="13"/>
    <n v="61"/>
    <n v="0"/>
    <s v="No"/>
    <s v="No"/>
    <s v="No"/>
    <s v="No"/>
    <s v="No"/>
    <s v="No"/>
    <s v="No"/>
    <s v="No"/>
    <s v="No"/>
    <s v="No"/>
  </r>
  <r>
    <s v="KH"/>
    <x v="19"/>
    <x v="7"/>
    <x v="1"/>
    <x v="0"/>
    <n v="73"/>
    <n v="0"/>
    <s v="No"/>
    <s v="No"/>
    <s v="No"/>
    <s v="No"/>
    <s v="No"/>
    <s v="No"/>
    <s v="No"/>
    <s v="No"/>
    <s v="No"/>
    <s v="No"/>
  </r>
  <r>
    <s v="KH"/>
    <x v="19"/>
    <x v="7"/>
    <x v="1"/>
    <x v="1"/>
    <n v="50"/>
    <n v="35"/>
    <s v="No"/>
    <s v="Yes"/>
    <s v="Unknown"/>
    <s v="Yes"/>
    <s v="Yes"/>
    <s v="Yes"/>
    <s v="Yes"/>
    <s v="No"/>
    <s v="Unknown"/>
    <s v="Unknown"/>
  </r>
  <r>
    <s v="KH"/>
    <x v="19"/>
    <x v="7"/>
    <x v="1"/>
    <x v="2"/>
    <n v="79"/>
    <n v="35"/>
    <s v="No"/>
    <s v="Yes"/>
    <s v="Unknown"/>
    <s v="Yes"/>
    <s v="Yes"/>
    <s v="Yes"/>
    <s v="Yes"/>
    <s v="No"/>
    <s v="Unknown"/>
    <s v="Unknown"/>
  </r>
  <r>
    <s v="KH"/>
    <x v="19"/>
    <x v="7"/>
    <x v="1"/>
    <x v="3"/>
    <n v="56"/>
    <n v="50"/>
    <s v="No"/>
    <s v="Yes"/>
    <s v="Unknown"/>
    <s v="Yes"/>
    <s v="Yes"/>
    <s v="Yes"/>
    <s v="Yes"/>
    <s v="Yes"/>
    <s v="Unknown"/>
    <s v="Unknown"/>
  </r>
  <r>
    <s v="KH"/>
    <x v="19"/>
    <x v="7"/>
    <x v="1"/>
    <x v="4"/>
    <n v="84"/>
    <n v="0"/>
    <s v="No"/>
    <s v="No"/>
    <s v="No"/>
    <s v="No"/>
    <s v="No"/>
    <s v="No"/>
    <s v="No"/>
    <s v="No"/>
    <s v="No"/>
    <s v="No"/>
  </r>
  <r>
    <s v="KH"/>
    <x v="19"/>
    <x v="7"/>
    <x v="1"/>
    <x v="7"/>
    <n v="68"/>
    <n v="35"/>
    <s v="No"/>
    <s v="Yes"/>
    <s v="Unknown"/>
    <s v="Yes"/>
    <s v="Yes"/>
    <s v="Yes"/>
    <s v="Yes"/>
    <s v="No"/>
    <s v="Unknown"/>
    <s v="Unknown"/>
  </r>
  <r>
    <s v="KH"/>
    <x v="19"/>
    <x v="7"/>
    <x v="1"/>
    <x v="8"/>
    <n v="83"/>
    <n v="0"/>
    <s v="No"/>
    <s v="Unknown"/>
    <s v="Unknown"/>
    <s v="Unknown"/>
    <s v="Unknown"/>
    <s v="Unknown"/>
    <s v="Unknown"/>
    <s v="Unknown"/>
    <s v="Unknown"/>
    <s v="Unknown"/>
  </r>
  <r>
    <s v="KH"/>
    <x v="19"/>
    <x v="7"/>
    <x v="1"/>
    <x v="9"/>
    <n v="18"/>
    <n v="45"/>
    <s v="No"/>
    <s v="Yes"/>
    <s v="Unknown"/>
    <s v="Yes"/>
    <s v="Yes"/>
    <s v="Yes"/>
    <s v="Yes"/>
    <s v="Unknown"/>
    <s v="Yes"/>
    <s v="Unknown"/>
  </r>
  <r>
    <s v="KH"/>
    <x v="19"/>
    <x v="7"/>
    <x v="1"/>
    <x v="10"/>
    <n v="82"/>
    <n v="35"/>
    <s v="No"/>
    <s v="Yes"/>
    <s v="Unknown"/>
    <s v="Yes"/>
    <s v="Yes"/>
    <s v="Yes"/>
    <s v="Yes"/>
    <s v="Unknown"/>
    <s v="Unknown"/>
    <s v="Unknown"/>
  </r>
  <r>
    <s v="KH"/>
    <x v="19"/>
    <x v="7"/>
    <x v="1"/>
    <x v="13"/>
    <n v="55"/>
    <n v="30"/>
    <s v="No"/>
    <s v="Yes"/>
    <s v="Unknown"/>
    <s v="Unknown"/>
    <s v="Yes"/>
    <s v="Yes"/>
    <s v="Yes"/>
    <s v="Unknown"/>
    <s v="Unknown"/>
    <s v="Unknown"/>
  </r>
  <r>
    <s v="CM"/>
    <x v="20"/>
    <x v="6"/>
    <x v="1"/>
    <x v="0"/>
    <n v="73"/>
    <n v="0"/>
    <s v="No"/>
    <s v="No"/>
    <s v="No"/>
    <s v="No"/>
    <s v="No"/>
    <s v="No"/>
    <s v="No"/>
    <s v="No"/>
    <s v="No"/>
    <s v="No"/>
  </r>
  <r>
    <s v="CM"/>
    <x v="20"/>
    <x v="6"/>
    <x v="1"/>
    <x v="1"/>
    <n v="26"/>
    <n v="45"/>
    <s v="No"/>
    <s v="Yes"/>
    <s v="No"/>
    <s v="Yes"/>
    <s v="Yes"/>
    <s v="Yes"/>
    <s v="Yes"/>
    <s v="No"/>
    <s v="Yes"/>
    <s v="No"/>
  </r>
  <r>
    <s v="CM"/>
    <x v="20"/>
    <x v="6"/>
    <x v="1"/>
    <x v="2"/>
    <n v="85"/>
    <n v="5"/>
    <s v="No"/>
    <s v="Yes"/>
    <s v="No"/>
    <s v="No"/>
    <s v="No"/>
    <s v="No"/>
    <s v="No"/>
    <s v="No"/>
    <s v="No"/>
    <s v="No"/>
  </r>
  <r>
    <s v="CM"/>
    <x v="20"/>
    <x v="6"/>
    <x v="1"/>
    <x v="3"/>
    <n v="87"/>
    <n v="35"/>
    <s v="No"/>
    <s v="Yes"/>
    <s v="No"/>
    <s v="Yes"/>
    <s v="Yes"/>
    <s v="Yes"/>
    <s v="Yes"/>
    <s v="No"/>
    <s v="No"/>
    <s v="No"/>
  </r>
  <r>
    <s v="CM"/>
    <x v="20"/>
    <x v="6"/>
    <x v="1"/>
    <x v="4"/>
    <n v="15"/>
    <n v="10"/>
    <s v="No"/>
    <s v="Yes"/>
    <s v="No"/>
    <s v="No"/>
    <s v="No"/>
    <s v="Yes"/>
    <s v="No"/>
    <s v="No"/>
    <s v="No"/>
    <s v="No"/>
  </r>
  <r>
    <s v="CM"/>
    <x v="20"/>
    <x v="6"/>
    <x v="1"/>
    <x v="7"/>
    <n v="68"/>
    <n v="35"/>
    <s v="No"/>
    <s v="Yes"/>
    <s v="No"/>
    <s v="Yes"/>
    <s v="Yes"/>
    <s v="Yes"/>
    <s v="Yes"/>
    <s v="No"/>
    <s v="No"/>
    <s v="No"/>
  </r>
  <r>
    <s v="CM"/>
    <x v="20"/>
    <x v="6"/>
    <x v="1"/>
    <x v="8"/>
    <n v="48"/>
    <n v="35"/>
    <s v="No"/>
    <s v="Yes"/>
    <s v="No"/>
    <s v="Yes"/>
    <s v="Yes"/>
    <s v="Yes"/>
    <s v="Yes"/>
    <s v="No"/>
    <s v="No"/>
    <s v="No"/>
  </r>
  <r>
    <s v="CM"/>
    <x v="20"/>
    <x v="6"/>
    <x v="1"/>
    <x v="9"/>
    <n v="57"/>
    <n v="0"/>
    <s v="No"/>
    <s v="No"/>
    <s v="No"/>
    <s v="No"/>
    <s v="No"/>
    <s v="No"/>
    <s v="No"/>
    <s v="No"/>
    <s v="No"/>
    <s v="No"/>
  </r>
  <r>
    <s v="CM"/>
    <x v="20"/>
    <x v="6"/>
    <x v="1"/>
    <x v="10"/>
    <n v="41"/>
    <n v="60"/>
    <s v="No"/>
    <s v="Yes"/>
    <s v="No"/>
    <s v="Yes"/>
    <s v="Yes"/>
    <s v="Yes"/>
    <s v="Yes"/>
    <s v="Yes"/>
    <s v="Yes"/>
    <s v="No"/>
  </r>
  <r>
    <s v="CM"/>
    <x v="20"/>
    <x v="6"/>
    <x v="1"/>
    <x v="13"/>
    <n v="61"/>
    <n v="0"/>
    <s v="No"/>
    <s v="Unknown"/>
    <s v="Unknown"/>
    <s v="Unknown"/>
    <s v="Unknown"/>
    <s v="Unknown"/>
    <s v="Unknown"/>
    <s v="Unknown"/>
    <s v="Unknown"/>
    <s v="Unknown"/>
  </r>
  <r>
    <s v="CA"/>
    <x v="21"/>
    <x v="8"/>
    <x v="1"/>
    <x v="0"/>
    <n v="11"/>
    <n v="80"/>
    <s v="Yes"/>
    <s v="Yes"/>
    <s v="No"/>
    <s v="Yes"/>
    <s v="Yes"/>
    <s v="Yes"/>
    <s v="Yes"/>
    <s v="Yes"/>
    <s v="Unknown"/>
    <s v="Yes"/>
  </r>
  <r>
    <s v="CA"/>
    <x v="21"/>
    <x v="8"/>
    <x v="1"/>
    <x v="1"/>
    <n v="26"/>
    <n v="45"/>
    <s v="No"/>
    <s v="Yes"/>
    <s v="Yes"/>
    <s v="Yes"/>
    <s v="Yes"/>
    <s v="Yes"/>
    <s v="Yes"/>
    <s v="No"/>
    <s v="No"/>
    <s v="No"/>
  </r>
  <r>
    <s v="CA"/>
    <x v="21"/>
    <x v="8"/>
    <x v="1"/>
    <x v="2"/>
    <n v="1"/>
    <n v="100"/>
    <s v="Yes"/>
    <s v="Yes"/>
    <s v="Yes"/>
    <s v="Yes"/>
    <s v="Yes"/>
    <s v="Yes"/>
    <s v="Yes"/>
    <s v="Yes"/>
    <s v="Yes"/>
    <s v="Yes"/>
  </r>
  <r>
    <s v="CA"/>
    <x v="21"/>
    <x v="8"/>
    <x v="1"/>
    <x v="3"/>
    <n v="1"/>
    <n v="100"/>
    <s v="Yes"/>
    <s v="Yes"/>
    <s v="Yes"/>
    <s v="Yes"/>
    <s v="Yes"/>
    <s v="Yes"/>
    <s v="Yes"/>
    <s v="Yes"/>
    <s v="Yes"/>
    <s v="Yes"/>
  </r>
  <r>
    <s v="CA"/>
    <x v="21"/>
    <x v="8"/>
    <x v="1"/>
    <x v="4"/>
    <n v="15"/>
    <n v="10"/>
    <s v="No"/>
    <s v="Yes"/>
    <s v="No"/>
    <s v="No"/>
    <s v="No"/>
    <s v="Yes"/>
    <s v="No"/>
    <s v="No"/>
    <s v="No"/>
    <s v="No"/>
  </r>
  <r>
    <s v="CA"/>
    <x v="21"/>
    <x v="8"/>
    <x v="1"/>
    <x v="7"/>
    <n v="21"/>
    <n v="60"/>
    <s v="No"/>
    <s v="Yes"/>
    <s v="Yes"/>
    <s v="Yes"/>
    <s v="Yes"/>
    <s v="Yes"/>
    <s v="Yes"/>
    <s v="Yes"/>
    <s v="No"/>
    <s v="No"/>
  </r>
  <r>
    <s v="CA"/>
    <x v="21"/>
    <x v="8"/>
    <x v="1"/>
    <x v="8"/>
    <n v="1"/>
    <n v="100"/>
    <s v="Yes"/>
    <s v="Yes"/>
    <s v="Yes"/>
    <s v="Yes"/>
    <s v="Yes"/>
    <s v="Yes"/>
    <s v="Yes"/>
    <s v="Yes"/>
    <s v="Yes"/>
    <s v="Yes"/>
  </r>
  <r>
    <s v="CA"/>
    <x v="21"/>
    <x v="8"/>
    <x v="1"/>
    <x v="9"/>
    <n v="15"/>
    <n v="55"/>
    <s v="No"/>
    <s v="Yes"/>
    <s v="Yes"/>
    <s v="Yes"/>
    <s v="No"/>
    <s v="Yes"/>
    <s v="Yes"/>
    <s v="Yes"/>
    <s v="Yes"/>
    <s v="No"/>
  </r>
  <r>
    <s v="CA"/>
    <x v="21"/>
    <x v="8"/>
    <x v="1"/>
    <x v="10"/>
    <n v="81"/>
    <n v="40"/>
    <s v="No"/>
    <s v="Yes"/>
    <s v="Unknown"/>
    <s v="Yes"/>
    <s v="Unknown"/>
    <s v="Yes"/>
    <s v="Unknown"/>
    <s v="Yes"/>
    <s v="Yes"/>
    <s v="Unknown"/>
  </r>
  <r>
    <s v="CA"/>
    <x v="21"/>
    <x v="8"/>
    <x v="1"/>
    <x v="13"/>
    <n v="61"/>
    <n v="0"/>
    <s v="No"/>
    <s v="Unknown"/>
    <s v="Unknown"/>
    <s v="Unknown"/>
    <s v="Unknown"/>
    <s v="Unknown"/>
    <s v="Unknown"/>
    <s v="Unknown"/>
    <s v="Unknown"/>
    <s v="Unknown"/>
  </r>
  <r>
    <s v="CL"/>
    <x v="23"/>
    <x v="3"/>
    <x v="1"/>
    <x v="0"/>
    <n v="13"/>
    <n v="70"/>
    <s v="No"/>
    <s v="Yes"/>
    <s v="Yes"/>
    <s v="Yes"/>
    <s v="Yes"/>
    <s v="Yes"/>
    <s v="Yes"/>
    <s v="Yes"/>
    <s v="Yes"/>
    <s v="No"/>
  </r>
  <r>
    <s v="CL"/>
    <x v="23"/>
    <x v="3"/>
    <x v="1"/>
    <x v="1"/>
    <n v="86"/>
    <n v="0"/>
    <s v="No"/>
    <s v="No"/>
    <s v="No"/>
    <s v="No"/>
    <s v="No"/>
    <s v="No"/>
    <s v="No"/>
    <s v="No"/>
    <s v="No"/>
    <s v="No"/>
  </r>
  <r>
    <s v="CL"/>
    <x v="23"/>
    <x v="3"/>
    <x v="1"/>
    <x v="2"/>
    <n v="22"/>
    <n v="70"/>
    <s v="No"/>
    <s v="Yes"/>
    <s v="Yes"/>
    <s v="Yes"/>
    <s v="Yes"/>
    <s v="Yes"/>
    <s v="Yes"/>
    <s v="Yes"/>
    <s v="Yes"/>
    <s v="No"/>
  </r>
  <r>
    <s v="CL"/>
    <x v="23"/>
    <x v="3"/>
    <x v="1"/>
    <x v="3"/>
    <n v="1"/>
    <n v="100"/>
    <s v="Yes"/>
    <s v="Yes"/>
    <s v="Yes"/>
    <s v="Yes"/>
    <s v="Yes"/>
    <s v="Yes"/>
    <s v="Yes"/>
    <s v="Yes"/>
    <s v="Yes"/>
    <s v="Yes"/>
  </r>
  <r>
    <s v="CL"/>
    <x v="23"/>
    <x v="3"/>
    <x v="1"/>
    <x v="4"/>
    <n v="15"/>
    <n v="10"/>
    <s v="No"/>
    <s v="Yes"/>
    <s v="No"/>
    <s v="No"/>
    <s v="No"/>
    <s v="Yes"/>
    <s v="No"/>
    <s v="No"/>
    <s v="No"/>
    <s v="No"/>
  </r>
  <r>
    <s v="CL"/>
    <x v="23"/>
    <x v="3"/>
    <x v="1"/>
    <x v="7"/>
    <n v="6"/>
    <n v="90"/>
    <s v="Yes"/>
    <s v="Yes"/>
    <s v="Yes"/>
    <s v="Yes"/>
    <s v="Yes"/>
    <s v="Yes"/>
    <s v="Yes"/>
    <s v="Yes"/>
    <s v="No"/>
    <s v="Yes"/>
  </r>
  <r>
    <s v="CL"/>
    <x v="23"/>
    <x v="3"/>
    <x v="1"/>
    <x v="8"/>
    <n v="25"/>
    <n v="60"/>
    <s v="No"/>
    <s v="Yes"/>
    <s v="Yes"/>
    <s v="Yes"/>
    <s v="Yes"/>
    <s v="Yes"/>
    <s v="Yes"/>
    <s v="Yes"/>
    <s v="No"/>
    <s v="No"/>
  </r>
  <r>
    <s v="CL"/>
    <x v="23"/>
    <x v="3"/>
    <x v="1"/>
    <x v="9"/>
    <n v="18"/>
    <n v="45"/>
    <s v="No"/>
    <s v="Yes"/>
    <s v="Yes"/>
    <s v="Yes"/>
    <s v="Yes"/>
    <s v="Yes"/>
    <s v="Yes"/>
    <s v="No"/>
    <s v="No"/>
    <s v="No"/>
  </r>
  <r>
    <s v="CL"/>
    <x v="23"/>
    <x v="3"/>
    <x v="1"/>
    <x v="10"/>
    <n v="41"/>
    <n v="60"/>
    <s v="No"/>
    <s v="Yes"/>
    <s v="Yes"/>
    <s v="Yes"/>
    <s v="Yes"/>
    <s v="Yes"/>
    <s v="Yes"/>
    <s v="Yes"/>
    <s v="No"/>
    <s v="No"/>
  </r>
  <r>
    <s v="CL"/>
    <x v="23"/>
    <x v="3"/>
    <x v="1"/>
    <x v="13"/>
    <n v="1"/>
    <n v="100"/>
    <s v="Yes"/>
    <s v="Yes"/>
    <s v="Yes"/>
    <s v="Yes"/>
    <s v="Yes"/>
    <s v="Yes"/>
    <s v="Yes"/>
    <s v="Yes"/>
    <s v="Yes"/>
    <s v="Yes"/>
  </r>
  <r>
    <s v="CN"/>
    <x v="24"/>
    <x v="9"/>
    <x v="1"/>
    <x v="0"/>
    <n v="33"/>
    <n v="55"/>
    <s v="No"/>
    <s v="Yes"/>
    <s v="Yes"/>
    <s v="Yes"/>
    <s v="Yes"/>
    <s v="Yes"/>
    <s v="Yes"/>
    <s v="No"/>
    <s v="Yes"/>
    <s v="No"/>
  </r>
  <r>
    <s v="CN"/>
    <x v="24"/>
    <x v="9"/>
    <x v="1"/>
    <x v="1"/>
    <n v="26"/>
    <n v="45"/>
    <s v="No"/>
    <s v="Yes"/>
    <s v="Yes"/>
    <s v="Yes"/>
    <s v="Yes"/>
    <s v="Yes"/>
    <s v="Yes"/>
    <s v="No"/>
    <s v="No"/>
    <s v="No"/>
  </r>
  <r>
    <s v="CN"/>
    <x v="24"/>
    <x v="9"/>
    <x v="1"/>
    <x v="2"/>
    <n v="89"/>
    <n v="0"/>
    <s v="No"/>
    <s v="No"/>
    <s v="No"/>
    <s v="No"/>
    <s v="No"/>
    <s v="No"/>
    <s v="No"/>
    <s v="No"/>
    <s v="No"/>
    <s v="No"/>
  </r>
  <r>
    <s v="CN"/>
    <x v="24"/>
    <x v="9"/>
    <x v="1"/>
    <x v="3"/>
    <n v="43"/>
    <n v="55"/>
    <s v="No"/>
    <s v="Yes"/>
    <s v="Yes"/>
    <s v="Yes"/>
    <s v="Yes"/>
    <s v="Yes"/>
    <s v="Yes"/>
    <s v="No"/>
    <s v="Yes"/>
    <s v="No"/>
  </r>
  <r>
    <s v="CN"/>
    <x v="24"/>
    <x v="9"/>
    <x v="1"/>
    <x v="4"/>
    <n v="84"/>
    <n v="0"/>
    <s v="No"/>
    <s v="No"/>
    <s v="No"/>
    <s v="No"/>
    <s v="No"/>
    <s v="No"/>
    <s v="No"/>
    <s v="No"/>
    <s v="No"/>
    <s v="No"/>
  </r>
  <r>
    <s v="CN"/>
    <x v="24"/>
    <x v="9"/>
    <x v="1"/>
    <x v="7"/>
    <n v="25"/>
    <n v="55"/>
    <s v="No"/>
    <s v="Yes"/>
    <s v="Yes"/>
    <s v="Yes"/>
    <s v="Yes"/>
    <s v="Yes"/>
    <s v="Yes"/>
    <s v="No"/>
    <s v="Yes"/>
    <s v="No"/>
  </r>
  <r>
    <s v="CN"/>
    <x v="24"/>
    <x v="9"/>
    <x v="1"/>
    <x v="8"/>
    <n v="75"/>
    <n v="5"/>
    <s v="No"/>
    <s v="Yes"/>
    <s v="No"/>
    <s v="No"/>
    <s v="No"/>
    <s v="No"/>
    <s v="No"/>
    <s v="No"/>
    <s v="No"/>
    <s v="No"/>
  </r>
  <r>
    <s v="CN"/>
    <x v="24"/>
    <x v="9"/>
    <x v="1"/>
    <x v="9"/>
    <n v="18"/>
    <n v="45"/>
    <s v="No"/>
    <s v="Yes"/>
    <s v="Yes"/>
    <s v="Yes"/>
    <s v="Yes"/>
    <s v="Yes"/>
    <s v="Yes"/>
    <s v="No"/>
    <s v="No"/>
    <s v="No"/>
  </r>
  <r>
    <s v="CN"/>
    <x v="24"/>
    <x v="9"/>
    <x v="1"/>
    <x v="10"/>
    <n v="41"/>
    <n v="60"/>
    <s v="No"/>
    <s v="Yes"/>
    <s v="Yes"/>
    <s v="Yes"/>
    <s v="Yes"/>
    <s v="Yes"/>
    <s v="Yes"/>
    <s v="Yes"/>
    <s v="No"/>
    <s v="No"/>
  </r>
  <r>
    <s v="CN"/>
    <x v="24"/>
    <x v="9"/>
    <x v="1"/>
    <x v="13"/>
    <n v="24"/>
    <n v="45"/>
    <s v="No"/>
    <s v="Yes"/>
    <s v="Yes"/>
    <s v="Yes"/>
    <s v="Yes"/>
    <s v="Yes"/>
    <s v="Yes"/>
    <s v="No"/>
    <s v="No"/>
    <s v="No"/>
  </r>
  <r>
    <s v="CO"/>
    <x v="25"/>
    <x v="3"/>
    <x v="1"/>
    <x v="0"/>
    <n v="51"/>
    <n v="35"/>
    <s v="No"/>
    <s v="Yes"/>
    <s v="Yes"/>
    <s v="No"/>
    <s v="Yes"/>
    <s v="Yes"/>
    <s v="No"/>
    <s v="Unknown"/>
    <s v="No"/>
    <s v="No"/>
  </r>
  <r>
    <s v="CO"/>
    <x v="25"/>
    <x v="3"/>
    <x v="1"/>
    <x v="1"/>
    <n v="23"/>
    <n v="50"/>
    <s v="No"/>
    <s v="Yes"/>
    <s v="No"/>
    <s v="Yes"/>
    <s v="Yes"/>
    <s v="Yes"/>
    <s v="Yes"/>
    <s v="Yes"/>
    <s v="No"/>
    <s v="No"/>
  </r>
  <r>
    <s v="CO"/>
    <x v="25"/>
    <x v="3"/>
    <x v="1"/>
    <x v="2"/>
    <n v="19"/>
    <n v="75"/>
    <s v="No"/>
    <s v="Yes"/>
    <s v="Yes"/>
    <s v="Yes"/>
    <s v="Yes"/>
    <s v="Yes"/>
    <s v="Yes"/>
    <s v="No"/>
    <s v="No"/>
    <s v="Yes"/>
  </r>
  <r>
    <s v="CO"/>
    <x v="25"/>
    <x v="3"/>
    <x v="1"/>
    <x v="3"/>
    <n v="22"/>
    <n v="70"/>
    <s v="No"/>
    <s v="Yes"/>
    <s v="Yes"/>
    <s v="Yes"/>
    <s v="Yes"/>
    <s v="Yes"/>
    <s v="Yes"/>
    <s v="Yes"/>
    <s v="Yes"/>
    <s v="No"/>
  </r>
  <r>
    <s v="CO"/>
    <x v="25"/>
    <x v="3"/>
    <x v="1"/>
    <x v="4"/>
    <n v="15"/>
    <n v="10"/>
    <s v="No"/>
    <s v="Yes"/>
    <s v="No"/>
    <s v="No"/>
    <s v="No"/>
    <s v="Yes"/>
    <s v="No"/>
    <s v="No"/>
    <s v="No"/>
    <s v="No"/>
  </r>
  <r>
    <s v="CO"/>
    <x v="25"/>
    <x v="3"/>
    <x v="1"/>
    <x v="7"/>
    <n v="12"/>
    <n v="75"/>
    <s v="No"/>
    <s v="Yes"/>
    <s v="Yes"/>
    <s v="Yes"/>
    <s v="Yes"/>
    <s v="Yes"/>
    <s v="Yes"/>
    <s v="No"/>
    <s v="No"/>
    <s v="Yes"/>
  </r>
  <r>
    <s v="CO"/>
    <x v="25"/>
    <x v="3"/>
    <x v="1"/>
    <x v="8"/>
    <n v="1"/>
    <n v="100"/>
    <s v="Yes"/>
    <s v="Yes"/>
    <s v="Yes"/>
    <s v="Yes"/>
    <s v="Yes"/>
    <s v="Yes"/>
    <s v="Yes"/>
    <s v="Yes"/>
    <s v="Yes"/>
    <s v="Yes"/>
  </r>
  <r>
    <s v="CO"/>
    <x v="25"/>
    <x v="3"/>
    <x v="1"/>
    <x v="9"/>
    <n v="18"/>
    <n v="45"/>
    <s v="No"/>
    <s v="Yes"/>
    <s v="Yes"/>
    <s v="Yes"/>
    <s v="Yes"/>
    <s v="Yes"/>
    <s v="Yes"/>
    <s v="No"/>
    <s v="No"/>
    <s v="No"/>
  </r>
  <r>
    <s v="CO"/>
    <x v="25"/>
    <x v="3"/>
    <x v="1"/>
    <x v="10"/>
    <n v="1"/>
    <n v="100"/>
    <s v="Yes"/>
    <s v="Yes"/>
    <s v="Yes"/>
    <s v="Yes"/>
    <s v="Yes"/>
    <s v="Yes"/>
    <s v="Yes"/>
    <s v="Yes"/>
    <s v="Yes"/>
    <s v="Yes"/>
  </r>
  <r>
    <s v="CO"/>
    <x v="25"/>
    <x v="3"/>
    <x v="1"/>
    <x v="13"/>
    <n v="1"/>
    <n v="100"/>
    <s v="Yes"/>
    <s v="Yes"/>
    <s v="Yes"/>
    <s v="Yes"/>
    <s v="Yes"/>
    <s v="Yes"/>
    <s v="Yes"/>
    <s v="Yes"/>
    <s v="Yes"/>
    <s v="Yes"/>
  </r>
  <r>
    <s v="CR"/>
    <x v="26"/>
    <x v="3"/>
    <x v="1"/>
    <x v="0"/>
    <n v="51"/>
    <n v="35"/>
    <s v="No"/>
    <s v="Yes"/>
    <s v="No"/>
    <s v="Yes"/>
    <s v="Yes"/>
    <s v="Yes"/>
    <s v="Yes"/>
    <s v="No"/>
    <s v="No"/>
    <s v="No"/>
  </r>
  <r>
    <s v="CR"/>
    <x v="26"/>
    <x v="3"/>
    <x v="1"/>
    <x v="1"/>
    <n v="70"/>
    <n v="10"/>
    <s v="No"/>
    <s v="Yes"/>
    <s v="No"/>
    <s v="Yes"/>
    <s v="Unknown"/>
    <s v="No"/>
    <s v="No"/>
    <s v="No"/>
    <s v="No"/>
    <s v="No"/>
  </r>
  <r>
    <s v="CR"/>
    <x v="26"/>
    <x v="3"/>
    <x v="1"/>
    <x v="2"/>
    <n v="22"/>
    <n v="70"/>
    <s v="No"/>
    <s v="Yes"/>
    <s v="Yes"/>
    <s v="Yes"/>
    <s v="Yes"/>
    <s v="Yes"/>
    <s v="Yes"/>
    <s v="Yes"/>
    <s v="Yes"/>
    <s v="No"/>
  </r>
  <r>
    <s v="CR"/>
    <x v="26"/>
    <x v="3"/>
    <x v="1"/>
    <x v="3"/>
    <n v="22"/>
    <n v="70"/>
    <s v="No"/>
    <s v="Yes"/>
    <s v="Yes"/>
    <s v="Yes"/>
    <s v="Yes"/>
    <s v="Yes"/>
    <s v="Yes"/>
    <s v="Yes"/>
    <s v="Yes"/>
    <s v="No"/>
  </r>
  <r>
    <s v="CR"/>
    <x v="26"/>
    <x v="3"/>
    <x v="1"/>
    <x v="4"/>
    <n v="15"/>
    <n v="10"/>
    <s v="No"/>
    <s v="Yes"/>
    <s v="No"/>
    <s v="No"/>
    <s v="No"/>
    <s v="Yes"/>
    <s v="No"/>
    <s v="No"/>
    <s v="No"/>
    <s v="No"/>
  </r>
  <r>
    <s v="CR"/>
    <x v="26"/>
    <x v="3"/>
    <x v="1"/>
    <x v="7"/>
    <n v="68"/>
    <n v="35"/>
    <s v="No"/>
    <s v="Yes"/>
    <s v="Unknown"/>
    <s v="Yes"/>
    <s v="Yes"/>
    <s v="Yes"/>
    <s v="Yes"/>
    <s v="No"/>
    <s v="No"/>
    <s v="Unknown"/>
  </r>
  <r>
    <s v="CR"/>
    <x v="26"/>
    <x v="3"/>
    <x v="1"/>
    <x v="8"/>
    <n v="48"/>
    <n v="35"/>
    <s v="No"/>
    <s v="Yes"/>
    <s v="Unknown"/>
    <s v="Yes"/>
    <s v="Yes"/>
    <s v="Yes"/>
    <s v="Yes"/>
    <s v="Unknown"/>
    <s v="Unknown"/>
    <s v="Unknown"/>
  </r>
  <r>
    <s v="CR"/>
    <x v="26"/>
    <x v="3"/>
    <x v="1"/>
    <x v="9"/>
    <n v="40"/>
    <n v="10"/>
    <s v="No"/>
    <s v="Yes"/>
    <s v="No"/>
    <s v="No"/>
    <s v="No"/>
    <s v="Yes"/>
    <s v="No"/>
    <s v="No"/>
    <s v="No"/>
    <s v="No"/>
  </r>
  <r>
    <s v="CR"/>
    <x v="26"/>
    <x v="3"/>
    <x v="1"/>
    <x v="10"/>
    <n v="1"/>
    <n v="100"/>
    <s v="Yes"/>
    <s v="Yes"/>
    <s v="Yes"/>
    <s v="Yes"/>
    <s v="Yes"/>
    <s v="Yes"/>
    <s v="Yes"/>
    <s v="Yes"/>
    <s v="Yes"/>
    <s v="Yes"/>
  </r>
  <r>
    <s v="CR"/>
    <x v="26"/>
    <x v="3"/>
    <x v="1"/>
    <x v="13"/>
    <n v="61"/>
    <n v="0"/>
    <s v="No"/>
    <s v="No"/>
    <s v="No"/>
    <s v="No"/>
    <s v="No"/>
    <s v="No"/>
    <s v="No"/>
    <s v="No"/>
    <s v="No"/>
    <s v="No"/>
  </r>
  <r>
    <s v="CI"/>
    <x v="27"/>
    <x v="2"/>
    <x v="1"/>
    <x v="0"/>
    <n v="73"/>
    <n v="0"/>
    <s v="No"/>
    <s v="Unknown"/>
    <s v="Unknown"/>
    <s v="Unknown"/>
    <s v="Unknown"/>
    <s v="Unknown"/>
    <s v="Unknown"/>
    <s v="Unknown"/>
    <s v="Unknown"/>
    <s v="Unknown"/>
  </r>
  <r>
    <s v="CI"/>
    <x v="27"/>
    <x v="2"/>
    <x v="1"/>
    <x v="1"/>
    <n v="66"/>
    <n v="15"/>
    <s v="No"/>
    <s v="Yes"/>
    <s v="Unknown"/>
    <s v="No"/>
    <s v="No"/>
    <s v="Yes"/>
    <s v="Yes"/>
    <s v="No"/>
    <s v="No"/>
    <s v="No"/>
  </r>
  <r>
    <s v="CI"/>
    <x v="27"/>
    <x v="2"/>
    <x v="1"/>
    <x v="2"/>
    <n v="51"/>
    <n v="45"/>
    <s v="No"/>
    <s v="Yes"/>
    <s v="Yes"/>
    <s v="Yes"/>
    <s v="Yes"/>
    <s v="Yes"/>
    <s v="Yes"/>
    <s v="No"/>
    <s v="No"/>
    <s v="No"/>
  </r>
  <r>
    <s v="CI"/>
    <x v="27"/>
    <x v="2"/>
    <x v="1"/>
    <x v="3"/>
    <n v="59"/>
    <n v="45"/>
    <s v="No"/>
    <s v="Yes"/>
    <s v="Yes"/>
    <s v="Yes"/>
    <s v="Yes"/>
    <s v="Yes"/>
    <s v="Yes"/>
    <s v="No"/>
    <s v="No"/>
    <s v="No"/>
  </r>
  <r>
    <s v="CI"/>
    <x v="27"/>
    <x v="2"/>
    <x v="1"/>
    <x v="4"/>
    <n v="15"/>
    <n v="10"/>
    <s v="No"/>
    <s v="Yes"/>
    <s v="No"/>
    <s v="No"/>
    <s v="Unknown"/>
    <s v="Yes"/>
    <s v="No"/>
    <s v="No"/>
    <s v="No"/>
    <s v="No"/>
  </r>
  <r>
    <s v="CI"/>
    <x v="27"/>
    <x v="2"/>
    <x v="1"/>
    <x v="7"/>
    <n v="90"/>
    <n v="5"/>
    <s v="No"/>
    <s v="Yes"/>
    <s v="Unknown"/>
    <s v="Unknown"/>
    <s v="Unknown"/>
    <s v="Unknown"/>
    <s v="Unknown"/>
    <s v="Unknown"/>
    <s v="Unknown"/>
    <s v="Unknown"/>
  </r>
  <r>
    <s v="CI"/>
    <x v="27"/>
    <x v="2"/>
    <x v="1"/>
    <x v="8"/>
    <n v="83"/>
    <n v="0"/>
    <s v="No"/>
    <s v="No"/>
    <s v="No"/>
    <s v="No"/>
    <s v="No"/>
    <s v="No"/>
    <s v="No"/>
    <s v="No"/>
    <s v="No"/>
    <s v="No"/>
  </r>
  <r>
    <s v="CI"/>
    <x v="27"/>
    <x v="2"/>
    <x v="1"/>
    <x v="9"/>
    <n v="57"/>
    <n v="0"/>
    <s v="No"/>
    <s v="No"/>
    <s v="No"/>
    <s v="No"/>
    <s v="No"/>
    <s v="No"/>
    <s v="No"/>
    <s v="No"/>
    <s v="No"/>
    <s v="No"/>
  </r>
  <r>
    <s v="CI"/>
    <x v="27"/>
    <x v="2"/>
    <x v="1"/>
    <x v="10"/>
    <n v="1"/>
    <n v="100"/>
    <s v="Yes"/>
    <s v="Yes"/>
    <s v="Yes"/>
    <s v="Yes"/>
    <s v="Yes"/>
    <s v="Yes"/>
    <s v="Yes"/>
    <s v="Yes"/>
    <s v="Yes"/>
    <s v="Yes"/>
  </r>
  <r>
    <s v="CI"/>
    <x v="27"/>
    <x v="2"/>
    <x v="1"/>
    <x v="13"/>
    <n v="47"/>
    <n v="35"/>
    <s v="No"/>
    <s v="Yes"/>
    <s v="Unknown"/>
    <s v="Yes"/>
    <s v="Yes"/>
    <s v="Yes"/>
    <s v="Yes"/>
    <s v="No"/>
    <s v="No"/>
    <s v="No"/>
  </r>
  <r>
    <s v="HR"/>
    <x v="124"/>
    <x v="0"/>
    <x v="1"/>
    <x v="0"/>
    <n v="36"/>
    <n v="45"/>
    <s v="No"/>
    <s v="Yes"/>
    <s v="Yes"/>
    <s v="Yes"/>
    <s v="Yes"/>
    <s v="Yes"/>
    <s v="Yes"/>
    <s v="No"/>
    <s v="No"/>
    <s v="No"/>
  </r>
  <r>
    <s v="HR"/>
    <x v="124"/>
    <x v="0"/>
    <x v="1"/>
    <x v="1"/>
    <n v="26"/>
    <n v="45"/>
    <s v="No"/>
    <s v="Yes"/>
    <s v="Yes"/>
    <s v="Yes"/>
    <s v="Yes"/>
    <s v="Yes"/>
    <s v="Yes"/>
    <s v="No"/>
    <s v="No"/>
    <s v="No"/>
  </r>
  <r>
    <s v="HR"/>
    <x v="124"/>
    <x v="0"/>
    <x v="1"/>
    <x v="2"/>
    <n v="51"/>
    <n v="45"/>
    <s v="No"/>
    <s v="Yes"/>
    <s v="Yes"/>
    <s v="Yes"/>
    <s v="Yes"/>
    <s v="Yes"/>
    <s v="Yes"/>
    <s v="No"/>
    <s v="No"/>
    <s v="No"/>
  </r>
  <r>
    <s v="HR"/>
    <x v="124"/>
    <x v="0"/>
    <x v="1"/>
    <x v="3"/>
    <n v="22"/>
    <n v="70"/>
    <s v="No"/>
    <s v="Yes"/>
    <s v="Yes"/>
    <s v="Yes"/>
    <s v="Yes"/>
    <s v="Yes"/>
    <s v="Yes"/>
    <s v="Yes"/>
    <s v="Yes"/>
    <s v="No"/>
  </r>
  <r>
    <s v="HR"/>
    <x v="124"/>
    <x v="0"/>
    <x v="1"/>
    <x v="4"/>
    <n v="15"/>
    <n v="10"/>
    <s v="No"/>
    <s v="Yes"/>
    <s v="No"/>
    <s v="No"/>
    <s v="No"/>
    <s v="Yes"/>
    <s v="No"/>
    <s v="No"/>
    <s v="No"/>
    <s v="No"/>
  </r>
  <r>
    <s v="HR"/>
    <x v="124"/>
    <x v="0"/>
    <x v="1"/>
    <x v="7"/>
    <n v="33"/>
    <n v="45"/>
    <s v="No"/>
    <s v="Yes"/>
    <s v="Yes"/>
    <s v="Yes"/>
    <s v="Yes"/>
    <s v="Yes"/>
    <s v="Yes"/>
    <s v="No"/>
    <s v="No"/>
    <s v="No"/>
  </r>
  <r>
    <s v="HR"/>
    <x v="124"/>
    <x v="0"/>
    <x v="1"/>
    <x v="8"/>
    <n v="37"/>
    <n v="45"/>
    <s v="No"/>
    <s v="Yes"/>
    <s v="Yes"/>
    <s v="Yes"/>
    <s v="Yes"/>
    <s v="Yes"/>
    <s v="Yes"/>
    <s v="No"/>
    <s v="No"/>
    <s v="No"/>
  </r>
  <r>
    <s v="HR"/>
    <x v="124"/>
    <x v="0"/>
    <x v="1"/>
    <x v="9"/>
    <n v="57"/>
    <n v="0"/>
    <s v="No"/>
    <s v="No"/>
    <s v="No"/>
    <s v="No"/>
    <s v="No"/>
    <s v="No"/>
    <s v="No"/>
    <s v="No"/>
    <s v="No"/>
    <s v="No"/>
  </r>
  <r>
    <s v="HR"/>
    <x v="124"/>
    <x v="0"/>
    <x v="1"/>
    <x v="10"/>
    <n v="66"/>
    <n v="45"/>
    <s v="No"/>
    <s v="Yes"/>
    <s v="Yes"/>
    <s v="Yes"/>
    <s v="Yes"/>
    <s v="Yes"/>
    <s v="Yes"/>
    <s v="No"/>
    <s v="No"/>
    <s v="No"/>
  </r>
  <r>
    <s v="HR"/>
    <x v="124"/>
    <x v="0"/>
    <x v="1"/>
    <x v="13"/>
    <n v="21"/>
    <n v="55"/>
    <s v="No"/>
    <s v="Yes"/>
    <s v="Yes"/>
    <s v="Yes"/>
    <s v="Yes"/>
    <s v="Yes"/>
    <s v="Yes"/>
    <s v="No"/>
    <s v="Yes"/>
    <s v="No"/>
  </r>
  <r>
    <s v="CY"/>
    <x v="125"/>
    <x v="5"/>
    <x v="1"/>
    <x v="0"/>
    <n v="73"/>
    <n v="0"/>
    <s v="No"/>
    <s v="No"/>
    <s v="No"/>
    <s v="No"/>
    <s v="No"/>
    <s v="No"/>
    <s v="No"/>
    <s v="No"/>
    <s v="No"/>
    <s v="No"/>
  </r>
  <r>
    <s v="CY"/>
    <x v="125"/>
    <x v="5"/>
    <x v="1"/>
    <x v="1"/>
    <n v="50"/>
    <n v="35"/>
    <s v="No"/>
    <s v="Yes"/>
    <s v="Unknown"/>
    <s v="Yes"/>
    <s v="Yes"/>
    <s v="Yes"/>
    <s v="Yes"/>
    <s v="No"/>
    <s v="No"/>
    <s v="Unknown"/>
  </r>
  <r>
    <s v="CY"/>
    <x v="125"/>
    <x v="5"/>
    <x v="1"/>
    <x v="2"/>
    <n v="89"/>
    <n v="0"/>
    <s v="No"/>
    <s v="No"/>
    <s v="No"/>
    <s v="No"/>
    <s v="No"/>
    <s v="No"/>
    <s v="No"/>
    <s v="No"/>
    <s v="No"/>
    <s v="No"/>
  </r>
  <r>
    <s v="CY"/>
    <x v="125"/>
    <x v="5"/>
    <x v="1"/>
    <x v="3"/>
    <n v="59"/>
    <n v="45"/>
    <s v="No"/>
    <s v="Yes"/>
    <s v="Yes"/>
    <s v="Yes"/>
    <s v="Yes"/>
    <s v="Yes"/>
    <s v="Yes"/>
    <s v="No"/>
    <s v="Unknown"/>
    <s v="Unknown"/>
  </r>
  <r>
    <s v="CY"/>
    <x v="125"/>
    <x v="5"/>
    <x v="1"/>
    <x v="4"/>
    <n v="84"/>
    <n v="0"/>
    <s v="No"/>
    <s v="No"/>
    <s v="No"/>
    <s v="No"/>
    <s v="No"/>
    <s v="No"/>
    <s v="No"/>
    <s v="No"/>
    <s v="No"/>
    <s v="No"/>
  </r>
  <r>
    <s v="CY"/>
    <x v="125"/>
    <x v="5"/>
    <x v="1"/>
    <x v="7"/>
    <n v="6"/>
    <n v="90"/>
    <s v="Yes"/>
    <s v="Yes"/>
    <s v="No"/>
    <s v="Yes"/>
    <s v="Yes"/>
    <s v="Yes"/>
    <s v="Yes"/>
    <s v="Yes"/>
    <s v="Yes"/>
    <s v="Yes"/>
  </r>
  <r>
    <s v="CY"/>
    <x v="125"/>
    <x v="5"/>
    <x v="1"/>
    <x v="8"/>
    <n v="83"/>
    <n v="0"/>
    <s v="No"/>
    <s v="No"/>
    <s v="No"/>
    <s v="No"/>
    <s v="No"/>
    <s v="No"/>
    <s v="No"/>
    <s v="No"/>
    <s v="No"/>
    <s v="No"/>
  </r>
  <r>
    <s v="CY"/>
    <x v="125"/>
    <x v="5"/>
    <x v="1"/>
    <x v="9"/>
    <n v="57"/>
    <n v="0"/>
    <s v="No"/>
    <s v="No"/>
    <s v="No"/>
    <s v="No"/>
    <s v="No"/>
    <s v="No"/>
    <s v="No"/>
    <s v="No"/>
    <s v="No"/>
    <s v="No"/>
  </r>
  <r>
    <s v="CY"/>
    <x v="125"/>
    <x v="5"/>
    <x v="1"/>
    <x v="10"/>
    <n v="82"/>
    <n v="35"/>
    <s v="No"/>
    <s v="Yes"/>
    <s v="Unknown"/>
    <s v="Yes"/>
    <s v="Yes"/>
    <s v="Yes"/>
    <s v="Yes"/>
    <s v="Unknown"/>
    <s v="No"/>
    <s v="Unknown"/>
  </r>
  <r>
    <s v="CY"/>
    <x v="125"/>
    <x v="5"/>
    <x v="1"/>
    <x v="13"/>
    <n v="61"/>
    <n v="0"/>
    <s v="No"/>
    <s v="No"/>
    <s v="No"/>
    <s v="No"/>
    <s v="No"/>
    <s v="No"/>
    <s v="No"/>
    <s v="No"/>
    <s v="No"/>
    <s v="No"/>
  </r>
  <r>
    <s v="CZ"/>
    <x v="28"/>
    <x v="0"/>
    <x v="1"/>
    <x v="0"/>
    <n v="51"/>
    <n v="35"/>
    <s v="No"/>
    <s v="Yes"/>
    <s v="No"/>
    <s v="Yes"/>
    <s v="Yes"/>
    <s v="Yes"/>
    <s v="Yes"/>
    <s v="No"/>
    <s v="No"/>
    <s v="Unknown"/>
  </r>
  <r>
    <s v="CZ"/>
    <x v="28"/>
    <x v="0"/>
    <x v="1"/>
    <x v="1"/>
    <n v="5"/>
    <n v="90"/>
    <s v="Yes"/>
    <s v="Yes"/>
    <s v="No"/>
    <s v="Yes"/>
    <s v="Yes"/>
    <s v="Yes"/>
    <s v="Yes"/>
    <s v="Yes"/>
    <s v="Yes"/>
    <s v="Yes"/>
  </r>
  <r>
    <s v="CZ"/>
    <x v="28"/>
    <x v="0"/>
    <x v="1"/>
    <x v="2"/>
    <n v="1"/>
    <n v="100"/>
    <s v="Yes"/>
    <s v="Yes"/>
    <s v="Yes"/>
    <s v="Yes"/>
    <s v="Yes"/>
    <s v="Yes"/>
    <s v="Yes"/>
    <s v="Yes"/>
    <s v="Yes"/>
    <s v="Yes"/>
  </r>
  <r>
    <s v="CZ"/>
    <x v="28"/>
    <x v="0"/>
    <x v="1"/>
    <x v="3"/>
    <n v="22"/>
    <n v="70"/>
    <s v="No"/>
    <s v="Yes"/>
    <s v="Yes"/>
    <s v="Yes"/>
    <s v="Yes"/>
    <s v="Yes"/>
    <s v="Yes"/>
    <s v="Yes"/>
    <s v="Yes"/>
    <s v="Unknown"/>
  </r>
  <r>
    <s v="CZ"/>
    <x v="28"/>
    <x v="0"/>
    <x v="1"/>
    <x v="4"/>
    <n v="15"/>
    <n v="10"/>
    <s v="No"/>
    <s v="Yes"/>
    <s v="No"/>
    <s v="No"/>
    <s v="No"/>
    <s v="Yes"/>
    <s v="No"/>
    <s v="No"/>
    <s v="No"/>
    <s v="No"/>
  </r>
  <r>
    <s v="CZ"/>
    <x v="28"/>
    <x v="0"/>
    <x v="1"/>
    <x v="7"/>
    <n v="33"/>
    <n v="45"/>
    <s v="No"/>
    <s v="Yes"/>
    <s v="Yes"/>
    <s v="Yes"/>
    <s v="Yes"/>
    <s v="Yes"/>
    <s v="Yes"/>
    <s v="No"/>
    <s v="No"/>
    <s v="Unknown"/>
  </r>
  <r>
    <s v="CZ"/>
    <x v="28"/>
    <x v="0"/>
    <x v="1"/>
    <x v="8"/>
    <n v="1"/>
    <n v="100"/>
    <s v="Yes"/>
    <s v="Yes"/>
    <s v="Yes"/>
    <s v="Yes"/>
    <s v="Yes"/>
    <s v="Yes"/>
    <s v="Yes"/>
    <s v="Yes"/>
    <s v="Yes"/>
    <s v="Yes"/>
  </r>
  <r>
    <s v="CZ"/>
    <x v="28"/>
    <x v="0"/>
    <x v="1"/>
    <x v="9"/>
    <n v="10"/>
    <n v="70"/>
    <s v="No"/>
    <s v="Yes"/>
    <s v="Yes"/>
    <s v="Yes"/>
    <s v="Yes"/>
    <s v="Yes"/>
    <s v="Yes"/>
    <s v="Yes"/>
    <s v="Yes"/>
    <s v="No"/>
  </r>
  <r>
    <s v="CZ"/>
    <x v="28"/>
    <x v="0"/>
    <x v="1"/>
    <x v="10"/>
    <n v="16"/>
    <n v="90"/>
    <s v="Yes"/>
    <s v="Yes"/>
    <s v="Yes"/>
    <s v="Yes"/>
    <s v="Yes"/>
    <s v="Yes"/>
    <s v="Yes"/>
    <s v="Yes"/>
    <s v="Unknown"/>
    <s v="Yes"/>
  </r>
  <r>
    <s v="CZ"/>
    <x v="28"/>
    <x v="0"/>
    <x v="1"/>
    <x v="13"/>
    <n v="24"/>
    <n v="45"/>
    <s v="No"/>
    <s v="Yes"/>
    <s v="Yes"/>
    <s v="Yes"/>
    <s v="Yes"/>
    <s v="Yes"/>
    <s v="Yes"/>
    <s v="Unknown"/>
    <s v="No"/>
    <s v="No"/>
  </r>
  <r>
    <s v="DK"/>
    <x v="29"/>
    <x v="5"/>
    <x v="1"/>
    <x v="0"/>
    <n v="6"/>
    <n v="90"/>
    <s v="Yes"/>
    <s v="Yes"/>
    <s v="Yes"/>
    <s v="Yes"/>
    <s v="Yes"/>
    <s v="Yes"/>
    <s v="Yes"/>
    <s v="Yes"/>
    <s v="No"/>
    <s v="Yes"/>
  </r>
  <r>
    <s v="DK"/>
    <x v="29"/>
    <x v="5"/>
    <x v="1"/>
    <x v="1"/>
    <n v="8"/>
    <n v="85"/>
    <s v="No"/>
    <s v="Yes"/>
    <s v="Yes"/>
    <s v="No"/>
    <s v="Yes"/>
    <s v="Yes"/>
    <s v="Yes"/>
    <s v="Yes"/>
    <s v="No"/>
    <s v="Yes"/>
  </r>
  <r>
    <s v="DK"/>
    <x v="29"/>
    <x v="5"/>
    <x v="1"/>
    <x v="2"/>
    <n v="1"/>
    <n v="100"/>
    <s v="Yes"/>
    <s v="Yes"/>
    <s v="Yes"/>
    <s v="Yes"/>
    <s v="Yes"/>
    <s v="Yes"/>
    <s v="Yes"/>
    <s v="Yes"/>
    <s v="Yes"/>
    <s v="Yes"/>
  </r>
  <r>
    <s v="DK"/>
    <x v="29"/>
    <x v="5"/>
    <x v="1"/>
    <x v="3"/>
    <n v="1"/>
    <n v="100"/>
    <s v="Yes"/>
    <s v="Yes"/>
    <s v="Yes"/>
    <s v="Yes"/>
    <s v="Yes"/>
    <s v="Yes"/>
    <s v="Yes"/>
    <s v="Yes"/>
    <s v="Yes"/>
    <s v="Yes"/>
  </r>
  <r>
    <s v="DK"/>
    <x v="29"/>
    <x v="5"/>
    <x v="1"/>
    <x v="4"/>
    <n v="13"/>
    <n v="40"/>
    <s v="No"/>
    <s v="Yes"/>
    <s v="No"/>
    <s v="No"/>
    <s v="Yes"/>
    <s v="Yes"/>
    <s v="No"/>
    <s v="Yes"/>
    <s v="No"/>
    <s v="No"/>
  </r>
  <r>
    <s v="DK"/>
    <x v="29"/>
    <x v="5"/>
    <x v="1"/>
    <x v="7"/>
    <n v="21"/>
    <n v="60"/>
    <s v="No"/>
    <s v="Yes"/>
    <s v="Yes"/>
    <s v="Yes"/>
    <s v="Yes"/>
    <s v="Yes"/>
    <s v="Yes"/>
    <s v="Yes"/>
    <s v="No"/>
    <s v="No"/>
  </r>
  <r>
    <s v="DK"/>
    <x v="29"/>
    <x v="5"/>
    <x v="1"/>
    <x v="8"/>
    <n v="1"/>
    <n v="100"/>
    <s v="Yes"/>
    <s v="Yes"/>
    <s v="Yes"/>
    <s v="Yes"/>
    <s v="Yes"/>
    <s v="Yes"/>
    <s v="Yes"/>
    <s v="Yes"/>
    <s v="Yes"/>
    <s v="Yes"/>
  </r>
  <r>
    <s v="DK"/>
    <x v="29"/>
    <x v="5"/>
    <x v="1"/>
    <x v="9"/>
    <n v="1"/>
    <n v="100"/>
    <s v="Yes"/>
    <s v="Yes"/>
    <s v="Yes"/>
    <s v="Yes"/>
    <s v="Yes"/>
    <s v="Yes"/>
    <s v="Yes"/>
    <s v="Yes"/>
    <s v="Yes"/>
    <s v="Yes"/>
  </r>
  <r>
    <s v="DK"/>
    <x v="29"/>
    <x v="5"/>
    <x v="1"/>
    <x v="10"/>
    <n v="16"/>
    <n v="90"/>
    <s v="Yes"/>
    <s v="Yes"/>
    <s v="Yes"/>
    <s v="Yes"/>
    <s v="Yes"/>
    <s v="Yes"/>
    <s v="Yes"/>
    <s v="Yes"/>
    <s v="No"/>
    <s v="Yes"/>
  </r>
  <r>
    <s v="DK"/>
    <x v="29"/>
    <x v="5"/>
    <x v="1"/>
    <x v="13"/>
    <n v="20"/>
    <n v="60"/>
    <s v="No"/>
    <s v="Yes"/>
    <s v="Yes"/>
    <s v="Yes"/>
    <s v="Yes"/>
    <s v="Yes"/>
    <s v="Yes"/>
    <s v="Yes"/>
    <s v="No"/>
    <s v="No"/>
  </r>
  <r>
    <s v="EC"/>
    <x v="32"/>
    <x v="3"/>
    <x v="1"/>
    <x v="0"/>
    <n v="51"/>
    <n v="35"/>
    <s v="No"/>
    <s v="Yes"/>
    <s v="No"/>
    <s v="Yes"/>
    <s v="Yes"/>
    <s v="Yes"/>
    <s v="Yes"/>
    <s v="No"/>
    <s v="No"/>
    <s v="No"/>
  </r>
  <r>
    <s v="EC"/>
    <x v="32"/>
    <x v="3"/>
    <x v="1"/>
    <x v="1"/>
    <n v="14"/>
    <n v="60"/>
    <s v="No"/>
    <s v="Yes"/>
    <s v="Yes"/>
    <s v="Yes"/>
    <s v="Yes"/>
    <s v="Yes"/>
    <s v="Yes"/>
    <s v="Yes"/>
    <s v="No"/>
    <s v="No"/>
  </r>
  <r>
    <s v="EC"/>
    <x v="32"/>
    <x v="3"/>
    <x v="1"/>
    <x v="2"/>
    <n v="51"/>
    <n v="45"/>
    <s v="No"/>
    <s v="Yes"/>
    <s v="Yes"/>
    <s v="Yes"/>
    <s v="Yes"/>
    <s v="Yes"/>
    <s v="Yes"/>
    <s v="No"/>
    <s v="No"/>
    <s v="No"/>
  </r>
  <r>
    <s v="EC"/>
    <x v="32"/>
    <x v="3"/>
    <x v="1"/>
    <x v="3"/>
    <n v="22"/>
    <n v="70"/>
    <s v="No"/>
    <s v="Yes"/>
    <s v="Yes"/>
    <s v="Yes"/>
    <s v="Yes"/>
    <s v="Yes"/>
    <s v="Yes"/>
    <s v="Yes"/>
    <s v="Yes"/>
    <s v="No"/>
  </r>
  <r>
    <s v="EC"/>
    <x v="32"/>
    <x v="3"/>
    <x v="1"/>
    <x v="4"/>
    <n v="11"/>
    <n v="45"/>
    <s v="No"/>
    <s v="Yes"/>
    <s v="Yes"/>
    <s v="Yes"/>
    <s v="Yes"/>
    <s v="Yes"/>
    <s v="Yes"/>
    <s v="No"/>
    <s v="No"/>
    <s v="No"/>
  </r>
  <r>
    <s v="EC"/>
    <x v="32"/>
    <x v="3"/>
    <x v="1"/>
    <x v="7"/>
    <n v="85"/>
    <n v="30"/>
    <s v="No"/>
    <s v="Yes"/>
    <s v="Yes"/>
    <s v="Yes"/>
    <s v="No"/>
    <s v="Yes"/>
    <s v="Yes"/>
    <s v="No"/>
    <s v="No"/>
    <s v="No"/>
  </r>
  <r>
    <s v="EC"/>
    <x v="32"/>
    <x v="3"/>
    <x v="1"/>
    <x v="8"/>
    <n v="25"/>
    <n v="60"/>
    <s v="No"/>
    <s v="Yes"/>
    <s v="No"/>
    <s v="Yes"/>
    <s v="Yes"/>
    <s v="Yes"/>
    <s v="Yes"/>
    <s v="Yes"/>
    <s v="Yes"/>
    <s v="No"/>
  </r>
  <r>
    <s v="EC"/>
    <x v="32"/>
    <x v="3"/>
    <x v="1"/>
    <x v="9"/>
    <n v="18"/>
    <n v="45"/>
    <s v="No"/>
    <s v="Yes"/>
    <s v="Yes"/>
    <s v="Yes"/>
    <s v="Yes"/>
    <s v="Yes"/>
    <s v="Yes"/>
    <s v="No"/>
    <s v="No"/>
    <s v="No"/>
  </r>
  <r>
    <s v="EC"/>
    <x v="32"/>
    <x v="3"/>
    <x v="1"/>
    <x v="10"/>
    <n v="66"/>
    <n v="45"/>
    <s v="No"/>
    <s v="Yes"/>
    <s v="Yes"/>
    <s v="Yes"/>
    <s v="Yes"/>
    <s v="Yes"/>
    <s v="Yes"/>
    <s v="No"/>
    <s v="No"/>
    <s v="No"/>
  </r>
  <r>
    <s v="EC"/>
    <x v="32"/>
    <x v="3"/>
    <x v="1"/>
    <x v="13"/>
    <n v="61"/>
    <n v="0"/>
    <s v="No"/>
    <s v="No"/>
    <s v="No"/>
    <s v="No"/>
    <s v="No"/>
    <s v="No"/>
    <s v="No"/>
    <s v="No"/>
    <s v="No"/>
    <s v="No"/>
  </r>
  <r>
    <s v="EG"/>
    <x v="33"/>
    <x v="1"/>
    <x v="1"/>
    <x v="0"/>
    <n v="67"/>
    <n v="15"/>
    <s v="No"/>
    <s v="Yes"/>
    <s v="Yes"/>
    <s v="Unknown"/>
    <s v="Unknown"/>
    <s v="Unknown"/>
    <s v="No"/>
    <s v="No"/>
    <s v="No"/>
    <s v="No"/>
  </r>
  <r>
    <s v="EG"/>
    <x v="33"/>
    <x v="1"/>
    <x v="1"/>
    <x v="1"/>
    <n v="86"/>
    <n v="0"/>
    <s v="No"/>
    <s v="Unknown"/>
    <s v="Unknown"/>
    <s v="Unknown"/>
    <s v="Unknown"/>
    <s v="Unknown"/>
    <s v="Unknown"/>
    <s v="Unknown"/>
    <s v="Unknown"/>
    <s v="Unknown"/>
  </r>
  <r>
    <s v="EG"/>
    <x v="33"/>
    <x v="1"/>
    <x v="1"/>
    <x v="2"/>
    <n v="22"/>
    <n v="70"/>
    <s v="No"/>
    <s v="Yes"/>
    <s v="Yes"/>
    <s v="Yes"/>
    <s v="Yes"/>
    <s v="Yes"/>
    <s v="Yes"/>
    <s v="Yes"/>
    <s v="Yes"/>
    <s v="No"/>
  </r>
  <r>
    <s v="EG"/>
    <x v="33"/>
    <x v="1"/>
    <x v="1"/>
    <x v="3"/>
    <n v="59"/>
    <n v="45"/>
    <s v="No"/>
    <s v="Yes"/>
    <s v="Yes"/>
    <s v="Yes"/>
    <s v="Yes"/>
    <s v="Yes"/>
    <s v="Yes"/>
    <s v="No"/>
    <s v="No"/>
    <s v="No"/>
  </r>
  <r>
    <s v="EG"/>
    <x v="33"/>
    <x v="1"/>
    <x v="1"/>
    <x v="4"/>
    <n v="15"/>
    <n v="10"/>
    <s v="No"/>
    <s v="Yes"/>
    <s v="No"/>
    <s v="No"/>
    <s v="No"/>
    <s v="Yes"/>
    <s v="No"/>
    <s v="No"/>
    <s v="No"/>
    <s v="No"/>
  </r>
  <r>
    <s v="EG"/>
    <x v="33"/>
    <x v="1"/>
    <x v="1"/>
    <x v="7"/>
    <n v="85"/>
    <n v="30"/>
    <s v="No"/>
    <s v="Yes"/>
    <s v="No"/>
    <s v="Yes"/>
    <s v="Yes"/>
    <s v="Yes"/>
    <s v="Unknown"/>
    <s v="No"/>
    <s v="No"/>
    <s v="No"/>
  </r>
  <r>
    <s v="EG"/>
    <x v="33"/>
    <x v="1"/>
    <x v="1"/>
    <x v="8"/>
    <n v="75"/>
    <n v="5"/>
    <s v="No"/>
    <s v="Yes"/>
    <s v="Unknown"/>
    <s v="Unknown"/>
    <s v="No"/>
    <s v="Unknown"/>
    <s v="Unknown"/>
    <s v="Unknown"/>
    <s v="Unknown"/>
    <s v="No"/>
  </r>
  <r>
    <s v="EG"/>
    <x v="33"/>
    <x v="1"/>
    <x v="1"/>
    <x v="9"/>
    <n v="57"/>
    <n v="0"/>
    <s v="No"/>
    <s v="No"/>
    <s v="No"/>
    <s v="No"/>
    <s v="No"/>
    <s v="No"/>
    <s v="No"/>
    <s v="No"/>
    <s v="No"/>
    <s v="No"/>
  </r>
  <r>
    <s v="EG"/>
    <x v="33"/>
    <x v="1"/>
    <x v="1"/>
    <x v="10"/>
    <n v="82"/>
    <n v="35"/>
    <s v="No"/>
    <s v="Yes"/>
    <s v="No"/>
    <s v="Yes"/>
    <s v="Yes"/>
    <s v="Yes"/>
    <s v="Yes"/>
    <s v="Unknown"/>
    <s v="Unknown"/>
    <s v="No"/>
  </r>
  <r>
    <s v="EG"/>
    <x v="33"/>
    <x v="1"/>
    <x v="1"/>
    <x v="13"/>
    <n v="47"/>
    <n v="35"/>
    <s v="No"/>
    <s v="Yes"/>
    <s v="Unknown"/>
    <s v="Yes"/>
    <s v="Yes"/>
    <s v="Yes"/>
    <s v="Yes"/>
    <s v="No"/>
    <s v="No"/>
    <s v="No"/>
  </r>
  <r>
    <s v="SV"/>
    <x v="34"/>
    <x v="3"/>
    <x v="1"/>
    <x v="0"/>
    <n v="72"/>
    <n v="5"/>
    <s v="No"/>
    <s v="Yes"/>
    <s v="No"/>
    <s v="Unknown"/>
    <s v="Unknown"/>
    <s v="Unknown"/>
    <s v="No"/>
    <s v="No"/>
    <s v="No"/>
    <s v="No"/>
  </r>
  <r>
    <s v="SV"/>
    <x v="34"/>
    <x v="3"/>
    <x v="1"/>
    <x v="1"/>
    <n v="26"/>
    <n v="45"/>
    <s v="No"/>
    <s v="Yes"/>
    <s v="Yes"/>
    <s v="Yes"/>
    <s v="Yes"/>
    <s v="Yes"/>
    <s v="Yes"/>
    <s v="No"/>
    <s v="No"/>
    <s v="No"/>
  </r>
  <r>
    <s v="SV"/>
    <x v="34"/>
    <x v="3"/>
    <x v="1"/>
    <x v="2"/>
    <n v="51"/>
    <n v="45"/>
    <s v="No"/>
    <s v="Yes"/>
    <s v="Yes"/>
    <s v="Yes"/>
    <s v="Yes"/>
    <s v="Yes"/>
    <s v="Yes"/>
    <s v="No"/>
    <s v="No"/>
    <s v="No"/>
  </r>
  <r>
    <s v="SV"/>
    <x v="34"/>
    <x v="3"/>
    <x v="1"/>
    <x v="3"/>
    <n v="39"/>
    <n v="60"/>
    <s v="No"/>
    <s v="Yes"/>
    <s v="Yes"/>
    <s v="Yes"/>
    <s v="Yes"/>
    <s v="Yes"/>
    <s v="Yes"/>
    <s v="Yes"/>
    <s v="No"/>
    <s v="Unknown"/>
  </r>
  <r>
    <s v="SV"/>
    <x v="34"/>
    <x v="3"/>
    <x v="1"/>
    <x v="4"/>
    <n v="8"/>
    <n v="60"/>
    <s v="No"/>
    <s v="Yes"/>
    <s v="Yes"/>
    <s v="Yes"/>
    <s v="Yes"/>
    <s v="Yes"/>
    <s v="Yes"/>
    <s v="Yes"/>
    <s v="No"/>
    <s v="No"/>
  </r>
  <r>
    <s v="SV"/>
    <x v="34"/>
    <x v="3"/>
    <x v="1"/>
    <x v="7"/>
    <n v="68"/>
    <n v="35"/>
    <s v="No"/>
    <s v="Yes"/>
    <s v="Unknown"/>
    <s v="Yes"/>
    <s v="Yes"/>
    <s v="Yes"/>
    <s v="Yes"/>
    <s v="No"/>
    <s v="Unknown"/>
    <s v="No"/>
  </r>
  <r>
    <s v="SV"/>
    <x v="34"/>
    <x v="3"/>
    <x v="1"/>
    <x v="8"/>
    <n v="25"/>
    <n v="60"/>
    <s v="No"/>
    <s v="Yes"/>
    <s v="No"/>
    <s v="Yes"/>
    <s v="Yes"/>
    <s v="Yes"/>
    <s v="Yes"/>
    <s v="Yes"/>
    <s v="Yes"/>
    <s v="No"/>
  </r>
  <r>
    <s v="SV"/>
    <x v="34"/>
    <x v="3"/>
    <x v="1"/>
    <x v="9"/>
    <n v="57"/>
    <n v="0"/>
    <s v="No"/>
    <s v="No"/>
    <s v="No"/>
    <s v="No"/>
    <s v="No"/>
    <s v="No"/>
    <s v="No"/>
    <s v="No"/>
    <s v="No"/>
    <s v="No"/>
  </r>
  <r>
    <s v="SV"/>
    <x v="34"/>
    <x v="3"/>
    <x v="1"/>
    <x v="10"/>
    <n v="41"/>
    <n v="60"/>
    <s v="No"/>
    <s v="Yes"/>
    <s v="No"/>
    <s v="Yes"/>
    <s v="Yes"/>
    <s v="Yes"/>
    <s v="Yes"/>
    <s v="Yes"/>
    <s v="Yes"/>
    <s v="No"/>
  </r>
  <r>
    <s v="SV"/>
    <x v="34"/>
    <x v="3"/>
    <x v="1"/>
    <x v="13"/>
    <n v="61"/>
    <n v="0"/>
    <s v="No"/>
    <s v="No"/>
    <s v="No"/>
    <s v="No"/>
    <s v="No"/>
    <s v="No"/>
    <s v="No"/>
    <s v="No"/>
    <s v="No"/>
    <s v="No"/>
  </r>
  <r>
    <s v="FI"/>
    <x v="36"/>
    <x v="5"/>
    <x v="1"/>
    <x v="0"/>
    <n v="23"/>
    <n v="60"/>
    <s v="No"/>
    <s v="Yes"/>
    <s v="Yes"/>
    <s v="Yes"/>
    <s v="Yes"/>
    <s v="Yes"/>
    <s v="Yes"/>
    <s v="Yes"/>
    <s v="Unknown"/>
    <s v="No"/>
  </r>
  <r>
    <s v="FI"/>
    <x v="36"/>
    <x v="5"/>
    <x v="1"/>
    <x v="1"/>
    <n v="19"/>
    <n v="55"/>
    <s v="No"/>
    <s v="Yes"/>
    <s v="Yes"/>
    <s v="Yes"/>
    <s v="No"/>
    <s v="Yes"/>
    <s v="Yes"/>
    <s v="Yes"/>
    <s v="Yes"/>
    <s v="No"/>
  </r>
  <r>
    <s v="FI"/>
    <x v="36"/>
    <x v="5"/>
    <x v="1"/>
    <x v="2"/>
    <n v="1"/>
    <n v="100"/>
    <s v="Yes"/>
    <s v="Yes"/>
    <s v="Yes"/>
    <s v="Yes"/>
    <s v="Yes"/>
    <s v="Yes"/>
    <s v="Yes"/>
    <s v="Yes"/>
    <s v="Yes"/>
    <s v="Yes"/>
  </r>
  <r>
    <s v="FI"/>
    <x v="36"/>
    <x v="5"/>
    <x v="1"/>
    <x v="3"/>
    <n v="17"/>
    <n v="90"/>
    <s v="Yes"/>
    <s v="Yes"/>
    <s v="Yes"/>
    <s v="Yes"/>
    <s v="Yes"/>
    <s v="Yes"/>
    <s v="Yes"/>
    <s v="Yes"/>
    <s v="Unknown"/>
    <s v="Yes"/>
  </r>
  <r>
    <s v="FI"/>
    <x v="36"/>
    <x v="5"/>
    <x v="1"/>
    <x v="4"/>
    <n v="15"/>
    <n v="10"/>
    <s v="No"/>
    <s v="Yes"/>
    <s v="No"/>
    <s v="No"/>
    <s v="No"/>
    <s v="Yes"/>
    <s v="No"/>
    <s v="No"/>
    <s v="No"/>
    <s v="No"/>
  </r>
  <r>
    <s v="FI"/>
    <x v="36"/>
    <x v="5"/>
    <x v="1"/>
    <x v="7"/>
    <n v="19"/>
    <n v="70"/>
    <s v="No"/>
    <s v="Yes"/>
    <s v="Yes"/>
    <s v="Yes"/>
    <s v="Yes"/>
    <s v="Yes"/>
    <s v="Yes"/>
    <s v="Yes"/>
    <s v="Yes"/>
    <s v="No"/>
  </r>
  <r>
    <s v="FI"/>
    <x v="36"/>
    <x v="5"/>
    <x v="1"/>
    <x v="8"/>
    <n v="1"/>
    <n v="100"/>
    <s v="Yes"/>
    <s v="Yes"/>
    <s v="Yes"/>
    <s v="Yes"/>
    <s v="Yes"/>
    <s v="Yes"/>
    <s v="Yes"/>
    <s v="Yes"/>
    <s v="Yes"/>
    <s v="Yes"/>
  </r>
  <r>
    <s v="FI"/>
    <x v="36"/>
    <x v="5"/>
    <x v="1"/>
    <x v="9"/>
    <n v="18"/>
    <n v="45"/>
    <s v="No"/>
    <s v="Yes"/>
    <s v="Yes"/>
    <s v="No"/>
    <s v="No"/>
    <s v="Yes"/>
    <s v="No"/>
    <s v="Yes"/>
    <s v="Yes"/>
    <s v="No"/>
  </r>
  <r>
    <s v="FI"/>
    <x v="36"/>
    <x v="5"/>
    <x v="1"/>
    <x v="10"/>
    <n v="1"/>
    <n v="100"/>
    <s v="Yes"/>
    <s v="Yes"/>
    <s v="Yes"/>
    <s v="Yes"/>
    <s v="Yes"/>
    <s v="Yes"/>
    <s v="Yes"/>
    <s v="Yes"/>
    <s v="Yes"/>
    <s v="Yes"/>
  </r>
  <r>
    <s v="FI"/>
    <x v="36"/>
    <x v="5"/>
    <x v="1"/>
    <x v="13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0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1"/>
    <n v="23"/>
    <n v="50"/>
    <s v="No"/>
    <s v="Yes"/>
    <s v="Yes"/>
    <s v="No"/>
    <s v="No"/>
    <s v="Yes"/>
    <s v="Yes"/>
    <s v="Yes"/>
    <s v="Yes"/>
    <s v="No"/>
  </r>
  <r>
    <s v="FR"/>
    <x v="37"/>
    <x v="5"/>
    <x v="1"/>
    <x v="2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3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4"/>
    <n v="15"/>
    <n v="10"/>
    <s v="No"/>
    <s v="Yes"/>
    <s v="Unknown"/>
    <s v="No"/>
    <s v="Unknown"/>
    <s v="Yes"/>
    <s v="No"/>
    <s v="Unknown"/>
    <s v="Unknown"/>
    <s v="No"/>
  </r>
  <r>
    <s v="FR"/>
    <x v="37"/>
    <x v="5"/>
    <x v="1"/>
    <x v="7"/>
    <n v="19"/>
    <n v="70"/>
    <s v="No"/>
    <s v="Yes"/>
    <s v="Yes"/>
    <s v="Yes"/>
    <s v="Yes"/>
    <s v="Yes"/>
    <s v="Yes"/>
    <s v="Yes"/>
    <s v="Yes"/>
    <s v="No"/>
  </r>
  <r>
    <s v="FR"/>
    <x v="37"/>
    <x v="5"/>
    <x v="1"/>
    <x v="8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9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10"/>
    <n v="1"/>
    <n v="100"/>
    <s v="Yes"/>
    <s v="Yes"/>
    <s v="Yes"/>
    <s v="Yes"/>
    <s v="Yes"/>
    <s v="Yes"/>
    <s v="Yes"/>
    <s v="Yes"/>
    <s v="Yes"/>
    <s v="Yes"/>
  </r>
  <r>
    <s v="FR"/>
    <x v="37"/>
    <x v="5"/>
    <x v="1"/>
    <x v="13"/>
    <n v="15"/>
    <n v="70"/>
    <s v="No"/>
    <s v="Yes"/>
    <s v="Yes"/>
    <s v="Yes"/>
    <s v="Yes"/>
    <s v="Yes"/>
    <s v="Yes"/>
    <s v="Yes"/>
    <s v="Yes"/>
    <s v="Unknown"/>
  </r>
  <r>
    <s v="GE"/>
    <x v="38"/>
    <x v="0"/>
    <x v="1"/>
    <x v="0"/>
    <n v="6"/>
    <n v="90"/>
    <s v="Yes"/>
    <s v="Yes"/>
    <s v="No"/>
    <s v="Yes"/>
    <s v="Yes"/>
    <s v="Yes"/>
    <s v="Yes"/>
    <s v="Yes"/>
    <s v="Yes"/>
    <s v="Yes"/>
  </r>
  <r>
    <s v="GE"/>
    <x v="38"/>
    <x v="0"/>
    <x v="1"/>
    <x v="1"/>
    <n v="9"/>
    <n v="75"/>
    <s v="No"/>
    <s v="Yes"/>
    <s v="Yes"/>
    <s v="Yes"/>
    <s v="Yes"/>
    <s v="Yes"/>
    <s v="Yes"/>
    <s v="No"/>
    <s v="No"/>
    <s v="Yes"/>
  </r>
  <r>
    <s v="GE"/>
    <x v="38"/>
    <x v="0"/>
    <x v="1"/>
    <x v="2"/>
    <n v="19"/>
    <n v="75"/>
    <s v="No"/>
    <s v="Yes"/>
    <s v="Yes"/>
    <s v="Yes"/>
    <s v="Yes"/>
    <s v="Yes"/>
    <s v="Yes"/>
    <s v="No"/>
    <s v="No"/>
    <s v="Yes"/>
  </r>
  <r>
    <s v="GE"/>
    <x v="38"/>
    <x v="0"/>
    <x v="1"/>
    <x v="3"/>
    <n v="21"/>
    <n v="75"/>
    <s v="No"/>
    <s v="Yes"/>
    <s v="Yes"/>
    <s v="Yes"/>
    <s v="Yes"/>
    <s v="Yes"/>
    <s v="Yes"/>
    <s v="No"/>
    <s v="No"/>
    <s v="Yes"/>
  </r>
  <r>
    <s v="GE"/>
    <x v="38"/>
    <x v="0"/>
    <x v="1"/>
    <x v="4"/>
    <n v="15"/>
    <n v="10"/>
    <s v="No"/>
    <s v="Yes"/>
    <s v="No"/>
    <s v="No"/>
    <s v="No"/>
    <s v="Yes"/>
    <s v="No"/>
    <s v="No"/>
    <s v="No"/>
    <s v="No"/>
  </r>
  <r>
    <s v="GE"/>
    <x v="38"/>
    <x v="0"/>
    <x v="1"/>
    <x v="7"/>
    <n v="33"/>
    <n v="45"/>
    <s v="No"/>
    <s v="Yes"/>
    <s v="Yes"/>
    <s v="Yes"/>
    <s v="Yes"/>
    <s v="Yes"/>
    <s v="Yes"/>
    <s v="No"/>
    <s v="No"/>
    <s v="No"/>
  </r>
  <r>
    <s v="GE"/>
    <x v="38"/>
    <x v="0"/>
    <x v="1"/>
    <x v="8"/>
    <n v="67"/>
    <n v="10"/>
    <s v="No"/>
    <s v="Yes"/>
    <s v="No"/>
    <s v="No"/>
    <s v="No"/>
    <s v="Yes"/>
    <s v="No"/>
    <s v="No"/>
    <s v="No"/>
    <s v="No"/>
  </r>
  <r>
    <s v="GE"/>
    <x v="38"/>
    <x v="0"/>
    <x v="1"/>
    <x v="9"/>
    <n v="57"/>
    <n v="0"/>
    <s v="No"/>
    <s v="Unknown"/>
    <s v="Unknown"/>
    <s v="Unknown"/>
    <s v="Unknown"/>
    <s v="Unknown"/>
    <s v="Unknown"/>
    <s v="Unknown"/>
    <s v="Unknown"/>
    <s v="Unknown"/>
  </r>
  <r>
    <s v="GE"/>
    <x v="38"/>
    <x v="0"/>
    <x v="1"/>
    <x v="10"/>
    <n v="21"/>
    <n v="75"/>
    <s v="No"/>
    <s v="Yes"/>
    <s v="Yes"/>
    <s v="Yes"/>
    <s v="Yes"/>
    <s v="Yes"/>
    <s v="Yes"/>
    <s v="No"/>
    <s v="No"/>
    <s v="Yes"/>
  </r>
  <r>
    <s v="GE"/>
    <x v="38"/>
    <x v="0"/>
    <x v="1"/>
    <x v="13"/>
    <n v="24"/>
    <n v="45"/>
    <s v="No"/>
    <s v="Yes"/>
    <s v="Yes"/>
    <s v="Yes"/>
    <s v="Yes"/>
    <s v="Yes"/>
    <s v="Yes"/>
    <s v="No"/>
    <s v="No"/>
    <s v="No"/>
  </r>
  <r>
    <s v="DE"/>
    <x v="39"/>
    <x v="5"/>
    <x v="1"/>
    <x v="0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1"/>
    <n v="57"/>
    <n v="30"/>
    <s v="No"/>
    <s v="Yes"/>
    <s v="Yes"/>
    <s v="Yes"/>
    <s v="No"/>
    <s v="Yes"/>
    <s v="Yes"/>
    <s v="No"/>
    <s v="No"/>
    <s v="No"/>
  </r>
  <r>
    <s v="DE"/>
    <x v="39"/>
    <x v="5"/>
    <x v="1"/>
    <x v="2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3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4"/>
    <n v="15"/>
    <n v="10"/>
    <s v="No"/>
    <s v="Yes"/>
    <s v="No"/>
    <s v="No"/>
    <s v="No"/>
    <s v="Yes"/>
    <s v="No"/>
    <s v="No"/>
    <s v="No"/>
    <s v="No"/>
  </r>
  <r>
    <s v="DE"/>
    <x v="39"/>
    <x v="5"/>
    <x v="1"/>
    <x v="7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8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9"/>
    <n v="34"/>
    <n v="25"/>
    <s v="No"/>
    <s v="Yes"/>
    <s v="Yes"/>
    <s v="Yes"/>
    <s v="No"/>
    <s v="Yes"/>
    <s v="No"/>
    <s v="No"/>
    <s v="No"/>
    <s v="No"/>
  </r>
  <r>
    <s v="DE"/>
    <x v="39"/>
    <x v="5"/>
    <x v="1"/>
    <x v="10"/>
    <n v="1"/>
    <n v="100"/>
    <s v="Yes"/>
    <s v="Yes"/>
    <s v="Yes"/>
    <s v="Yes"/>
    <s v="Yes"/>
    <s v="Yes"/>
    <s v="Yes"/>
    <s v="Yes"/>
    <s v="Yes"/>
    <s v="Yes"/>
  </r>
  <r>
    <s v="DE"/>
    <x v="39"/>
    <x v="5"/>
    <x v="1"/>
    <x v="13"/>
    <n v="57"/>
    <n v="25"/>
    <s v="No"/>
    <s v="Yes"/>
    <s v="Yes"/>
    <s v="Yes"/>
    <s v="No"/>
    <s v="Yes"/>
    <s v="No"/>
    <s v="No"/>
    <s v="No"/>
    <s v="No"/>
  </r>
  <r>
    <s v="GH"/>
    <x v="126"/>
    <x v="6"/>
    <x v="1"/>
    <x v="0"/>
    <n v="67"/>
    <n v="15"/>
    <s v="No"/>
    <s v="Yes"/>
    <s v="Yes"/>
    <s v="No"/>
    <s v="No"/>
    <s v="Unknown"/>
    <s v="No"/>
    <s v="No"/>
    <s v="No"/>
    <s v="No"/>
  </r>
  <r>
    <s v="GH"/>
    <x v="126"/>
    <x v="6"/>
    <x v="1"/>
    <x v="1"/>
    <n v="70"/>
    <n v="10"/>
    <s v="No"/>
    <s v="Yes"/>
    <s v="No"/>
    <s v="No"/>
    <s v="No"/>
    <s v="Yes"/>
    <s v="No"/>
    <s v="No"/>
    <s v="No"/>
    <s v="No"/>
  </r>
  <r>
    <s v="GH"/>
    <x v="126"/>
    <x v="6"/>
    <x v="1"/>
    <x v="2"/>
    <n v="51"/>
    <n v="45"/>
    <s v="No"/>
    <s v="Yes"/>
    <s v="Yes"/>
    <s v="Yes"/>
    <s v="Yes"/>
    <s v="Yes"/>
    <s v="Yes"/>
    <s v="No"/>
    <s v="No"/>
    <s v="No"/>
  </r>
  <r>
    <s v="GH"/>
    <x v="126"/>
    <x v="6"/>
    <x v="1"/>
    <x v="3"/>
    <n v="59"/>
    <n v="45"/>
    <s v="No"/>
    <s v="Yes"/>
    <s v="Yes"/>
    <s v="Yes"/>
    <s v="Yes"/>
    <s v="Yes"/>
    <s v="Yes"/>
    <s v="No"/>
    <s v="No"/>
    <s v="No"/>
  </r>
  <r>
    <s v="GH"/>
    <x v="126"/>
    <x v="6"/>
    <x v="1"/>
    <x v="4"/>
    <n v="15"/>
    <n v="10"/>
    <s v="No"/>
    <s v="Yes"/>
    <s v="No"/>
    <s v="No"/>
    <s v="No"/>
    <s v="Yes"/>
    <s v="No"/>
    <s v="No"/>
    <s v="No"/>
    <s v="No"/>
  </r>
  <r>
    <s v="GH"/>
    <x v="126"/>
    <x v="6"/>
    <x v="1"/>
    <x v="7"/>
    <n v="68"/>
    <n v="35"/>
    <s v="No"/>
    <s v="Yes"/>
    <s v="Yes"/>
    <s v="No"/>
    <s v="Yes"/>
    <s v="Yes"/>
    <s v="No"/>
    <s v="No"/>
    <s v="No"/>
    <s v="No"/>
  </r>
  <r>
    <s v="GH"/>
    <x v="126"/>
    <x v="6"/>
    <x v="1"/>
    <x v="8"/>
    <n v="75"/>
    <n v="5"/>
    <s v="No"/>
    <s v="Yes"/>
    <s v="No"/>
    <s v="No"/>
    <s v="No"/>
    <s v="Unknown"/>
    <s v="No"/>
    <s v="No"/>
    <s v="No"/>
    <s v="No"/>
  </r>
  <r>
    <s v="GH"/>
    <x v="126"/>
    <x v="6"/>
    <x v="1"/>
    <x v="9"/>
    <n v="57"/>
    <n v="0"/>
    <s v="No"/>
    <s v="No"/>
    <s v="No"/>
    <s v="No"/>
    <s v="No"/>
    <s v="No"/>
    <s v="No"/>
    <s v="No"/>
    <s v="No"/>
    <s v="No"/>
  </r>
  <r>
    <s v="GH"/>
    <x v="126"/>
    <x v="6"/>
    <x v="1"/>
    <x v="10"/>
    <n v="23"/>
    <n v="70"/>
    <s v="No"/>
    <s v="Yes"/>
    <s v="Yes"/>
    <s v="Yes"/>
    <s v="Yes"/>
    <s v="Yes"/>
    <s v="Yes"/>
    <s v="Yes"/>
    <s v="Yes"/>
    <s v="No"/>
  </r>
  <r>
    <s v="GH"/>
    <x v="126"/>
    <x v="6"/>
    <x v="1"/>
    <x v="13"/>
    <n v="61"/>
    <n v="0"/>
    <s v="No"/>
    <s v="No"/>
    <s v="No"/>
    <s v="No"/>
    <s v="No"/>
    <s v="No"/>
    <s v="No"/>
    <s v="No"/>
    <s v="No"/>
    <s v="No"/>
  </r>
  <r>
    <s v="GR"/>
    <x v="40"/>
    <x v="5"/>
    <x v="1"/>
    <x v="0"/>
    <n v="51"/>
    <n v="35"/>
    <s v="No"/>
    <s v="Yes"/>
    <s v="No"/>
    <s v="Yes"/>
    <s v="Yes"/>
    <s v="Yes"/>
    <s v="Yes"/>
    <s v="No"/>
    <s v="No"/>
    <s v="No"/>
  </r>
  <r>
    <s v="GR"/>
    <x v="40"/>
    <x v="5"/>
    <x v="1"/>
    <x v="1"/>
    <n v="86"/>
    <n v="0"/>
    <s v="No"/>
    <s v="Unknown"/>
    <s v="Unknown"/>
    <s v="Unknown"/>
    <s v="Unknown"/>
    <s v="Unknown"/>
    <s v="Unknown"/>
    <s v="Unknown"/>
    <s v="Unknown"/>
    <s v="Unknown"/>
  </r>
  <r>
    <s v="GR"/>
    <x v="40"/>
    <x v="5"/>
    <x v="1"/>
    <x v="2"/>
    <n v="51"/>
    <n v="45"/>
    <s v="No"/>
    <s v="Yes"/>
    <s v="Yes"/>
    <s v="Yes"/>
    <s v="Yes"/>
    <s v="Yes"/>
    <s v="Yes"/>
    <s v="No"/>
    <s v="No"/>
    <s v="No"/>
  </r>
  <r>
    <s v="GR"/>
    <x v="40"/>
    <x v="5"/>
    <x v="1"/>
    <x v="4"/>
    <n v="1"/>
    <n v="100"/>
    <s v="Yes"/>
    <s v="Yes"/>
    <s v="Yes"/>
    <s v="Yes"/>
    <s v="Yes"/>
    <s v="Yes"/>
    <s v="Yes"/>
    <s v="Yes"/>
    <s v="Yes"/>
    <s v="Yes"/>
  </r>
  <r>
    <s v="GR"/>
    <x v="40"/>
    <x v="5"/>
    <x v="1"/>
    <x v="7"/>
    <n v="25"/>
    <n v="55"/>
    <s v="No"/>
    <s v="Yes"/>
    <s v="Yes"/>
    <s v="Yes"/>
    <s v="Yes"/>
    <s v="Yes"/>
    <s v="Yes"/>
    <s v="No"/>
    <s v="Yes"/>
    <s v="No"/>
  </r>
  <r>
    <s v="GR"/>
    <x v="40"/>
    <x v="5"/>
    <x v="1"/>
    <x v="8"/>
    <n v="48"/>
    <n v="35"/>
    <s v="No"/>
    <s v="Yes"/>
    <s v="No"/>
    <s v="Yes"/>
    <s v="Yes"/>
    <s v="Yes"/>
    <s v="Yes"/>
    <s v="No"/>
    <s v="No"/>
    <s v="No"/>
  </r>
  <r>
    <s v="GR"/>
    <x v="40"/>
    <x v="5"/>
    <x v="1"/>
    <x v="9"/>
    <n v="57"/>
    <n v="0"/>
    <s v="No"/>
    <s v="Unknown"/>
    <s v="Unknown"/>
    <s v="Unknown"/>
    <s v="Unknown"/>
    <s v="Unknown"/>
    <s v="Unknown"/>
    <s v="Unknown"/>
    <s v="Unknown"/>
    <s v="Unknown"/>
  </r>
  <r>
    <s v="GR"/>
    <x v="40"/>
    <x v="5"/>
    <x v="1"/>
    <x v="10"/>
    <n v="41"/>
    <n v="60"/>
    <s v="No"/>
    <s v="Yes"/>
    <s v="Unknown"/>
    <s v="Yes"/>
    <s v="Yes"/>
    <s v="Yes"/>
    <s v="Yes"/>
    <s v="Yes"/>
    <s v="Yes"/>
    <s v="No"/>
  </r>
  <r>
    <s v="GR"/>
    <x v="40"/>
    <x v="5"/>
    <x v="1"/>
    <x v="13"/>
    <n v="61"/>
    <n v="0"/>
    <s v="No"/>
    <s v="No"/>
    <s v="No"/>
    <s v="No"/>
    <s v="No"/>
    <s v="No"/>
    <s v="No"/>
    <s v="No"/>
    <s v="No"/>
    <s v="No"/>
  </r>
  <r>
    <s v="GT"/>
    <x v="42"/>
    <x v="3"/>
    <x v="1"/>
    <x v="0"/>
    <n v="36"/>
    <n v="45"/>
    <s v="No"/>
    <s v="Yes"/>
    <s v="Yes"/>
    <s v="Yes"/>
    <s v="Yes"/>
    <s v="Yes"/>
    <s v="Yes"/>
    <s v="No"/>
    <s v="No"/>
    <s v="Unknown"/>
  </r>
  <r>
    <s v="GT"/>
    <x v="42"/>
    <x v="3"/>
    <x v="1"/>
    <x v="1"/>
    <n v="70"/>
    <n v="10"/>
    <s v="No"/>
    <s v="Yes"/>
    <s v="Unknown"/>
    <s v="Unknown"/>
    <s v="Unknown"/>
    <s v="Unknown"/>
    <s v="Yes"/>
    <s v="Unknown"/>
    <s v="Unknown"/>
    <s v="Unknown"/>
  </r>
  <r>
    <s v="GT"/>
    <x v="42"/>
    <x v="3"/>
    <x v="1"/>
    <x v="2"/>
    <n v="51"/>
    <n v="45"/>
    <s v="No"/>
    <s v="Yes"/>
    <s v="Yes"/>
    <s v="Yes"/>
    <s v="Yes"/>
    <s v="Yes"/>
    <s v="Yes"/>
    <s v="No"/>
    <s v="No"/>
    <s v="Unknown"/>
  </r>
  <r>
    <s v="GT"/>
    <x v="42"/>
    <x v="3"/>
    <x v="1"/>
    <x v="3"/>
    <n v="59"/>
    <n v="45"/>
    <s v="No"/>
    <s v="Yes"/>
    <s v="Yes"/>
    <s v="Yes"/>
    <s v="Yes"/>
    <s v="Yes"/>
    <s v="Yes"/>
    <s v="No"/>
    <s v="No"/>
    <s v="Unknown"/>
  </r>
  <r>
    <s v="GT"/>
    <x v="42"/>
    <x v="3"/>
    <x v="1"/>
    <x v="4"/>
    <n v="15"/>
    <n v="10"/>
    <s v="No"/>
    <s v="Yes"/>
    <s v="No"/>
    <s v="No"/>
    <s v="No"/>
    <s v="Yes"/>
    <s v="No"/>
    <s v="No"/>
    <s v="No"/>
    <s v="No"/>
  </r>
  <r>
    <s v="GT"/>
    <x v="42"/>
    <x v="3"/>
    <x v="1"/>
    <x v="7"/>
    <n v="33"/>
    <n v="45"/>
    <s v="No"/>
    <s v="Yes"/>
    <s v="Yes"/>
    <s v="Yes"/>
    <s v="Yes"/>
    <s v="Yes"/>
    <s v="Yes"/>
    <s v="No"/>
    <s v="No"/>
    <s v="Unknown"/>
  </r>
  <r>
    <s v="GT"/>
    <x v="42"/>
    <x v="3"/>
    <x v="1"/>
    <x v="8"/>
    <n v="37"/>
    <n v="45"/>
    <s v="No"/>
    <s v="Yes"/>
    <s v="Yes"/>
    <s v="Yes"/>
    <s v="Yes"/>
    <s v="Yes"/>
    <s v="Yes"/>
    <s v="No"/>
    <s v="No"/>
    <s v="Unknown"/>
  </r>
  <r>
    <s v="GT"/>
    <x v="42"/>
    <x v="3"/>
    <x v="1"/>
    <x v="9"/>
    <n v="36"/>
    <n v="20"/>
    <s v="No"/>
    <s v="Yes"/>
    <s v="No"/>
    <s v="No"/>
    <s v="Yes"/>
    <s v="No"/>
    <s v="No"/>
    <s v="No"/>
    <s v="No"/>
    <s v="No"/>
  </r>
  <r>
    <s v="GT"/>
    <x v="42"/>
    <x v="3"/>
    <x v="1"/>
    <x v="10"/>
    <n v="41"/>
    <n v="60"/>
    <s v="No"/>
    <s v="Yes"/>
    <s v="Yes"/>
    <s v="Yes"/>
    <s v="Yes"/>
    <s v="Yes"/>
    <s v="Yes"/>
    <s v="Yes"/>
    <s v="No"/>
    <s v="Unknown"/>
  </r>
  <r>
    <s v="GT"/>
    <x v="42"/>
    <x v="3"/>
    <x v="1"/>
    <x v="13"/>
    <n v="61"/>
    <n v="0"/>
    <s v="No"/>
    <s v="No"/>
    <s v="No"/>
    <s v="No"/>
    <s v="No"/>
    <s v="No"/>
    <s v="No"/>
    <s v="No"/>
    <s v="No"/>
    <s v="No"/>
  </r>
  <r>
    <s v="GN"/>
    <x v="44"/>
    <x v="6"/>
    <x v="1"/>
    <x v="0"/>
    <n v="73"/>
    <n v="0"/>
    <s v="No"/>
    <s v="No"/>
    <s v="No"/>
    <s v="No"/>
    <s v="No"/>
    <s v="No"/>
    <s v="No"/>
    <s v="No"/>
    <s v="No"/>
    <s v="No"/>
  </r>
  <r>
    <s v="GN"/>
    <x v="44"/>
    <x v="6"/>
    <x v="1"/>
    <x v="1"/>
    <n v="79"/>
    <n v="5"/>
    <s v="No"/>
    <s v="Yes"/>
    <s v="Unknown"/>
    <s v="No"/>
    <s v="No"/>
    <s v="Unknown"/>
    <s v="No"/>
    <s v="Unknown"/>
    <s v="Unknown"/>
    <s v="Unknown"/>
  </r>
  <r>
    <s v="GN"/>
    <x v="44"/>
    <x v="6"/>
    <x v="1"/>
    <x v="2"/>
    <n v="51"/>
    <n v="45"/>
    <s v="No"/>
    <s v="Yes"/>
    <s v="Yes"/>
    <s v="Yes"/>
    <s v="Yes"/>
    <s v="Yes"/>
    <s v="Yes"/>
    <s v="No"/>
    <s v="No"/>
    <s v="No"/>
  </r>
  <r>
    <s v="GN"/>
    <x v="44"/>
    <x v="6"/>
    <x v="1"/>
    <x v="3"/>
    <n v="92"/>
    <n v="5"/>
    <s v="No"/>
    <s v="Yes"/>
    <s v="No"/>
    <s v="No"/>
    <s v="No"/>
    <s v="Unknown"/>
    <s v="No"/>
    <s v="Unknown"/>
    <s v="Unknown"/>
    <s v="Unknown"/>
  </r>
  <r>
    <s v="GN"/>
    <x v="44"/>
    <x v="6"/>
    <x v="1"/>
    <x v="4"/>
    <n v="84"/>
    <n v="0"/>
    <s v="No"/>
    <s v="Unknown"/>
    <s v="Unknown"/>
    <s v="Unknown"/>
    <s v="Unknown"/>
    <s v="Unknown"/>
    <s v="Unknown"/>
    <s v="Unknown"/>
    <s v="Unknown"/>
    <s v="Unknown"/>
  </r>
  <r>
    <s v="GN"/>
    <x v="44"/>
    <x v="6"/>
    <x v="1"/>
    <x v="7"/>
    <n v="92"/>
    <n v="0"/>
    <s v="No"/>
    <s v="No"/>
    <s v="No"/>
    <s v="No"/>
    <s v="No"/>
    <s v="No"/>
    <s v="No"/>
    <s v="No"/>
    <s v="No"/>
    <s v="No"/>
  </r>
  <r>
    <s v="GN"/>
    <x v="44"/>
    <x v="6"/>
    <x v="1"/>
    <x v="8"/>
    <n v="83"/>
    <n v="0"/>
    <s v="No"/>
    <s v="No"/>
    <s v="No"/>
    <s v="No"/>
    <s v="No"/>
    <s v="No"/>
    <s v="No"/>
    <s v="No"/>
    <s v="No"/>
    <s v="No"/>
  </r>
  <r>
    <s v="GN"/>
    <x v="44"/>
    <x v="6"/>
    <x v="1"/>
    <x v="9"/>
    <n v="57"/>
    <n v="0"/>
    <s v="No"/>
    <s v="No"/>
    <s v="No"/>
    <s v="No"/>
    <s v="No"/>
    <s v="No"/>
    <s v="No"/>
    <s v="No"/>
    <s v="No"/>
    <s v="No"/>
  </r>
  <r>
    <s v="GN"/>
    <x v="44"/>
    <x v="6"/>
    <x v="1"/>
    <x v="10"/>
    <n v="66"/>
    <n v="45"/>
    <s v="No"/>
    <s v="Yes"/>
    <s v="Yes"/>
    <s v="Yes"/>
    <s v="Yes"/>
    <s v="Yes"/>
    <s v="Yes"/>
    <s v="No"/>
    <s v="No"/>
    <s v="No"/>
  </r>
  <r>
    <s v="GN"/>
    <x v="44"/>
    <x v="6"/>
    <x v="1"/>
    <x v="13"/>
    <n v="61"/>
    <n v="0"/>
    <s v="No"/>
    <s v="No"/>
    <s v="No"/>
    <s v="No"/>
    <s v="No"/>
    <s v="No"/>
    <s v="No"/>
    <s v="No"/>
    <s v="No"/>
    <s v="No"/>
  </r>
  <r>
    <s v="HT"/>
    <x v="127"/>
    <x v="3"/>
    <x v="1"/>
    <x v="0"/>
    <n v="73"/>
    <n v="0"/>
    <s v="No"/>
    <s v="No"/>
    <s v="No"/>
    <s v="No"/>
    <s v="No"/>
    <s v="No"/>
    <s v="No"/>
    <s v="No"/>
    <s v="No"/>
    <s v="No"/>
  </r>
  <r>
    <s v="HT"/>
    <x v="127"/>
    <x v="3"/>
    <x v="1"/>
    <x v="1"/>
    <n v="86"/>
    <n v="0"/>
    <s v="No"/>
    <s v="Unknown"/>
    <s v="Unknown"/>
    <s v="Unknown"/>
    <s v="Unknown"/>
    <s v="Unknown"/>
    <s v="Unknown"/>
    <s v="Unknown"/>
    <s v="Unknown"/>
    <s v="Unknown"/>
  </r>
  <r>
    <s v="HT"/>
    <x v="127"/>
    <x v="3"/>
    <x v="1"/>
    <x v="2"/>
    <n v="89"/>
    <n v="0"/>
    <s v="No"/>
    <s v="Unknown"/>
    <s v="Unknown"/>
    <s v="Unknown"/>
    <s v="Unknown"/>
    <s v="Unknown"/>
    <s v="Unknown"/>
    <s v="Unknown"/>
    <s v="Unknown"/>
    <s v="Unknown"/>
  </r>
  <r>
    <s v="HT"/>
    <x v="127"/>
    <x v="3"/>
    <x v="1"/>
    <x v="3"/>
    <n v="59"/>
    <n v="45"/>
    <s v="No"/>
    <s v="Yes"/>
    <s v="Yes"/>
    <s v="Yes"/>
    <s v="Yes"/>
    <s v="Yes"/>
    <s v="Yes"/>
    <s v="No"/>
    <s v="No"/>
    <s v="Unknown"/>
  </r>
  <r>
    <s v="HT"/>
    <x v="127"/>
    <x v="3"/>
    <x v="1"/>
    <x v="4"/>
    <n v="15"/>
    <n v="10"/>
    <s v="No"/>
    <s v="Yes"/>
    <s v="No"/>
    <s v="No"/>
    <s v="No"/>
    <s v="Yes"/>
    <s v="No"/>
    <s v="No"/>
    <s v="No"/>
    <s v="No"/>
  </r>
  <r>
    <s v="HT"/>
    <x v="127"/>
    <x v="3"/>
    <x v="1"/>
    <x v="7"/>
    <n v="68"/>
    <n v="35"/>
    <s v="No"/>
    <s v="Yes"/>
    <s v="Unknown"/>
    <s v="Yes"/>
    <s v="Yes"/>
    <s v="Yes"/>
    <s v="Yes"/>
    <s v="No"/>
    <s v="No"/>
    <s v="No"/>
  </r>
  <r>
    <s v="HT"/>
    <x v="127"/>
    <x v="3"/>
    <x v="1"/>
    <x v="8"/>
    <n v="83"/>
    <n v="0"/>
    <s v="No"/>
    <s v="No"/>
    <s v="No"/>
    <s v="No"/>
    <s v="No"/>
    <s v="No"/>
    <s v="No"/>
    <s v="No"/>
    <s v="No"/>
    <s v="No"/>
  </r>
  <r>
    <s v="HT"/>
    <x v="127"/>
    <x v="3"/>
    <x v="1"/>
    <x v="9"/>
    <n v="56"/>
    <n v="5"/>
    <s v="No"/>
    <s v="Yes"/>
    <s v="Unknown"/>
    <s v="Unknown"/>
    <s v="Unknown"/>
    <s v="Unknown"/>
    <s v="Unknown"/>
    <s v="Unknown"/>
    <s v="Unknown"/>
    <s v="Unknown"/>
  </r>
  <r>
    <s v="HT"/>
    <x v="127"/>
    <x v="3"/>
    <x v="1"/>
    <x v="10"/>
    <n v="82"/>
    <n v="35"/>
    <s v="No"/>
    <s v="Yes"/>
    <s v="No"/>
    <s v="Yes"/>
    <s v="Yes"/>
    <s v="Yes"/>
    <s v="Yes"/>
    <s v="No"/>
    <s v="No"/>
    <s v="No"/>
  </r>
  <r>
    <s v="HT"/>
    <x v="127"/>
    <x v="3"/>
    <x v="1"/>
    <x v="13"/>
    <n v="61"/>
    <n v="0"/>
    <s v="No"/>
    <s v="No"/>
    <s v="No"/>
    <s v="No"/>
    <s v="No"/>
    <s v="No"/>
    <s v="No"/>
    <s v="No"/>
    <s v="No"/>
    <s v="No"/>
  </r>
  <r>
    <s v="HK"/>
    <x v="46"/>
    <x v="9"/>
    <x v="1"/>
    <x v="0"/>
    <n v="13"/>
    <n v="70"/>
    <s v="No"/>
    <s v="Yes"/>
    <s v="Yes"/>
    <s v="Yes"/>
    <s v="Yes"/>
    <s v="Yes"/>
    <s v="Yes"/>
    <s v="Yes"/>
    <s v="Yes"/>
    <s v="No"/>
  </r>
  <r>
    <s v="HK"/>
    <x v="46"/>
    <x v="9"/>
    <x v="1"/>
    <x v="1"/>
    <n v="57"/>
    <n v="30"/>
    <s v="No"/>
    <s v="Yes"/>
    <s v="Yes"/>
    <s v="Yes"/>
    <s v="No"/>
    <s v="Yes"/>
    <s v="Yes"/>
    <s v="No"/>
    <s v="No"/>
    <s v="No"/>
  </r>
  <r>
    <s v="HK"/>
    <x v="46"/>
    <x v="9"/>
    <x v="1"/>
    <x v="2"/>
    <n v="51"/>
    <n v="45"/>
    <s v="No"/>
    <s v="Yes"/>
    <s v="Yes"/>
    <s v="Yes"/>
    <s v="Yes"/>
    <s v="Yes"/>
    <s v="Yes"/>
    <s v="No"/>
    <s v="No"/>
    <s v="No"/>
  </r>
  <r>
    <s v="HK"/>
    <x v="46"/>
    <x v="9"/>
    <x v="1"/>
    <x v="3"/>
    <n v="19"/>
    <n v="85"/>
    <s v="No"/>
    <s v="Yes"/>
    <s v="Yes"/>
    <s v="Yes"/>
    <s v="Yes"/>
    <s v="Yes"/>
    <s v="Yes"/>
    <s v="No"/>
    <s v="Yes"/>
    <s v="Yes"/>
  </r>
  <r>
    <s v="HK"/>
    <x v="46"/>
    <x v="9"/>
    <x v="1"/>
    <x v="4"/>
    <n v="15"/>
    <n v="10"/>
    <s v="No"/>
    <s v="Yes"/>
    <s v="No"/>
    <s v="No"/>
    <s v="No"/>
    <s v="Yes"/>
    <s v="No"/>
    <s v="No"/>
    <s v="No"/>
    <s v="No"/>
  </r>
  <r>
    <s v="HK"/>
    <x v="46"/>
    <x v="9"/>
    <x v="1"/>
    <x v="7"/>
    <n v="33"/>
    <n v="45"/>
    <s v="No"/>
    <s v="Yes"/>
    <s v="Yes"/>
    <s v="Yes"/>
    <s v="Yes"/>
    <s v="Yes"/>
    <s v="Yes"/>
    <s v="No"/>
    <s v="No"/>
    <s v="No"/>
  </r>
  <r>
    <s v="HK"/>
    <x v="46"/>
    <x v="9"/>
    <x v="1"/>
    <x v="8"/>
    <n v="37"/>
    <n v="45"/>
    <s v="No"/>
    <s v="Yes"/>
    <s v="Yes"/>
    <s v="Yes"/>
    <s v="Yes"/>
    <s v="Yes"/>
    <s v="Yes"/>
    <s v="No"/>
    <s v="No"/>
    <s v="No"/>
  </r>
  <r>
    <s v="HK"/>
    <x v="46"/>
    <x v="9"/>
    <x v="1"/>
    <x v="9"/>
    <n v="57"/>
    <n v="0"/>
    <s v="No"/>
    <s v="No"/>
    <s v="No"/>
    <s v="No"/>
    <s v="No"/>
    <s v="No"/>
    <s v="No"/>
    <s v="No"/>
    <s v="No"/>
    <s v="No"/>
  </r>
  <r>
    <s v="HK"/>
    <x v="46"/>
    <x v="9"/>
    <x v="1"/>
    <x v="10"/>
    <n v="66"/>
    <n v="45"/>
    <s v="No"/>
    <s v="Yes"/>
    <s v="Yes"/>
    <s v="Yes"/>
    <s v="Yes"/>
    <s v="Yes"/>
    <s v="Yes"/>
    <s v="No"/>
    <s v="No"/>
    <s v="No"/>
  </r>
  <r>
    <s v="HK"/>
    <x v="46"/>
    <x v="9"/>
    <x v="1"/>
    <x v="13"/>
    <n v="61"/>
    <n v="0"/>
    <s v="No"/>
    <s v="No"/>
    <s v="No"/>
    <s v="No"/>
    <s v="No"/>
    <s v="No"/>
    <s v="No"/>
    <s v="No"/>
    <s v="No"/>
    <s v="No"/>
  </r>
  <r>
    <s v="HU"/>
    <x v="128"/>
    <x v="0"/>
    <x v="1"/>
    <x v="0"/>
    <n v="36"/>
    <n v="45"/>
    <s v="No"/>
    <s v="Yes"/>
    <s v="Yes"/>
    <s v="Yes"/>
    <s v="Yes"/>
    <s v="Yes"/>
    <s v="Yes"/>
    <s v="No"/>
    <s v="No"/>
    <s v="Unknown"/>
  </r>
  <r>
    <s v="HU"/>
    <x v="128"/>
    <x v="0"/>
    <x v="1"/>
    <x v="1"/>
    <n v="26"/>
    <n v="45"/>
    <s v="No"/>
    <s v="Yes"/>
    <s v="Yes"/>
    <s v="Yes"/>
    <s v="Yes"/>
    <s v="Yes"/>
    <s v="Yes"/>
    <s v="No"/>
    <s v="No"/>
    <s v="No"/>
  </r>
  <r>
    <s v="HU"/>
    <x v="128"/>
    <x v="0"/>
    <x v="1"/>
    <x v="2"/>
    <n v="36"/>
    <n v="60"/>
    <s v="No"/>
    <s v="Yes"/>
    <s v="Yes"/>
    <s v="Yes"/>
    <s v="Yes"/>
    <s v="Yes"/>
    <s v="Yes"/>
    <s v="Yes"/>
    <s v="No"/>
    <s v="No"/>
  </r>
  <r>
    <s v="HU"/>
    <x v="128"/>
    <x v="0"/>
    <x v="1"/>
    <x v="3"/>
    <n v="22"/>
    <n v="70"/>
    <s v="No"/>
    <s v="Yes"/>
    <s v="Yes"/>
    <s v="Yes"/>
    <s v="Yes"/>
    <s v="Yes"/>
    <s v="Yes"/>
    <s v="Yes"/>
    <s v="Yes"/>
    <s v="Unknown"/>
  </r>
  <r>
    <s v="HU"/>
    <x v="128"/>
    <x v="0"/>
    <x v="1"/>
    <x v="4"/>
    <n v="8"/>
    <n v="60"/>
    <s v="No"/>
    <s v="Yes"/>
    <s v="Unknown"/>
    <s v="Yes"/>
    <s v="Yes"/>
    <s v="Yes"/>
    <s v="Yes"/>
    <s v="Yes"/>
    <s v="Yes"/>
    <s v="Unknown"/>
  </r>
  <r>
    <s v="HU"/>
    <x v="128"/>
    <x v="0"/>
    <x v="1"/>
    <x v="7"/>
    <n v="33"/>
    <n v="45"/>
    <s v="No"/>
    <s v="Yes"/>
    <s v="Yes"/>
    <s v="Yes"/>
    <s v="Yes"/>
    <s v="Yes"/>
    <s v="Yes"/>
    <s v="No"/>
    <s v="No"/>
    <s v="No"/>
  </r>
  <r>
    <s v="HU"/>
    <x v="128"/>
    <x v="0"/>
    <x v="1"/>
    <x v="8"/>
    <n v="48"/>
    <n v="35"/>
    <s v="No"/>
    <s v="Yes"/>
    <s v="Unknown"/>
    <s v="Yes"/>
    <s v="Yes"/>
    <s v="Yes"/>
    <s v="Yes"/>
    <s v="No"/>
    <s v="No"/>
    <s v="No"/>
  </r>
  <r>
    <s v="HU"/>
    <x v="128"/>
    <x v="0"/>
    <x v="1"/>
    <x v="9"/>
    <n v="57"/>
    <n v="0"/>
    <s v="No"/>
    <s v="Unknown"/>
    <s v="Unknown"/>
    <s v="Unknown"/>
    <s v="Unknown"/>
    <s v="Unknown"/>
    <s v="Unknown"/>
    <s v="Unknown"/>
    <s v="Unknown"/>
    <s v="Unknown"/>
  </r>
  <r>
    <s v="HU"/>
    <x v="128"/>
    <x v="0"/>
    <x v="1"/>
    <x v="10"/>
    <n v="23"/>
    <n v="70"/>
    <s v="No"/>
    <s v="Yes"/>
    <s v="Yes"/>
    <s v="Yes"/>
    <s v="Yes"/>
    <s v="Yes"/>
    <s v="Yes"/>
    <s v="Yes"/>
    <s v="Yes"/>
    <s v="No"/>
  </r>
  <r>
    <s v="HU"/>
    <x v="128"/>
    <x v="0"/>
    <x v="1"/>
    <x v="13"/>
    <n v="24"/>
    <n v="45"/>
    <s v="No"/>
    <s v="Yes"/>
    <s v="Yes"/>
    <s v="Yes"/>
    <s v="Yes"/>
    <s v="Yes"/>
    <s v="Yes"/>
    <s v="No"/>
    <s v="No"/>
    <s v="No"/>
  </r>
  <r>
    <s v="IS"/>
    <x v="47"/>
    <x v="5"/>
    <x v="1"/>
    <x v="0"/>
    <n v="23"/>
    <n v="60"/>
    <s v="No"/>
    <s v="Yes"/>
    <s v="No"/>
    <s v="Yes"/>
    <s v="Yes"/>
    <s v="Yes"/>
    <s v="Yes"/>
    <s v="Yes"/>
    <s v="Yes"/>
    <s v="No"/>
  </r>
  <r>
    <s v="IS"/>
    <x v="47"/>
    <x v="5"/>
    <x v="1"/>
    <x v="1"/>
    <n v="26"/>
    <n v="45"/>
    <s v="No"/>
    <s v="Yes"/>
    <s v="Yes"/>
    <s v="Yes"/>
    <s v="Yes"/>
    <s v="Yes"/>
    <s v="Yes"/>
    <s v="No"/>
    <s v="No"/>
    <s v="No"/>
  </r>
  <r>
    <s v="IS"/>
    <x v="47"/>
    <x v="5"/>
    <x v="1"/>
    <x v="2"/>
    <n v="22"/>
    <n v="70"/>
    <s v="No"/>
    <s v="Yes"/>
    <s v="Yes"/>
    <s v="Yes"/>
    <s v="Yes"/>
    <s v="Yes"/>
    <s v="Yes"/>
    <s v="Yes"/>
    <s v="Yes"/>
    <s v="No"/>
  </r>
  <r>
    <s v="IS"/>
    <x v="47"/>
    <x v="5"/>
    <x v="1"/>
    <x v="3"/>
    <n v="59"/>
    <n v="45"/>
    <s v="No"/>
    <s v="Yes"/>
    <s v="Yes"/>
    <s v="Yes"/>
    <s v="Yes"/>
    <s v="Yes"/>
    <s v="Yes"/>
    <s v="No"/>
    <s v="No"/>
    <s v="No"/>
  </r>
  <r>
    <s v="IS"/>
    <x v="47"/>
    <x v="5"/>
    <x v="1"/>
    <x v="4"/>
    <n v="15"/>
    <n v="10"/>
    <s v="No"/>
    <s v="Yes"/>
    <s v="No"/>
    <s v="No"/>
    <s v="No"/>
    <s v="Yes"/>
    <s v="No"/>
    <s v="No"/>
    <s v="No"/>
    <s v="No"/>
  </r>
  <r>
    <s v="IS"/>
    <x v="47"/>
    <x v="5"/>
    <x v="1"/>
    <x v="7"/>
    <n v="68"/>
    <n v="35"/>
    <s v="No"/>
    <s v="Yes"/>
    <s v="No"/>
    <s v="Yes"/>
    <s v="Yes"/>
    <s v="Yes"/>
    <s v="Yes"/>
    <s v="No"/>
    <s v="No"/>
    <s v="No"/>
  </r>
  <r>
    <s v="IS"/>
    <x v="47"/>
    <x v="5"/>
    <x v="1"/>
    <x v="8"/>
    <n v="1"/>
    <n v="100"/>
    <s v="Yes"/>
    <s v="Yes"/>
    <s v="Yes"/>
    <s v="Yes"/>
    <s v="Yes"/>
    <s v="Yes"/>
    <s v="Yes"/>
    <s v="Yes"/>
    <s v="Yes"/>
    <s v="Yes"/>
  </r>
  <r>
    <s v="IS"/>
    <x v="47"/>
    <x v="5"/>
    <x v="1"/>
    <x v="9"/>
    <n v="1"/>
    <n v="100"/>
    <s v="Yes"/>
    <s v="Yes"/>
    <s v="Yes"/>
    <s v="Yes"/>
    <s v="Yes"/>
    <s v="Yes"/>
    <s v="Yes"/>
    <s v="Yes"/>
    <s v="Yes"/>
    <s v="Yes"/>
  </r>
  <r>
    <s v="IS"/>
    <x v="47"/>
    <x v="5"/>
    <x v="1"/>
    <x v="10"/>
    <n v="23"/>
    <n v="70"/>
    <s v="No"/>
    <s v="Yes"/>
    <s v="Yes"/>
    <s v="Yes"/>
    <s v="Yes"/>
    <s v="Yes"/>
    <s v="Yes"/>
    <s v="Yes"/>
    <s v="Yes"/>
    <s v="No"/>
  </r>
  <r>
    <s v="IS"/>
    <x v="47"/>
    <x v="5"/>
    <x v="1"/>
    <x v="13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0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1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2"/>
    <n v="22"/>
    <n v="70"/>
    <s v="No"/>
    <s v="Yes"/>
    <s v="Yes"/>
    <s v="Yes"/>
    <s v="Yes"/>
    <s v="Yes"/>
    <s v="Yes"/>
    <s v="Yes"/>
    <s v="Yes"/>
    <s v="No"/>
  </r>
  <r>
    <s v="IN"/>
    <x v="48"/>
    <x v="10"/>
    <x v="1"/>
    <x v="3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4"/>
    <n v="15"/>
    <n v="10"/>
    <s v="No"/>
    <s v="Yes"/>
    <s v="No"/>
    <s v="No"/>
    <s v="No"/>
    <s v="Yes"/>
    <s v="No"/>
    <s v="No"/>
    <s v="No"/>
    <s v="No"/>
  </r>
  <r>
    <s v="IN"/>
    <x v="48"/>
    <x v="10"/>
    <x v="1"/>
    <x v="7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8"/>
    <n v="44"/>
    <n v="40"/>
    <s v="No"/>
    <s v="Yes"/>
    <s v="Yes"/>
    <s v="Yes"/>
    <s v="No"/>
    <s v="Yes"/>
    <s v="No"/>
    <s v="Yes"/>
    <s v="No"/>
    <s v="No"/>
  </r>
  <r>
    <s v="IN"/>
    <x v="48"/>
    <x v="10"/>
    <x v="1"/>
    <x v="9"/>
    <n v="40"/>
    <n v="10"/>
    <s v="No"/>
    <s v="Yes"/>
    <s v="No"/>
    <s v="No"/>
    <s v="No"/>
    <s v="Yes"/>
    <s v="No"/>
    <s v="No"/>
    <s v="No"/>
    <s v="No"/>
  </r>
  <r>
    <s v="IN"/>
    <x v="48"/>
    <x v="10"/>
    <x v="1"/>
    <x v="10"/>
    <n v="1"/>
    <n v="100"/>
    <s v="Yes"/>
    <s v="Yes"/>
    <s v="Yes"/>
    <s v="Yes"/>
    <s v="Yes"/>
    <s v="Yes"/>
    <s v="Yes"/>
    <s v="Yes"/>
    <s v="Yes"/>
    <s v="Yes"/>
  </r>
  <r>
    <s v="IN"/>
    <x v="48"/>
    <x v="10"/>
    <x v="1"/>
    <x v="13"/>
    <n v="24"/>
    <n v="45"/>
    <s v="No"/>
    <s v="Yes"/>
    <s v="Yes"/>
    <s v="Yes"/>
    <s v="Yes"/>
    <s v="Yes"/>
    <s v="Yes"/>
    <s v="No"/>
    <s v="No"/>
    <s v="No"/>
  </r>
  <r>
    <s v="ID"/>
    <x v="49"/>
    <x v="7"/>
    <x v="1"/>
    <x v="0"/>
    <n v="36"/>
    <n v="45"/>
    <s v="No"/>
    <s v="Yes"/>
    <s v="No"/>
    <s v="Yes"/>
    <s v="Yes"/>
    <s v="Yes"/>
    <s v="Yes"/>
    <s v="No"/>
    <s v="Yes"/>
    <s v="Unknown"/>
  </r>
  <r>
    <s v="ID"/>
    <x v="49"/>
    <x v="7"/>
    <x v="1"/>
    <x v="1"/>
    <n v="50"/>
    <n v="35"/>
    <s v="No"/>
    <s v="Yes"/>
    <s v="Unknown"/>
    <s v="Yes"/>
    <s v="Yes"/>
    <s v="Yes"/>
    <s v="Yes"/>
    <s v="No"/>
    <s v="No"/>
    <s v="No"/>
  </r>
  <r>
    <s v="ID"/>
    <x v="49"/>
    <x v="7"/>
    <x v="1"/>
    <x v="2"/>
    <n v="51"/>
    <n v="45"/>
    <s v="No"/>
    <s v="Yes"/>
    <s v="Yes"/>
    <s v="Yes"/>
    <s v="Yes"/>
    <s v="Yes"/>
    <s v="Yes"/>
    <s v="No"/>
    <s v="No"/>
    <s v="Unknown"/>
  </r>
  <r>
    <s v="ID"/>
    <x v="49"/>
    <x v="7"/>
    <x v="1"/>
    <x v="3"/>
    <n v="1"/>
    <n v="100"/>
    <s v="Yes"/>
    <s v="Yes"/>
    <s v="Yes"/>
    <s v="Yes"/>
    <s v="Yes"/>
    <s v="Yes"/>
    <s v="Yes"/>
    <s v="Yes"/>
    <s v="Yes"/>
    <s v="Yes"/>
  </r>
  <r>
    <s v="ID"/>
    <x v="49"/>
    <x v="7"/>
    <x v="1"/>
    <x v="4"/>
    <n v="84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1"/>
    <x v="7"/>
    <n v="12"/>
    <n v="75"/>
    <s v="No"/>
    <s v="Yes"/>
    <s v="Yes"/>
    <s v="Yes"/>
    <s v="Yes"/>
    <s v="Yes"/>
    <s v="Yes"/>
    <s v="No"/>
    <s v="No"/>
    <s v="Yes"/>
  </r>
  <r>
    <s v="ID"/>
    <x v="49"/>
    <x v="7"/>
    <x v="1"/>
    <x v="8"/>
    <n v="25"/>
    <n v="60"/>
    <s v="No"/>
    <s v="Yes"/>
    <s v="Yes"/>
    <s v="Yes"/>
    <s v="Yes"/>
    <s v="Yes"/>
    <s v="Yes"/>
    <s v="Yes"/>
    <s v="No"/>
    <s v="Unknown"/>
  </r>
  <r>
    <s v="ID"/>
    <x v="49"/>
    <x v="7"/>
    <x v="1"/>
    <x v="9"/>
    <n v="57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1"/>
    <x v="10"/>
    <n v="40"/>
    <n v="65"/>
    <s v="No"/>
    <s v="Yes"/>
    <s v="No"/>
    <s v="Yes"/>
    <s v="Yes"/>
    <s v="Yes"/>
    <s v="Yes"/>
    <s v="No"/>
    <s v="No"/>
    <s v="Yes"/>
  </r>
  <r>
    <s v="ID"/>
    <x v="49"/>
    <x v="7"/>
    <x v="1"/>
    <x v="13"/>
    <n v="61"/>
    <n v="0"/>
    <s v="No"/>
    <s v="No"/>
    <s v="No"/>
    <s v="No"/>
    <s v="No"/>
    <s v="No"/>
    <s v="No"/>
    <s v="No"/>
    <s v="No"/>
    <s v="No"/>
  </r>
  <r>
    <s v="IE"/>
    <x v="52"/>
    <x v="5"/>
    <x v="1"/>
    <x v="0"/>
    <n v="13"/>
    <n v="70"/>
    <s v="No"/>
    <s v="Yes"/>
    <s v="Yes"/>
    <s v="Yes"/>
    <s v="Yes"/>
    <s v="Yes"/>
    <s v="Yes"/>
    <s v="Yes"/>
    <s v="Yes"/>
    <s v="No"/>
  </r>
  <r>
    <s v="IE"/>
    <x v="52"/>
    <x v="5"/>
    <x v="1"/>
    <x v="1"/>
    <n v="19"/>
    <n v="55"/>
    <s v="No"/>
    <s v="Yes"/>
    <s v="Yes"/>
    <s v="Yes"/>
    <s v="No"/>
    <s v="Yes"/>
    <s v="Yes"/>
    <s v="Yes"/>
    <s v="Yes"/>
    <s v="No"/>
  </r>
  <r>
    <s v="IE"/>
    <x v="52"/>
    <x v="5"/>
    <x v="1"/>
    <x v="2"/>
    <n v="51"/>
    <n v="45"/>
    <s v="No"/>
    <s v="Yes"/>
    <s v="Yes"/>
    <s v="Yes"/>
    <s v="Yes"/>
    <s v="Yes"/>
    <s v="Yes"/>
    <s v="No"/>
    <s v="No"/>
    <s v="No"/>
  </r>
  <r>
    <s v="IE"/>
    <x v="52"/>
    <x v="5"/>
    <x v="1"/>
    <x v="3"/>
    <n v="59"/>
    <n v="45"/>
    <s v="No"/>
    <s v="Yes"/>
    <s v="Yes"/>
    <s v="Yes"/>
    <s v="Yes"/>
    <s v="Yes"/>
    <s v="Yes"/>
    <s v="No"/>
    <s v="No"/>
    <s v="No"/>
  </r>
  <r>
    <s v="IE"/>
    <x v="52"/>
    <x v="5"/>
    <x v="1"/>
    <x v="4"/>
    <n v="15"/>
    <n v="10"/>
    <s v="No"/>
    <s v="Yes"/>
    <s v="No"/>
    <s v="No"/>
    <s v="No"/>
    <s v="Yes"/>
    <s v="No"/>
    <s v="No"/>
    <s v="No"/>
    <s v="No"/>
  </r>
  <r>
    <s v="IE"/>
    <x v="52"/>
    <x v="5"/>
    <x v="1"/>
    <x v="7"/>
    <n v="21"/>
    <n v="60"/>
    <s v="No"/>
    <s v="Yes"/>
    <s v="Yes"/>
    <s v="Yes"/>
    <s v="Yes"/>
    <s v="Yes"/>
    <s v="Yes"/>
    <s v="Yes"/>
    <s v="Unknown"/>
    <s v="No"/>
  </r>
  <r>
    <s v="IE"/>
    <x v="52"/>
    <x v="5"/>
    <x v="1"/>
    <x v="8"/>
    <n v="31"/>
    <n v="55"/>
    <s v="No"/>
    <s v="Yes"/>
    <s v="Yes"/>
    <s v="Yes"/>
    <s v="No"/>
    <s v="Yes"/>
    <s v="Yes"/>
    <s v="Yes"/>
    <s v="Yes"/>
    <s v="No"/>
  </r>
  <r>
    <s v="IE"/>
    <x v="52"/>
    <x v="5"/>
    <x v="1"/>
    <x v="9"/>
    <n v="57"/>
    <n v="0"/>
    <s v="No"/>
    <s v="No"/>
    <s v="No"/>
    <s v="No"/>
    <s v="No"/>
    <s v="No"/>
    <s v="No"/>
    <s v="No"/>
    <s v="No"/>
    <s v="No"/>
  </r>
  <r>
    <s v="IE"/>
    <x v="52"/>
    <x v="5"/>
    <x v="1"/>
    <x v="10"/>
    <n v="23"/>
    <n v="70"/>
    <s v="No"/>
    <s v="Yes"/>
    <s v="Yes"/>
    <s v="Yes"/>
    <s v="Yes"/>
    <s v="Yes"/>
    <s v="Yes"/>
    <s v="Yes"/>
    <s v="Yes"/>
    <s v="No"/>
  </r>
  <r>
    <s v="IE"/>
    <x v="52"/>
    <x v="5"/>
    <x v="1"/>
    <x v="13"/>
    <n v="15"/>
    <n v="70"/>
    <s v="No"/>
    <s v="Yes"/>
    <s v="Yes"/>
    <s v="Yes"/>
    <s v="Yes"/>
    <s v="Yes"/>
    <s v="Yes"/>
    <s v="Yes"/>
    <s v="Yes"/>
    <s v="No"/>
  </r>
  <r>
    <s v="IM"/>
    <x v="53"/>
    <x v="2"/>
    <x v="1"/>
    <x v="0"/>
    <n v="22"/>
    <n v="65"/>
    <s v="No"/>
    <s v="Yes"/>
    <s v="No"/>
    <s v="Yes"/>
    <s v="Yes"/>
    <s v="Yes"/>
    <s v="Yes"/>
    <s v="No"/>
    <s v="No"/>
    <s v="Yes"/>
  </r>
  <r>
    <s v="IM"/>
    <x v="53"/>
    <x v="2"/>
    <x v="1"/>
    <x v="1"/>
    <n v="9"/>
    <n v="75"/>
    <s v="No"/>
    <s v="Yes"/>
    <s v="Yes"/>
    <s v="Yes"/>
    <s v="Yes"/>
    <s v="Yes"/>
    <s v="Yes"/>
    <s v="No"/>
    <s v="No"/>
    <s v="Yes"/>
  </r>
  <r>
    <s v="IM"/>
    <x v="53"/>
    <x v="2"/>
    <x v="1"/>
    <x v="2"/>
    <n v="19"/>
    <n v="75"/>
    <s v="No"/>
    <s v="Yes"/>
    <s v="Yes"/>
    <s v="Yes"/>
    <s v="Yes"/>
    <s v="Yes"/>
    <s v="Yes"/>
    <s v="No"/>
    <s v="No"/>
    <s v="Yes"/>
  </r>
  <r>
    <s v="IM"/>
    <x v="53"/>
    <x v="2"/>
    <x v="1"/>
    <x v="3"/>
    <n v="1"/>
    <n v="100"/>
    <s v="Yes"/>
    <s v="Yes"/>
    <s v="Yes"/>
    <s v="Yes"/>
    <s v="Yes"/>
    <s v="Yes"/>
    <s v="Yes"/>
    <s v="Yes"/>
    <s v="Yes"/>
    <s v="Yes"/>
  </r>
  <r>
    <s v="IM"/>
    <x v="53"/>
    <x v="2"/>
    <x v="1"/>
    <x v="4"/>
    <n v="15"/>
    <n v="10"/>
    <s v="No"/>
    <s v="Yes"/>
    <s v="No"/>
    <s v="No"/>
    <s v="No"/>
    <s v="Yes"/>
    <s v="No"/>
    <s v="No"/>
    <s v="No"/>
    <s v="No"/>
  </r>
  <r>
    <s v="IM"/>
    <x v="53"/>
    <x v="2"/>
    <x v="1"/>
    <x v="7"/>
    <n v="67"/>
    <n v="40"/>
    <s v="No"/>
    <s v="Yes"/>
    <s v="Yes"/>
    <s v="Yes"/>
    <s v="Yes"/>
    <s v="Yes"/>
    <s v="No"/>
    <s v="Unknown"/>
    <s v="Unknown"/>
    <s v="Unknown"/>
  </r>
  <r>
    <s v="IM"/>
    <x v="53"/>
    <x v="2"/>
    <x v="1"/>
    <x v="8"/>
    <n v="37"/>
    <n v="45"/>
    <s v="No"/>
    <s v="Yes"/>
    <s v="Yes"/>
    <s v="Yes"/>
    <s v="Yes"/>
    <s v="Yes"/>
    <s v="Yes"/>
    <s v="No"/>
    <s v="No"/>
    <s v="Unknown"/>
  </r>
  <r>
    <s v="IM"/>
    <x v="53"/>
    <x v="2"/>
    <x v="1"/>
    <x v="9"/>
    <n v="29"/>
    <n v="40"/>
    <s v="No"/>
    <s v="Yes"/>
    <s v="Yes"/>
    <s v="No"/>
    <s v="Yes"/>
    <s v="Yes"/>
    <s v="Yes"/>
    <s v="No"/>
    <s v="No"/>
    <s v="Unknown"/>
  </r>
  <r>
    <s v="IM"/>
    <x v="53"/>
    <x v="2"/>
    <x v="1"/>
    <x v="10"/>
    <n v="21"/>
    <n v="75"/>
    <s v="No"/>
    <s v="Yes"/>
    <s v="Yes"/>
    <s v="Yes"/>
    <s v="Yes"/>
    <s v="Yes"/>
    <s v="Yes"/>
    <s v="No"/>
    <s v="No"/>
    <s v="Yes"/>
  </r>
  <r>
    <s v="IM"/>
    <x v="53"/>
    <x v="2"/>
    <x v="1"/>
    <x v="13"/>
    <n v="13"/>
    <n v="75"/>
    <s v="No"/>
    <s v="Yes"/>
    <s v="Yes"/>
    <s v="Yes"/>
    <s v="Yes"/>
    <s v="Yes"/>
    <s v="Yes"/>
    <s v="No"/>
    <s v="No"/>
    <s v="Yes"/>
  </r>
  <r>
    <s v="IL"/>
    <x v="54"/>
    <x v="1"/>
    <x v="1"/>
    <x v="0"/>
    <n v="23"/>
    <n v="60"/>
    <s v="No"/>
    <s v="Yes"/>
    <s v="Yes"/>
    <s v="Yes"/>
    <s v="Yes"/>
    <s v="Yes"/>
    <s v="Yes"/>
    <s v="Yes"/>
    <s v="No"/>
    <s v="No"/>
  </r>
  <r>
    <s v="IL"/>
    <x v="54"/>
    <x v="1"/>
    <x v="1"/>
    <x v="1"/>
    <n v="26"/>
    <n v="45"/>
    <s v="No"/>
    <s v="Yes"/>
    <s v="Yes"/>
    <s v="Yes"/>
    <s v="Yes"/>
    <s v="Yes"/>
    <s v="Yes"/>
    <s v="No"/>
    <s v="No"/>
    <s v="No"/>
  </r>
  <r>
    <s v="IL"/>
    <x v="54"/>
    <x v="1"/>
    <x v="1"/>
    <x v="2"/>
    <n v="22"/>
    <n v="70"/>
    <s v="No"/>
    <s v="Yes"/>
    <s v="Yes"/>
    <s v="Yes"/>
    <s v="Yes"/>
    <s v="Yes"/>
    <s v="Yes"/>
    <s v="Yes"/>
    <s v="Yes"/>
    <s v="No"/>
  </r>
  <r>
    <s v="IL"/>
    <x v="54"/>
    <x v="1"/>
    <x v="1"/>
    <x v="3"/>
    <n v="22"/>
    <n v="70"/>
    <s v="No"/>
    <s v="Yes"/>
    <s v="Yes"/>
    <s v="Yes"/>
    <s v="Yes"/>
    <s v="Yes"/>
    <s v="Yes"/>
    <s v="Yes"/>
    <s v="Yes"/>
    <s v="No"/>
  </r>
  <r>
    <s v="IL"/>
    <x v="54"/>
    <x v="1"/>
    <x v="1"/>
    <x v="4"/>
    <n v="15"/>
    <n v="10"/>
    <s v="No"/>
    <s v="Yes"/>
    <s v="No"/>
    <s v="No"/>
    <s v="No"/>
    <s v="Yes"/>
    <s v="No"/>
    <s v="No"/>
    <s v="No"/>
    <s v="No"/>
  </r>
  <r>
    <s v="IL"/>
    <x v="54"/>
    <x v="1"/>
    <x v="1"/>
    <x v="7"/>
    <n v="88"/>
    <n v="20"/>
    <s v="No"/>
    <s v="Yes"/>
    <s v="Yes"/>
    <s v="No"/>
    <s v="No"/>
    <s v="Yes"/>
    <s v="No"/>
    <s v="No"/>
    <s v="No"/>
    <s v="No"/>
  </r>
  <r>
    <s v="IL"/>
    <x v="54"/>
    <x v="1"/>
    <x v="1"/>
    <x v="8"/>
    <n v="48"/>
    <n v="35"/>
    <s v="No"/>
    <s v="Yes"/>
    <s v="Unknown"/>
    <s v="Yes"/>
    <s v="Yes"/>
    <s v="Yes"/>
    <s v="Yes"/>
    <s v="No"/>
    <s v="No"/>
    <s v="No"/>
  </r>
  <r>
    <s v="IL"/>
    <x v="54"/>
    <x v="1"/>
    <x v="1"/>
    <x v="9"/>
    <n v="40"/>
    <n v="10"/>
    <s v="No"/>
    <s v="Yes"/>
    <s v="No"/>
    <s v="No"/>
    <s v="No"/>
    <s v="Yes"/>
    <s v="No"/>
    <s v="No"/>
    <s v="No"/>
    <s v="No"/>
  </r>
  <r>
    <s v="IL"/>
    <x v="54"/>
    <x v="1"/>
    <x v="1"/>
    <x v="10"/>
    <n v="23"/>
    <n v="70"/>
    <s v="No"/>
    <s v="Yes"/>
    <s v="Yes"/>
    <s v="Yes"/>
    <s v="Yes"/>
    <s v="Yes"/>
    <s v="Yes"/>
    <s v="Yes"/>
    <s v="Yes"/>
    <s v="No"/>
  </r>
  <r>
    <s v="IL"/>
    <x v="54"/>
    <x v="1"/>
    <x v="1"/>
    <x v="13"/>
    <n v="15"/>
    <n v="70"/>
    <s v="No"/>
    <s v="Yes"/>
    <s v="Yes"/>
    <s v="Yes"/>
    <s v="Yes"/>
    <s v="Yes"/>
    <s v="Yes"/>
    <s v="Yes"/>
    <s v="Yes"/>
    <s v="No"/>
  </r>
  <r>
    <s v="IT"/>
    <x v="55"/>
    <x v="5"/>
    <x v="1"/>
    <x v="0"/>
    <n v="23"/>
    <n v="60"/>
    <s v="No"/>
    <s v="Yes"/>
    <s v="Yes"/>
    <s v="Yes"/>
    <s v="Yes"/>
    <s v="Yes"/>
    <s v="Yes"/>
    <s v="Yes"/>
    <s v="No"/>
    <s v="Unknown"/>
  </r>
  <r>
    <s v="IT"/>
    <x v="55"/>
    <x v="5"/>
    <x v="1"/>
    <x v="1"/>
    <n v="26"/>
    <n v="45"/>
    <s v="No"/>
    <s v="Yes"/>
    <s v="Unknown"/>
    <s v="Yes"/>
    <s v="No"/>
    <s v="Yes"/>
    <s v="Yes"/>
    <s v="Yes"/>
    <s v="Yes"/>
    <s v="No"/>
  </r>
  <r>
    <s v="IT"/>
    <x v="55"/>
    <x v="5"/>
    <x v="1"/>
    <x v="2"/>
    <n v="1"/>
    <n v="100"/>
    <s v="Yes"/>
    <s v="Yes"/>
    <s v="Yes"/>
    <s v="Yes"/>
    <s v="Yes"/>
    <s v="Yes"/>
    <s v="Yes"/>
    <s v="Yes"/>
    <s v="Yes"/>
    <s v="Yes"/>
  </r>
  <r>
    <s v="IT"/>
    <x v="55"/>
    <x v="5"/>
    <x v="1"/>
    <x v="3"/>
    <n v="1"/>
    <n v="100"/>
    <s v="Yes"/>
    <s v="Yes"/>
    <s v="Yes"/>
    <s v="Yes"/>
    <s v="Yes"/>
    <s v="Yes"/>
    <s v="Yes"/>
    <s v="Yes"/>
    <s v="Yes"/>
    <s v="Yes"/>
  </r>
  <r>
    <s v="IT"/>
    <x v="55"/>
    <x v="5"/>
    <x v="1"/>
    <x v="4"/>
    <n v="15"/>
    <n v="10"/>
    <s v="No"/>
    <s v="Yes"/>
    <s v="No"/>
    <s v="No"/>
    <s v="No"/>
    <s v="Yes"/>
    <s v="No"/>
    <s v="No"/>
    <s v="No"/>
    <s v="No"/>
  </r>
  <r>
    <s v="IT"/>
    <x v="55"/>
    <x v="5"/>
    <x v="1"/>
    <x v="7"/>
    <n v="6"/>
    <n v="90"/>
    <s v="Yes"/>
    <s v="Yes"/>
    <s v="Yes"/>
    <s v="Yes"/>
    <s v="Yes"/>
    <s v="Yes"/>
    <s v="Yes"/>
    <s v="Yes"/>
    <s v="Unknown"/>
    <s v="Yes"/>
  </r>
  <r>
    <s v="IT"/>
    <x v="55"/>
    <x v="5"/>
    <x v="1"/>
    <x v="8"/>
    <n v="64"/>
    <n v="15"/>
    <s v="No"/>
    <s v="Yes"/>
    <s v="No"/>
    <s v="Yes"/>
    <s v="Unknown"/>
    <s v="Yes"/>
    <s v="Unknown"/>
    <s v="Unknown"/>
    <s v="No"/>
    <s v="No"/>
  </r>
  <r>
    <s v="IT"/>
    <x v="55"/>
    <x v="5"/>
    <x v="1"/>
    <x v="9"/>
    <n v="34"/>
    <n v="25"/>
    <s v="No"/>
    <s v="Yes"/>
    <s v="Yes"/>
    <s v="No"/>
    <s v="Unknown"/>
    <s v="Yes"/>
    <s v="Yes"/>
    <s v="No"/>
    <s v="No"/>
    <s v="No"/>
  </r>
  <r>
    <s v="IT"/>
    <x v="55"/>
    <x v="5"/>
    <x v="1"/>
    <x v="10"/>
    <n v="1"/>
    <n v="100"/>
    <s v="Yes"/>
    <s v="Yes"/>
    <s v="Yes"/>
    <s v="Yes"/>
    <s v="Yes"/>
    <s v="Yes"/>
    <s v="Yes"/>
    <s v="Yes"/>
    <s v="Yes"/>
    <s v="Yes"/>
  </r>
  <r>
    <s v="IT"/>
    <x v="55"/>
    <x v="5"/>
    <x v="1"/>
    <x v="13"/>
    <n v="61"/>
    <n v="0"/>
    <s v="No"/>
    <s v="Unknown"/>
    <s v="Unknown"/>
    <s v="Unknown"/>
    <s v="Unknown"/>
    <s v="Unknown"/>
    <s v="Unknown"/>
    <s v="Unknown"/>
    <s v="Unknown"/>
    <s v="Unknown"/>
  </r>
  <r>
    <s v="JM"/>
    <x v="56"/>
    <x v="3"/>
    <x v="1"/>
    <x v="0"/>
    <n v="23"/>
    <n v="60"/>
    <s v="No"/>
    <s v="Yes"/>
    <s v="No"/>
    <s v="Yes"/>
    <s v="Yes"/>
    <s v="Yes"/>
    <s v="Yes"/>
    <s v="Yes"/>
    <s v="Yes"/>
    <s v="No"/>
  </r>
  <r>
    <s v="JM"/>
    <x v="56"/>
    <x v="3"/>
    <x v="1"/>
    <x v="1"/>
    <n v="26"/>
    <n v="45"/>
    <s v="No"/>
    <s v="Yes"/>
    <s v="Yes"/>
    <s v="Yes"/>
    <s v="Yes"/>
    <s v="Yes"/>
    <s v="Yes"/>
    <s v="No"/>
    <s v="No"/>
    <s v="No"/>
  </r>
  <r>
    <s v="JM"/>
    <x v="56"/>
    <x v="3"/>
    <x v="1"/>
    <x v="2"/>
    <n v="43"/>
    <n v="55"/>
    <s v="No"/>
    <s v="Yes"/>
    <s v="Yes"/>
    <s v="Yes"/>
    <s v="Yes"/>
    <s v="Yes"/>
    <s v="Yes"/>
    <s v="No"/>
    <s v="Yes"/>
    <s v="No"/>
  </r>
  <r>
    <s v="JM"/>
    <x v="56"/>
    <x v="3"/>
    <x v="1"/>
    <x v="3"/>
    <n v="43"/>
    <n v="55"/>
    <s v="No"/>
    <s v="Yes"/>
    <s v="Yes"/>
    <s v="Yes"/>
    <s v="Yes"/>
    <s v="Yes"/>
    <s v="Yes"/>
    <s v="No"/>
    <s v="Yes"/>
    <s v="No"/>
  </r>
  <r>
    <s v="JM"/>
    <x v="56"/>
    <x v="3"/>
    <x v="1"/>
    <x v="4"/>
    <n v="84"/>
    <n v="0"/>
    <s v="No"/>
    <s v="No"/>
    <s v="No"/>
    <s v="No"/>
    <s v="No"/>
    <s v="No"/>
    <s v="No"/>
    <s v="No"/>
    <s v="No"/>
    <s v="No"/>
  </r>
  <r>
    <s v="JM"/>
    <x v="56"/>
    <x v="3"/>
    <x v="1"/>
    <x v="7"/>
    <n v="33"/>
    <n v="45"/>
    <s v="No"/>
    <s v="Yes"/>
    <s v="Yes"/>
    <s v="Yes"/>
    <s v="Yes"/>
    <s v="Yes"/>
    <s v="Yes"/>
    <s v="No"/>
    <s v="No"/>
    <s v="No"/>
  </r>
  <r>
    <s v="JM"/>
    <x v="56"/>
    <x v="3"/>
    <x v="1"/>
    <x v="8"/>
    <n v="25"/>
    <n v="60"/>
    <s v="No"/>
    <s v="Yes"/>
    <s v="Yes"/>
    <s v="Yes"/>
    <s v="Yes"/>
    <s v="Yes"/>
    <s v="Yes"/>
    <s v="Yes"/>
    <s v="No"/>
    <s v="No"/>
  </r>
  <r>
    <s v="JM"/>
    <x v="56"/>
    <x v="3"/>
    <x v="1"/>
    <x v="9"/>
    <n v="57"/>
    <n v="0"/>
    <s v="No"/>
    <s v="No"/>
    <s v="No"/>
    <s v="No"/>
    <s v="No"/>
    <s v="No"/>
    <s v="No"/>
    <s v="No"/>
    <s v="No"/>
    <s v="No"/>
  </r>
  <r>
    <s v="JM"/>
    <x v="56"/>
    <x v="3"/>
    <x v="1"/>
    <x v="10"/>
    <n v="41"/>
    <n v="60"/>
    <s v="No"/>
    <s v="Yes"/>
    <s v="Yes"/>
    <s v="Yes"/>
    <s v="Yes"/>
    <s v="Yes"/>
    <s v="Yes"/>
    <s v="Yes"/>
    <s v="No"/>
    <s v="No"/>
  </r>
  <r>
    <s v="JM"/>
    <x v="56"/>
    <x v="3"/>
    <x v="1"/>
    <x v="13"/>
    <n v="24"/>
    <n v="45"/>
    <s v="No"/>
    <s v="Yes"/>
    <s v="Yes"/>
    <s v="Yes"/>
    <s v="Yes"/>
    <s v="Yes"/>
    <s v="Yes"/>
    <s v="No"/>
    <s v="No"/>
    <s v="No"/>
  </r>
  <r>
    <s v="JP"/>
    <x v="57"/>
    <x v="9"/>
    <x v="1"/>
    <x v="0"/>
    <n v="13"/>
    <n v="70"/>
    <s v="No"/>
    <s v="Yes"/>
    <s v="Yes"/>
    <s v="Yes"/>
    <s v="Yes"/>
    <s v="Yes"/>
    <s v="Yes"/>
    <s v="Yes"/>
    <s v="Yes"/>
    <s v="No"/>
  </r>
  <r>
    <s v="JP"/>
    <x v="57"/>
    <x v="9"/>
    <x v="1"/>
    <x v="1"/>
    <n v="57"/>
    <n v="30"/>
    <s v="No"/>
    <s v="Yes"/>
    <s v="Yes"/>
    <s v="Yes"/>
    <s v="No"/>
    <s v="Yes"/>
    <s v="Yes"/>
    <s v="No"/>
    <s v="No"/>
    <s v="No"/>
  </r>
  <r>
    <s v="JP"/>
    <x v="57"/>
    <x v="9"/>
    <x v="1"/>
    <x v="2"/>
    <n v="22"/>
    <n v="70"/>
    <s v="No"/>
    <s v="Yes"/>
    <s v="Yes"/>
    <s v="Yes"/>
    <s v="Yes"/>
    <s v="Yes"/>
    <s v="Yes"/>
    <s v="Yes"/>
    <s v="Yes"/>
    <s v="No"/>
  </r>
  <r>
    <s v="JP"/>
    <x v="57"/>
    <x v="9"/>
    <x v="1"/>
    <x v="3"/>
    <n v="22"/>
    <n v="70"/>
    <s v="No"/>
    <s v="Yes"/>
    <s v="Yes"/>
    <s v="Yes"/>
    <s v="Yes"/>
    <s v="Yes"/>
    <s v="Yes"/>
    <s v="Yes"/>
    <s v="Yes"/>
    <s v="No"/>
  </r>
  <r>
    <s v="JP"/>
    <x v="57"/>
    <x v="9"/>
    <x v="1"/>
    <x v="4"/>
    <n v="15"/>
    <n v="10"/>
    <s v="No"/>
    <s v="Yes"/>
    <s v="No"/>
    <s v="No"/>
    <s v="No"/>
    <s v="Yes"/>
    <s v="No"/>
    <s v="No"/>
    <s v="No"/>
    <s v="No"/>
  </r>
  <r>
    <s v="JP"/>
    <x v="57"/>
    <x v="9"/>
    <x v="1"/>
    <x v="7"/>
    <n v="12"/>
    <n v="75"/>
    <s v="No"/>
    <s v="Yes"/>
    <s v="Yes"/>
    <s v="Yes"/>
    <s v="Yes"/>
    <s v="Yes"/>
    <s v="Yes"/>
    <s v="No"/>
    <s v="No"/>
    <s v="Yes"/>
  </r>
  <r>
    <s v="JP"/>
    <x v="57"/>
    <x v="9"/>
    <x v="1"/>
    <x v="8"/>
    <n v="20"/>
    <n v="70"/>
    <s v="No"/>
    <s v="Yes"/>
    <s v="Yes"/>
    <s v="Yes"/>
    <s v="Yes"/>
    <s v="Yes"/>
    <s v="Yes"/>
    <s v="Yes"/>
    <s v="Yes"/>
    <s v="No"/>
  </r>
  <r>
    <s v="JP"/>
    <x v="57"/>
    <x v="9"/>
    <x v="1"/>
    <x v="9"/>
    <n v="1"/>
    <n v="100"/>
    <s v="Yes"/>
    <s v="Yes"/>
    <s v="Yes"/>
    <s v="Yes"/>
    <s v="Yes"/>
    <s v="Yes"/>
    <s v="Yes"/>
    <s v="Yes"/>
    <s v="Yes"/>
    <s v="Yes"/>
  </r>
  <r>
    <s v="JP"/>
    <x v="57"/>
    <x v="9"/>
    <x v="1"/>
    <x v="10"/>
    <n v="23"/>
    <n v="70"/>
    <s v="No"/>
    <s v="Yes"/>
    <s v="Yes"/>
    <s v="Yes"/>
    <s v="Yes"/>
    <s v="Yes"/>
    <s v="Yes"/>
    <s v="Yes"/>
    <s v="Yes"/>
    <s v="No"/>
  </r>
  <r>
    <s v="JP"/>
    <x v="57"/>
    <x v="9"/>
    <x v="1"/>
    <x v="13"/>
    <n v="24"/>
    <n v="45"/>
    <s v="No"/>
    <s v="Yes"/>
    <s v="Yes"/>
    <s v="Yes"/>
    <s v="Yes"/>
    <s v="Yes"/>
    <s v="Yes"/>
    <s v="No"/>
    <s v="No"/>
    <s v="No"/>
  </r>
  <r>
    <s v="KE"/>
    <x v="61"/>
    <x v="6"/>
    <x v="1"/>
    <x v="0"/>
    <n v="73"/>
    <n v="0"/>
    <s v="No"/>
    <s v="No"/>
    <s v="No"/>
    <s v="No"/>
    <s v="No"/>
    <s v="No"/>
    <s v="No"/>
    <s v="No"/>
    <s v="No"/>
    <s v="No"/>
  </r>
  <r>
    <s v="KE"/>
    <x v="61"/>
    <x v="6"/>
    <x v="1"/>
    <x v="1"/>
    <n v="79"/>
    <n v="5"/>
    <s v="No"/>
    <s v="Yes"/>
    <s v="Unknown"/>
    <s v="Unknown"/>
    <s v="No"/>
    <s v="Unknown"/>
    <s v="No"/>
    <s v="Unknown"/>
    <s v="Unknown"/>
    <s v="No"/>
  </r>
  <r>
    <s v="KE"/>
    <x v="61"/>
    <x v="6"/>
    <x v="1"/>
    <x v="2"/>
    <n v="43"/>
    <n v="55"/>
    <s v="No"/>
    <s v="Yes"/>
    <s v="Yes"/>
    <s v="Yes"/>
    <s v="Yes"/>
    <s v="Yes"/>
    <s v="Yes"/>
    <s v="No"/>
    <s v="Yes"/>
    <s v="No"/>
  </r>
  <r>
    <s v="KE"/>
    <x v="61"/>
    <x v="6"/>
    <x v="1"/>
    <x v="3"/>
    <n v="59"/>
    <n v="45"/>
    <s v="No"/>
    <s v="Yes"/>
    <s v="No"/>
    <s v="Yes"/>
    <s v="Yes"/>
    <s v="Yes"/>
    <s v="Yes"/>
    <s v="No"/>
    <s v="Yes"/>
    <s v="No"/>
  </r>
  <r>
    <s v="KE"/>
    <x v="61"/>
    <x v="6"/>
    <x v="1"/>
    <x v="4"/>
    <n v="15"/>
    <n v="10"/>
    <s v="No"/>
    <s v="Yes"/>
    <s v="No"/>
    <s v="No"/>
    <s v="No"/>
    <s v="Yes"/>
    <s v="No"/>
    <s v="No"/>
    <s v="No"/>
    <s v="No"/>
  </r>
  <r>
    <s v="KE"/>
    <x v="61"/>
    <x v="6"/>
    <x v="1"/>
    <x v="7"/>
    <n v="6"/>
    <n v="90"/>
    <s v="Yes"/>
    <s v="Yes"/>
    <s v="Yes"/>
    <s v="Yes"/>
    <s v="Yes"/>
    <s v="Yes"/>
    <s v="Yes"/>
    <s v="Yes"/>
    <s v="Unknown"/>
    <s v="Yes"/>
  </r>
  <r>
    <s v="KE"/>
    <x v="61"/>
    <x v="6"/>
    <x v="1"/>
    <x v="8"/>
    <n v="83"/>
    <n v="0"/>
    <s v="No"/>
    <s v="No"/>
    <s v="No"/>
    <s v="No"/>
    <s v="No"/>
    <s v="No"/>
    <s v="No"/>
    <s v="No"/>
    <s v="No"/>
    <s v="No"/>
  </r>
  <r>
    <s v="KE"/>
    <x v="61"/>
    <x v="6"/>
    <x v="1"/>
    <x v="9"/>
    <n v="57"/>
    <n v="0"/>
    <s v="No"/>
    <s v="No"/>
    <s v="No"/>
    <s v="No"/>
    <s v="No"/>
    <s v="No"/>
    <s v="No"/>
    <s v="No"/>
    <s v="No"/>
    <s v="No"/>
  </r>
  <r>
    <s v="KE"/>
    <x v="61"/>
    <x v="6"/>
    <x v="1"/>
    <x v="10"/>
    <n v="92"/>
    <n v="10"/>
    <s v="No"/>
    <s v="Yes"/>
    <s v="Unknown"/>
    <s v="No"/>
    <s v="No"/>
    <s v="Yes"/>
    <s v="Unknown"/>
    <s v="Unknown"/>
    <s v="Unknown"/>
    <s v="No"/>
  </r>
  <r>
    <s v="KE"/>
    <x v="61"/>
    <x v="6"/>
    <x v="1"/>
    <x v="13"/>
    <n v="61"/>
    <n v="0"/>
    <s v="No"/>
    <s v="No"/>
    <s v="No"/>
    <s v="No"/>
    <s v="No"/>
    <s v="No"/>
    <s v="No"/>
    <s v="No"/>
    <s v="No"/>
    <s v="No"/>
  </r>
  <r>
    <s v="KR"/>
    <x v="62"/>
    <x v="2"/>
    <x v="1"/>
    <x v="0"/>
    <n v="6"/>
    <n v="90"/>
    <s v="Yes"/>
    <s v="Yes"/>
    <s v="Yes"/>
    <s v="Yes"/>
    <s v="Yes"/>
    <s v="Yes"/>
    <s v="Yes"/>
    <s v="Yes"/>
    <s v="No"/>
    <s v="Yes"/>
  </r>
  <r>
    <s v="KR"/>
    <x v="62"/>
    <x v="2"/>
    <x v="1"/>
    <x v="1"/>
    <n v="14"/>
    <n v="60"/>
    <s v="No"/>
    <s v="Yes"/>
    <s v="Yes"/>
    <s v="Yes"/>
    <s v="Yes"/>
    <s v="Yes"/>
    <s v="Yes"/>
    <s v="Yes"/>
    <s v="No"/>
    <s v="Unknown"/>
  </r>
  <r>
    <s v="KR"/>
    <x v="62"/>
    <x v="2"/>
    <x v="1"/>
    <x v="2"/>
    <n v="51"/>
    <n v="45"/>
    <s v="No"/>
    <s v="Yes"/>
    <s v="Yes"/>
    <s v="Yes"/>
    <s v="Yes"/>
    <s v="Yes"/>
    <s v="Yes"/>
    <s v="No"/>
    <s v="No"/>
    <s v="No"/>
  </r>
  <r>
    <s v="KR"/>
    <x v="62"/>
    <x v="2"/>
    <x v="1"/>
    <x v="3"/>
    <n v="22"/>
    <n v="70"/>
    <s v="No"/>
    <s v="Yes"/>
    <s v="Yes"/>
    <s v="Yes"/>
    <s v="Yes"/>
    <s v="Yes"/>
    <s v="Yes"/>
    <s v="Yes"/>
    <s v="Yes"/>
    <s v="Unknown"/>
  </r>
  <r>
    <s v="KR"/>
    <x v="62"/>
    <x v="2"/>
    <x v="1"/>
    <x v="4"/>
    <n v="15"/>
    <n v="10"/>
    <s v="No"/>
    <s v="Yes"/>
    <s v="No"/>
    <s v="No"/>
    <s v="No"/>
    <s v="Yes"/>
    <s v="No"/>
    <s v="No"/>
    <s v="No"/>
    <s v="No"/>
  </r>
  <r>
    <s v="KR"/>
    <x v="62"/>
    <x v="2"/>
    <x v="1"/>
    <x v="7"/>
    <n v="25"/>
    <n v="55"/>
    <s v="No"/>
    <s v="Yes"/>
    <s v="Yes"/>
    <s v="No"/>
    <s v="Yes"/>
    <s v="Yes"/>
    <s v="Yes"/>
    <s v="Yes"/>
    <s v="No"/>
    <s v="Unknown"/>
  </r>
  <r>
    <s v="KR"/>
    <x v="62"/>
    <x v="2"/>
    <x v="1"/>
    <x v="8"/>
    <n v="44"/>
    <n v="40"/>
    <s v="No"/>
    <s v="Yes"/>
    <s v="Yes"/>
    <s v="No"/>
    <s v="No"/>
    <s v="Yes"/>
    <s v="Yes"/>
    <s v="Yes"/>
    <s v="Unknown"/>
    <s v="No"/>
  </r>
  <r>
    <s v="KR"/>
    <x v="62"/>
    <x v="2"/>
    <x v="1"/>
    <x v="9"/>
    <n v="40"/>
    <n v="10"/>
    <s v="No"/>
    <s v="Yes"/>
    <s v="No"/>
    <s v="No"/>
    <s v="No"/>
    <s v="Yes"/>
    <s v="No"/>
    <s v="No"/>
    <s v="No"/>
    <s v="No"/>
  </r>
  <r>
    <s v="KR"/>
    <x v="62"/>
    <x v="2"/>
    <x v="1"/>
    <x v="10"/>
    <n v="41"/>
    <n v="60"/>
    <s v="No"/>
    <s v="Yes"/>
    <s v="Yes"/>
    <s v="Yes"/>
    <s v="Yes"/>
    <s v="Yes"/>
    <s v="Yes"/>
    <s v="Yes"/>
    <s v="No"/>
    <s v="No"/>
  </r>
  <r>
    <s v="KR"/>
    <x v="62"/>
    <x v="2"/>
    <x v="1"/>
    <x v="13"/>
    <n v="11"/>
    <n v="90"/>
    <s v="Yes"/>
    <s v="Yes"/>
    <s v="Yes"/>
    <s v="Yes"/>
    <s v="Yes"/>
    <s v="Yes"/>
    <s v="Yes"/>
    <s v="Yes"/>
    <s v="No"/>
    <s v="Yes"/>
  </r>
  <r>
    <s v="KO"/>
    <x v="63"/>
    <x v="0"/>
    <x v="1"/>
    <x v="0"/>
    <n v="11"/>
    <n v="80"/>
    <s v="No"/>
    <s v="Yes"/>
    <s v="No"/>
    <s v="No"/>
    <s v="Yes"/>
    <s v="Yes"/>
    <s v="No"/>
    <s v="Yes"/>
    <s v="Yes"/>
    <s v="Yes"/>
  </r>
  <r>
    <s v="KO"/>
    <x v="63"/>
    <x v="0"/>
    <x v="1"/>
    <x v="1"/>
    <n v="26"/>
    <n v="45"/>
    <s v="No"/>
    <s v="Yes"/>
    <s v="Yes"/>
    <s v="Yes"/>
    <s v="Yes"/>
    <s v="Yes"/>
    <s v="Yes"/>
    <s v="No"/>
    <s v="No"/>
    <s v="No"/>
  </r>
  <r>
    <s v="KO"/>
    <x v="63"/>
    <x v="0"/>
    <x v="1"/>
    <x v="2"/>
    <n v="18"/>
    <n v="85"/>
    <s v="No"/>
    <s v="Yes"/>
    <s v="Yes"/>
    <s v="Yes"/>
    <s v="Yes"/>
    <s v="Yes"/>
    <s v="Yes"/>
    <s v="No"/>
    <s v="Yes"/>
    <s v="Yes"/>
  </r>
  <r>
    <s v="KO"/>
    <x v="63"/>
    <x v="0"/>
    <x v="1"/>
    <x v="3"/>
    <n v="19"/>
    <n v="85"/>
    <s v="No"/>
    <s v="Yes"/>
    <s v="Yes"/>
    <s v="Yes"/>
    <s v="Yes"/>
    <s v="Yes"/>
    <s v="Yes"/>
    <s v="No"/>
    <s v="Yes"/>
    <s v="Yes"/>
  </r>
  <r>
    <s v="KO"/>
    <x v="63"/>
    <x v="0"/>
    <x v="1"/>
    <x v="4"/>
    <n v="15"/>
    <n v="10"/>
    <s v="No"/>
    <s v="Yes"/>
    <s v="No"/>
    <s v="No"/>
    <s v="No"/>
    <s v="Yes"/>
    <s v="No"/>
    <s v="No"/>
    <s v="No"/>
    <s v="No"/>
  </r>
  <r>
    <s v="KO"/>
    <x v="63"/>
    <x v="0"/>
    <x v="1"/>
    <x v="7"/>
    <n v="12"/>
    <n v="75"/>
    <s v="No"/>
    <s v="Yes"/>
    <s v="Yes"/>
    <s v="Yes"/>
    <s v="Yes"/>
    <s v="Yes"/>
    <s v="Yes"/>
    <s v="No"/>
    <s v="No"/>
    <s v="Yes"/>
  </r>
  <r>
    <s v="KO"/>
    <x v="63"/>
    <x v="0"/>
    <x v="1"/>
    <x v="8"/>
    <n v="37"/>
    <n v="45"/>
    <s v="No"/>
    <s v="Yes"/>
    <s v="Yes"/>
    <s v="Yes"/>
    <s v="No"/>
    <s v="Yes"/>
    <s v="Yes"/>
    <s v="Yes"/>
    <s v="No"/>
    <s v="Unknown"/>
  </r>
  <r>
    <s v="KO"/>
    <x v="63"/>
    <x v="0"/>
    <x v="1"/>
    <x v="9"/>
    <n v="57"/>
    <n v="0"/>
    <s v="No"/>
    <s v="No"/>
    <s v="No"/>
    <s v="No"/>
    <s v="No"/>
    <s v="No"/>
    <s v="No"/>
    <s v="No"/>
    <s v="No"/>
    <s v="No"/>
  </r>
  <r>
    <s v="KO"/>
    <x v="63"/>
    <x v="0"/>
    <x v="1"/>
    <x v="10"/>
    <n v="16"/>
    <n v="90"/>
    <s v="Yes"/>
    <s v="Yes"/>
    <s v="Yes"/>
    <s v="Yes"/>
    <s v="Yes"/>
    <s v="Yes"/>
    <s v="Yes"/>
    <s v="Yes"/>
    <s v="No"/>
    <s v="Yes"/>
  </r>
  <r>
    <s v="KO"/>
    <x v="63"/>
    <x v="0"/>
    <x v="1"/>
    <x v="13"/>
    <n v="61"/>
    <n v="0"/>
    <s v="No"/>
    <s v="No"/>
    <s v="No"/>
    <s v="No"/>
    <s v="No"/>
    <s v="No"/>
    <s v="No"/>
    <s v="No"/>
    <s v="No"/>
    <s v="No"/>
  </r>
  <r>
    <s v="LV"/>
    <x v="66"/>
    <x v="0"/>
    <x v="1"/>
    <x v="0"/>
    <n v="13"/>
    <n v="70"/>
    <s v="No"/>
    <s v="Yes"/>
    <s v="Yes"/>
    <s v="Yes"/>
    <s v="Yes"/>
    <s v="Yes"/>
    <s v="Yes"/>
    <s v="Yes"/>
    <s v="Yes"/>
    <s v="No"/>
  </r>
  <r>
    <s v="LV"/>
    <x v="66"/>
    <x v="0"/>
    <x v="1"/>
    <x v="1"/>
    <n v="11"/>
    <n v="70"/>
    <s v="No"/>
    <s v="Yes"/>
    <s v="Yes"/>
    <s v="Yes"/>
    <s v="Yes"/>
    <s v="Yes"/>
    <s v="Yes"/>
    <s v="Yes"/>
    <s v="Yes"/>
    <s v="No"/>
  </r>
  <r>
    <s v="LV"/>
    <x v="66"/>
    <x v="0"/>
    <x v="1"/>
    <x v="2"/>
    <n v="36"/>
    <n v="60"/>
    <s v="No"/>
    <s v="Yes"/>
    <s v="Yes"/>
    <s v="Yes"/>
    <s v="Yes"/>
    <s v="Yes"/>
    <s v="Yes"/>
    <s v="Yes"/>
    <s v="No"/>
    <s v="No"/>
  </r>
  <r>
    <s v="LV"/>
    <x v="66"/>
    <x v="0"/>
    <x v="1"/>
    <x v="3"/>
    <n v="22"/>
    <n v="70"/>
    <s v="No"/>
    <s v="Yes"/>
    <s v="Yes"/>
    <s v="Yes"/>
    <s v="Yes"/>
    <s v="Yes"/>
    <s v="Yes"/>
    <s v="Yes"/>
    <s v="Yes"/>
    <s v="No"/>
  </r>
  <r>
    <s v="LV"/>
    <x v="66"/>
    <x v="0"/>
    <x v="1"/>
    <x v="4"/>
    <n v="15"/>
    <n v="10"/>
    <s v="No"/>
    <s v="Yes"/>
    <s v="No"/>
    <s v="No"/>
    <s v="No"/>
    <s v="Yes"/>
    <s v="No"/>
    <s v="No"/>
    <s v="No"/>
    <s v="No"/>
  </r>
  <r>
    <s v="LV"/>
    <x v="66"/>
    <x v="0"/>
    <x v="1"/>
    <x v="7"/>
    <n v="33"/>
    <n v="45"/>
    <s v="No"/>
    <s v="Yes"/>
    <s v="Yes"/>
    <s v="Yes"/>
    <s v="Yes"/>
    <s v="Yes"/>
    <s v="Yes"/>
    <s v="No"/>
    <s v="No"/>
    <s v="No"/>
  </r>
  <r>
    <s v="LV"/>
    <x v="66"/>
    <x v="0"/>
    <x v="1"/>
    <x v="8"/>
    <n v="48"/>
    <n v="35"/>
    <s v="No"/>
    <s v="Yes"/>
    <s v="Unknown"/>
    <s v="Yes"/>
    <s v="No"/>
    <s v="Yes"/>
    <s v="Yes"/>
    <s v="Yes"/>
    <s v="No"/>
    <s v="No"/>
  </r>
  <r>
    <s v="LV"/>
    <x v="66"/>
    <x v="0"/>
    <x v="1"/>
    <x v="9"/>
    <n v="40"/>
    <n v="10"/>
    <s v="No"/>
    <s v="Yes"/>
    <s v="Unknown"/>
    <s v="No"/>
    <s v="Unknown"/>
    <s v="Yes"/>
    <s v="No"/>
    <s v="No"/>
    <s v="Unknown"/>
    <s v="No"/>
  </r>
  <r>
    <s v="LV"/>
    <x v="66"/>
    <x v="0"/>
    <x v="1"/>
    <x v="10"/>
    <n v="23"/>
    <n v="70"/>
    <s v="No"/>
    <s v="Yes"/>
    <s v="Yes"/>
    <s v="Yes"/>
    <s v="Yes"/>
    <s v="Yes"/>
    <s v="Yes"/>
    <s v="Yes"/>
    <s v="Yes"/>
    <s v="No"/>
  </r>
  <r>
    <s v="LV"/>
    <x v="66"/>
    <x v="0"/>
    <x v="1"/>
    <x v="13"/>
    <n v="15"/>
    <n v="70"/>
    <s v="No"/>
    <s v="Yes"/>
    <s v="Yes"/>
    <s v="Yes"/>
    <s v="Yes"/>
    <s v="Yes"/>
    <s v="Yes"/>
    <s v="Yes"/>
    <s v="Yes"/>
    <s v="No"/>
  </r>
  <r>
    <s v="LB"/>
    <x v="67"/>
    <x v="1"/>
    <x v="1"/>
    <x v="0"/>
    <n v="36"/>
    <n v="45"/>
    <s v="No"/>
    <s v="Yes"/>
    <s v="Yes"/>
    <s v="Yes"/>
    <s v="Yes"/>
    <s v="Yes"/>
    <s v="Yes"/>
    <s v="No"/>
    <s v="No"/>
    <s v="No"/>
  </r>
  <r>
    <s v="LB"/>
    <x v="67"/>
    <x v="1"/>
    <x v="1"/>
    <x v="1"/>
    <n v="70"/>
    <n v="10"/>
    <s v="No"/>
    <s v="Yes"/>
    <s v="No"/>
    <s v="No"/>
    <s v="Unknown"/>
    <s v="Yes"/>
    <s v="No"/>
    <s v="No"/>
    <s v="No"/>
    <s v="No"/>
  </r>
  <r>
    <s v="LB"/>
    <x v="67"/>
    <x v="1"/>
    <x v="1"/>
    <x v="2"/>
    <n v="51"/>
    <n v="45"/>
    <s v="No"/>
    <s v="Yes"/>
    <s v="Yes"/>
    <s v="Yes"/>
    <s v="Yes"/>
    <s v="Yes"/>
    <s v="Yes"/>
    <s v="No"/>
    <s v="No"/>
    <s v="No"/>
  </r>
  <r>
    <s v="LB"/>
    <x v="67"/>
    <x v="1"/>
    <x v="1"/>
    <x v="3"/>
    <n v="87"/>
    <n v="35"/>
    <s v="No"/>
    <s v="Yes"/>
    <s v="No"/>
    <s v="Yes"/>
    <s v="Yes"/>
    <s v="Yes"/>
    <s v="Yes"/>
    <s v="No"/>
    <s v="No"/>
    <s v="Unknown"/>
  </r>
  <r>
    <s v="LB"/>
    <x v="67"/>
    <x v="1"/>
    <x v="1"/>
    <x v="4"/>
    <n v="15"/>
    <n v="10"/>
    <s v="No"/>
    <s v="Yes"/>
    <s v="No"/>
    <s v="No"/>
    <s v="No"/>
    <s v="Yes"/>
    <s v="No"/>
    <s v="No"/>
    <s v="No"/>
    <s v="No"/>
  </r>
  <r>
    <s v="LB"/>
    <x v="67"/>
    <x v="1"/>
    <x v="1"/>
    <x v="7"/>
    <n v="89"/>
    <n v="10"/>
    <s v="No"/>
    <s v="Yes"/>
    <s v="Unknown"/>
    <s v="No"/>
    <s v="Unknown"/>
    <s v="Yes"/>
    <s v="Unknown"/>
    <s v="Unknown"/>
    <s v="Unknown"/>
    <s v="Unknown"/>
  </r>
  <r>
    <s v="LB"/>
    <x v="67"/>
    <x v="1"/>
    <x v="1"/>
    <x v="8"/>
    <n v="67"/>
    <n v="10"/>
    <s v="No"/>
    <s v="Yes"/>
    <s v="No"/>
    <s v="No"/>
    <s v="No"/>
    <s v="Yes"/>
    <s v="No"/>
    <s v="No"/>
    <s v="No"/>
    <s v="No"/>
  </r>
  <r>
    <s v="LB"/>
    <x v="67"/>
    <x v="1"/>
    <x v="1"/>
    <x v="9"/>
    <n v="57"/>
    <n v="0"/>
    <s v="No"/>
    <s v="No"/>
    <s v="No"/>
    <s v="No"/>
    <s v="No"/>
    <s v="No"/>
    <s v="No"/>
    <s v="No"/>
    <s v="No"/>
    <s v="No"/>
  </r>
  <r>
    <s v="LB"/>
    <x v="67"/>
    <x v="1"/>
    <x v="1"/>
    <x v="10"/>
    <n v="60"/>
    <n v="50"/>
    <s v="No"/>
    <s v="Yes"/>
    <s v="No"/>
    <s v="Yes"/>
    <s v="Yes"/>
    <s v="Yes"/>
    <s v="Yes"/>
    <s v="Yes"/>
    <s v="No"/>
    <s v="No"/>
  </r>
  <r>
    <s v="LB"/>
    <x v="67"/>
    <x v="1"/>
    <x v="1"/>
    <x v="13"/>
    <n v="61"/>
    <n v="0"/>
    <s v="No"/>
    <s v="Unknown"/>
    <s v="Unknown"/>
    <s v="Unknown"/>
    <s v="Unknown"/>
    <s v="Unknown"/>
    <s v="Unknown"/>
    <s v="Unknown"/>
    <s v="Unknown"/>
    <s v="Unknown"/>
  </r>
  <r>
    <s v="LS"/>
    <x v="129"/>
    <x v="6"/>
    <x v="1"/>
    <x v="0"/>
    <n v="69"/>
    <n v="10"/>
    <s v="No"/>
    <s v="Yes"/>
    <s v="No"/>
    <s v="No"/>
    <s v="Unknown"/>
    <s v="Yes"/>
    <s v="No"/>
    <s v="Unknown"/>
    <s v="No"/>
    <s v="No"/>
  </r>
  <r>
    <s v="LS"/>
    <x v="129"/>
    <x v="6"/>
    <x v="1"/>
    <x v="1"/>
    <n v="79"/>
    <n v="5"/>
    <s v="No"/>
    <s v="Yes"/>
    <s v="No"/>
    <s v="No"/>
    <s v="Unknown"/>
    <s v="No"/>
    <s v="No"/>
    <s v="No"/>
    <s v="Unknown"/>
    <s v="Unknown"/>
  </r>
  <r>
    <s v="LS"/>
    <x v="129"/>
    <x v="6"/>
    <x v="1"/>
    <x v="2"/>
    <n v="51"/>
    <n v="45"/>
    <s v="No"/>
    <s v="Yes"/>
    <s v="Yes"/>
    <s v="Yes"/>
    <s v="Yes"/>
    <s v="Yes"/>
    <s v="Yes"/>
    <s v="No"/>
    <s v="No"/>
    <s v="No"/>
  </r>
  <r>
    <s v="LS"/>
    <x v="129"/>
    <x v="6"/>
    <x v="1"/>
    <x v="3"/>
    <n v="59"/>
    <n v="45"/>
    <s v="No"/>
    <s v="Yes"/>
    <s v="Yes"/>
    <s v="Yes"/>
    <s v="Yes"/>
    <s v="Yes"/>
    <s v="Yes"/>
    <s v="No"/>
    <s v="No"/>
    <s v="No"/>
  </r>
  <r>
    <s v="LS"/>
    <x v="129"/>
    <x v="6"/>
    <x v="1"/>
    <x v="4"/>
    <n v="15"/>
    <n v="10"/>
    <s v="No"/>
    <s v="Yes"/>
    <s v="No"/>
    <s v="No"/>
    <s v="Unknown"/>
    <s v="Yes"/>
    <s v="No"/>
    <s v="Unknown"/>
    <s v="No"/>
    <s v="No"/>
  </r>
  <r>
    <s v="LS"/>
    <x v="129"/>
    <x v="6"/>
    <x v="1"/>
    <x v="7"/>
    <n v="68"/>
    <n v="35"/>
    <s v="No"/>
    <s v="Yes"/>
    <s v="Unknown"/>
    <s v="Yes"/>
    <s v="Yes"/>
    <s v="Yes"/>
    <s v="Yes"/>
    <s v="No"/>
    <s v="Unknown"/>
    <s v="No"/>
  </r>
  <r>
    <s v="LS"/>
    <x v="129"/>
    <x v="6"/>
    <x v="1"/>
    <x v="8"/>
    <n v="64"/>
    <n v="15"/>
    <s v="No"/>
    <s v="Yes"/>
    <s v="Unknown"/>
    <s v="No"/>
    <s v="No"/>
    <s v="Yes"/>
    <s v="Yes"/>
    <s v="No"/>
    <s v="No"/>
    <s v="No"/>
  </r>
  <r>
    <s v="LS"/>
    <x v="129"/>
    <x v="6"/>
    <x v="1"/>
    <x v="9"/>
    <n v="57"/>
    <n v="0"/>
    <s v="No"/>
    <s v="No"/>
    <s v="No"/>
    <s v="No"/>
    <s v="No"/>
    <s v="No"/>
    <s v="No"/>
    <s v="No"/>
    <s v="No"/>
    <s v="No"/>
  </r>
  <r>
    <s v="LS"/>
    <x v="129"/>
    <x v="6"/>
    <x v="1"/>
    <x v="10"/>
    <n v="66"/>
    <n v="45"/>
    <s v="No"/>
    <s v="Yes"/>
    <s v="No"/>
    <s v="Yes"/>
    <s v="Yes"/>
    <s v="Yes"/>
    <s v="Yes"/>
    <s v="No"/>
    <s v="Yes"/>
    <s v="No"/>
  </r>
  <r>
    <s v="LS"/>
    <x v="129"/>
    <x v="6"/>
    <x v="1"/>
    <x v="13"/>
    <n v="61"/>
    <n v="0"/>
    <s v="No"/>
    <s v="No"/>
    <s v="No"/>
    <s v="No"/>
    <s v="No"/>
    <s v="No"/>
    <s v="No"/>
    <s v="No"/>
    <s v="No"/>
    <s v="No"/>
  </r>
  <r>
    <s v="LT"/>
    <x v="130"/>
    <x v="0"/>
    <x v="1"/>
    <x v="0"/>
    <n v="36"/>
    <n v="45"/>
    <s v="No"/>
    <s v="Yes"/>
    <s v="Yes"/>
    <s v="Yes"/>
    <s v="Yes"/>
    <s v="Yes"/>
    <s v="Yes"/>
    <s v="No"/>
    <s v="Unknown"/>
    <s v="Unknown"/>
  </r>
  <r>
    <s v="LT"/>
    <x v="130"/>
    <x v="0"/>
    <x v="1"/>
    <x v="1"/>
    <n v="63"/>
    <n v="20"/>
    <s v="No"/>
    <s v="Yes"/>
    <s v="Unknown"/>
    <s v="No"/>
    <s v="No"/>
    <s v="Yes"/>
    <s v="No"/>
    <s v="Unknown"/>
    <s v="Yes"/>
    <s v="No"/>
  </r>
  <r>
    <s v="LT"/>
    <x v="130"/>
    <x v="0"/>
    <x v="1"/>
    <x v="2"/>
    <n v="51"/>
    <n v="45"/>
    <s v="No"/>
    <s v="Yes"/>
    <s v="Yes"/>
    <s v="Yes"/>
    <s v="Yes"/>
    <s v="Yes"/>
    <s v="Yes"/>
    <s v="No"/>
    <s v="Unknown"/>
    <s v="Unknown"/>
  </r>
  <r>
    <s v="LT"/>
    <x v="130"/>
    <x v="0"/>
    <x v="1"/>
    <x v="3"/>
    <n v="59"/>
    <n v="45"/>
    <s v="No"/>
    <s v="Yes"/>
    <s v="Yes"/>
    <s v="Yes"/>
    <s v="Yes"/>
    <s v="Yes"/>
    <s v="Yes"/>
    <s v="No"/>
    <s v="Unknown"/>
    <s v="Unknown"/>
  </r>
  <r>
    <s v="LT"/>
    <x v="130"/>
    <x v="0"/>
    <x v="1"/>
    <x v="4"/>
    <n v="15"/>
    <n v="10"/>
    <s v="No"/>
    <s v="Yes"/>
    <s v="No"/>
    <s v="No"/>
    <s v="No"/>
    <s v="Yes"/>
    <s v="No"/>
    <s v="No"/>
    <s v="No"/>
    <s v="No"/>
  </r>
  <r>
    <s v="LT"/>
    <x v="130"/>
    <x v="0"/>
    <x v="1"/>
    <x v="7"/>
    <n v="33"/>
    <n v="45"/>
    <s v="No"/>
    <s v="Yes"/>
    <s v="Yes"/>
    <s v="Yes"/>
    <s v="Yes"/>
    <s v="Yes"/>
    <s v="Yes"/>
    <s v="No"/>
    <s v="Unknown"/>
    <s v="Unknown"/>
  </r>
  <r>
    <s v="LT"/>
    <x v="130"/>
    <x v="0"/>
    <x v="1"/>
    <x v="8"/>
    <n v="67"/>
    <n v="10"/>
    <s v="No"/>
    <s v="Yes"/>
    <s v="Unknown"/>
    <s v="Unknown"/>
    <s v="Unknown"/>
    <s v="Yes"/>
    <s v="Unknown"/>
    <s v="Unknown"/>
    <s v="Unknown"/>
    <s v="Unknown"/>
  </r>
  <r>
    <s v="LT"/>
    <x v="130"/>
    <x v="0"/>
    <x v="1"/>
    <x v="9"/>
    <n v="18"/>
    <n v="45"/>
    <s v="No"/>
    <s v="Yes"/>
    <s v="Yes"/>
    <s v="Yes"/>
    <s v="Yes"/>
    <s v="Yes"/>
    <s v="Yes"/>
    <s v="No"/>
    <s v="No"/>
    <s v="Unknown"/>
  </r>
  <r>
    <s v="LT"/>
    <x v="130"/>
    <x v="0"/>
    <x v="1"/>
    <x v="10"/>
    <n v="66"/>
    <n v="45"/>
    <s v="No"/>
    <s v="Yes"/>
    <s v="Yes"/>
    <s v="Yes"/>
    <s v="Yes"/>
    <s v="Yes"/>
    <s v="Yes"/>
    <s v="Unknown"/>
    <s v="Unknown"/>
    <s v="Unknown"/>
  </r>
  <r>
    <s v="LT"/>
    <x v="130"/>
    <x v="0"/>
    <x v="1"/>
    <x v="13"/>
    <n v="59"/>
    <n v="10"/>
    <s v="No"/>
    <s v="Yes"/>
    <s v="No"/>
    <s v="No"/>
    <s v="No"/>
    <s v="Yes"/>
    <s v="No"/>
    <s v="Unknown"/>
    <s v="Unknown"/>
    <s v="Unknown"/>
  </r>
  <r>
    <s v="MK"/>
    <x v="70"/>
    <x v="2"/>
    <x v="1"/>
    <x v="0"/>
    <n v="36"/>
    <n v="45"/>
    <s v="No"/>
    <s v="Yes"/>
    <s v="Yes"/>
    <s v="Yes"/>
    <s v="Yes"/>
    <s v="Yes"/>
    <s v="Yes"/>
    <s v="No"/>
    <s v="No"/>
    <s v="No"/>
  </r>
  <r>
    <s v="MK"/>
    <x v="70"/>
    <x v="2"/>
    <x v="1"/>
    <x v="1"/>
    <n v="70"/>
    <n v="10"/>
    <s v="No"/>
    <s v="Yes"/>
    <s v="No"/>
    <s v="No"/>
    <s v="No"/>
    <s v="Yes"/>
    <s v="No"/>
    <s v="No"/>
    <s v="No"/>
    <s v="No"/>
  </r>
  <r>
    <s v="MK"/>
    <x v="70"/>
    <x v="2"/>
    <x v="1"/>
    <x v="2"/>
    <n v="51"/>
    <n v="45"/>
    <s v="No"/>
    <s v="Yes"/>
    <s v="Yes"/>
    <s v="Yes"/>
    <s v="Yes"/>
    <s v="Yes"/>
    <s v="Yes"/>
    <s v="No"/>
    <s v="No"/>
    <s v="No"/>
  </r>
  <r>
    <s v="MK"/>
    <x v="70"/>
    <x v="2"/>
    <x v="1"/>
    <x v="3"/>
    <n v="43"/>
    <n v="55"/>
    <s v="No"/>
    <s v="Yes"/>
    <s v="Yes"/>
    <s v="Yes"/>
    <s v="Yes"/>
    <s v="Yes"/>
    <s v="Yes"/>
    <s v="No"/>
    <s v="Yes"/>
    <s v="No"/>
  </r>
  <r>
    <s v="MK"/>
    <x v="70"/>
    <x v="2"/>
    <x v="1"/>
    <x v="4"/>
    <n v="15"/>
    <n v="10"/>
    <s v="No"/>
    <s v="Yes"/>
    <s v="No"/>
    <s v="No"/>
    <s v="No"/>
    <s v="Yes"/>
    <s v="No"/>
    <s v="No"/>
    <s v="No"/>
    <s v="No"/>
  </r>
  <r>
    <s v="MK"/>
    <x v="70"/>
    <x v="2"/>
    <x v="1"/>
    <x v="7"/>
    <n v="33"/>
    <n v="45"/>
    <s v="No"/>
    <s v="Yes"/>
    <s v="Yes"/>
    <s v="Yes"/>
    <s v="Yes"/>
    <s v="Yes"/>
    <s v="Yes"/>
    <s v="No"/>
    <s v="No"/>
    <s v="No"/>
  </r>
  <r>
    <s v="MK"/>
    <x v="70"/>
    <x v="2"/>
    <x v="1"/>
    <x v="8"/>
    <n v="44"/>
    <n v="40"/>
    <s v="No"/>
    <s v="Yes"/>
    <s v="Yes"/>
    <s v="Yes"/>
    <s v="No"/>
    <s v="Yes"/>
    <s v="No"/>
    <s v="Yes"/>
    <s v="No"/>
    <s v="No"/>
  </r>
  <r>
    <s v="MK"/>
    <x v="70"/>
    <x v="2"/>
    <x v="1"/>
    <x v="9"/>
    <n v="57"/>
    <n v="0"/>
    <s v="No"/>
    <s v="No"/>
    <s v="No"/>
    <s v="No"/>
    <s v="No"/>
    <s v="No"/>
    <s v="No"/>
    <s v="No"/>
    <s v="No"/>
    <s v="No"/>
  </r>
  <r>
    <s v="MK"/>
    <x v="70"/>
    <x v="2"/>
    <x v="1"/>
    <x v="10"/>
    <n v="60"/>
    <n v="50"/>
    <s v="No"/>
    <s v="Yes"/>
    <s v="No"/>
    <s v="Yes"/>
    <s v="Yes"/>
    <s v="Yes"/>
    <s v="Yes"/>
    <s v="Yes"/>
    <s v="No"/>
    <s v="No"/>
  </r>
  <r>
    <s v="MK"/>
    <x v="70"/>
    <x v="2"/>
    <x v="1"/>
    <x v="13"/>
    <n v="24"/>
    <n v="45"/>
    <s v="No"/>
    <s v="Yes"/>
    <s v="Yes"/>
    <s v="Yes"/>
    <s v="Yes"/>
    <s v="Yes"/>
    <s v="Yes"/>
    <s v="No"/>
    <s v="No"/>
    <s v="No"/>
  </r>
  <r>
    <s v="ML"/>
    <x v="72"/>
    <x v="6"/>
    <x v="1"/>
    <x v="0"/>
    <n v="73"/>
    <n v="0"/>
    <s v="No"/>
    <s v="No"/>
    <s v="No"/>
    <s v="No"/>
    <s v="No"/>
    <s v="No"/>
    <s v="No"/>
    <s v="No"/>
    <s v="No"/>
    <s v="No"/>
  </r>
  <r>
    <s v="ML"/>
    <x v="72"/>
    <x v="6"/>
    <x v="1"/>
    <x v="1"/>
    <n v="86"/>
    <n v="0"/>
    <s v="No"/>
    <s v="No"/>
    <s v="No"/>
    <s v="No"/>
    <s v="No"/>
    <s v="No"/>
    <s v="No"/>
    <s v="No"/>
    <s v="No"/>
    <s v="No"/>
  </r>
  <r>
    <s v="ML"/>
    <x v="72"/>
    <x v="6"/>
    <x v="1"/>
    <x v="2"/>
    <n v="89"/>
    <n v="0"/>
    <s v="No"/>
    <s v="Unknown"/>
    <s v="Unknown"/>
    <s v="Unknown"/>
    <s v="Unknown"/>
    <s v="Unknown"/>
    <s v="Unknown"/>
    <s v="Unknown"/>
    <s v="Unknown"/>
    <s v="Unknown"/>
  </r>
  <r>
    <s v="ML"/>
    <x v="72"/>
    <x v="6"/>
    <x v="1"/>
    <x v="3"/>
    <n v="59"/>
    <n v="45"/>
    <s v="No"/>
    <s v="Yes"/>
    <s v="Yes"/>
    <s v="Yes"/>
    <s v="Yes"/>
    <s v="Yes"/>
    <s v="Yes"/>
    <s v="No"/>
    <s v="No"/>
    <s v="No"/>
  </r>
  <r>
    <s v="ML"/>
    <x v="72"/>
    <x v="6"/>
    <x v="1"/>
    <x v="4"/>
    <n v="84"/>
    <n v="0"/>
    <s v="No"/>
    <s v="Unknown"/>
    <s v="Unknown"/>
    <s v="Unknown"/>
    <s v="Unknown"/>
    <s v="Unknown"/>
    <s v="Unknown"/>
    <s v="Unknown"/>
    <s v="Unknown"/>
    <s v="Unknown"/>
  </r>
  <r>
    <s v="ML"/>
    <x v="72"/>
    <x v="6"/>
    <x v="1"/>
    <x v="7"/>
    <n v="68"/>
    <n v="35"/>
    <s v="No"/>
    <s v="Yes"/>
    <s v="No"/>
    <s v="Yes"/>
    <s v="Yes"/>
    <s v="Yes"/>
    <s v="Yes"/>
    <s v="No"/>
    <s v="No"/>
    <s v="No"/>
  </r>
  <r>
    <s v="ML"/>
    <x v="72"/>
    <x v="6"/>
    <x v="1"/>
    <x v="8"/>
    <n v="83"/>
    <n v="0"/>
    <s v="No"/>
    <s v="No"/>
    <s v="No"/>
    <s v="No"/>
    <s v="No"/>
    <s v="No"/>
    <s v="No"/>
    <s v="No"/>
    <s v="No"/>
    <s v="No"/>
  </r>
  <r>
    <s v="ML"/>
    <x v="72"/>
    <x v="6"/>
    <x v="1"/>
    <x v="9"/>
    <n v="57"/>
    <n v="0"/>
    <s v="No"/>
    <s v="No"/>
    <s v="No"/>
    <s v="No"/>
    <s v="No"/>
    <s v="No"/>
    <s v="No"/>
    <s v="No"/>
    <s v="No"/>
    <s v="No"/>
  </r>
  <r>
    <s v="ML"/>
    <x v="72"/>
    <x v="6"/>
    <x v="1"/>
    <x v="10"/>
    <n v="82"/>
    <n v="35"/>
    <s v="No"/>
    <s v="Yes"/>
    <s v="No"/>
    <s v="Yes"/>
    <s v="Yes"/>
    <s v="Yes"/>
    <s v="Yes"/>
    <s v="No"/>
    <s v="No"/>
    <s v="No"/>
  </r>
  <r>
    <s v="ML"/>
    <x v="72"/>
    <x v="6"/>
    <x v="1"/>
    <x v="13"/>
    <n v="61"/>
    <n v="0"/>
    <s v="No"/>
    <s v="No"/>
    <s v="No"/>
    <s v="No"/>
    <s v="No"/>
    <s v="No"/>
    <s v="No"/>
    <s v="No"/>
    <s v="No"/>
    <s v="No"/>
  </r>
  <r>
    <s v="MX"/>
    <x v="73"/>
    <x v="3"/>
    <x v="1"/>
    <x v="0"/>
    <n v="23"/>
    <n v="60"/>
    <s v="No"/>
    <s v="Yes"/>
    <s v="No"/>
    <s v="Yes"/>
    <s v="Yes"/>
    <s v="Yes"/>
    <s v="Yes"/>
    <s v="Yes"/>
    <s v="Yes"/>
    <s v="No"/>
  </r>
  <r>
    <s v="MX"/>
    <x v="73"/>
    <x v="3"/>
    <x v="1"/>
    <x v="1"/>
    <n v="63"/>
    <n v="20"/>
    <s v="No"/>
    <s v="Yes"/>
    <s v="Yes"/>
    <s v="No"/>
    <s v="Unknown"/>
    <s v="Yes"/>
    <s v="No"/>
    <s v="No"/>
    <s v="No"/>
    <s v="No"/>
  </r>
  <r>
    <s v="MX"/>
    <x v="73"/>
    <x v="3"/>
    <x v="1"/>
    <x v="2"/>
    <n v="22"/>
    <n v="70"/>
    <s v="No"/>
    <s v="Yes"/>
    <s v="Yes"/>
    <s v="Yes"/>
    <s v="Yes"/>
    <s v="Yes"/>
    <s v="Yes"/>
    <s v="Yes"/>
    <s v="Yes"/>
    <s v="No"/>
  </r>
  <r>
    <s v="MX"/>
    <x v="73"/>
    <x v="3"/>
    <x v="1"/>
    <x v="3"/>
    <n v="1"/>
    <n v="100"/>
    <s v="Yes"/>
    <s v="Yes"/>
    <s v="Yes"/>
    <s v="Yes"/>
    <s v="Yes"/>
    <s v="Yes"/>
    <s v="Yes"/>
    <s v="Yes"/>
    <s v="Yes"/>
    <s v="Yes"/>
  </r>
  <r>
    <s v="MX"/>
    <x v="73"/>
    <x v="3"/>
    <x v="1"/>
    <x v="4"/>
    <n v="6"/>
    <n v="65"/>
    <s v="No"/>
    <s v="Yes"/>
    <s v="Yes"/>
    <s v="Unknown"/>
    <s v="Yes"/>
    <s v="Yes"/>
    <s v="Unknown"/>
    <s v="Unknown"/>
    <s v="No"/>
    <s v="Yes"/>
  </r>
  <r>
    <s v="MX"/>
    <x v="73"/>
    <x v="3"/>
    <x v="1"/>
    <x v="7"/>
    <n v="33"/>
    <n v="45"/>
    <s v="No"/>
    <s v="Yes"/>
    <s v="Yes"/>
    <s v="Yes"/>
    <s v="Yes"/>
    <s v="Yes"/>
    <s v="Yes"/>
    <s v="No"/>
    <s v="No"/>
    <s v="No"/>
  </r>
  <r>
    <s v="MX"/>
    <x v="73"/>
    <x v="3"/>
    <x v="1"/>
    <x v="8"/>
    <n v="19"/>
    <n v="90"/>
    <s v="Yes"/>
    <s v="Yes"/>
    <s v="Yes"/>
    <s v="Yes"/>
    <s v="Yes"/>
    <s v="Yes"/>
    <s v="Yes"/>
    <s v="Yes"/>
    <s v="No"/>
    <s v="Yes"/>
  </r>
  <r>
    <s v="MX"/>
    <x v="73"/>
    <x v="3"/>
    <x v="1"/>
    <x v="9"/>
    <n v="40"/>
    <n v="10"/>
    <s v="No"/>
    <s v="Yes"/>
    <s v="No"/>
    <s v="No"/>
    <s v="No"/>
    <s v="Yes"/>
    <s v="No"/>
    <s v="No"/>
    <s v="No"/>
    <s v="No"/>
  </r>
  <r>
    <s v="MX"/>
    <x v="73"/>
    <x v="3"/>
    <x v="1"/>
    <x v="10"/>
    <n v="23"/>
    <n v="70"/>
    <s v="No"/>
    <s v="Yes"/>
    <s v="Yes"/>
    <s v="Yes"/>
    <s v="Yes"/>
    <s v="Yes"/>
    <s v="Yes"/>
    <s v="Yes"/>
    <s v="Yes"/>
    <s v="Unknown"/>
  </r>
  <r>
    <s v="MX"/>
    <x v="73"/>
    <x v="3"/>
    <x v="1"/>
    <x v="13"/>
    <n v="61"/>
    <n v="0"/>
    <s v="No"/>
    <s v="No"/>
    <s v="No"/>
    <s v="No"/>
    <s v="No"/>
    <s v="No"/>
    <s v="No"/>
    <s v="No"/>
    <s v="No"/>
    <s v="No"/>
  </r>
  <r>
    <s v="MD"/>
    <x v="74"/>
    <x v="2"/>
    <x v="1"/>
    <x v="0"/>
    <n v="51"/>
    <n v="35"/>
    <s v="No"/>
    <s v="Yes"/>
    <s v="No"/>
    <s v="Yes"/>
    <s v="Yes"/>
    <s v="Yes"/>
    <s v="Yes"/>
    <s v="No"/>
    <s v="No"/>
    <s v="No"/>
  </r>
  <r>
    <s v="MD"/>
    <x v="74"/>
    <x v="2"/>
    <x v="1"/>
    <x v="1"/>
    <n v="11"/>
    <n v="70"/>
    <s v="No"/>
    <s v="Yes"/>
    <s v="Yes"/>
    <s v="Yes"/>
    <s v="Yes"/>
    <s v="Yes"/>
    <s v="Yes"/>
    <s v="Yes"/>
    <s v="Yes"/>
    <s v="No"/>
  </r>
  <r>
    <s v="MD"/>
    <x v="74"/>
    <x v="2"/>
    <x v="1"/>
    <x v="2"/>
    <n v="16"/>
    <n v="90"/>
    <s v="Yes"/>
    <s v="Yes"/>
    <s v="No"/>
    <s v="Yes"/>
    <s v="Yes"/>
    <s v="Yes"/>
    <s v="Yes"/>
    <s v="Yes"/>
    <s v="Yes"/>
    <s v="Yes"/>
  </r>
  <r>
    <s v="MD"/>
    <x v="74"/>
    <x v="2"/>
    <x v="1"/>
    <x v="3"/>
    <n v="59"/>
    <n v="45"/>
    <s v="No"/>
    <s v="Yes"/>
    <s v="No"/>
    <s v="Yes"/>
    <s v="Yes"/>
    <s v="Yes"/>
    <s v="Yes"/>
    <s v="No"/>
    <s v="Yes"/>
    <s v="No"/>
  </r>
  <r>
    <s v="MD"/>
    <x v="74"/>
    <x v="2"/>
    <x v="1"/>
    <x v="4"/>
    <n v="15"/>
    <n v="10"/>
    <s v="No"/>
    <s v="Yes"/>
    <s v="No"/>
    <s v="No"/>
    <s v="No"/>
    <s v="Yes"/>
    <s v="No"/>
    <s v="No"/>
    <s v="No"/>
    <s v="No"/>
  </r>
  <r>
    <s v="MD"/>
    <x v="74"/>
    <x v="2"/>
    <x v="1"/>
    <x v="7"/>
    <n v="33"/>
    <n v="45"/>
    <s v="No"/>
    <s v="Yes"/>
    <s v="Yes"/>
    <s v="Yes"/>
    <s v="Yes"/>
    <s v="Yes"/>
    <s v="Yes"/>
    <s v="No"/>
    <s v="No"/>
    <s v="No"/>
  </r>
  <r>
    <s v="MD"/>
    <x v="74"/>
    <x v="2"/>
    <x v="1"/>
    <x v="8"/>
    <n v="61"/>
    <n v="20"/>
    <s v="No"/>
    <s v="Yes"/>
    <s v="No"/>
    <s v="Yes"/>
    <s v="No"/>
    <s v="Yes"/>
    <s v="Yes"/>
    <s v="No"/>
    <s v="No"/>
    <s v="No"/>
  </r>
  <r>
    <s v="MD"/>
    <x v="74"/>
    <x v="2"/>
    <x v="1"/>
    <x v="9"/>
    <n v="36"/>
    <n v="20"/>
    <s v="No"/>
    <s v="Yes"/>
    <s v="Yes"/>
    <s v="No"/>
    <s v="No"/>
    <s v="Yes"/>
    <s v="No"/>
    <s v="No"/>
    <s v="No"/>
    <s v="No"/>
  </r>
  <r>
    <s v="MD"/>
    <x v="74"/>
    <x v="2"/>
    <x v="1"/>
    <x v="10"/>
    <n v="41"/>
    <n v="60"/>
    <s v="No"/>
    <s v="Yes"/>
    <s v="Yes"/>
    <s v="Yes"/>
    <s v="Yes"/>
    <s v="Yes"/>
    <s v="Yes"/>
    <s v="Yes"/>
    <s v="No"/>
    <s v="No"/>
  </r>
  <r>
    <s v="MD"/>
    <x v="74"/>
    <x v="2"/>
    <x v="1"/>
    <x v="13"/>
    <n v="24"/>
    <n v="45"/>
    <s v="No"/>
    <s v="Yes"/>
    <s v="Yes"/>
    <s v="Yes"/>
    <s v="Yes"/>
    <s v="Yes"/>
    <s v="Yes"/>
    <s v="No"/>
    <s v="No"/>
    <s v="No"/>
  </r>
  <r>
    <s v="MA"/>
    <x v="76"/>
    <x v="1"/>
    <x v="1"/>
    <x v="0"/>
    <n v="73"/>
    <n v="0"/>
    <s v="No"/>
    <s v="No"/>
    <s v="No"/>
    <s v="No"/>
    <s v="No"/>
    <s v="No"/>
    <s v="No"/>
    <s v="No"/>
    <s v="No"/>
    <s v="No"/>
  </r>
  <r>
    <s v="MA"/>
    <x v="76"/>
    <x v="1"/>
    <x v="1"/>
    <x v="1"/>
    <n v="62"/>
    <n v="25"/>
    <s v="No"/>
    <s v="Yes"/>
    <s v="Yes"/>
    <s v="No"/>
    <s v="No"/>
    <s v="Yes"/>
    <s v="Yes"/>
    <s v="No"/>
    <s v="No"/>
    <s v="No"/>
  </r>
  <r>
    <s v="MA"/>
    <x v="76"/>
    <x v="1"/>
    <x v="1"/>
    <x v="2"/>
    <n v="85"/>
    <n v="5"/>
    <s v="No"/>
    <s v="Yes"/>
    <s v="No"/>
    <s v="No"/>
    <s v="Unknown"/>
    <s v="Unknown"/>
    <s v="No"/>
    <s v="No"/>
    <s v="No"/>
    <s v="No"/>
  </r>
  <r>
    <s v="MA"/>
    <x v="76"/>
    <x v="1"/>
    <x v="1"/>
    <x v="3"/>
    <n v="56"/>
    <n v="50"/>
    <s v="No"/>
    <s v="Yes"/>
    <s v="No"/>
    <s v="Yes"/>
    <s v="Yes"/>
    <s v="Yes"/>
    <s v="Yes"/>
    <s v="Yes"/>
    <s v="No"/>
    <s v="No"/>
  </r>
  <r>
    <s v="MA"/>
    <x v="76"/>
    <x v="1"/>
    <x v="1"/>
    <x v="4"/>
    <n v="15"/>
    <n v="10"/>
    <s v="No"/>
    <s v="Yes"/>
    <s v="Unknown"/>
    <s v="No"/>
    <s v="No"/>
    <s v="Yes"/>
    <s v="No"/>
    <s v="No"/>
    <s v="No"/>
    <s v="No"/>
  </r>
  <r>
    <s v="MA"/>
    <x v="76"/>
    <x v="1"/>
    <x v="1"/>
    <x v="7"/>
    <n v="68"/>
    <n v="35"/>
    <s v="No"/>
    <s v="Yes"/>
    <s v="No"/>
    <s v="Yes"/>
    <s v="Yes"/>
    <s v="Yes"/>
    <s v="Yes"/>
    <s v="No"/>
    <s v="No"/>
    <s v="No"/>
  </r>
  <r>
    <s v="MA"/>
    <x v="76"/>
    <x v="1"/>
    <x v="1"/>
    <x v="8"/>
    <n v="75"/>
    <n v="5"/>
    <s v="No"/>
    <s v="Yes"/>
    <s v="No"/>
    <s v="No"/>
    <s v="No"/>
    <s v="Unknown"/>
    <s v="No"/>
    <s v="No"/>
    <s v="No"/>
    <s v="No"/>
  </r>
  <r>
    <s v="MA"/>
    <x v="76"/>
    <x v="1"/>
    <x v="1"/>
    <x v="9"/>
    <n v="17"/>
    <n v="50"/>
    <s v="No"/>
    <s v="Yes"/>
    <s v="Unknown"/>
    <s v="Yes"/>
    <s v="Yes"/>
    <s v="Yes"/>
    <s v="Yes"/>
    <s v="Yes"/>
    <s v="No"/>
    <s v="No"/>
  </r>
  <r>
    <s v="MA"/>
    <x v="76"/>
    <x v="1"/>
    <x v="1"/>
    <x v="10"/>
    <n v="82"/>
    <n v="35"/>
    <s v="No"/>
    <s v="Yes"/>
    <s v="No"/>
    <s v="Yes"/>
    <s v="Yes"/>
    <s v="Yes"/>
    <s v="Yes"/>
    <s v="No"/>
    <s v="No"/>
    <s v="No"/>
  </r>
  <r>
    <s v="MA"/>
    <x v="76"/>
    <x v="1"/>
    <x v="1"/>
    <x v="13"/>
    <n v="47"/>
    <n v="35"/>
    <s v="No"/>
    <s v="Yes"/>
    <s v="Unknown"/>
    <s v="Yes"/>
    <s v="Yes"/>
    <s v="Yes"/>
    <s v="Yes"/>
    <s v="No"/>
    <s v="No"/>
    <s v="No"/>
  </r>
  <r>
    <s v="NP"/>
    <x v="78"/>
    <x v="10"/>
    <x v="1"/>
    <x v="0"/>
    <n v="36"/>
    <n v="45"/>
    <s v="No"/>
    <s v="Yes"/>
    <s v="Unknown"/>
    <s v="Yes"/>
    <s v="Yes"/>
    <s v="Yes"/>
    <s v="Yes"/>
    <s v="Unknown"/>
    <s v="Yes"/>
    <s v="Unknown"/>
  </r>
  <r>
    <s v="NP"/>
    <x v="78"/>
    <x v="10"/>
    <x v="1"/>
    <x v="1"/>
    <n v="50"/>
    <n v="35"/>
    <s v="No"/>
    <s v="Yes"/>
    <s v="Unknown"/>
    <s v="Yes"/>
    <s v="Yes"/>
    <s v="Yes"/>
    <s v="Yes"/>
    <s v="No"/>
    <s v="No"/>
    <s v="No"/>
  </r>
  <r>
    <s v="NP"/>
    <x v="78"/>
    <x v="10"/>
    <x v="1"/>
    <x v="2"/>
    <n v="36"/>
    <n v="60"/>
    <s v="No"/>
    <s v="Yes"/>
    <s v="Yes"/>
    <s v="Yes"/>
    <s v="Yes"/>
    <s v="Yes"/>
    <s v="Yes"/>
    <s v="Yes"/>
    <s v="Unknown"/>
    <s v="Unknown"/>
  </r>
  <r>
    <s v="NP"/>
    <x v="78"/>
    <x v="10"/>
    <x v="1"/>
    <x v="3"/>
    <n v="43"/>
    <n v="55"/>
    <s v="No"/>
    <s v="Yes"/>
    <s v="Yes"/>
    <s v="Yes"/>
    <s v="Yes"/>
    <s v="Yes"/>
    <s v="Yes"/>
    <s v="No"/>
    <s v="Yes"/>
    <s v="Unknown"/>
  </r>
  <r>
    <s v="NP"/>
    <x v="78"/>
    <x v="10"/>
    <x v="1"/>
    <x v="4"/>
    <n v="15"/>
    <n v="10"/>
    <s v="No"/>
    <s v="Yes"/>
    <s v="No"/>
    <s v="No"/>
    <s v="No"/>
    <s v="Yes"/>
    <s v="No"/>
    <s v="No"/>
    <s v="No"/>
    <s v="No"/>
  </r>
  <r>
    <s v="NP"/>
    <x v="78"/>
    <x v="10"/>
    <x v="1"/>
    <x v="7"/>
    <n v="33"/>
    <n v="45"/>
    <s v="No"/>
    <s v="Yes"/>
    <s v="Unknown"/>
    <s v="Yes"/>
    <s v="Yes"/>
    <s v="Yes"/>
    <s v="Yes"/>
    <s v="No"/>
    <s v="Yes"/>
    <s v="No"/>
  </r>
  <r>
    <s v="NP"/>
    <x v="78"/>
    <x v="10"/>
    <x v="1"/>
    <x v="8"/>
    <n v="48"/>
    <n v="35"/>
    <s v="No"/>
    <s v="Yes"/>
    <s v="No"/>
    <s v="Yes"/>
    <s v="Yes"/>
    <s v="Yes"/>
    <s v="Yes"/>
    <s v="No"/>
    <s v="No"/>
    <s v="No"/>
  </r>
  <r>
    <s v="NP"/>
    <x v="78"/>
    <x v="10"/>
    <x v="1"/>
    <x v="9"/>
    <n v="40"/>
    <n v="10"/>
    <s v="No"/>
    <s v="Yes"/>
    <s v="No"/>
    <s v="No"/>
    <s v="No"/>
    <s v="Yes"/>
    <s v="No"/>
    <s v="No"/>
    <s v="No"/>
    <s v="No"/>
  </r>
  <r>
    <s v="NP"/>
    <x v="78"/>
    <x v="10"/>
    <x v="1"/>
    <x v="10"/>
    <n v="66"/>
    <n v="45"/>
    <s v="No"/>
    <s v="Yes"/>
    <s v="Unknown"/>
    <s v="Yes"/>
    <s v="Yes"/>
    <s v="Yes"/>
    <s v="Yes"/>
    <s v="No"/>
    <s v="Yes"/>
    <s v="No"/>
  </r>
  <r>
    <s v="NP"/>
    <x v="78"/>
    <x v="10"/>
    <x v="1"/>
    <x v="13"/>
    <n v="61"/>
    <n v="0"/>
    <s v="No"/>
    <s v="No"/>
    <s v="No"/>
    <s v="No"/>
    <s v="No"/>
    <s v="No"/>
    <s v="No"/>
    <s v="No"/>
    <s v="No"/>
    <s v="No"/>
  </r>
  <r>
    <s v="NL"/>
    <x v="79"/>
    <x v="5"/>
    <x v="1"/>
    <x v="0"/>
    <n v="33"/>
    <n v="55"/>
    <s v="No"/>
    <s v="Yes"/>
    <s v="Yes"/>
    <s v="Yes"/>
    <s v="Yes"/>
    <s v="Yes"/>
    <s v="Yes"/>
    <s v="No"/>
    <s v="Yes"/>
    <s v="No"/>
  </r>
  <r>
    <s v="NL"/>
    <x v="79"/>
    <x v="5"/>
    <x v="1"/>
    <x v="1"/>
    <n v="70"/>
    <n v="10"/>
    <s v="No"/>
    <s v="Yes"/>
    <s v="No"/>
    <s v="No"/>
    <s v="No"/>
    <s v="Yes"/>
    <s v="No"/>
    <s v="No"/>
    <s v="No"/>
    <s v="No"/>
  </r>
  <r>
    <s v="NL"/>
    <x v="79"/>
    <x v="5"/>
    <x v="1"/>
    <x v="2"/>
    <n v="79"/>
    <n v="35"/>
    <s v="No"/>
    <s v="Yes"/>
    <s v="Unknown"/>
    <s v="Yes"/>
    <s v="Yes"/>
    <s v="Yes"/>
    <s v="Yes"/>
    <s v="Unknown"/>
    <s v="Unknown"/>
    <s v="Unknown"/>
  </r>
  <r>
    <s v="NL"/>
    <x v="79"/>
    <x v="5"/>
    <x v="1"/>
    <x v="3"/>
    <n v="1"/>
    <n v="100"/>
    <s v="Yes"/>
    <s v="Yes"/>
    <s v="Yes"/>
    <s v="Yes"/>
    <s v="Yes"/>
    <s v="Yes"/>
    <s v="Yes"/>
    <s v="Yes"/>
    <s v="Yes"/>
    <s v="Yes"/>
  </r>
  <r>
    <s v="NL"/>
    <x v="79"/>
    <x v="5"/>
    <x v="1"/>
    <x v="4"/>
    <n v="15"/>
    <n v="10"/>
    <s v="No"/>
    <s v="Yes"/>
    <s v="No"/>
    <s v="No"/>
    <s v="No"/>
    <s v="Yes"/>
    <s v="No"/>
    <s v="No"/>
    <s v="No"/>
    <s v="No"/>
  </r>
  <r>
    <s v="NL"/>
    <x v="79"/>
    <x v="5"/>
    <x v="1"/>
    <x v="7"/>
    <n v="6"/>
    <n v="90"/>
    <s v="Yes"/>
    <s v="Yes"/>
    <s v="Yes"/>
    <s v="Yes"/>
    <s v="Yes"/>
    <s v="Yes"/>
    <s v="Yes"/>
    <s v="Yes"/>
    <s v="No"/>
    <s v="Yes"/>
  </r>
  <r>
    <s v="NL"/>
    <x v="79"/>
    <x v="5"/>
    <x v="1"/>
    <x v="8"/>
    <n v="1"/>
    <n v="100"/>
    <s v="Yes"/>
    <s v="Yes"/>
    <s v="Yes"/>
    <s v="Yes"/>
    <s v="Yes"/>
    <s v="Yes"/>
    <s v="Yes"/>
    <s v="Yes"/>
    <s v="Yes"/>
    <s v="Yes"/>
  </r>
  <r>
    <s v="NL"/>
    <x v="79"/>
    <x v="5"/>
    <x v="1"/>
    <x v="9"/>
    <n v="1"/>
    <n v="100"/>
    <s v="Yes"/>
    <s v="Yes"/>
    <s v="Yes"/>
    <s v="Yes"/>
    <s v="Yes"/>
    <s v="Yes"/>
    <s v="Yes"/>
    <s v="Yes"/>
    <s v="Yes"/>
    <s v="Yes"/>
  </r>
  <r>
    <s v="NL"/>
    <x v="79"/>
    <x v="5"/>
    <x v="1"/>
    <x v="10"/>
    <n v="1"/>
    <n v="100"/>
    <s v="Yes"/>
    <s v="Yes"/>
    <s v="Yes"/>
    <s v="Yes"/>
    <s v="Yes"/>
    <s v="Yes"/>
    <s v="Yes"/>
    <s v="Yes"/>
    <s v="Yes"/>
    <s v="Yes"/>
  </r>
  <r>
    <s v="NL"/>
    <x v="79"/>
    <x v="5"/>
    <x v="1"/>
    <x v="13"/>
    <n v="47"/>
    <n v="35"/>
    <s v="No"/>
    <s v="Yes"/>
    <s v="Yes"/>
    <s v="No"/>
    <s v="Yes"/>
    <s v="Yes"/>
    <s v="No"/>
    <s v="No"/>
    <s v="No"/>
    <s v="No"/>
  </r>
  <r>
    <s v="NZ"/>
    <x v="131"/>
    <x v="4"/>
    <x v="1"/>
    <x v="0"/>
    <n v="23"/>
    <n v="60"/>
    <s v="No"/>
    <s v="Yes"/>
    <s v="No"/>
    <s v="Yes"/>
    <s v="Yes"/>
    <s v="Yes"/>
    <s v="Yes"/>
    <s v="Yes"/>
    <s v="Yes"/>
    <s v="No"/>
  </r>
  <r>
    <s v="NZ"/>
    <x v="131"/>
    <x v="4"/>
    <x v="1"/>
    <x v="1"/>
    <n v="14"/>
    <n v="60"/>
    <s v="No"/>
    <s v="Yes"/>
    <s v="Yes"/>
    <s v="Yes"/>
    <s v="Yes"/>
    <s v="Yes"/>
    <s v="Yes"/>
    <s v="Yes"/>
    <s v="Unknown"/>
    <s v="No"/>
  </r>
  <r>
    <s v="NZ"/>
    <x v="131"/>
    <x v="4"/>
    <x v="1"/>
    <x v="2"/>
    <n v="1"/>
    <n v="100"/>
    <s v="Yes"/>
    <s v="Yes"/>
    <s v="Yes"/>
    <s v="Yes"/>
    <s v="Yes"/>
    <s v="Yes"/>
    <s v="Yes"/>
    <s v="Yes"/>
    <s v="Yes"/>
    <s v="Yes"/>
  </r>
  <r>
    <s v="NZ"/>
    <x v="131"/>
    <x v="4"/>
    <x v="1"/>
    <x v="3"/>
    <n v="1"/>
    <n v="100"/>
    <s v="Yes"/>
    <s v="Yes"/>
    <s v="Yes"/>
    <s v="Yes"/>
    <s v="Yes"/>
    <s v="Yes"/>
    <s v="Yes"/>
    <s v="Yes"/>
    <s v="Yes"/>
    <s v="Yes"/>
  </r>
  <r>
    <s v="NZ"/>
    <x v="131"/>
    <x v="4"/>
    <x v="1"/>
    <x v="4"/>
    <n v="15"/>
    <n v="10"/>
    <s v="No"/>
    <s v="Yes"/>
    <s v="No"/>
    <s v="No"/>
    <s v="No"/>
    <s v="Yes"/>
    <s v="No"/>
    <s v="No"/>
    <s v="No"/>
    <s v="No"/>
  </r>
  <r>
    <s v="NZ"/>
    <x v="131"/>
    <x v="4"/>
    <x v="1"/>
    <x v="7"/>
    <n v="1"/>
    <n v="100"/>
    <s v="Yes"/>
    <s v="Yes"/>
    <s v="Yes"/>
    <s v="Yes"/>
    <s v="Yes"/>
    <s v="Yes"/>
    <s v="Yes"/>
    <s v="Yes"/>
    <s v="Yes"/>
    <s v="Yes"/>
  </r>
  <r>
    <s v="NZ"/>
    <x v="131"/>
    <x v="4"/>
    <x v="1"/>
    <x v="8"/>
    <n v="1"/>
    <n v="100"/>
    <s v="Yes"/>
    <s v="Yes"/>
    <s v="Yes"/>
    <s v="Yes"/>
    <s v="Yes"/>
    <s v="Yes"/>
    <s v="Yes"/>
    <s v="Yes"/>
    <s v="Yes"/>
    <s v="Yes"/>
  </r>
  <r>
    <s v="NZ"/>
    <x v="131"/>
    <x v="4"/>
    <x v="1"/>
    <x v="9"/>
    <n v="18"/>
    <n v="45"/>
    <s v="No"/>
    <s v="Yes"/>
    <s v="Yes"/>
    <s v="No"/>
    <s v="No"/>
    <s v="Yes"/>
    <s v="No"/>
    <s v="Yes"/>
    <s v="Yes"/>
    <s v="No"/>
  </r>
  <r>
    <s v="NZ"/>
    <x v="131"/>
    <x v="4"/>
    <x v="1"/>
    <x v="10"/>
    <n v="1"/>
    <n v="100"/>
    <s v="Yes"/>
    <s v="Yes"/>
    <s v="Yes"/>
    <s v="Yes"/>
    <s v="Yes"/>
    <s v="Yes"/>
    <s v="Yes"/>
    <s v="Yes"/>
    <s v="Yes"/>
    <s v="Yes"/>
  </r>
  <r>
    <s v="NZ"/>
    <x v="131"/>
    <x v="4"/>
    <x v="1"/>
    <x v="13"/>
    <n v="24"/>
    <n v="45"/>
    <s v="No"/>
    <s v="Yes"/>
    <s v="Yes"/>
    <s v="Yes"/>
    <s v="Yes"/>
    <s v="Yes"/>
    <s v="Yes"/>
    <s v="No"/>
    <s v="No"/>
    <s v="No"/>
  </r>
  <r>
    <s v="NG"/>
    <x v="81"/>
    <x v="6"/>
    <x v="1"/>
    <x v="0"/>
    <n v="66"/>
    <n v="25"/>
    <s v="No"/>
    <s v="Yes"/>
    <s v="Yes"/>
    <s v="Yes"/>
    <s v="No"/>
    <s v="No"/>
    <s v="Yes"/>
    <s v="Unknown"/>
    <s v="No"/>
    <s v="No"/>
  </r>
  <r>
    <s v="NG"/>
    <x v="81"/>
    <x v="6"/>
    <x v="1"/>
    <x v="1"/>
    <n v="79"/>
    <n v="5"/>
    <s v="No"/>
    <s v="Yes"/>
    <s v="Unknown"/>
    <s v="No"/>
    <s v="No"/>
    <s v="Unknown"/>
    <s v="No"/>
    <s v="Unknown"/>
    <s v="No"/>
    <s v="No"/>
  </r>
  <r>
    <s v="NG"/>
    <x v="81"/>
    <x v="6"/>
    <x v="1"/>
    <x v="2"/>
    <n v="51"/>
    <n v="45"/>
    <s v="No"/>
    <s v="Yes"/>
    <s v="Yes"/>
    <s v="Yes"/>
    <s v="Yes"/>
    <s v="Yes"/>
    <s v="Yes"/>
    <s v="No"/>
    <s v="No"/>
    <s v="Unknown"/>
  </r>
  <r>
    <s v="NG"/>
    <x v="81"/>
    <x v="6"/>
    <x v="1"/>
    <x v="3"/>
    <n v="59"/>
    <n v="45"/>
    <s v="No"/>
    <s v="Yes"/>
    <s v="No"/>
    <s v="Yes"/>
    <s v="Yes"/>
    <s v="Yes"/>
    <s v="Yes"/>
    <s v="No"/>
    <s v="Yes"/>
    <s v="Unknown"/>
  </r>
  <r>
    <s v="NG"/>
    <x v="81"/>
    <x v="6"/>
    <x v="1"/>
    <x v="4"/>
    <n v="15"/>
    <n v="10"/>
    <s v="No"/>
    <s v="Yes"/>
    <s v="No"/>
    <s v="No"/>
    <s v="No"/>
    <s v="Yes"/>
    <s v="No"/>
    <s v="No"/>
    <s v="No"/>
    <s v="No"/>
  </r>
  <r>
    <s v="NG"/>
    <x v="81"/>
    <x v="6"/>
    <x v="1"/>
    <x v="7"/>
    <n v="25"/>
    <n v="55"/>
    <s v="No"/>
    <s v="Yes"/>
    <s v="Yes"/>
    <s v="Yes"/>
    <s v="Yes"/>
    <s v="Yes"/>
    <s v="Yes"/>
    <s v="No"/>
    <s v="Yes"/>
    <s v="No"/>
  </r>
  <r>
    <s v="NG"/>
    <x v="81"/>
    <x v="6"/>
    <x v="1"/>
    <x v="8"/>
    <n v="67"/>
    <n v="10"/>
    <s v="No"/>
    <s v="Yes"/>
    <s v="No"/>
    <s v="No"/>
    <s v="No"/>
    <s v="Yes"/>
    <s v="No"/>
    <s v="Unknown"/>
    <s v="No"/>
    <s v="No"/>
  </r>
  <r>
    <s v="NG"/>
    <x v="81"/>
    <x v="6"/>
    <x v="1"/>
    <x v="9"/>
    <n v="33"/>
    <n v="30"/>
    <s v="No"/>
    <s v="Yes"/>
    <s v="Yes"/>
    <s v="Yes"/>
    <s v="No"/>
    <s v="Yes"/>
    <s v="Yes"/>
    <s v="No"/>
    <s v="No"/>
    <s v="Unknown"/>
  </r>
  <r>
    <s v="NG"/>
    <x v="81"/>
    <x v="6"/>
    <x v="1"/>
    <x v="10"/>
    <n v="41"/>
    <n v="60"/>
    <s v="No"/>
    <s v="Yes"/>
    <s v="Unknown"/>
    <s v="Yes"/>
    <s v="Yes"/>
    <s v="Yes"/>
    <s v="Yes"/>
    <s v="Yes"/>
    <s v="Yes"/>
    <s v="No"/>
  </r>
  <r>
    <s v="NG"/>
    <x v="81"/>
    <x v="6"/>
    <x v="1"/>
    <x v="13"/>
    <n v="61"/>
    <n v="0"/>
    <s v="No"/>
    <s v="No"/>
    <s v="No"/>
    <s v="No"/>
    <s v="No"/>
    <s v="No"/>
    <s v="No"/>
    <s v="No"/>
    <s v="No"/>
    <s v="No"/>
  </r>
  <r>
    <s v="NO"/>
    <x v="82"/>
    <x v="5"/>
    <x v="1"/>
    <x v="0"/>
    <n v="1"/>
    <n v="100"/>
    <s v="Yes"/>
    <s v="Yes"/>
    <s v="Yes"/>
    <s v="Yes"/>
    <s v="Yes"/>
    <s v="Yes"/>
    <s v="Yes"/>
    <s v="Yes"/>
    <s v="Yes"/>
    <s v="Yes"/>
  </r>
  <r>
    <s v="NO"/>
    <x v="82"/>
    <x v="5"/>
    <x v="1"/>
    <x v="1"/>
    <n v="1"/>
    <n v="100"/>
    <s v="Yes"/>
    <s v="Yes"/>
    <s v="Yes"/>
    <s v="Yes"/>
    <s v="Yes"/>
    <s v="Yes"/>
    <s v="Yes"/>
    <s v="Yes"/>
    <s v="Yes"/>
    <s v="Yes"/>
  </r>
  <r>
    <s v="NO"/>
    <x v="82"/>
    <x v="5"/>
    <x v="1"/>
    <x v="2"/>
    <n v="1"/>
    <n v="100"/>
    <s v="Yes"/>
    <s v="Yes"/>
    <s v="Yes"/>
    <s v="Yes"/>
    <s v="Yes"/>
    <s v="Yes"/>
    <s v="Yes"/>
    <s v="Yes"/>
    <s v="Yes"/>
    <s v="Yes"/>
  </r>
  <r>
    <s v="NO"/>
    <x v="82"/>
    <x v="5"/>
    <x v="1"/>
    <x v="3"/>
    <n v="22"/>
    <n v="70"/>
    <s v="No"/>
    <s v="Yes"/>
    <s v="Yes"/>
    <s v="Yes"/>
    <s v="Yes"/>
    <s v="Yes"/>
    <s v="Yes"/>
    <s v="Yes"/>
    <s v="Yes"/>
    <s v="No"/>
  </r>
  <r>
    <s v="NO"/>
    <x v="82"/>
    <x v="5"/>
    <x v="1"/>
    <x v="4"/>
    <n v="15"/>
    <n v="10"/>
    <s v="No"/>
    <s v="Yes"/>
    <s v="No"/>
    <s v="No"/>
    <s v="No"/>
    <s v="Yes"/>
    <s v="No"/>
    <s v="No"/>
    <s v="No"/>
    <s v="No"/>
  </r>
  <r>
    <s v="NO"/>
    <x v="82"/>
    <x v="5"/>
    <x v="1"/>
    <x v="7"/>
    <n v="85"/>
    <n v="30"/>
    <s v="No"/>
    <s v="Yes"/>
    <s v="Yes"/>
    <s v="Yes"/>
    <s v="Unknown"/>
    <s v="Yes"/>
    <s v="Yes"/>
    <s v="No"/>
    <s v="No"/>
    <s v="No"/>
  </r>
  <r>
    <s v="NO"/>
    <x v="82"/>
    <x v="5"/>
    <x v="1"/>
    <x v="8"/>
    <n v="1"/>
    <n v="100"/>
    <s v="Yes"/>
    <s v="Yes"/>
    <s v="Yes"/>
    <s v="Yes"/>
    <s v="Yes"/>
    <s v="Yes"/>
    <s v="Yes"/>
    <s v="Yes"/>
    <s v="Yes"/>
    <s v="Yes"/>
  </r>
  <r>
    <s v="NO"/>
    <x v="82"/>
    <x v="5"/>
    <x v="1"/>
    <x v="9"/>
    <n v="40"/>
    <n v="10"/>
    <s v="No"/>
    <s v="Yes"/>
    <s v="No"/>
    <s v="No"/>
    <s v="No"/>
    <s v="Yes"/>
    <s v="No"/>
    <s v="No"/>
    <s v="No"/>
    <s v="No"/>
  </r>
  <r>
    <s v="NO"/>
    <x v="82"/>
    <x v="5"/>
    <x v="1"/>
    <x v="10"/>
    <n v="1"/>
    <n v="100"/>
    <s v="Yes"/>
    <s v="Yes"/>
    <s v="Yes"/>
    <s v="Yes"/>
    <s v="Yes"/>
    <s v="Yes"/>
    <s v="Yes"/>
    <s v="Yes"/>
    <s v="Yes"/>
    <s v="Yes"/>
  </r>
  <r>
    <s v="NO"/>
    <x v="82"/>
    <x v="5"/>
    <x v="1"/>
    <x v="13"/>
    <n v="11"/>
    <n v="90"/>
    <s v="Yes"/>
    <s v="Yes"/>
    <s v="Yes"/>
    <s v="Yes"/>
    <s v="Yes"/>
    <s v="Yes"/>
    <s v="Yes"/>
    <s v="Yes"/>
    <s v="Unknown"/>
    <s v="Yes"/>
  </r>
  <r>
    <s v="OM"/>
    <x v="83"/>
    <x v="1"/>
    <x v="1"/>
    <x v="0"/>
    <n v="73"/>
    <n v="0"/>
    <s v="No"/>
    <s v="Unknown"/>
    <s v="Unknown"/>
    <s v="Unknown"/>
    <s v="Unknown"/>
    <s v="Unknown"/>
    <s v="Unknown"/>
    <s v="Unknown"/>
    <s v="Unknown"/>
    <s v="Unknown"/>
  </r>
  <r>
    <s v="OM"/>
    <x v="83"/>
    <x v="1"/>
    <x v="1"/>
    <x v="1"/>
    <n v="79"/>
    <n v="5"/>
    <s v="No"/>
    <s v="Yes"/>
    <s v="No"/>
    <s v="No"/>
    <s v="No"/>
    <s v="No"/>
    <s v="No"/>
    <s v="No"/>
    <s v="No"/>
    <s v="No"/>
  </r>
  <r>
    <s v="OM"/>
    <x v="83"/>
    <x v="1"/>
    <x v="1"/>
    <x v="2"/>
    <n v="51"/>
    <n v="45"/>
    <s v="No"/>
    <s v="Yes"/>
    <s v="Yes"/>
    <s v="Yes"/>
    <s v="Yes"/>
    <s v="Yes"/>
    <s v="Yes"/>
    <s v="No"/>
    <s v="No"/>
    <s v="No"/>
  </r>
  <r>
    <s v="OM"/>
    <x v="83"/>
    <x v="1"/>
    <x v="1"/>
    <x v="3"/>
    <n v="87"/>
    <n v="35"/>
    <s v="No"/>
    <s v="Yes"/>
    <s v="No"/>
    <s v="Yes"/>
    <s v="Yes"/>
    <s v="Yes"/>
    <s v="Yes"/>
    <s v="No"/>
    <s v="No"/>
    <s v="No"/>
  </r>
  <r>
    <s v="OM"/>
    <x v="83"/>
    <x v="1"/>
    <x v="1"/>
    <x v="4"/>
    <n v="15"/>
    <n v="10"/>
    <s v="No"/>
    <s v="Yes"/>
    <s v="No"/>
    <s v="No"/>
    <s v="No"/>
    <s v="Yes"/>
    <s v="No"/>
    <s v="No"/>
    <s v="No"/>
    <s v="No"/>
  </r>
  <r>
    <s v="OM"/>
    <x v="83"/>
    <x v="1"/>
    <x v="1"/>
    <x v="7"/>
    <n v="33"/>
    <n v="45"/>
    <s v="No"/>
    <s v="Yes"/>
    <s v="Yes"/>
    <s v="Yes"/>
    <s v="Yes"/>
    <s v="Yes"/>
    <s v="Yes"/>
    <s v="No"/>
    <s v="No"/>
    <s v="No"/>
  </r>
  <r>
    <s v="OM"/>
    <x v="83"/>
    <x v="1"/>
    <x v="1"/>
    <x v="8"/>
    <n v="83"/>
    <n v="0"/>
    <s v="No"/>
    <s v="Unknown"/>
    <s v="Unknown"/>
    <s v="Unknown"/>
    <s v="Unknown"/>
    <s v="Unknown"/>
    <s v="Unknown"/>
    <s v="Unknown"/>
    <s v="Unknown"/>
    <s v="Unknown"/>
  </r>
  <r>
    <s v="OM"/>
    <x v="83"/>
    <x v="1"/>
    <x v="1"/>
    <x v="9"/>
    <n v="57"/>
    <n v="0"/>
    <s v="No"/>
    <s v="No"/>
    <s v="No"/>
    <s v="No"/>
    <s v="No"/>
    <s v="No"/>
    <s v="No"/>
    <s v="No"/>
    <s v="No"/>
    <s v="No"/>
  </r>
  <r>
    <s v="OM"/>
    <x v="83"/>
    <x v="1"/>
    <x v="1"/>
    <x v="10"/>
    <n v="93"/>
    <n v="5"/>
    <s v="No"/>
    <s v="Yes"/>
    <s v="Unknown"/>
    <s v="Unknown"/>
    <s v="Unknown"/>
    <s v="Unknown"/>
    <s v="Unknown"/>
    <s v="Unknown"/>
    <s v="Unknown"/>
    <s v="Unknown"/>
  </r>
  <r>
    <s v="OM"/>
    <x v="83"/>
    <x v="1"/>
    <x v="1"/>
    <x v="13"/>
    <n v="47"/>
    <n v="35"/>
    <s v="No"/>
    <s v="Yes"/>
    <s v="No"/>
    <s v="Yes"/>
    <s v="Yes"/>
    <s v="Yes"/>
    <s v="Yes"/>
    <s v="No"/>
    <s v="No"/>
    <s v="No"/>
  </r>
  <r>
    <s v="PK"/>
    <x v="84"/>
    <x v="10"/>
    <x v="1"/>
    <x v="0"/>
    <n v="65"/>
    <n v="30"/>
    <s v="No"/>
    <s v="Yes"/>
    <s v="Unknown"/>
    <s v="Yes"/>
    <s v="Yes"/>
    <s v="No"/>
    <s v="Yes"/>
    <s v="No"/>
    <s v="No"/>
    <s v="Unknown"/>
  </r>
  <r>
    <s v="PK"/>
    <x v="84"/>
    <x v="10"/>
    <x v="1"/>
    <x v="1"/>
    <n v="26"/>
    <n v="45"/>
    <s v="No"/>
    <s v="Yes"/>
    <s v="Yes"/>
    <s v="Yes"/>
    <s v="Yes"/>
    <s v="Yes"/>
    <s v="Yes"/>
    <s v="No"/>
    <s v="No"/>
    <s v="Unknown"/>
  </r>
  <r>
    <s v="PK"/>
    <x v="84"/>
    <x v="10"/>
    <x v="1"/>
    <x v="2"/>
    <n v="51"/>
    <n v="45"/>
    <s v="No"/>
    <s v="Yes"/>
    <s v="Yes"/>
    <s v="Yes"/>
    <s v="Yes"/>
    <s v="Yes"/>
    <s v="Yes"/>
    <s v="No"/>
    <s v="No"/>
    <s v="Unknown"/>
  </r>
  <r>
    <s v="PK"/>
    <x v="84"/>
    <x v="10"/>
    <x v="1"/>
    <x v="3"/>
    <n v="43"/>
    <n v="55"/>
    <s v="No"/>
    <s v="Yes"/>
    <s v="Yes"/>
    <s v="Yes"/>
    <s v="Yes"/>
    <s v="Yes"/>
    <s v="Yes"/>
    <s v="No"/>
    <s v="Yes"/>
    <s v="Unknown"/>
  </r>
  <r>
    <s v="PK"/>
    <x v="84"/>
    <x v="10"/>
    <x v="1"/>
    <x v="4"/>
    <n v="15"/>
    <n v="10"/>
    <s v="No"/>
    <s v="Yes"/>
    <s v="No"/>
    <s v="No"/>
    <s v="No"/>
    <s v="Yes"/>
    <s v="No"/>
    <s v="No"/>
    <s v="No"/>
    <s v="No"/>
  </r>
  <r>
    <s v="PK"/>
    <x v="84"/>
    <x v="10"/>
    <x v="1"/>
    <x v="7"/>
    <n v="33"/>
    <n v="45"/>
    <s v="No"/>
    <s v="Yes"/>
    <s v="Yes"/>
    <s v="Yes"/>
    <s v="Yes"/>
    <s v="Yes"/>
    <s v="Yes"/>
    <s v="No"/>
    <s v="No"/>
    <s v="Unknown"/>
  </r>
  <r>
    <s v="PK"/>
    <x v="84"/>
    <x v="10"/>
    <x v="1"/>
    <x v="8"/>
    <n v="31"/>
    <n v="55"/>
    <s v="No"/>
    <s v="Yes"/>
    <s v="Yes"/>
    <s v="Yes"/>
    <s v="Yes"/>
    <s v="Yes"/>
    <s v="Yes"/>
    <s v="No"/>
    <s v="Yes"/>
    <s v="Unknown"/>
  </r>
  <r>
    <s v="PK"/>
    <x v="84"/>
    <x v="10"/>
    <x v="1"/>
    <x v="9"/>
    <n v="10"/>
    <n v="70"/>
    <s v="No"/>
    <s v="Yes"/>
    <s v="Yes"/>
    <s v="Yes"/>
    <s v="Yes"/>
    <s v="Yes"/>
    <s v="Yes"/>
    <s v="Yes"/>
    <s v="Yes"/>
    <s v="Unknown"/>
  </r>
  <r>
    <s v="PK"/>
    <x v="84"/>
    <x v="10"/>
    <x v="1"/>
    <x v="10"/>
    <n v="66"/>
    <n v="45"/>
    <s v="No"/>
    <s v="Yes"/>
    <s v="Yes"/>
    <s v="Yes"/>
    <s v="Yes"/>
    <s v="Yes"/>
    <s v="Yes"/>
    <s v="No"/>
    <s v="No"/>
    <s v="Unknown"/>
  </r>
  <r>
    <s v="PK"/>
    <x v="84"/>
    <x v="10"/>
    <x v="1"/>
    <x v="13"/>
    <n v="24"/>
    <n v="45"/>
    <s v="No"/>
    <s v="Yes"/>
    <s v="Yes"/>
    <s v="Yes"/>
    <s v="Yes"/>
    <s v="Yes"/>
    <s v="Yes"/>
    <s v="Unknown"/>
    <s v="Unknown"/>
    <s v="Unknown"/>
  </r>
  <r>
    <s v="PA"/>
    <x v="85"/>
    <x v="3"/>
    <x v="1"/>
    <x v="0"/>
    <n v="73"/>
    <n v="0"/>
    <s v="No"/>
    <s v="No"/>
    <s v="No"/>
    <s v="No"/>
    <s v="No"/>
    <s v="No"/>
    <s v="No"/>
    <s v="No"/>
    <s v="No"/>
    <s v="No"/>
  </r>
  <r>
    <s v="PA"/>
    <x v="85"/>
    <x v="3"/>
    <x v="1"/>
    <x v="1"/>
    <n v="50"/>
    <n v="35"/>
    <s v="No"/>
    <s v="Yes"/>
    <s v="Unknown"/>
    <s v="Yes"/>
    <s v="Yes"/>
    <s v="Yes"/>
    <s v="Yes"/>
    <s v="No"/>
    <s v="No"/>
    <s v="Unknown"/>
  </r>
  <r>
    <s v="PA"/>
    <x v="85"/>
    <x v="3"/>
    <x v="1"/>
    <x v="2"/>
    <n v="51"/>
    <n v="45"/>
    <s v="No"/>
    <s v="Yes"/>
    <s v="Yes"/>
    <s v="Yes"/>
    <s v="Yes"/>
    <s v="Yes"/>
    <s v="Yes"/>
    <s v="No"/>
    <s v="No"/>
    <s v="Unknown"/>
  </r>
  <r>
    <s v="PA"/>
    <x v="85"/>
    <x v="3"/>
    <x v="1"/>
    <x v="3"/>
    <n v="59"/>
    <n v="45"/>
    <s v="No"/>
    <s v="Yes"/>
    <s v="Yes"/>
    <s v="Yes"/>
    <s v="Yes"/>
    <s v="Yes"/>
    <s v="Yes"/>
    <s v="No"/>
    <s v="No"/>
    <s v="No"/>
  </r>
  <r>
    <s v="PA"/>
    <x v="85"/>
    <x v="3"/>
    <x v="1"/>
    <x v="4"/>
    <n v="14"/>
    <n v="20"/>
    <s v="No"/>
    <s v="Yes"/>
    <s v="Yes"/>
    <s v="No"/>
    <s v="No"/>
    <s v="Yes"/>
    <s v="No"/>
    <s v="No"/>
    <s v="No"/>
    <s v="No"/>
  </r>
  <r>
    <s v="PA"/>
    <x v="85"/>
    <x v="3"/>
    <x v="1"/>
    <x v="7"/>
    <n v="68"/>
    <n v="35"/>
    <s v="No"/>
    <s v="Yes"/>
    <s v="Unknown"/>
    <s v="Yes"/>
    <s v="Yes"/>
    <s v="Yes"/>
    <s v="Yes"/>
    <s v="No"/>
    <s v="No"/>
    <s v="Unknown"/>
  </r>
  <r>
    <s v="PA"/>
    <x v="85"/>
    <x v="3"/>
    <x v="1"/>
    <x v="8"/>
    <n v="61"/>
    <n v="20"/>
    <s v="No"/>
    <s v="Yes"/>
    <s v="Unknown"/>
    <s v="No"/>
    <s v="No"/>
    <s v="Yes"/>
    <s v="No"/>
    <s v="No"/>
    <s v="Yes"/>
    <s v="No"/>
  </r>
  <r>
    <s v="PA"/>
    <x v="85"/>
    <x v="3"/>
    <x v="1"/>
    <x v="9"/>
    <n v="57"/>
    <n v="0"/>
    <s v="No"/>
    <s v="No"/>
    <s v="No"/>
    <s v="No"/>
    <s v="No"/>
    <s v="No"/>
    <s v="No"/>
    <s v="No"/>
    <s v="No"/>
    <s v="No"/>
  </r>
  <r>
    <s v="PA"/>
    <x v="85"/>
    <x v="3"/>
    <x v="1"/>
    <x v="10"/>
    <n v="60"/>
    <n v="50"/>
    <s v="No"/>
    <s v="Yes"/>
    <s v="Unknown"/>
    <s v="Yes"/>
    <s v="Yes"/>
    <s v="Yes"/>
    <s v="Yes"/>
    <s v="Yes"/>
    <s v="No"/>
    <s v="No"/>
  </r>
  <r>
    <s v="PA"/>
    <x v="85"/>
    <x v="3"/>
    <x v="1"/>
    <x v="13"/>
    <n v="61"/>
    <n v="0"/>
    <s v="No"/>
    <s v="No"/>
    <s v="No"/>
    <s v="No"/>
    <s v="No"/>
    <s v="No"/>
    <s v="No"/>
    <s v="No"/>
    <s v="No"/>
    <s v="No"/>
  </r>
  <r>
    <s v="PY"/>
    <x v="86"/>
    <x v="3"/>
    <x v="1"/>
    <x v="0"/>
    <n v="51"/>
    <n v="35"/>
    <s v="No"/>
    <s v="Yes"/>
    <s v="No"/>
    <s v="Yes"/>
    <s v="Yes"/>
    <s v="Yes"/>
    <s v="Yes"/>
    <s v="No"/>
    <s v="No"/>
    <s v="No"/>
  </r>
  <r>
    <s v="PY"/>
    <x v="86"/>
    <x v="3"/>
    <x v="1"/>
    <x v="1"/>
    <n v="26"/>
    <n v="45"/>
    <s v="No"/>
    <s v="Yes"/>
    <s v="No"/>
    <s v="Yes"/>
    <s v="Yes"/>
    <s v="Yes"/>
    <s v="Yes"/>
    <s v="No"/>
    <s v="Yes"/>
    <s v="No"/>
  </r>
  <r>
    <s v="PY"/>
    <x v="86"/>
    <x v="3"/>
    <x v="1"/>
    <x v="2"/>
    <n v="16"/>
    <n v="90"/>
    <s v="Yes"/>
    <s v="Yes"/>
    <s v="Yes"/>
    <s v="Yes"/>
    <s v="Yes"/>
    <s v="Yes"/>
    <s v="Yes"/>
    <s v="Yes"/>
    <s v="No"/>
    <s v="Yes"/>
  </r>
  <r>
    <s v="PY"/>
    <x v="86"/>
    <x v="3"/>
    <x v="1"/>
    <x v="3"/>
    <n v="39"/>
    <n v="60"/>
    <s v="No"/>
    <s v="Yes"/>
    <s v="Unknown"/>
    <s v="Yes"/>
    <s v="Yes"/>
    <s v="Yes"/>
    <s v="Yes"/>
    <s v="Yes"/>
    <s v="Yes"/>
    <s v="Unknown"/>
  </r>
  <r>
    <s v="PY"/>
    <x v="86"/>
    <x v="3"/>
    <x v="1"/>
    <x v="4"/>
    <n v="11"/>
    <n v="45"/>
    <s v="No"/>
    <s v="Yes"/>
    <s v="Yes"/>
    <s v="Yes"/>
    <s v="Yes"/>
    <s v="Yes"/>
    <s v="Yes"/>
    <s v="No"/>
    <s v="No"/>
    <s v="No"/>
  </r>
  <r>
    <s v="PY"/>
    <x v="86"/>
    <x v="3"/>
    <x v="1"/>
    <x v="7"/>
    <n v="33"/>
    <n v="45"/>
    <s v="No"/>
    <s v="Yes"/>
    <s v="Yes"/>
    <s v="Yes"/>
    <s v="Yes"/>
    <s v="Yes"/>
    <s v="Yes"/>
    <s v="No"/>
    <s v="No"/>
    <s v="No"/>
  </r>
  <r>
    <s v="PY"/>
    <x v="86"/>
    <x v="3"/>
    <x v="1"/>
    <x v="8"/>
    <n v="67"/>
    <n v="10"/>
    <s v="No"/>
    <s v="Yes"/>
    <s v="No"/>
    <s v="No"/>
    <s v="No"/>
    <s v="Yes"/>
    <s v="No"/>
    <s v="No"/>
    <s v="No"/>
    <s v="No"/>
  </r>
  <r>
    <s v="PY"/>
    <x v="86"/>
    <x v="3"/>
    <x v="1"/>
    <x v="9"/>
    <n v="18"/>
    <n v="45"/>
    <s v="No"/>
    <s v="Yes"/>
    <s v="Unknown"/>
    <s v="Yes"/>
    <s v="Yes"/>
    <s v="Yes"/>
    <s v="Yes"/>
    <s v="No"/>
    <s v="Yes"/>
    <s v="Unknown"/>
  </r>
  <r>
    <s v="PY"/>
    <x v="86"/>
    <x v="3"/>
    <x v="1"/>
    <x v="10"/>
    <n v="82"/>
    <n v="35"/>
    <s v="No"/>
    <s v="Yes"/>
    <s v="No"/>
    <s v="Yes"/>
    <s v="Yes"/>
    <s v="Yes"/>
    <s v="Yes"/>
    <s v="No"/>
    <s v="No"/>
    <s v="Unknown"/>
  </r>
  <r>
    <s v="PY"/>
    <x v="86"/>
    <x v="3"/>
    <x v="1"/>
    <x v="13"/>
    <n v="47"/>
    <n v="35"/>
    <s v="No"/>
    <s v="Yes"/>
    <s v="Unknown"/>
    <s v="Yes"/>
    <s v="Yes"/>
    <s v="Yes"/>
    <s v="Yes"/>
    <s v="No"/>
    <s v="No"/>
    <s v="Unknown"/>
  </r>
  <r>
    <s v="PH"/>
    <x v="87"/>
    <x v="7"/>
    <x v="1"/>
    <x v="0"/>
    <n v="69"/>
    <n v="10"/>
    <s v="No"/>
    <s v="Yes"/>
    <s v="No"/>
    <s v="No"/>
    <s v="No"/>
    <s v="Yes"/>
    <s v="No"/>
    <s v="No"/>
    <s v="No"/>
    <s v="No"/>
  </r>
  <r>
    <s v="PH"/>
    <x v="87"/>
    <x v="7"/>
    <x v="1"/>
    <x v="1"/>
    <n v="57"/>
    <n v="30"/>
    <s v="No"/>
    <s v="Yes"/>
    <s v="Yes"/>
    <s v="Yes"/>
    <s v="No"/>
    <s v="Yes"/>
    <s v="Yes"/>
    <s v="No"/>
    <s v="No"/>
    <s v="No"/>
  </r>
  <r>
    <s v="PH"/>
    <x v="87"/>
    <x v="7"/>
    <x v="1"/>
    <x v="2"/>
    <n v="79"/>
    <n v="35"/>
    <s v="No"/>
    <s v="Yes"/>
    <s v="Yes"/>
    <s v="No"/>
    <s v="Yes"/>
    <s v="Yes"/>
    <s v="No"/>
    <s v="No"/>
    <s v="No"/>
    <s v="No"/>
  </r>
  <r>
    <s v="PH"/>
    <x v="87"/>
    <x v="7"/>
    <x v="1"/>
    <x v="3"/>
    <n v="59"/>
    <n v="45"/>
    <s v="No"/>
    <s v="Yes"/>
    <s v="Yes"/>
    <s v="Yes"/>
    <s v="Yes"/>
    <s v="Yes"/>
    <s v="Yes"/>
    <s v="No"/>
    <s v="No"/>
    <s v="No"/>
  </r>
  <r>
    <s v="PH"/>
    <x v="87"/>
    <x v="7"/>
    <x v="1"/>
    <x v="4"/>
    <n v="15"/>
    <n v="10"/>
    <s v="No"/>
    <s v="Yes"/>
    <s v="No"/>
    <s v="No"/>
    <s v="No"/>
    <s v="Yes"/>
    <s v="No"/>
    <s v="No"/>
    <s v="No"/>
    <s v="No"/>
  </r>
  <r>
    <s v="PH"/>
    <x v="87"/>
    <x v="7"/>
    <x v="1"/>
    <x v="7"/>
    <n v="21"/>
    <n v="60"/>
    <s v="No"/>
    <s v="Yes"/>
    <s v="Yes"/>
    <s v="Yes"/>
    <s v="Yes"/>
    <s v="Yes"/>
    <s v="Yes"/>
    <s v="Yes"/>
    <s v="No"/>
    <s v="No"/>
  </r>
  <r>
    <s v="PH"/>
    <x v="87"/>
    <x v="7"/>
    <x v="1"/>
    <x v="8"/>
    <n v="20"/>
    <n v="70"/>
    <s v="No"/>
    <s v="Yes"/>
    <s v="Yes"/>
    <s v="Yes"/>
    <s v="Yes"/>
    <s v="Yes"/>
    <s v="Yes"/>
    <s v="Yes"/>
    <s v="Yes"/>
    <s v="No"/>
  </r>
  <r>
    <s v="PH"/>
    <x v="87"/>
    <x v="7"/>
    <x v="1"/>
    <x v="9"/>
    <n v="57"/>
    <n v="0"/>
    <s v="No"/>
    <s v="No"/>
    <s v="No"/>
    <s v="No"/>
    <s v="No"/>
    <s v="No"/>
    <s v="No"/>
    <s v="No"/>
    <s v="No"/>
    <s v="No"/>
  </r>
  <r>
    <s v="PH"/>
    <x v="87"/>
    <x v="7"/>
    <x v="1"/>
    <x v="10"/>
    <n v="60"/>
    <n v="50"/>
    <s v="No"/>
    <s v="Yes"/>
    <s v="No"/>
    <s v="Yes"/>
    <s v="Yes"/>
    <s v="Yes"/>
    <s v="Yes"/>
    <s v="Yes"/>
    <s v="No"/>
    <s v="No"/>
  </r>
  <r>
    <s v="PH"/>
    <x v="87"/>
    <x v="7"/>
    <x v="1"/>
    <x v="13"/>
    <n v="61"/>
    <n v="0"/>
    <s v="No"/>
    <s v="No"/>
    <s v="No"/>
    <s v="No"/>
    <s v="No"/>
    <s v="No"/>
    <s v="No"/>
    <s v="No"/>
    <s v="No"/>
    <s v="No"/>
  </r>
  <r>
    <s v="PT"/>
    <x v="88"/>
    <x v="5"/>
    <x v="1"/>
    <x v="0"/>
    <n v="36"/>
    <n v="45"/>
    <s v="No"/>
    <s v="Yes"/>
    <s v="No"/>
    <s v="Yes"/>
    <s v="Yes"/>
    <s v="Yes"/>
    <s v="Yes"/>
    <s v="No"/>
    <s v="Yes"/>
    <s v="No"/>
  </r>
  <r>
    <s v="PT"/>
    <x v="88"/>
    <x v="5"/>
    <x v="1"/>
    <x v="1"/>
    <n v="26"/>
    <n v="45"/>
    <s v="No"/>
    <s v="Yes"/>
    <s v="Yes"/>
    <s v="Yes"/>
    <s v="Yes"/>
    <s v="Yes"/>
    <s v="Yes"/>
    <s v="No"/>
    <s v="No"/>
    <s v="No"/>
  </r>
  <r>
    <s v="PT"/>
    <x v="88"/>
    <x v="5"/>
    <x v="1"/>
    <x v="2"/>
    <n v="36"/>
    <n v="60"/>
    <s v="No"/>
    <s v="Yes"/>
    <s v="Yes"/>
    <s v="Yes"/>
    <s v="Yes"/>
    <s v="Yes"/>
    <s v="Yes"/>
    <s v="Yes"/>
    <s v="Unknown"/>
    <s v="No"/>
  </r>
  <r>
    <s v="PT"/>
    <x v="88"/>
    <x v="5"/>
    <x v="1"/>
    <x v="3"/>
    <n v="59"/>
    <n v="45"/>
    <s v="No"/>
    <s v="Yes"/>
    <s v="Yes"/>
    <s v="Yes"/>
    <s v="Yes"/>
    <s v="Yes"/>
    <s v="Yes"/>
    <s v="No"/>
    <s v="No"/>
    <s v="No"/>
  </r>
  <r>
    <s v="PT"/>
    <x v="88"/>
    <x v="5"/>
    <x v="1"/>
    <x v="4"/>
    <n v="15"/>
    <n v="10"/>
    <s v="No"/>
    <s v="Yes"/>
    <s v="No"/>
    <s v="No"/>
    <s v="No"/>
    <s v="Yes"/>
    <s v="No"/>
    <s v="No"/>
    <s v="No"/>
    <s v="No"/>
  </r>
  <r>
    <s v="PT"/>
    <x v="88"/>
    <x v="5"/>
    <x v="1"/>
    <x v="7"/>
    <n v="33"/>
    <n v="45"/>
    <s v="No"/>
    <s v="Yes"/>
    <s v="Yes"/>
    <s v="Yes"/>
    <s v="Yes"/>
    <s v="Yes"/>
    <s v="Yes"/>
    <s v="No"/>
    <s v="No"/>
    <s v="No"/>
  </r>
  <r>
    <s v="PT"/>
    <x v="88"/>
    <x v="5"/>
    <x v="1"/>
    <x v="8"/>
    <n v="1"/>
    <n v="100"/>
    <s v="Yes"/>
    <s v="Yes"/>
    <s v="Yes"/>
    <s v="Yes"/>
    <s v="Yes"/>
    <s v="Yes"/>
    <s v="Yes"/>
    <s v="Yes"/>
    <s v="Yes"/>
    <s v="Yes"/>
  </r>
  <r>
    <s v="PT"/>
    <x v="88"/>
    <x v="5"/>
    <x v="1"/>
    <x v="9"/>
    <n v="57"/>
    <n v="0"/>
    <s v="No"/>
    <s v="No"/>
    <s v="No"/>
    <s v="No"/>
    <s v="No"/>
    <s v="No"/>
    <s v="No"/>
    <s v="No"/>
    <s v="No"/>
    <s v="No"/>
  </r>
  <r>
    <s v="PT"/>
    <x v="88"/>
    <x v="5"/>
    <x v="1"/>
    <x v="10"/>
    <n v="23"/>
    <n v="70"/>
    <s v="No"/>
    <s v="Yes"/>
    <s v="Yes"/>
    <s v="Yes"/>
    <s v="Yes"/>
    <s v="Yes"/>
    <s v="Yes"/>
    <s v="Yes"/>
    <s v="Yes"/>
    <s v="No"/>
  </r>
  <r>
    <s v="PT"/>
    <x v="88"/>
    <x v="5"/>
    <x v="1"/>
    <x v="13"/>
    <n v="24"/>
    <n v="45"/>
    <s v="No"/>
    <s v="Yes"/>
    <s v="Yes"/>
    <s v="Yes"/>
    <s v="Yes"/>
    <s v="Yes"/>
    <s v="Yes"/>
    <s v="No"/>
    <s v="No"/>
    <s v="No"/>
  </r>
  <r>
    <s v="RO"/>
    <x v="91"/>
    <x v="0"/>
    <x v="1"/>
    <x v="0"/>
    <n v="36"/>
    <n v="45"/>
    <s v="No"/>
    <s v="Yes"/>
    <s v="Yes"/>
    <s v="Yes"/>
    <s v="Yes"/>
    <s v="Yes"/>
    <s v="Yes"/>
    <s v="No"/>
    <s v="No"/>
    <s v="No"/>
  </r>
  <r>
    <s v="RO"/>
    <x v="91"/>
    <x v="0"/>
    <x v="1"/>
    <x v="1"/>
    <n v="1"/>
    <n v="100"/>
    <s v="Yes"/>
    <s v="Yes"/>
    <s v="Yes"/>
    <s v="Yes"/>
    <s v="Yes"/>
    <s v="Yes"/>
    <s v="Yes"/>
    <s v="Yes"/>
    <s v="Yes"/>
    <s v="Yes"/>
  </r>
  <r>
    <s v="RO"/>
    <x v="91"/>
    <x v="0"/>
    <x v="1"/>
    <x v="2"/>
    <n v="1"/>
    <n v="100"/>
    <s v="Yes"/>
    <s v="Yes"/>
    <s v="Yes"/>
    <s v="Yes"/>
    <s v="Yes"/>
    <s v="Yes"/>
    <s v="Yes"/>
    <s v="Yes"/>
    <s v="Yes"/>
    <s v="Yes"/>
  </r>
  <r>
    <s v="RO"/>
    <x v="91"/>
    <x v="0"/>
    <x v="1"/>
    <x v="3"/>
    <n v="39"/>
    <n v="60"/>
    <s v="No"/>
    <s v="Yes"/>
    <s v="No"/>
    <s v="Yes"/>
    <s v="Yes"/>
    <s v="Yes"/>
    <s v="Yes"/>
    <s v="Yes"/>
    <s v="Yes"/>
    <s v="No"/>
  </r>
  <r>
    <s v="RO"/>
    <x v="91"/>
    <x v="0"/>
    <x v="1"/>
    <x v="4"/>
    <n v="15"/>
    <n v="10"/>
    <s v="No"/>
    <s v="Yes"/>
    <s v="No"/>
    <s v="No"/>
    <s v="No"/>
    <s v="Yes"/>
    <s v="No"/>
    <s v="No"/>
    <s v="No"/>
    <s v="No"/>
  </r>
  <r>
    <s v="RO"/>
    <x v="91"/>
    <x v="0"/>
    <x v="1"/>
    <x v="7"/>
    <n v="33"/>
    <n v="45"/>
    <s v="No"/>
    <s v="Yes"/>
    <s v="Yes"/>
    <s v="Yes"/>
    <s v="Yes"/>
    <s v="Yes"/>
    <s v="Yes"/>
    <s v="No"/>
    <s v="No"/>
    <s v="No"/>
  </r>
  <r>
    <s v="RO"/>
    <x v="91"/>
    <x v="0"/>
    <x v="1"/>
    <x v="8"/>
    <n v="1"/>
    <n v="100"/>
    <s v="Yes"/>
    <s v="Yes"/>
    <s v="Yes"/>
    <s v="Yes"/>
    <s v="Yes"/>
    <s v="Yes"/>
    <s v="Yes"/>
    <s v="Yes"/>
    <s v="Yes"/>
    <s v="Yes"/>
  </r>
  <r>
    <s v="RO"/>
    <x v="91"/>
    <x v="0"/>
    <x v="1"/>
    <x v="9"/>
    <n v="40"/>
    <n v="10"/>
    <s v="No"/>
    <s v="Yes"/>
    <s v="No"/>
    <s v="No"/>
    <s v="No"/>
    <s v="Yes"/>
    <s v="No"/>
    <s v="No"/>
    <s v="No"/>
    <s v="No"/>
  </r>
  <r>
    <s v="RO"/>
    <x v="91"/>
    <x v="0"/>
    <x v="1"/>
    <x v="10"/>
    <n v="23"/>
    <n v="70"/>
    <s v="No"/>
    <s v="Yes"/>
    <s v="Yes"/>
    <s v="Yes"/>
    <s v="Yes"/>
    <s v="Yes"/>
    <s v="Yes"/>
    <s v="Yes"/>
    <s v="Yes"/>
    <s v="No"/>
  </r>
  <r>
    <s v="RO"/>
    <x v="91"/>
    <x v="0"/>
    <x v="1"/>
    <x v="13"/>
    <n v="1"/>
    <n v="100"/>
    <s v="Yes"/>
    <s v="Yes"/>
    <s v="Yes"/>
    <s v="Yes"/>
    <s v="Yes"/>
    <s v="Yes"/>
    <s v="Yes"/>
    <s v="Yes"/>
    <s v="Yes"/>
    <s v="Yes"/>
  </r>
  <r>
    <s v="RU"/>
    <x v="92"/>
    <x v="2"/>
    <x v="1"/>
    <x v="0"/>
    <n v="51"/>
    <n v="35"/>
    <s v="No"/>
    <s v="Yes"/>
    <s v="No"/>
    <s v="Yes"/>
    <s v="Yes"/>
    <s v="Yes"/>
    <s v="Yes"/>
    <s v="No"/>
    <s v="No"/>
    <s v="No"/>
  </r>
  <r>
    <s v="RU"/>
    <x v="92"/>
    <x v="2"/>
    <x v="1"/>
    <x v="1"/>
    <n v="26"/>
    <n v="45"/>
    <s v="No"/>
    <s v="Yes"/>
    <s v="Yes"/>
    <s v="Yes"/>
    <s v="Yes"/>
    <s v="Yes"/>
    <s v="Yes"/>
    <s v="No"/>
    <s v="No"/>
    <s v="No"/>
  </r>
  <r>
    <s v="RU"/>
    <x v="92"/>
    <x v="2"/>
    <x v="1"/>
    <x v="2"/>
    <n v="51"/>
    <n v="45"/>
    <s v="No"/>
    <s v="Yes"/>
    <s v="Yes"/>
    <s v="Yes"/>
    <s v="Yes"/>
    <s v="Yes"/>
    <s v="Yes"/>
    <s v="No"/>
    <s v="No"/>
    <s v="No"/>
  </r>
  <r>
    <s v="RU"/>
    <x v="92"/>
    <x v="2"/>
    <x v="1"/>
    <x v="3"/>
    <n v="39"/>
    <n v="60"/>
    <s v="No"/>
    <s v="Yes"/>
    <s v="No"/>
    <s v="Yes"/>
    <s v="Yes"/>
    <s v="Yes"/>
    <s v="Yes"/>
    <s v="Yes"/>
    <s v="Yes"/>
    <s v="No"/>
  </r>
  <r>
    <s v="RU"/>
    <x v="92"/>
    <x v="2"/>
    <x v="1"/>
    <x v="4"/>
    <n v="3"/>
    <n v="70"/>
    <s v="No"/>
    <s v="Yes"/>
    <s v="Yes"/>
    <s v="Yes"/>
    <s v="Yes"/>
    <s v="Yes"/>
    <s v="Yes"/>
    <s v="Yes"/>
    <s v="Yes"/>
    <s v="No"/>
  </r>
  <r>
    <s v="RU"/>
    <x v="92"/>
    <x v="2"/>
    <x v="1"/>
    <x v="7"/>
    <n v="33"/>
    <n v="45"/>
    <s v="No"/>
    <s v="Yes"/>
    <s v="Yes"/>
    <s v="Yes"/>
    <s v="Yes"/>
    <s v="Yes"/>
    <s v="Yes"/>
    <s v="No"/>
    <s v="No"/>
    <s v="No"/>
  </r>
  <r>
    <s v="RU"/>
    <x v="92"/>
    <x v="2"/>
    <x v="1"/>
    <x v="8"/>
    <n v="67"/>
    <n v="10"/>
    <s v="No"/>
    <s v="Yes"/>
    <s v="No"/>
    <s v="No"/>
    <s v="No"/>
    <s v="Yes"/>
    <s v="No"/>
    <s v="No"/>
    <s v="No"/>
    <s v="No"/>
  </r>
  <r>
    <s v="RU"/>
    <x v="92"/>
    <x v="2"/>
    <x v="1"/>
    <x v="9"/>
    <n v="40"/>
    <n v="10"/>
    <s v="No"/>
    <s v="Yes"/>
    <s v="No"/>
    <s v="No"/>
    <s v="No"/>
    <s v="Yes"/>
    <s v="No"/>
    <s v="No"/>
    <s v="No"/>
    <s v="No"/>
  </r>
  <r>
    <s v="RU"/>
    <x v="92"/>
    <x v="2"/>
    <x v="1"/>
    <x v="10"/>
    <n v="41"/>
    <n v="60"/>
    <s v="No"/>
    <s v="Yes"/>
    <s v="Yes"/>
    <s v="Yes"/>
    <s v="Yes"/>
    <s v="Yes"/>
    <s v="Yes"/>
    <s v="Yes"/>
    <s v="No"/>
    <s v="No"/>
  </r>
  <r>
    <s v="RU"/>
    <x v="92"/>
    <x v="2"/>
    <x v="1"/>
    <x v="13"/>
    <n v="24"/>
    <n v="45"/>
    <s v="No"/>
    <s v="Yes"/>
    <s v="Yes"/>
    <s v="Yes"/>
    <s v="Yes"/>
    <s v="Yes"/>
    <s v="Yes"/>
    <s v="No"/>
    <s v="No"/>
    <s v="No"/>
  </r>
  <r>
    <s v="RW"/>
    <x v="93"/>
    <x v="6"/>
    <x v="1"/>
    <x v="0"/>
    <n v="73"/>
    <n v="0"/>
    <s v="No"/>
    <s v="No"/>
    <s v="No"/>
    <s v="No"/>
    <s v="No"/>
    <s v="No"/>
    <s v="No"/>
    <s v="No"/>
    <s v="No"/>
    <s v="No"/>
  </r>
  <r>
    <s v="RW"/>
    <x v="93"/>
    <x v="6"/>
    <x v="1"/>
    <x v="1"/>
    <n v="70"/>
    <n v="10"/>
    <s v="No"/>
    <s v="Yes"/>
    <s v="No"/>
    <s v="No"/>
    <s v="No"/>
    <s v="Yes"/>
    <s v="No"/>
    <s v="No"/>
    <s v="No"/>
    <s v="No"/>
  </r>
  <r>
    <s v="RW"/>
    <x v="93"/>
    <x v="6"/>
    <x v="1"/>
    <x v="2"/>
    <n v="36"/>
    <n v="60"/>
    <s v="No"/>
    <s v="Yes"/>
    <s v="Yes"/>
    <s v="Yes"/>
    <s v="Yes"/>
    <s v="Yes"/>
    <s v="Yes"/>
    <s v="Yes"/>
    <s v="No"/>
    <s v="No"/>
  </r>
  <r>
    <s v="RW"/>
    <x v="93"/>
    <x v="6"/>
    <x v="1"/>
    <x v="3"/>
    <n v="59"/>
    <n v="45"/>
    <s v="No"/>
    <s v="Yes"/>
    <s v="Yes"/>
    <s v="Yes"/>
    <s v="Yes"/>
    <s v="Yes"/>
    <s v="Yes"/>
    <s v="No"/>
    <s v="No"/>
    <s v="No"/>
  </r>
  <r>
    <s v="RW"/>
    <x v="93"/>
    <x v="6"/>
    <x v="1"/>
    <x v="4"/>
    <n v="82"/>
    <n v="5"/>
    <s v="No"/>
    <s v="Yes"/>
    <s v="No"/>
    <s v="No"/>
    <s v="No"/>
    <s v="No"/>
    <s v="No"/>
    <s v="No"/>
    <s v="No"/>
    <s v="No"/>
  </r>
  <r>
    <s v="RW"/>
    <x v="93"/>
    <x v="6"/>
    <x v="1"/>
    <x v="7"/>
    <n v="33"/>
    <n v="45"/>
    <s v="No"/>
    <s v="Yes"/>
    <s v="Yes"/>
    <s v="Yes"/>
    <s v="Yes"/>
    <s v="Yes"/>
    <s v="Yes"/>
    <s v="No"/>
    <s v="No"/>
    <s v="No"/>
  </r>
  <r>
    <s v="RW"/>
    <x v="93"/>
    <x v="6"/>
    <x v="1"/>
    <x v="8"/>
    <n v="37"/>
    <n v="45"/>
    <s v="No"/>
    <s v="Yes"/>
    <s v="Yes"/>
    <s v="Yes"/>
    <s v="Yes"/>
    <s v="Yes"/>
    <s v="Yes"/>
    <s v="No"/>
    <s v="No"/>
    <s v="No"/>
  </r>
  <r>
    <s v="RW"/>
    <x v="93"/>
    <x v="6"/>
    <x v="1"/>
    <x v="9"/>
    <n v="57"/>
    <n v="0"/>
    <s v="No"/>
    <s v="No"/>
    <s v="No"/>
    <s v="No"/>
    <s v="No"/>
    <s v="No"/>
    <s v="No"/>
    <s v="No"/>
    <s v="No"/>
    <s v="No"/>
  </r>
  <r>
    <s v="RW"/>
    <x v="93"/>
    <x v="6"/>
    <x v="1"/>
    <x v="10"/>
    <n v="23"/>
    <n v="70"/>
    <s v="No"/>
    <s v="Yes"/>
    <s v="Yes"/>
    <s v="Yes"/>
    <s v="Yes"/>
    <s v="Yes"/>
    <s v="Yes"/>
    <s v="Yes"/>
    <s v="Yes"/>
    <s v="No"/>
  </r>
  <r>
    <s v="RW"/>
    <x v="93"/>
    <x v="6"/>
    <x v="1"/>
    <x v="13"/>
    <n v="61"/>
    <n v="0"/>
    <s v="No"/>
    <s v="No"/>
    <s v="No"/>
    <s v="No"/>
    <s v="No"/>
    <s v="No"/>
    <s v="No"/>
    <s v="No"/>
    <s v="No"/>
    <s v="No"/>
  </r>
  <r>
    <s v="SN"/>
    <x v="97"/>
    <x v="6"/>
    <x v="1"/>
    <x v="0"/>
    <n v="51"/>
    <n v="35"/>
    <s v="No"/>
    <s v="Yes"/>
    <s v="No"/>
    <s v="Yes"/>
    <s v="Yes"/>
    <s v="Yes"/>
    <s v="Yes"/>
    <s v="No"/>
    <s v="No"/>
    <s v="No"/>
  </r>
  <r>
    <s v="SN"/>
    <x v="97"/>
    <x v="6"/>
    <x v="1"/>
    <x v="1"/>
    <n v="50"/>
    <n v="35"/>
    <s v="No"/>
    <s v="Yes"/>
    <s v="Unknown"/>
    <s v="Yes"/>
    <s v="Yes"/>
    <s v="Yes"/>
    <s v="Yes"/>
    <s v="No"/>
    <s v="No"/>
    <s v="Unknown"/>
  </r>
  <r>
    <s v="SN"/>
    <x v="97"/>
    <x v="6"/>
    <x v="1"/>
    <x v="2"/>
    <n v="79"/>
    <n v="35"/>
    <s v="No"/>
    <s v="Yes"/>
    <s v="No"/>
    <s v="Yes"/>
    <s v="Yes"/>
    <s v="Yes"/>
    <s v="Yes"/>
    <s v="No"/>
    <s v="No"/>
    <s v="No"/>
  </r>
  <r>
    <s v="SN"/>
    <x v="97"/>
    <x v="6"/>
    <x v="1"/>
    <x v="3"/>
    <n v="59"/>
    <n v="45"/>
    <s v="No"/>
    <s v="Yes"/>
    <s v="Yes"/>
    <s v="Yes"/>
    <s v="Yes"/>
    <s v="Yes"/>
    <s v="Yes"/>
    <s v="No"/>
    <s v="No"/>
    <s v="No"/>
  </r>
  <r>
    <s v="SN"/>
    <x v="97"/>
    <x v="6"/>
    <x v="1"/>
    <x v="4"/>
    <n v="15"/>
    <n v="10"/>
    <s v="No"/>
    <s v="Yes"/>
    <s v="No"/>
    <s v="No"/>
    <s v="Unknown"/>
    <s v="Yes"/>
    <s v="No"/>
    <s v="No"/>
    <s v="No"/>
    <s v="No"/>
  </r>
  <r>
    <s v="SN"/>
    <x v="97"/>
    <x v="6"/>
    <x v="1"/>
    <x v="7"/>
    <n v="33"/>
    <n v="45"/>
    <s v="No"/>
    <s v="Yes"/>
    <s v="Yes"/>
    <s v="Yes"/>
    <s v="Yes"/>
    <s v="Yes"/>
    <s v="Yes"/>
    <s v="No"/>
    <s v="No"/>
    <s v="No"/>
  </r>
  <r>
    <s v="SN"/>
    <x v="97"/>
    <x v="6"/>
    <x v="1"/>
    <x v="8"/>
    <n v="34"/>
    <n v="50"/>
    <s v="No"/>
    <s v="Yes"/>
    <s v="Unknown"/>
    <s v="Yes"/>
    <s v="Yes"/>
    <s v="Yes"/>
    <s v="Yes"/>
    <s v="Yes"/>
    <s v="No"/>
    <s v="Unknown"/>
  </r>
  <r>
    <s v="SN"/>
    <x v="97"/>
    <x v="6"/>
    <x v="1"/>
    <x v="9"/>
    <n v="57"/>
    <n v="0"/>
    <s v="No"/>
    <s v="Unknown"/>
    <s v="Unknown"/>
    <s v="Unknown"/>
    <s v="Unknown"/>
    <s v="Unknown"/>
    <s v="Unknown"/>
    <s v="Unknown"/>
    <s v="Unknown"/>
    <s v="Unknown"/>
  </r>
  <r>
    <s v="SN"/>
    <x v="97"/>
    <x v="6"/>
    <x v="1"/>
    <x v="10"/>
    <n v="57"/>
    <n v="55"/>
    <s v="No"/>
    <s v="Yes"/>
    <s v="Yes"/>
    <s v="Yes"/>
    <s v="Yes"/>
    <s v="Yes"/>
    <s v="Yes"/>
    <s v="No"/>
    <s v="Yes"/>
    <s v="No"/>
  </r>
  <r>
    <s v="SN"/>
    <x v="97"/>
    <x v="6"/>
    <x v="1"/>
    <x v="13"/>
    <n v="55"/>
    <n v="30"/>
    <s v="No"/>
    <s v="Yes"/>
    <s v="Unknown"/>
    <s v="Yes"/>
    <s v="Yes"/>
    <s v="Yes"/>
    <s v="No"/>
    <s v="No"/>
    <s v="No"/>
    <s v="No"/>
  </r>
  <r>
    <s v="RS"/>
    <x v="132"/>
    <x v="0"/>
    <x v="1"/>
    <x v="0"/>
    <n v="36"/>
    <n v="45"/>
    <s v="No"/>
    <s v="Yes"/>
    <s v="Yes"/>
    <s v="Yes"/>
    <s v="Yes"/>
    <s v="Yes"/>
    <s v="Yes"/>
    <s v="No"/>
    <s v="No"/>
    <s v="No"/>
  </r>
  <r>
    <s v="RS"/>
    <x v="132"/>
    <x v="0"/>
    <x v="1"/>
    <x v="1"/>
    <n v="26"/>
    <n v="45"/>
    <s v="No"/>
    <s v="Yes"/>
    <s v="Yes"/>
    <s v="Yes"/>
    <s v="Yes"/>
    <s v="Yes"/>
    <s v="Yes"/>
    <s v="No"/>
    <s v="No"/>
    <s v="No"/>
  </r>
  <r>
    <s v="RS"/>
    <x v="132"/>
    <x v="0"/>
    <x v="1"/>
    <x v="2"/>
    <n v="22"/>
    <n v="70"/>
    <s v="No"/>
    <s v="Yes"/>
    <s v="Yes"/>
    <s v="Yes"/>
    <s v="Yes"/>
    <s v="Yes"/>
    <s v="Yes"/>
    <s v="Yes"/>
    <s v="Yes"/>
    <s v="No"/>
  </r>
  <r>
    <s v="RS"/>
    <x v="132"/>
    <x v="0"/>
    <x v="1"/>
    <x v="3"/>
    <n v="43"/>
    <n v="55"/>
    <s v="No"/>
    <s v="Yes"/>
    <s v="Yes"/>
    <s v="Yes"/>
    <s v="Yes"/>
    <s v="Yes"/>
    <s v="Yes"/>
    <s v="No"/>
    <s v="Yes"/>
    <s v="No"/>
  </r>
  <r>
    <s v="RS"/>
    <x v="132"/>
    <x v="0"/>
    <x v="1"/>
    <x v="4"/>
    <n v="15"/>
    <n v="10"/>
    <s v="No"/>
    <s v="Yes"/>
    <s v="No"/>
    <s v="No"/>
    <s v="No"/>
    <s v="Yes"/>
    <s v="No"/>
    <s v="No"/>
    <s v="No"/>
    <s v="No"/>
  </r>
  <r>
    <s v="RS"/>
    <x v="132"/>
    <x v="0"/>
    <x v="1"/>
    <x v="7"/>
    <n v="33"/>
    <n v="45"/>
    <s v="No"/>
    <s v="Yes"/>
    <s v="Yes"/>
    <s v="Yes"/>
    <s v="Yes"/>
    <s v="Yes"/>
    <s v="Yes"/>
    <s v="No"/>
    <s v="No"/>
    <s v="Unknown"/>
  </r>
  <r>
    <s v="RS"/>
    <x v="132"/>
    <x v="0"/>
    <x v="1"/>
    <x v="8"/>
    <n v="48"/>
    <n v="35"/>
    <s v="No"/>
    <s v="Yes"/>
    <s v="Unknown"/>
    <s v="Yes"/>
    <s v="Yes"/>
    <s v="Yes"/>
    <s v="Yes"/>
    <s v="No"/>
    <s v="No"/>
    <s v="No"/>
  </r>
  <r>
    <s v="RS"/>
    <x v="132"/>
    <x v="0"/>
    <x v="1"/>
    <x v="9"/>
    <n v="40"/>
    <n v="10"/>
    <s v="No"/>
    <s v="Yes"/>
    <s v="No"/>
    <s v="No"/>
    <s v="No"/>
    <s v="Yes"/>
    <s v="No"/>
    <s v="No"/>
    <s v="No"/>
    <s v="No"/>
  </r>
  <r>
    <s v="RS"/>
    <x v="132"/>
    <x v="0"/>
    <x v="1"/>
    <x v="10"/>
    <n v="41"/>
    <n v="60"/>
    <s v="No"/>
    <s v="Yes"/>
    <s v="Yes"/>
    <s v="Yes"/>
    <s v="Yes"/>
    <s v="Yes"/>
    <s v="Yes"/>
    <s v="Yes"/>
    <s v="No"/>
    <s v="No"/>
  </r>
  <r>
    <s v="RS"/>
    <x v="132"/>
    <x v="0"/>
    <x v="1"/>
    <x v="13"/>
    <n v="24"/>
    <n v="45"/>
    <s v="No"/>
    <s v="Yes"/>
    <s v="Yes"/>
    <s v="Yes"/>
    <s v="Yes"/>
    <s v="Yes"/>
    <s v="Yes"/>
    <s v="No"/>
    <s v="No"/>
    <s v="No"/>
  </r>
  <r>
    <s v="SL"/>
    <x v="133"/>
    <x v="6"/>
    <x v="1"/>
    <x v="0"/>
    <n v="73"/>
    <n v="0"/>
    <s v="No"/>
    <s v="No"/>
    <s v="No"/>
    <s v="No"/>
    <s v="No"/>
    <s v="No"/>
    <s v="No"/>
    <s v="No"/>
    <s v="No"/>
    <s v="No"/>
  </r>
  <r>
    <s v="SL"/>
    <x v="133"/>
    <x v="6"/>
    <x v="1"/>
    <x v="1"/>
    <n v="70"/>
    <n v="10"/>
    <s v="No"/>
    <s v="Yes"/>
    <s v="Unknown"/>
    <s v="Unknown"/>
    <s v="Unknown"/>
    <s v="Yes"/>
    <s v="Unknown"/>
    <s v="Unknown"/>
    <s v="Unknown"/>
    <s v="Unknown"/>
  </r>
  <r>
    <s v="SL"/>
    <x v="133"/>
    <x v="6"/>
    <x v="1"/>
    <x v="2"/>
    <n v="51"/>
    <n v="45"/>
    <s v="No"/>
    <s v="Yes"/>
    <s v="Yes"/>
    <s v="Yes"/>
    <s v="Yes"/>
    <s v="Yes"/>
    <s v="Yes"/>
    <s v="No"/>
    <s v="No"/>
    <s v="No"/>
  </r>
  <r>
    <s v="SL"/>
    <x v="133"/>
    <x v="6"/>
    <x v="1"/>
    <x v="3"/>
    <n v="59"/>
    <n v="45"/>
    <s v="No"/>
    <s v="Yes"/>
    <s v="Yes"/>
    <s v="Yes"/>
    <s v="Yes"/>
    <s v="Yes"/>
    <s v="Yes"/>
    <s v="No"/>
    <s v="No"/>
    <s v="No"/>
  </r>
  <r>
    <s v="SL"/>
    <x v="133"/>
    <x v="6"/>
    <x v="1"/>
    <x v="4"/>
    <n v="15"/>
    <n v="10"/>
    <s v="No"/>
    <s v="Yes"/>
    <s v="No"/>
    <s v="No"/>
    <s v="Unknown"/>
    <s v="Yes"/>
    <s v="No"/>
    <s v="No"/>
    <s v="No"/>
    <s v="No"/>
  </r>
  <r>
    <s v="SL"/>
    <x v="133"/>
    <x v="6"/>
    <x v="1"/>
    <x v="7"/>
    <n v="90"/>
    <n v="5"/>
    <s v="No"/>
    <s v="Yes"/>
    <s v="No"/>
    <s v="No"/>
    <s v="No"/>
    <s v="No"/>
    <s v="No"/>
    <s v="No"/>
    <s v="No"/>
    <s v="No"/>
  </r>
  <r>
    <s v="SL"/>
    <x v="133"/>
    <x v="6"/>
    <x v="1"/>
    <x v="8"/>
    <n v="83"/>
    <n v="0"/>
    <s v="No"/>
    <s v="No"/>
    <s v="No"/>
    <s v="No"/>
    <s v="No"/>
    <s v="No"/>
    <s v="No"/>
    <s v="No"/>
    <s v="No"/>
    <s v="No"/>
  </r>
  <r>
    <s v="SL"/>
    <x v="133"/>
    <x v="6"/>
    <x v="1"/>
    <x v="9"/>
    <n v="57"/>
    <n v="0"/>
    <s v="No"/>
    <s v="No"/>
    <s v="No"/>
    <s v="No"/>
    <s v="No"/>
    <s v="No"/>
    <s v="No"/>
    <s v="No"/>
    <s v="No"/>
    <s v="No"/>
  </r>
  <r>
    <s v="SL"/>
    <x v="133"/>
    <x v="6"/>
    <x v="1"/>
    <x v="10"/>
    <n v="82"/>
    <n v="35"/>
    <s v="No"/>
    <s v="Yes"/>
    <s v="No"/>
    <s v="Yes"/>
    <s v="Yes"/>
    <s v="Yes"/>
    <s v="Yes"/>
    <s v="No"/>
    <s v="No"/>
    <s v="No"/>
  </r>
  <r>
    <s v="SL"/>
    <x v="133"/>
    <x v="6"/>
    <x v="1"/>
    <x v="13"/>
    <n v="61"/>
    <n v="0"/>
    <s v="No"/>
    <s v="Unknown"/>
    <s v="Unknown"/>
    <s v="Unknown"/>
    <s v="Unknown"/>
    <s v="Unknown"/>
    <s v="Unknown"/>
    <s v="Unknown"/>
    <s v="Unknown"/>
    <s v="Unknown"/>
  </r>
  <r>
    <s v="SK"/>
    <x v="99"/>
    <x v="0"/>
    <x v="1"/>
    <x v="0"/>
    <n v="36"/>
    <n v="45"/>
    <s v="No"/>
    <s v="Yes"/>
    <s v="Yes"/>
    <s v="Yes"/>
    <s v="Yes"/>
    <s v="Yes"/>
    <s v="Yes"/>
    <s v="No"/>
    <s v="No"/>
    <s v="No"/>
  </r>
  <r>
    <s v="SK"/>
    <x v="99"/>
    <x v="0"/>
    <x v="1"/>
    <x v="1"/>
    <n v="26"/>
    <n v="45"/>
    <s v="No"/>
    <s v="Yes"/>
    <s v="Yes"/>
    <s v="Yes"/>
    <s v="Yes"/>
    <s v="Yes"/>
    <s v="Yes"/>
    <s v="No"/>
    <s v="No"/>
    <s v="No"/>
  </r>
  <r>
    <s v="SK"/>
    <x v="99"/>
    <x v="0"/>
    <x v="1"/>
    <x v="2"/>
    <n v="89"/>
    <n v="0"/>
    <s v="No"/>
    <s v="Unknown"/>
    <s v="Unknown"/>
    <s v="Unknown"/>
    <s v="Unknown"/>
    <s v="Unknown"/>
    <s v="Unknown"/>
    <s v="Unknown"/>
    <s v="Unknown"/>
    <s v="Unknown"/>
  </r>
  <r>
    <s v="SK"/>
    <x v="99"/>
    <x v="0"/>
    <x v="1"/>
    <x v="3"/>
    <n v="59"/>
    <n v="45"/>
    <s v="No"/>
    <s v="Yes"/>
    <s v="Yes"/>
    <s v="Yes"/>
    <s v="Yes"/>
    <s v="Yes"/>
    <s v="Yes"/>
    <s v="Unknown"/>
    <s v="No"/>
    <s v="No"/>
  </r>
  <r>
    <s v="SK"/>
    <x v="99"/>
    <x v="0"/>
    <x v="1"/>
    <x v="4"/>
    <n v="15"/>
    <n v="10"/>
    <s v="No"/>
    <s v="Yes"/>
    <s v="No"/>
    <s v="No"/>
    <s v="No"/>
    <s v="Yes"/>
    <s v="No"/>
    <s v="No"/>
    <s v="No"/>
    <s v="No"/>
  </r>
  <r>
    <s v="SK"/>
    <x v="99"/>
    <x v="0"/>
    <x v="1"/>
    <x v="7"/>
    <n v="33"/>
    <n v="45"/>
    <s v="No"/>
    <s v="Yes"/>
    <s v="Yes"/>
    <s v="Yes"/>
    <s v="Yes"/>
    <s v="Yes"/>
    <s v="Yes"/>
    <s v="No"/>
    <s v="No"/>
    <s v="No"/>
  </r>
  <r>
    <s v="SK"/>
    <x v="99"/>
    <x v="0"/>
    <x v="1"/>
    <x v="8"/>
    <n v="37"/>
    <n v="45"/>
    <s v="No"/>
    <s v="Yes"/>
    <s v="Yes"/>
    <s v="Yes"/>
    <s v="Yes"/>
    <s v="Yes"/>
    <s v="Yes"/>
    <s v="No"/>
    <s v="No"/>
    <s v="No"/>
  </r>
  <r>
    <s v="SK"/>
    <x v="99"/>
    <x v="0"/>
    <x v="1"/>
    <x v="9"/>
    <n v="36"/>
    <n v="20"/>
    <s v="No"/>
    <s v="Yes"/>
    <s v="Yes"/>
    <s v="No"/>
    <s v="No"/>
    <s v="Yes"/>
    <s v="No"/>
    <s v="No"/>
    <s v="No"/>
    <s v="No"/>
  </r>
  <r>
    <s v="SK"/>
    <x v="99"/>
    <x v="0"/>
    <x v="1"/>
    <x v="10"/>
    <n v="66"/>
    <n v="45"/>
    <s v="No"/>
    <s v="Yes"/>
    <s v="Yes"/>
    <s v="Yes"/>
    <s v="Yes"/>
    <s v="Yes"/>
    <s v="Yes"/>
    <s v="No"/>
    <s v="No"/>
    <s v="No"/>
  </r>
  <r>
    <s v="SK"/>
    <x v="99"/>
    <x v="0"/>
    <x v="1"/>
    <x v="13"/>
    <n v="24"/>
    <n v="45"/>
    <s v="No"/>
    <s v="Yes"/>
    <s v="Yes"/>
    <s v="Yes"/>
    <s v="Yes"/>
    <s v="Yes"/>
    <s v="Yes"/>
    <s v="No"/>
    <s v="No"/>
    <s v="No"/>
  </r>
  <r>
    <s v="SI"/>
    <x v="134"/>
    <x v="0"/>
    <x v="1"/>
    <x v="0"/>
    <n v="13"/>
    <n v="70"/>
    <s v="No"/>
    <s v="Yes"/>
    <s v="Yes"/>
    <s v="Yes"/>
    <s v="Yes"/>
    <s v="Yes"/>
    <s v="Yes"/>
    <s v="Yes"/>
    <s v="Yes"/>
    <s v="Unknown"/>
  </r>
  <r>
    <s v="SI"/>
    <x v="134"/>
    <x v="0"/>
    <x v="1"/>
    <x v="1"/>
    <n v="57"/>
    <n v="30"/>
    <s v="No"/>
    <s v="Yes"/>
    <s v="Yes"/>
    <s v="Yes"/>
    <s v="No"/>
    <s v="Yes"/>
    <s v="Yes"/>
    <s v="No"/>
    <s v="No"/>
    <s v="No"/>
  </r>
  <r>
    <s v="SI"/>
    <x v="134"/>
    <x v="0"/>
    <x v="1"/>
    <x v="2"/>
    <n v="43"/>
    <n v="55"/>
    <s v="No"/>
    <s v="Yes"/>
    <s v="Yes"/>
    <s v="Yes"/>
    <s v="Yes"/>
    <s v="Yes"/>
    <s v="Yes"/>
    <s v="No"/>
    <s v="Yes"/>
    <s v="No"/>
  </r>
  <r>
    <s v="SI"/>
    <x v="134"/>
    <x v="0"/>
    <x v="1"/>
    <x v="3"/>
    <n v="22"/>
    <n v="70"/>
    <s v="No"/>
    <s v="Yes"/>
    <s v="Yes"/>
    <s v="Yes"/>
    <s v="Yes"/>
    <s v="Yes"/>
    <s v="Yes"/>
    <s v="Yes"/>
    <s v="Yes"/>
    <s v="No"/>
  </r>
  <r>
    <s v="SI"/>
    <x v="134"/>
    <x v="0"/>
    <x v="1"/>
    <x v="4"/>
    <n v="3"/>
    <n v="70"/>
    <s v="No"/>
    <s v="Yes"/>
    <s v="Yes"/>
    <s v="Yes"/>
    <s v="Yes"/>
    <s v="Yes"/>
    <s v="Yes"/>
    <s v="Yes"/>
    <s v="Yes"/>
    <s v="No"/>
  </r>
  <r>
    <s v="SI"/>
    <x v="134"/>
    <x v="0"/>
    <x v="1"/>
    <x v="7"/>
    <n v="33"/>
    <n v="45"/>
    <s v="No"/>
    <s v="Yes"/>
    <s v="Yes"/>
    <s v="Yes"/>
    <s v="Yes"/>
    <s v="Yes"/>
    <s v="Yes"/>
    <s v="No"/>
    <s v="No"/>
    <s v="No"/>
  </r>
  <r>
    <s v="SI"/>
    <x v="134"/>
    <x v="0"/>
    <x v="1"/>
    <x v="8"/>
    <n v="44"/>
    <n v="40"/>
    <s v="No"/>
    <s v="Yes"/>
    <s v="Yes"/>
    <s v="Yes"/>
    <s v="No"/>
    <s v="Yes"/>
    <s v="No"/>
    <s v="Yes"/>
    <s v="No"/>
    <s v="No"/>
  </r>
  <r>
    <s v="SI"/>
    <x v="134"/>
    <x v="0"/>
    <x v="1"/>
    <x v="9"/>
    <n v="18"/>
    <n v="45"/>
    <s v="No"/>
    <s v="Yes"/>
    <s v="Yes"/>
    <s v="No"/>
    <s v="Yes"/>
    <s v="Yes"/>
    <s v="No"/>
    <s v="No"/>
    <s v="Yes"/>
    <s v="No"/>
  </r>
  <r>
    <s v="SI"/>
    <x v="134"/>
    <x v="0"/>
    <x v="1"/>
    <x v="10"/>
    <n v="23"/>
    <n v="70"/>
    <s v="No"/>
    <s v="Yes"/>
    <s v="Yes"/>
    <s v="Yes"/>
    <s v="Yes"/>
    <s v="Yes"/>
    <s v="Yes"/>
    <s v="Yes"/>
    <s v="Yes"/>
    <s v="No"/>
  </r>
  <r>
    <s v="SI"/>
    <x v="134"/>
    <x v="0"/>
    <x v="1"/>
    <x v="13"/>
    <n v="24"/>
    <n v="45"/>
    <s v="No"/>
    <s v="Yes"/>
    <s v="Yes"/>
    <s v="Yes"/>
    <s v="Yes"/>
    <s v="Yes"/>
    <s v="Yes"/>
    <s v="No"/>
    <s v="No"/>
    <s v="No"/>
  </r>
  <r>
    <s v="ZA"/>
    <x v="100"/>
    <x v="6"/>
    <x v="1"/>
    <x v="0"/>
    <n v="33"/>
    <n v="55"/>
    <s v="No"/>
    <s v="Yes"/>
    <s v="Unknown"/>
    <s v="No"/>
    <s v="Yes"/>
    <s v="Yes"/>
    <s v="Yes"/>
    <s v="Yes"/>
    <s v="Yes"/>
    <s v="No"/>
  </r>
  <r>
    <s v="ZA"/>
    <x v="100"/>
    <x v="6"/>
    <x v="1"/>
    <x v="1"/>
    <n v="26"/>
    <n v="45"/>
    <s v="No"/>
    <s v="Yes"/>
    <s v="Yes"/>
    <s v="Yes"/>
    <s v="Yes"/>
    <s v="Yes"/>
    <s v="Yes"/>
    <s v="No"/>
    <s v="No"/>
    <s v="No"/>
  </r>
  <r>
    <s v="ZA"/>
    <x v="100"/>
    <x v="6"/>
    <x v="1"/>
    <x v="2"/>
    <n v="22"/>
    <n v="70"/>
    <s v="No"/>
    <s v="Yes"/>
    <s v="Yes"/>
    <s v="Yes"/>
    <s v="Yes"/>
    <s v="Yes"/>
    <s v="Yes"/>
    <s v="Yes"/>
    <s v="Yes"/>
    <s v="No"/>
  </r>
  <r>
    <s v="ZA"/>
    <x v="100"/>
    <x v="6"/>
    <x v="1"/>
    <x v="3"/>
    <n v="22"/>
    <n v="70"/>
    <s v="No"/>
    <s v="Yes"/>
    <s v="Yes"/>
    <s v="Yes"/>
    <s v="Yes"/>
    <s v="Yes"/>
    <s v="Yes"/>
    <s v="Yes"/>
    <s v="Yes"/>
    <s v="No"/>
  </r>
  <r>
    <s v="ZA"/>
    <x v="100"/>
    <x v="6"/>
    <x v="1"/>
    <x v="4"/>
    <n v="15"/>
    <n v="10"/>
    <s v="No"/>
    <s v="Yes"/>
    <s v="No"/>
    <s v="No"/>
    <s v="No"/>
    <s v="Yes"/>
    <s v="No"/>
    <s v="No"/>
    <s v="No"/>
    <s v="No"/>
  </r>
  <r>
    <s v="ZA"/>
    <x v="100"/>
    <x v="6"/>
    <x v="1"/>
    <x v="7"/>
    <n v="33"/>
    <n v="45"/>
    <s v="No"/>
    <s v="Yes"/>
    <s v="Yes"/>
    <s v="Yes"/>
    <s v="Yes"/>
    <s v="Yes"/>
    <s v="Yes"/>
    <s v="No"/>
    <s v="No"/>
    <s v="No"/>
  </r>
  <r>
    <s v="ZA"/>
    <x v="100"/>
    <x v="6"/>
    <x v="1"/>
    <x v="8"/>
    <n v="67"/>
    <n v="10"/>
    <s v="No"/>
    <s v="Yes"/>
    <s v="Unknown"/>
    <s v="No"/>
    <s v="No"/>
    <s v="Yes"/>
    <s v="No"/>
    <s v="No"/>
    <s v="No"/>
    <s v="No"/>
  </r>
  <r>
    <s v="ZA"/>
    <x v="100"/>
    <x v="6"/>
    <x v="1"/>
    <x v="9"/>
    <n v="10"/>
    <n v="70"/>
    <s v="No"/>
    <s v="Yes"/>
    <s v="Yes"/>
    <s v="Yes"/>
    <s v="Yes"/>
    <s v="Yes"/>
    <s v="Yes"/>
    <s v="Yes"/>
    <s v="Yes"/>
    <s v="No"/>
  </r>
  <r>
    <s v="ZA"/>
    <x v="100"/>
    <x v="6"/>
    <x v="1"/>
    <x v="10"/>
    <n v="41"/>
    <n v="60"/>
    <s v="No"/>
    <s v="Yes"/>
    <s v="Yes"/>
    <s v="Yes"/>
    <s v="Yes"/>
    <s v="Yes"/>
    <s v="Yes"/>
    <s v="Yes"/>
    <s v="No"/>
    <s v="No"/>
  </r>
  <r>
    <s v="ZA"/>
    <x v="100"/>
    <x v="6"/>
    <x v="1"/>
    <x v="13"/>
    <n v="24"/>
    <n v="45"/>
    <s v="No"/>
    <s v="Yes"/>
    <s v="Yes"/>
    <s v="Yes"/>
    <s v="Yes"/>
    <s v="Yes"/>
    <s v="Yes"/>
    <s v="No"/>
    <s v="No"/>
    <s v="No"/>
  </r>
  <r>
    <s v="ES"/>
    <x v="101"/>
    <x v="5"/>
    <x v="1"/>
    <x v="0"/>
    <n v="23"/>
    <n v="60"/>
    <s v="No"/>
    <s v="Yes"/>
    <s v="Unknown"/>
    <s v="Yes"/>
    <s v="Yes"/>
    <s v="Yes"/>
    <s v="Yes"/>
    <s v="Yes"/>
    <s v="Yes"/>
    <s v="No"/>
  </r>
  <r>
    <s v="ES"/>
    <x v="101"/>
    <x v="5"/>
    <x v="1"/>
    <x v="1"/>
    <n v="66"/>
    <n v="15"/>
    <s v="No"/>
    <s v="Yes"/>
    <s v="No"/>
    <s v="No"/>
    <s v="No"/>
    <s v="Yes"/>
    <s v="Yes"/>
    <s v="No"/>
    <s v="No"/>
    <s v="No"/>
  </r>
  <r>
    <s v="ES"/>
    <x v="101"/>
    <x v="5"/>
    <x v="1"/>
    <x v="2"/>
    <n v="36"/>
    <n v="60"/>
    <s v="No"/>
    <s v="Yes"/>
    <s v="Yes"/>
    <s v="Yes"/>
    <s v="Yes"/>
    <s v="Yes"/>
    <s v="Yes"/>
    <s v="Yes"/>
    <s v="No"/>
    <s v="No"/>
  </r>
  <r>
    <s v="ES"/>
    <x v="101"/>
    <x v="5"/>
    <x v="1"/>
    <x v="3"/>
    <n v="43"/>
    <n v="55"/>
    <s v="No"/>
    <s v="Yes"/>
    <s v="Yes"/>
    <s v="Yes"/>
    <s v="Yes"/>
    <s v="Yes"/>
    <s v="Yes"/>
    <s v="No"/>
    <s v="Yes"/>
    <s v="No"/>
  </r>
  <r>
    <s v="ES"/>
    <x v="101"/>
    <x v="5"/>
    <x v="1"/>
    <x v="4"/>
    <n v="6"/>
    <n v="65"/>
    <s v="No"/>
    <s v="Yes"/>
    <s v="Yes"/>
    <s v="No"/>
    <s v="Yes"/>
    <s v="Yes"/>
    <s v="Yes"/>
    <s v="Yes"/>
    <s v="Yes"/>
    <s v="No"/>
  </r>
  <r>
    <s v="ES"/>
    <x v="101"/>
    <x v="5"/>
    <x v="1"/>
    <x v="7"/>
    <n v="12"/>
    <n v="75"/>
    <s v="No"/>
    <s v="Yes"/>
    <s v="Yes"/>
    <s v="Yes"/>
    <s v="Yes"/>
    <s v="Yes"/>
    <s v="Yes"/>
    <s v="No"/>
    <s v="No"/>
    <s v="Yes"/>
  </r>
  <r>
    <s v="ES"/>
    <x v="101"/>
    <x v="5"/>
    <x v="1"/>
    <x v="8"/>
    <n v="20"/>
    <n v="70"/>
    <s v="No"/>
    <s v="Yes"/>
    <s v="Yes"/>
    <s v="Yes"/>
    <s v="Yes"/>
    <s v="Yes"/>
    <s v="Yes"/>
    <s v="Yes"/>
    <s v="Yes"/>
    <s v="No"/>
  </r>
  <r>
    <s v="ES"/>
    <x v="101"/>
    <x v="5"/>
    <x v="1"/>
    <x v="9"/>
    <n v="40"/>
    <n v="10"/>
    <s v="No"/>
    <s v="Yes"/>
    <s v="No"/>
    <s v="No"/>
    <s v="No"/>
    <s v="Yes"/>
    <s v="No"/>
    <s v="No"/>
    <s v="No"/>
    <s v="No"/>
  </r>
  <r>
    <s v="ES"/>
    <x v="101"/>
    <x v="5"/>
    <x v="1"/>
    <x v="10"/>
    <n v="41"/>
    <n v="60"/>
    <s v="No"/>
    <s v="Yes"/>
    <s v="Yes"/>
    <s v="Yes"/>
    <s v="Yes"/>
    <s v="Yes"/>
    <s v="Yes"/>
    <s v="Yes"/>
    <s v="No"/>
    <s v="No"/>
  </r>
  <r>
    <s v="ES"/>
    <x v="101"/>
    <x v="5"/>
    <x v="1"/>
    <x v="13"/>
    <n v="24"/>
    <n v="45"/>
    <s v="No"/>
    <s v="Yes"/>
    <s v="Yes"/>
    <s v="Yes"/>
    <s v="Yes"/>
    <s v="Yes"/>
    <s v="Yes"/>
    <s v="No"/>
    <s v="No"/>
    <s v="No"/>
  </r>
  <r>
    <s v="SE"/>
    <x v="104"/>
    <x v="5"/>
    <x v="1"/>
    <x v="0"/>
    <n v="1"/>
    <n v="100"/>
    <s v="Yes"/>
    <s v="Yes"/>
    <s v="Yes"/>
    <s v="Yes"/>
    <s v="Yes"/>
    <s v="Yes"/>
    <s v="Yes"/>
    <s v="Yes"/>
    <s v="Yes"/>
    <s v="Yes"/>
  </r>
  <r>
    <s v="SE"/>
    <x v="104"/>
    <x v="5"/>
    <x v="1"/>
    <x v="1"/>
    <n v="23"/>
    <n v="50"/>
    <s v="No"/>
    <s v="Yes"/>
    <s v="Yes"/>
    <s v="No"/>
    <s v="No"/>
    <s v="Yes"/>
    <s v="Yes"/>
    <s v="Yes"/>
    <s v="Yes"/>
    <s v="No"/>
  </r>
  <r>
    <s v="SE"/>
    <x v="104"/>
    <x v="5"/>
    <x v="1"/>
    <x v="2"/>
    <n v="1"/>
    <n v="100"/>
    <s v="Yes"/>
    <s v="Yes"/>
    <s v="Yes"/>
    <s v="Yes"/>
    <s v="Yes"/>
    <s v="Yes"/>
    <s v="Yes"/>
    <s v="Yes"/>
    <s v="Yes"/>
    <s v="Yes"/>
  </r>
  <r>
    <s v="SE"/>
    <x v="104"/>
    <x v="5"/>
    <x v="1"/>
    <x v="3"/>
    <n v="22"/>
    <n v="70"/>
    <s v="No"/>
    <s v="Yes"/>
    <s v="Yes"/>
    <s v="Yes"/>
    <s v="Yes"/>
    <s v="Yes"/>
    <s v="Yes"/>
    <s v="Yes"/>
    <s v="Yes"/>
    <s v="No"/>
  </r>
  <r>
    <s v="SE"/>
    <x v="104"/>
    <x v="5"/>
    <x v="1"/>
    <x v="4"/>
    <n v="15"/>
    <n v="10"/>
    <s v="No"/>
    <s v="Yes"/>
    <s v="No"/>
    <s v="No"/>
    <s v="No"/>
    <s v="Yes"/>
    <s v="No"/>
    <s v="No"/>
    <s v="No"/>
    <s v="No"/>
  </r>
  <r>
    <s v="SE"/>
    <x v="104"/>
    <x v="5"/>
    <x v="1"/>
    <x v="7"/>
    <n v="33"/>
    <n v="45"/>
    <s v="No"/>
    <s v="Yes"/>
    <s v="Yes"/>
    <s v="Yes"/>
    <s v="Yes"/>
    <s v="Yes"/>
    <s v="Yes"/>
    <s v="No"/>
    <s v="No"/>
    <s v="No"/>
  </r>
  <r>
    <s v="SE"/>
    <x v="104"/>
    <x v="5"/>
    <x v="1"/>
    <x v="8"/>
    <n v="59"/>
    <n v="30"/>
    <s v="No"/>
    <s v="Yes"/>
    <s v="Yes"/>
    <s v="Yes"/>
    <s v="No"/>
    <s v="Yes"/>
    <s v="Yes"/>
    <s v="No"/>
    <s v="No"/>
    <s v="No"/>
  </r>
  <r>
    <s v="SE"/>
    <x v="104"/>
    <x v="5"/>
    <x v="1"/>
    <x v="9"/>
    <n v="15"/>
    <n v="55"/>
    <s v="No"/>
    <s v="Yes"/>
    <s v="Yes"/>
    <s v="Yes"/>
    <s v="No"/>
    <s v="Yes"/>
    <s v="Yes"/>
    <s v="Yes"/>
    <s v="Yes"/>
    <s v="No"/>
  </r>
  <r>
    <s v="SE"/>
    <x v="104"/>
    <x v="5"/>
    <x v="1"/>
    <x v="10"/>
    <n v="1"/>
    <n v="100"/>
    <s v="Yes"/>
    <s v="Yes"/>
    <s v="Yes"/>
    <s v="Yes"/>
    <s v="Yes"/>
    <s v="Yes"/>
    <s v="Yes"/>
    <s v="Yes"/>
    <s v="Yes"/>
    <s v="Yes"/>
  </r>
  <r>
    <s v="SE"/>
    <x v="104"/>
    <x v="5"/>
    <x v="1"/>
    <x v="13"/>
    <n v="9"/>
    <n v="95"/>
    <s v="No"/>
    <s v="Yes"/>
    <s v="Yes"/>
    <s v="No"/>
    <s v="Yes"/>
    <s v="Yes"/>
    <s v="Yes"/>
    <s v="Yes"/>
    <s v="Yes"/>
    <s v="Yes"/>
  </r>
  <r>
    <s v="CH"/>
    <x v="105"/>
    <x v="5"/>
    <x v="1"/>
    <x v="0"/>
    <n v="23"/>
    <n v="60"/>
    <s v="No"/>
    <s v="Yes"/>
    <s v="Yes"/>
    <s v="Yes"/>
    <s v="Yes"/>
    <s v="Yes"/>
    <s v="Yes"/>
    <s v="Yes"/>
    <s v="No"/>
    <s v="No"/>
  </r>
  <r>
    <s v="CH"/>
    <x v="105"/>
    <x v="5"/>
    <x v="1"/>
    <x v="1"/>
    <n v="14"/>
    <n v="60"/>
    <s v="No"/>
    <s v="Yes"/>
    <s v="Yes"/>
    <s v="Yes"/>
    <s v="Yes"/>
    <s v="Yes"/>
    <s v="Yes"/>
    <s v="Yes"/>
    <s v="No"/>
    <s v="No"/>
  </r>
  <r>
    <s v="CH"/>
    <x v="105"/>
    <x v="5"/>
    <x v="1"/>
    <x v="2"/>
    <n v="22"/>
    <n v="70"/>
    <s v="No"/>
    <s v="Yes"/>
    <s v="Yes"/>
    <s v="Yes"/>
    <s v="Yes"/>
    <s v="Yes"/>
    <s v="Yes"/>
    <s v="Yes"/>
    <s v="Yes"/>
    <s v="No"/>
  </r>
  <r>
    <s v="CH"/>
    <x v="105"/>
    <x v="5"/>
    <x v="1"/>
    <x v="3"/>
    <n v="59"/>
    <n v="45"/>
    <s v="No"/>
    <s v="Yes"/>
    <s v="Yes"/>
    <s v="Yes"/>
    <s v="Yes"/>
    <s v="Yes"/>
    <s v="Yes"/>
    <s v="No"/>
    <s v="No"/>
    <s v="No"/>
  </r>
  <r>
    <s v="CH"/>
    <x v="105"/>
    <x v="5"/>
    <x v="1"/>
    <x v="4"/>
    <n v="15"/>
    <n v="10"/>
    <s v="No"/>
    <s v="Yes"/>
    <s v="No"/>
    <s v="No"/>
    <s v="No"/>
    <s v="Yes"/>
    <s v="No"/>
    <s v="No"/>
    <s v="No"/>
    <s v="No"/>
  </r>
  <r>
    <s v="CH"/>
    <x v="105"/>
    <x v="5"/>
    <x v="1"/>
    <x v="7"/>
    <n v="33"/>
    <n v="45"/>
    <s v="No"/>
    <s v="Yes"/>
    <s v="Yes"/>
    <s v="Yes"/>
    <s v="Yes"/>
    <s v="Yes"/>
    <s v="Yes"/>
    <s v="No"/>
    <s v="No"/>
    <s v="No"/>
  </r>
  <r>
    <s v="CH"/>
    <x v="105"/>
    <x v="5"/>
    <x v="1"/>
    <x v="8"/>
    <n v="34"/>
    <n v="50"/>
    <s v="No"/>
    <s v="Yes"/>
    <s v="Yes"/>
    <s v="Yes"/>
    <s v="No"/>
    <s v="Yes"/>
    <s v="No"/>
    <s v="Yes"/>
    <s v="Yes"/>
    <s v="No"/>
  </r>
  <r>
    <s v="CH"/>
    <x v="105"/>
    <x v="5"/>
    <x v="1"/>
    <x v="9"/>
    <n v="10"/>
    <n v="70"/>
    <s v="No"/>
    <s v="Yes"/>
    <s v="Yes"/>
    <s v="Yes"/>
    <s v="Yes"/>
    <s v="Yes"/>
    <s v="Yes"/>
    <s v="Yes"/>
    <s v="Yes"/>
    <s v="No"/>
  </r>
  <r>
    <s v="CH"/>
    <x v="105"/>
    <x v="5"/>
    <x v="1"/>
    <x v="10"/>
    <n v="23"/>
    <n v="70"/>
    <s v="No"/>
    <s v="Yes"/>
    <s v="Yes"/>
    <s v="Yes"/>
    <s v="Yes"/>
    <s v="Yes"/>
    <s v="Yes"/>
    <s v="Yes"/>
    <s v="Yes"/>
    <s v="No"/>
  </r>
  <r>
    <s v="CH"/>
    <x v="105"/>
    <x v="5"/>
    <x v="1"/>
    <x v="13"/>
    <n v="9"/>
    <n v="95"/>
    <s v="No"/>
    <s v="Yes"/>
    <s v="Yes"/>
    <s v="No"/>
    <s v="Yes"/>
    <s v="Yes"/>
    <s v="Yes"/>
    <s v="Yes"/>
    <s v="Yes"/>
    <s v="Yes"/>
  </r>
  <r>
    <s v="TW"/>
    <x v="107"/>
    <x v="9"/>
    <x v="1"/>
    <x v="0"/>
    <n v="6"/>
    <n v="90"/>
    <s v="Yes"/>
    <s v="Yes"/>
    <s v="Yes"/>
    <s v="Yes"/>
    <s v="Yes"/>
    <s v="Yes"/>
    <s v="Yes"/>
    <s v="Yes"/>
    <s v="No"/>
    <s v="Yes"/>
  </r>
  <r>
    <s v="TW"/>
    <x v="107"/>
    <x v="9"/>
    <x v="1"/>
    <x v="1"/>
    <n v="5"/>
    <n v="90"/>
    <s v="Yes"/>
    <s v="Yes"/>
    <s v="Yes"/>
    <s v="Yes"/>
    <s v="Yes"/>
    <s v="Yes"/>
    <s v="Yes"/>
    <s v="Yes"/>
    <s v="No"/>
    <s v="Yes"/>
  </r>
  <r>
    <s v="TW"/>
    <x v="107"/>
    <x v="9"/>
    <x v="1"/>
    <x v="2"/>
    <n v="51"/>
    <n v="45"/>
    <s v="No"/>
    <s v="Yes"/>
    <s v="Yes"/>
    <s v="Yes"/>
    <s v="Unknown"/>
    <s v="Yes"/>
    <s v="Yes"/>
    <s v="Yes"/>
    <s v="No"/>
    <s v="No"/>
  </r>
  <r>
    <s v="TW"/>
    <x v="107"/>
    <x v="9"/>
    <x v="1"/>
    <x v="3"/>
    <n v="22"/>
    <n v="70"/>
    <s v="No"/>
    <s v="Yes"/>
    <s v="Yes"/>
    <s v="Yes"/>
    <s v="Yes"/>
    <s v="Yes"/>
    <s v="Yes"/>
    <s v="Yes"/>
    <s v="Yes"/>
    <s v="No"/>
  </r>
  <r>
    <s v="TW"/>
    <x v="107"/>
    <x v="9"/>
    <x v="1"/>
    <x v="4"/>
    <n v="15"/>
    <n v="10"/>
    <s v="No"/>
    <s v="Yes"/>
    <s v="No"/>
    <s v="No"/>
    <s v="No"/>
    <s v="Yes"/>
    <s v="No"/>
    <s v="No"/>
    <s v="No"/>
    <s v="No"/>
  </r>
  <r>
    <s v="TW"/>
    <x v="107"/>
    <x v="9"/>
    <x v="1"/>
    <x v="7"/>
    <n v="12"/>
    <n v="75"/>
    <s v="No"/>
    <s v="Yes"/>
    <s v="Yes"/>
    <s v="Yes"/>
    <s v="Yes"/>
    <s v="Yes"/>
    <s v="Yes"/>
    <s v="No"/>
    <s v="No"/>
    <s v="Yes"/>
  </r>
  <r>
    <s v="TW"/>
    <x v="107"/>
    <x v="9"/>
    <x v="1"/>
    <x v="8"/>
    <n v="20"/>
    <n v="70"/>
    <s v="No"/>
    <s v="Yes"/>
    <s v="Yes"/>
    <s v="Yes"/>
    <s v="Yes"/>
    <s v="Yes"/>
    <s v="Yes"/>
    <s v="Yes"/>
    <s v="Yes"/>
    <s v="No"/>
  </r>
  <r>
    <s v="TW"/>
    <x v="107"/>
    <x v="9"/>
    <x v="1"/>
    <x v="9"/>
    <n v="10"/>
    <n v="70"/>
    <s v="No"/>
    <s v="Yes"/>
    <s v="Yes"/>
    <s v="Yes"/>
    <s v="Yes"/>
    <s v="Yes"/>
    <s v="Yes"/>
    <s v="Yes"/>
    <s v="Yes"/>
    <s v="Unknown"/>
  </r>
  <r>
    <s v="TW"/>
    <x v="107"/>
    <x v="9"/>
    <x v="1"/>
    <x v="10"/>
    <n v="60"/>
    <n v="50"/>
    <s v="No"/>
    <s v="Yes"/>
    <s v="No"/>
    <s v="Yes"/>
    <s v="Yes"/>
    <s v="Yes"/>
    <s v="Yes"/>
    <s v="Yes"/>
    <s v="No"/>
    <s v="No"/>
  </r>
  <r>
    <s v="TW"/>
    <x v="107"/>
    <x v="9"/>
    <x v="1"/>
    <x v="13"/>
    <n v="1"/>
    <n v="100"/>
    <s v="Yes"/>
    <s v="Yes"/>
    <s v="Yes"/>
    <s v="Yes"/>
    <s v="Yes"/>
    <s v="Yes"/>
    <s v="Yes"/>
    <s v="Yes"/>
    <s v="Yes"/>
    <s v="Yes"/>
  </r>
  <r>
    <s v="TZ"/>
    <x v="109"/>
    <x v="2"/>
    <x v="1"/>
    <x v="0"/>
    <n v="73"/>
    <n v="0"/>
    <s v="No"/>
    <s v="No"/>
    <s v="No"/>
    <s v="No"/>
    <s v="No"/>
    <s v="No"/>
    <s v="No"/>
    <s v="No"/>
    <s v="No"/>
    <s v="No"/>
  </r>
  <r>
    <s v="TZ"/>
    <x v="109"/>
    <x v="2"/>
    <x v="1"/>
    <x v="1"/>
    <n v="86"/>
    <n v="0"/>
    <s v="No"/>
    <s v="No"/>
    <s v="No"/>
    <s v="No"/>
    <s v="No"/>
    <s v="No"/>
    <s v="No"/>
    <s v="No"/>
    <s v="No"/>
    <s v="No"/>
  </r>
  <r>
    <s v="TZ"/>
    <x v="109"/>
    <x v="2"/>
    <x v="1"/>
    <x v="2"/>
    <n v="85"/>
    <n v="5"/>
    <s v="No"/>
    <s v="Yes"/>
    <s v="No"/>
    <s v="No"/>
    <s v="No"/>
    <s v="No"/>
    <s v="No"/>
    <s v="Unknown"/>
    <s v="No"/>
    <s v="No"/>
  </r>
  <r>
    <s v="TZ"/>
    <x v="109"/>
    <x v="2"/>
    <x v="1"/>
    <x v="3"/>
    <n v="59"/>
    <n v="45"/>
    <s v="No"/>
    <s v="Yes"/>
    <s v="Yes"/>
    <s v="Yes"/>
    <s v="Yes"/>
    <s v="Yes"/>
    <s v="Yes"/>
    <s v="No"/>
    <s v="No"/>
    <s v="No"/>
  </r>
  <r>
    <s v="TZ"/>
    <x v="109"/>
    <x v="2"/>
    <x v="1"/>
    <x v="4"/>
    <n v="15"/>
    <n v="10"/>
    <s v="No"/>
    <s v="Yes"/>
    <s v="No"/>
    <s v="No"/>
    <s v="No"/>
    <s v="Yes"/>
    <s v="No"/>
    <s v="No"/>
    <s v="No"/>
    <s v="No"/>
  </r>
  <r>
    <s v="TZ"/>
    <x v="109"/>
    <x v="2"/>
    <x v="1"/>
    <x v="7"/>
    <n v="25"/>
    <n v="55"/>
    <s v="No"/>
    <s v="Yes"/>
    <s v="Yes"/>
    <s v="Yes"/>
    <s v="Yes"/>
    <s v="Yes"/>
    <s v="Yes"/>
    <s v="No"/>
    <s v="Yes"/>
    <s v="No"/>
  </r>
  <r>
    <s v="TZ"/>
    <x v="109"/>
    <x v="2"/>
    <x v="1"/>
    <x v="8"/>
    <n v="83"/>
    <n v="0"/>
    <s v="No"/>
    <s v="No"/>
    <s v="No"/>
    <s v="No"/>
    <s v="No"/>
    <s v="No"/>
    <s v="No"/>
    <s v="No"/>
    <s v="No"/>
    <s v="No"/>
  </r>
  <r>
    <s v="TZ"/>
    <x v="109"/>
    <x v="2"/>
    <x v="1"/>
    <x v="9"/>
    <n v="18"/>
    <n v="45"/>
    <s v="No"/>
    <s v="Yes"/>
    <s v="No"/>
    <s v="Yes"/>
    <s v="Yes"/>
    <s v="Yes"/>
    <s v="Yes"/>
    <s v="No"/>
    <s v="Yes"/>
    <s v="No"/>
  </r>
  <r>
    <s v="TZ"/>
    <x v="109"/>
    <x v="2"/>
    <x v="1"/>
    <x v="10"/>
    <n v="66"/>
    <n v="45"/>
    <s v="No"/>
    <s v="Yes"/>
    <s v="Unknown"/>
    <s v="Yes"/>
    <s v="Yes"/>
    <s v="Yes"/>
    <s v="Yes"/>
    <s v="Unknown"/>
    <s v="Yes"/>
    <s v="No"/>
  </r>
  <r>
    <s v="TZ"/>
    <x v="109"/>
    <x v="2"/>
    <x v="1"/>
    <x v="13"/>
    <n v="61"/>
    <n v="0"/>
    <s v="No"/>
    <s v="No"/>
    <s v="No"/>
    <s v="No"/>
    <s v="No"/>
    <s v="No"/>
    <s v="No"/>
    <s v="No"/>
    <s v="No"/>
    <s v="No"/>
  </r>
  <r>
    <s v="TH"/>
    <x v="110"/>
    <x v="7"/>
    <x v="1"/>
    <x v="0"/>
    <n v="36"/>
    <n v="45"/>
    <s v="No"/>
    <s v="Yes"/>
    <s v="Yes"/>
    <s v="Yes"/>
    <s v="Yes"/>
    <s v="Yes"/>
    <s v="Yes"/>
    <s v="No"/>
    <s v="No"/>
    <s v="Unknown"/>
  </r>
  <r>
    <s v="TH"/>
    <x v="110"/>
    <x v="7"/>
    <x v="1"/>
    <x v="1"/>
    <n v="66"/>
    <n v="15"/>
    <s v="No"/>
    <s v="Yes"/>
    <s v="Unknown"/>
    <s v="No"/>
    <s v="No"/>
    <s v="Yes"/>
    <s v="Yes"/>
    <s v="No"/>
    <s v="No"/>
    <s v="Unknown"/>
  </r>
  <r>
    <s v="TH"/>
    <x v="110"/>
    <x v="7"/>
    <x v="1"/>
    <x v="2"/>
    <n v="79"/>
    <n v="35"/>
    <s v="No"/>
    <s v="Yes"/>
    <s v="Unknown"/>
    <s v="Yes"/>
    <s v="Yes"/>
    <s v="Yes"/>
    <s v="Yes"/>
    <s v="No"/>
    <s v="No"/>
    <s v="Unknown"/>
  </r>
  <r>
    <s v="TH"/>
    <x v="110"/>
    <x v="7"/>
    <x v="1"/>
    <x v="3"/>
    <n v="59"/>
    <n v="45"/>
    <s v="No"/>
    <s v="Yes"/>
    <s v="Yes"/>
    <s v="Yes"/>
    <s v="Yes"/>
    <s v="Yes"/>
    <s v="Yes"/>
    <s v="No"/>
    <s v="No"/>
    <s v="Unknown"/>
  </r>
  <r>
    <s v="TH"/>
    <x v="110"/>
    <x v="7"/>
    <x v="1"/>
    <x v="4"/>
    <n v="15"/>
    <n v="10"/>
    <s v="No"/>
    <s v="Yes"/>
    <s v="No"/>
    <s v="No"/>
    <s v="No"/>
    <s v="Yes"/>
    <s v="No"/>
    <s v="No"/>
    <s v="No"/>
    <s v="No"/>
  </r>
  <r>
    <s v="TH"/>
    <x v="110"/>
    <x v="7"/>
    <x v="1"/>
    <x v="7"/>
    <n v="33"/>
    <n v="45"/>
    <s v="No"/>
    <s v="Yes"/>
    <s v="Yes"/>
    <s v="Yes"/>
    <s v="Yes"/>
    <s v="Yes"/>
    <s v="Yes"/>
    <s v="No"/>
    <s v="No"/>
    <s v="Unknown"/>
  </r>
  <r>
    <s v="TH"/>
    <x v="110"/>
    <x v="7"/>
    <x v="1"/>
    <x v="8"/>
    <n v="75"/>
    <n v="5"/>
    <s v="No"/>
    <s v="Yes"/>
    <s v="Unknown"/>
    <s v="No"/>
    <s v="No"/>
    <s v="Unknown"/>
    <s v="No"/>
    <s v="Unknown"/>
    <s v="No"/>
    <s v="No"/>
  </r>
  <r>
    <s v="TH"/>
    <x v="110"/>
    <x v="7"/>
    <x v="1"/>
    <x v="9"/>
    <n v="30"/>
    <n v="35"/>
    <s v="No"/>
    <s v="Yes"/>
    <s v="Unknown"/>
    <s v="Yes"/>
    <s v="Yes"/>
    <s v="Yes"/>
    <s v="Yes"/>
    <s v="No"/>
    <s v="No"/>
    <s v="Unknown"/>
  </r>
  <r>
    <s v="TH"/>
    <x v="110"/>
    <x v="7"/>
    <x v="1"/>
    <x v="10"/>
    <n v="60"/>
    <n v="50"/>
    <s v="No"/>
    <s v="Yes"/>
    <s v="Unknown"/>
    <s v="Yes"/>
    <s v="Yes"/>
    <s v="Yes"/>
    <s v="Yes"/>
    <s v="Yes"/>
    <s v="No"/>
    <s v="Unknown"/>
  </r>
  <r>
    <s v="TH"/>
    <x v="110"/>
    <x v="7"/>
    <x v="1"/>
    <x v="13"/>
    <n v="13"/>
    <n v="75"/>
    <s v="No"/>
    <s v="Yes"/>
    <s v="Yes"/>
    <s v="Yes"/>
    <s v="Yes"/>
    <s v="Yes"/>
    <s v="Yes"/>
    <s v="No"/>
    <s v="No"/>
    <s v="Yes"/>
  </r>
  <r>
    <s v="TN"/>
    <x v="114"/>
    <x v="1"/>
    <x v="1"/>
    <x v="0"/>
    <n v="51"/>
    <n v="35"/>
    <s v="No"/>
    <s v="Yes"/>
    <s v="No"/>
    <s v="Yes"/>
    <s v="Yes"/>
    <s v="Yes"/>
    <s v="Yes"/>
    <s v="No"/>
    <s v="No"/>
    <s v="No"/>
  </r>
  <r>
    <s v="TN"/>
    <x v="114"/>
    <x v="1"/>
    <x v="1"/>
    <x v="1"/>
    <n v="26"/>
    <n v="45"/>
    <s v="No"/>
    <s v="Yes"/>
    <s v="Yes"/>
    <s v="Yes"/>
    <s v="Yes"/>
    <s v="Yes"/>
    <s v="Yes"/>
    <s v="No"/>
    <s v="No"/>
    <s v="No"/>
  </r>
  <r>
    <s v="TN"/>
    <x v="114"/>
    <x v="1"/>
    <x v="1"/>
    <x v="2"/>
    <n v="51"/>
    <n v="45"/>
    <s v="No"/>
    <s v="Yes"/>
    <s v="Yes"/>
    <s v="Yes"/>
    <s v="Yes"/>
    <s v="Yes"/>
    <s v="Yes"/>
    <s v="No"/>
    <s v="No"/>
    <s v="No"/>
  </r>
  <r>
    <s v="TN"/>
    <x v="114"/>
    <x v="1"/>
    <x v="1"/>
    <x v="3"/>
    <n v="59"/>
    <n v="45"/>
    <s v="No"/>
    <s v="Yes"/>
    <s v="Yes"/>
    <s v="Yes"/>
    <s v="Yes"/>
    <s v="Yes"/>
    <s v="Yes"/>
    <s v="No"/>
    <s v="No"/>
    <s v="No"/>
  </r>
  <r>
    <s v="TN"/>
    <x v="114"/>
    <x v="1"/>
    <x v="1"/>
    <x v="4"/>
    <n v="15"/>
    <n v="10"/>
    <s v="No"/>
    <s v="Yes"/>
    <s v="No"/>
    <s v="No"/>
    <s v="No"/>
    <s v="Yes"/>
    <s v="No"/>
    <s v="No"/>
    <s v="No"/>
    <s v="No"/>
  </r>
  <r>
    <s v="TN"/>
    <x v="114"/>
    <x v="1"/>
    <x v="1"/>
    <x v="7"/>
    <n v="68"/>
    <n v="35"/>
    <s v="No"/>
    <s v="Yes"/>
    <s v="No"/>
    <s v="Yes"/>
    <s v="Yes"/>
    <s v="Yes"/>
    <s v="Yes"/>
    <s v="No"/>
    <s v="No"/>
    <s v="No"/>
  </r>
  <r>
    <s v="TN"/>
    <x v="114"/>
    <x v="1"/>
    <x v="1"/>
    <x v="8"/>
    <n v="75"/>
    <n v="5"/>
    <s v="No"/>
    <s v="Yes"/>
    <s v="Unknown"/>
    <s v="Unknown"/>
    <s v="Unknown"/>
    <s v="Unknown"/>
    <s v="Unknown"/>
    <s v="Unknown"/>
    <s v="Unknown"/>
    <s v="Unknown"/>
  </r>
  <r>
    <s v="TN"/>
    <x v="114"/>
    <x v="1"/>
    <x v="1"/>
    <x v="9"/>
    <n v="30"/>
    <n v="35"/>
    <s v="No"/>
    <s v="Yes"/>
    <s v="Unknown"/>
    <s v="Yes"/>
    <s v="Yes"/>
    <s v="Yes"/>
    <s v="Yes"/>
    <s v="No"/>
    <s v="No"/>
    <s v="No"/>
  </r>
  <r>
    <s v="TN"/>
    <x v="114"/>
    <x v="1"/>
    <x v="1"/>
    <x v="10"/>
    <n v="66"/>
    <n v="45"/>
    <s v="No"/>
    <s v="Yes"/>
    <s v="Yes"/>
    <s v="Yes"/>
    <s v="Yes"/>
    <s v="Yes"/>
    <s v="Yes"/>
    <s v="No"/>
    <s v="No"/>
    <s v="No"/>
  </r>
  <r>
    <s v="TN"/>
    <x v="114"/>
    <x v="1"/>
    <x v="1"/>
    <x v="13"/>
    <n v="47"/>
    <n v="35"/>
    <s v="No"/>
    <s v="Yes"/>
    <s v="Unknown"/>
    <s v="Yes"/>
    <s v="Yes"/>
    <s v="Yes"/>
    <s v="Yes"/>
    <s v="No"/>
    <s v="No"/>
    <s v="No"/>
  </r>
  <r>
    <s v="TR"/>
    <x v="115"/>
    <x v="1"/>
    <x v="1"/>
    <x v="0"/>
    <n v="13"/>
    <n v="70"/>
    <s v="No"/>
    <s v="Yes"/>
    <s v="Yes"/>
    <s v="Yes"/>
    <s v="Yes"/>
    <s v="Yes"/>
    <s v="Yes"/>
    <s v="Yes"/>
    <s v="Yes"/>
    <s v="Unknown"/>
  </r>
  <r>
    <s v="TR"/>
    <x v="115"/>
    <x v="1"/>
    <x v="1"/>
    <x v="1"/>
    <n v="26"/>
    <n v="45"/>
    <s v="No"/>
    <s v="Yes"/>
    <s v="Yes"/>
    <s v="Yes"/>
    <s v="Yes"/>
    <s v="Yes"/>
    <s v="Yes"/>
    <s v="No"/>
    <s v="Unknown"/>
    <s v="Unknown"/>
  </r>
  <r>
    <s v="TR"/>
    <x v="115"/>
    <x v="1"/>
    <x v="1"/>
    <x v="2"/>
    <n v="43"/>
    <n v="55"/>
    <s v="No"/>
    <s v="Yes"/>
    <s v="Yes"/>
    <s v="Yes"/>
    <s v="Yes"/>
    <s v="Yes"/>
    <s v="Yes"/>
    <s v="No"/>
    <s v="Yes"/>
    <s v="Unknown"/>
  </r>
  <r>
    <s v="TR"/>
    <x v="115"/>
    <x v="1"/>
    <x v="1"/>
    <x v="3"/>
    <n v="22"/>
    <n v="70"/>
    <s v="No"/>
    <s v="Yes"/>
    <s v="Yes"/>
    <s v="Yes"/>
    <s v="Yes"/>
    <s v="Yes"/>
    <s v="Yes"/>
    <s v="Yes"/>
    <s v="Yes"/>
    <s v="Unknown"/>
  </r>
  <r>
    <s v="TR"/>
    <x v="115"/>
    <x v="1"/>
    <x v="1"/>
    <x v="4"/>
    <n v="15"/>
    <n v="10"/>
    <s v="No"/>
    <s v="Yes"/>
    <s v="No"/>
    <s v="No"/>
    <s v="No"/>
    <s v="Yes"/>
    <s v="No"/>
    <s v="No"/>
    <s v="No"/>
    <s v="No"/>
  </r>
  <r>
    <s v="TR"/>
    <x v="115"/>
    <x v="1"/>
    <x v="1"/>
    <x v="7"/>
    <n v="25"/>
    <n v="55"/>
    <s v="No"/>
    <s v="Yes"/>
    <s v="Yes"/>
    <s v="Yes"/>
    <s v="Yes"/>
    <s v="Yes"/>
    <s v="Yes"/>
    <s v="No"/>
    <s v="Yes"/>
    <s v="Unknown"/>
  </r>
  <r>
    <s v="TR"/>
    <x v="115"/>
    <x v="1"/>
    <x v="1"/>
    <x v="8"/>
    <n v="31"/>
    <n v="55"/>
    <s v="No"/>
    <s v="Yes"/>
    <s v="Yes"/>
    <s v="Yes"/>
    <s v="Yes"/>
    <s v="Yes"/>
    <s v="Yes"/>
    <s v="No"/>
    <s v="Yes"/>
    <s v="Unknown"/>
  </r>
  <r>
    <s v="TR"/>
    <x v="115"/>
    <x v="1"/>
    <x v="1"/>
    <x v="9"/>
    <n v="40"/>
    <n v="10"/>
    <s v="No"/>
    <s v="Yes"/>
    <s v="No"/>
    <s v="No"/>
    <s v="No"/>
    <s v="Yes"/>
    <s v="No"/>
    <s v="No"/>
    <s v="No"/>
    <s v="No"/>
  </r>
  <r>
    <s v="TR"/>
    <x v="115"/>
    <x v="1"/>
    <x v="1"/>
    <x v="10"/>
    <n v="20"/>
    <n v="85"/>
    <s v="No"/>
    <s v="Yes"/>
    <s v="Yes"/>
    <s v="Yes"/>
    <s v="Yes"/>
    <s v="Yes"/>
    <s v="Yes"/>
    <s v="No"/>
    <s v="Yes"/>
    <s v="Yes"/>
  </r>
  <r>
    <s v="TR"/>
    <x v="115"/>
    <x v="1"/>
    <x v="1"/>
    <x v="13"/>
    <n v="15"/>
    <n v="70"/>
    <s v="No"/>
    <s v="Yes"/>
    <s v="Yes"/>
    <s v="Yes"/>
    <s v="Yes"/>
    <s v="Yes"/>
    <s v="Yes"/>
    <s v="Yes"/>
    <s v="Yes"/>
    <s v="No"/>
  </r>
  <r>
    <s v="GB"/>
    <x v="119"/>
    <x v="5"/>
    <x v="1"/>
    <x v="0"/>
    <n v="6"/>
    <n v="90"/>
    <s v="Yes"/>
    <s v="Yes"/>
    <s v="Yes"/>
    <s v="Yes"/>
    <s v="Yes"/>
    <s v="Yes"/>
    <s v="Yes"/>
    <s v="Yes"/>
    <s v="No"/>
    <s v="Yes"/>
  </r>
  <r>
    <s v="GB"/>
    <x v="119"/>
    <x v="5"/>
    <x v="1"/>
    <x v="1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2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3"/>
    <n v="17"/>
    <n v="90"/>
    <s v="Yes"/>
    <s v="Yes"/>
    <s v="No"/>
    <s v="Yes"/>
    <s v="Yes"/>
    <s v="Yes"/>
    <s v="Yes"/>
    <s v="Yes"/>
    <s v="Yes"/>
    <s v="Yes"/>
  </r>
  <r>
    <s v="GB"/>
    <x v="119"/>
    <x v="5"/>
    <x v="1"/>
    <x v="4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7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8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9"/>
    <n v="1"/>
    <n v="100"/>
    <s v="Yes"/>
    <s v="Yes"/>
    <s v="Yes"/>
    <s v="Yes"/>
    <s v="Yes"/>
    <s v="Yes"/>
    <s v="Yes"/>
    <s v="Yes"/>
    <s v="Yes"/>
    <s v="Yes"/>
  </r>
  <r>
    <s v="GB"/>
    <x v="119"/>
    <x v="5"/>
    <x v="1"/>
    <x v="10"/>
    <n v="16"/>
    <n v="90"/>
    <s v="Yes"/>
    <s v="Yes"/>
    <s v="Yes"/>
    <s v="Yes"/>
    <s v="Yes"/>
    <s v="Yes"/>
    <s v="Yes"/>
    <s v="Yes"/>
    <s v="No"/>
    <s v="Yes"/>
  </r>
  <r>
    <s v="GB"/>
    <x v="119"/>
    <x v="5"/>
    <x v="1"/>
    <x v="13"/>
    <n v="1"/>
    <n v="100"/>
    <s v="Yes"/>
    <s v="Yes"/>
    <s v="Yes"/>
    <s v="Yes"/>
    <s v="Yes"/>
    <s v="Yes"/>
    <s v="Yes"/>
    <s v="Yes"/>
    <s v="Yes"/>
    <s v="Yes"/>
  </r>
  <r>
    <s v="US"/>
    <x v="120"/>
    <x v="8"/>
    <x v="1"/>
    <x v="0"/>
    <n v="13"/>
    <n v="70"/>
    <s v="No"/>
    <s v="Yes"/>
    <s v="Yes"/>
    <s v="Yes"/>
    <s v="Yes"/>
    <s v="Yes"/>
    <s v="Yes"/>
    <s v="Yes"/>
    <s v="Yes"/>
    <s v="Unknown"/>
  </r>
  <r>
    <s v="US"/>
    <x v="120"/>
    <x v="8"/>
    <x v="1"/>
    <x v="1"/>
    <n v="66"/>
    <n v="15"/>
    <s v="No"/>
    <s v="Yes"/>
    <s v="Unknown"/>
    <s v="Yes"/>
    <s v="Unknown"/>
    <s v="Yes"/>
    <s v="Unknown"/>
    <s v="No"/>
    <s v="No"/>
    <s v="No"/>
  </r>
  <r>
    <s v="US"/>
    <x v="120"/>
    <x v="8"/>
    <x v="1"/>
    <x v="2"/>
    <n v="22"/>
    <n v="70"/>
    <s v="No"/>
    <s v="Yes"/>
    <s v="Yes"/>
    <s v="Yes"/>
    <s v="Yes"/>
    <s v="Yes"/>
    <s v="Yes"/>
    <s v="Yes"/>
    <s v="Yes"/>
    <s v="No"/>
  </r>
  <r>
    <s v="US"/>
    <x v="120"/>
    <x v="8"/>
    <x v="1"/>
    <x v="3"/>
    <n v="1"/>
    <n v="100"/>
    <s v="Yes"/>
    <s v="Yes"/>
    <s v="Yes"/>
    <s v="Yes"/>
    <s v="Yes"/>
    <s v="Yes"/>
    <s v="Yes"/>
    <s v="Yes"/>
    <s v="Yes"/>
    <s v="Yes"/>
  </r>
  <r>
    <s v="US"/>
    <x v="120"/>
    <x v="8"/>
    <x v="1"/>
    <x v="4"/>
    <n v="15"/>
    <n v="10"/>
    <s v="No"/>
    <s v="Yes"/>
    <s v="No"/>
    <s v="No"/>
    <s v="No"/>
    <s v="Yes"/>
    <s v="No"/>
    <s v="No"/>
    <s v="No"/>
    <s v="No"/>
  </r>
  <r>
    <s v="US"/>
    <x v="120"/>
    <x v="8"/>
    <x v="1"/>
    <x v="7"/>
    <n v="1"/>
    <n v="100"/>
    <s v="Yes"/>
    <s v="Yes"/>
    <s v="Yes"/>
    <s v="Yes"/>
    <s v="Yes"/>
    <s v="Yes"/>
    <s v="Yes"/>
    <s v="Yes"/>
    <s v="Yes"/>
    <s v="Yes"/>
  </r>
  <r>
    <s v="US"/>
    <x v="120"/>
    <x v="8"/>
    <x v="1"/>
    <x v="8"/>
    <n v="1"/>
    <n v="100"/>
    <s v="Yes"/>
    <s v="Yes"/>
    <s v="Yes"/>
    <s v="Yes"/>
    <s v="Yes"/>
    <s v="Yes"/>
    <s v="Yes"/>
    <s v="Yes"/>
    <s v="Yes"/>
    <s v="Yes"/>
  </r>
  <r>
    <s v="US"/>
    <x v="120"/>
    <x v="8"/>
    <x v="1"/>
    <x v="9"/>
    <n v="8"/>
    <n v="90"/>
    <s v="Yes"/>
    <s v="Yes"/>
    <s v="No"/>
    <s v="Yes"/>
    <s v="Yes"/>
    <s v="Yes"/>
    <s v="Yes"/>
    <s v="Yes"/>
    <s v="Yes"/>
    <s v="Yes"/>
  </r>
  <r>
    <s v="US"/>
    <x v="120"/>
    <x v="8"/>
    <x v="1"/>
    <x v="10"/>
    <n v="1"/>
    <n v="100"/>
    <s v="Yes"/>
    <s v="Yes"/>
    <s v="Yes"/>
    <s v="Yes"/>
    <s v="Yes"/>
    <s v="Yes"/>
    <s v="Yes"/>
    <s v="Yes"/>
    <s v="Yes"/>
    <s v="Yes"/>
  </r>
  <r>
    <s v="US"/>
    <x v="120"/>
    <x v="8"/>
    <x v="1"/>
    <x v="13"/>
    <n v="24"/>
    <n v="45"/>
    <s v="No"/>
    <s v="Yes"/>
    <s v="Yes"/>
    <s v="Yes"/>
    <s v="Yes"/>
    <s v="Yes"/>
    <s v="Yes"/>
    <s v="Unknown"/>
    <s v="Unknown"/>
    <s v="No"/>
  </r>
  <r>
    <s v="UY"/>
    <x v="121"/>
    <x v="3"/>
    <x v="1"/>
    <x v="0"/>
    <n v="73"/>
    <n v="0"/>
    <s v="No"/>
    <s v="No"/>
    <s v="No"/>
    <s v="No"/>
    <s v="No"/>
    <s v="No"/>
    <s v="No"/>
    <s v="No"/>
    <s v="No"/>
    <s v="No"/>
  </r>
  <r>
    <s v="UY"/>
    <x v="121"/>
    <x v="3"/>
    <x v="1"/>
    <x v="1"/>
    <n v="5"/>
    <n v="90"/>
    <s v="Yes"/>
    <s v="Yes"/>
    <s v="No"/>
    <s v="Yes"/>
    <s v="Yes"/>
    <s v="Yes"/>
    <s v="Yes"/>
    <s v="Yes"/>
    <s v="Yes"/>
    <s v="Yes"/>
  </r>
  <r>
    <s v="UY"/>
    <x v="121"/>
    <x v="3"/>
    <x v="1"/>
    <x v="2"/>
    <n v="36"/>
    <n v="60"/>
    <s v="No"/>
    <s v="Yes"/>
    <s v="Yes"/>
    <s v="Yes"/>
    <s v="Yes"/>
    <s v="Yes"/>
    <s v="Yes"/>
    <s v="Yes"/>
    <s v="No"/>
    <s v="Unknown"/>
  </r>
  <r>
    <s v="UY"/>
    <x v="121"/>
    <x v="3"/>
    <x v="1"/>
    <x v="3"/>
    <n v="1"/>
    <n v="100"/>
    <s v="Yes"/>
    <s v="Yes"/>
    <s v="Yes"/>
    <s v="Yes"/>
    <s v="Yes"/>
    <s v="Yes"/>
    <s v="Yes"/>
    <s v="Yes"/>
    <s v="Yes"/>
    <s v="Yes"/>
  </r>
  <r>
    <s v="UY"/>
    <x v="121"/>
    <x v="3"/>
    <x v="1"/>
    <x v="4"/>
    <n v="15"/>
    <n v="10"/>
    <s v="No"/>
    <s v="Yes"/>
    <s v="No"/>
    <s v="No"/>
    <s v="No"/>
    <s v="Yes"/>
    <s v="No"/>
    <s v="No"/>
    <s v="No"/>
    <s v="No"/>
  </r>
  <r>
    <s v="UY"/>
    <x v="121"/>
    <x v="3"/>
    <x v="1"/>
    <x v="7"/>
    <n v="33"/>
    <n v="45"/>
    <s v="No"/>
    <s v="Yes"/>
    <s v="Yes"/>
    <s v="Yes"/>
    <s v="Yes"/>
    <s v="Yes"/>
    <s v="Yes"/>
    <s v="No"/>
    <s v="No"/>
    <s v="No"/>
  </r>
  <r>
    <s v="UY"/>
    <x v="121"/>
    <x v="3"/>
    <x v="1"/>
    <x v="8"/>
    <n v="34"/>
    <n v="50"/>
    <s v="No"/>
    <s v="Yes"/>
    <s v="No"/>
    <s v="Yes"/>
    <s v="Yes"/>
    <s v="Yes"/>
    <s v="Yes"/>
    <s v="Yes"/>
    <s v="No"/>
    <s v="No"/>
  </r>
  <r>
    <s v="UY"/>
    <x v="121"/>
    <x v="3"/>
    <x v="1"/>
    <x v="9"/>
    <n v="1"/>
    <n v="100"/>
    <s v="Yes"/>
    <s v="Yes"/>
    <s v="Yes"/>
    <s v="Yes"/>
    <s v="Yes"/>
    <s v="Yes"/>
    <s v="Yes"/>
    <s v="Yes"/>
    <s v="Yes"/>
    <s v="Yes"/>
  </r>
  <r>
    <s v="UY"/>
    <x v="121"/>
    <x v="3"/>
    <x v="1"/>
    <x v="10"/>
    <n v="1"/>
    <n v="100"/>
    <s v="Yes"/>
    <s v="Yes"/>
    <s v="Yes"/>
    <s v="Yes"/>
    <s v="Yes"/>
    <s v="Yes"/>
    <s v="Yes"/>
    <s v="Yes"/>
    <s v="Yes"/>
    <s v="Yes"/>
  </r>
  <r>
    <s v="UY"/>
    <x v="121"/>
    <x v="3"/>
    <x v="1"/>
    <x v="13"/>
    <n v="1"/>
    <n v="100"/>
    <s v="Yes"/>
    <s v="Yes"/>
    <s v="Yes"/>
    <s v="Yes"/>
    <s v="Yes"/>
    <s v="Yes"/>
    <s v="Yes"/>
    <s v="Yes"/>
    <s v="Yes"/>
    <s v="Yes"/>
  </r>
  <r>
    <s v="VI"/>
    <x v="135"/>
    <x v="2"/>
    <x v="1"/>
    <x v="0"/>
    <n v="69"/>
    <n v="10"/>
    <s v="No"/>
    <s v="Yes"/>
    <s v="No"/>
    <s v="No"/>
    <s v="No"/>
    <s v="Yes"/>
    <s v="No"/>
    <s v="No"/>
    <s v="No"/>
    <s v="No"/>
  </r>
  <r>
    <s v="VI"/>
    <x v="135"/>
    <x v="2"/>
    <x v="1"/>
    <x v="1"/>
    <n v="86"/>
    <n v="0"/>
    <s v="No"/>
    <s v="No"/>
    <s v="No"/>
    <s v="No"/>
    <s v="No"/>
    <s v="No"/>
    <s v="No"/>
    <s v="No"/>
    <s v="No"/>
    <s v="No"/>
  </r>
  <r>
    <s v="VI"/>
    <x v="135"/>
    <x v="2"/>
    <x v="1"/>
    <x v="2"/>
    <n v="51"/>
    <n v="45"/>
    <s v="No"/>
    <s v="Yes"/>
    <s v="Yes"/>
    <s v="Yes"/>
    <s v="Yes"/>
    <s v="Yes"/>
    <s v="Yes"/>
    <s v="No"/>
    <s v="No"/>
    <s v="No"/>
  </r>
  <r>
    <s v="VI"/>
    <x v="135"/>
    <x v="2"/>
    <x v="1"/>
    <x v="3"/>
    <n v="43"/>
    <n v="55"/>
    <s v="No"/>
    <s v="Yes"/>
    <s v="Yes"/>
    <s v="Yes"/>
    <s v="Yes"/>
    <s v="Yes"/>
    <s v="Yes"/>
    <s v="No"/>
    <s v="Yes"/>
    <s v="No"/>
  </r>
  <r>
    <s v="VI"/>
    <x v="135"/>
    <x v="2"/>
    <x v="1"/>
    <x v="4"/>
    <n v="15"/>
    <n v="10"/>
    <s v="No"/>
    <s v="Yes"/>
    <s v="No"/>
    <s v="No"/>
    <s v="No"/>
    <s v="Yes"/>
    <s v="No"/>
    <s v="No"/>
    <s v="No"/>
    <s v="No"/>
  </r>
  <r>
    <s v="VI"/>
    <x v="135"/>
    <x v="2"/>
    <x v="1"/>
    <x v="7"/>
    <n v="68"/>
    <n v="35"/>
    <s v="No"/>
    <s v="Yes"/>
    <s v="Unknown"/>
    <s v="Yes"/>
    <s v="Yes"/>
    <s v="Yes"/>
    <s v="Yes"/>
    <s v="No"/>
    <s v="No"/>
    <s v="No"/>
  </r>
  <r>
    <s v="VI"/>
    <x v="135"/>
    <x v="2"/>
    <x v="1"/>
    <x v="8"/>
    <n v="1"/>
    <n v="100"/>
    <s v="Yes"/>
    <s v="Yes"/>
    <s v="Yes"/>
    <s v="Yes"/>
    <s v="Yes"/>
    <s v="Yes"/>
    <s v="Yes"/>
    <s v="Yes"/>
    <s v="Yes"/>
    <s v="Yes"/>
  </r>
  <r>
    <s v="VI"/>
    <x v="135"/>
    <x v="2"/>
    <x v="1"/>
    <x v="9"/>
    <n v="57"/>
    <n v="0"/>
    <s v="No"/>
    <s v="No"/>
    <s v="No"/>
    <s v="No"/>
    <s v="No"/>
    <s v="No"/>
    <s v="No"/>
    <s v="No"/>
    <s v="No"/>
    <s v="No"/>
  </r>
  <r>
    <s v="VI"/>
    <x v="135"/>
    <x v="2"/>
    <x v="1"/>
    <x v="10"/>
    <n v="66"/>
    <n v="45"/>
    <s v="No"/>
    <s v="Yes"/>
    <s v="Yes"/>
    <s v="Yes"/>
    <s v="Yes"/>
    <s v="Yes"/>
    <s v="Yes"/>
    <s v="No"/>
    <s v="No"/>
    <s v="No"/>
  </r>
  <r>
    <s v="VI"/>
    <x v="135"/>
    <x v="2"/>
    <x v="1"/>
    <x v="13"/>
    <n v="61"/>
    <n v="0"/>
    <s v="No"/>
    <s v="No"/>
    <s v="No"/>
    <s v="No"/>
    <s v="No"/>
    <s v="No"/>
    <s v="No"/>
    <s v="No"/>
    <s v="No"/>
    <s v="No"/>
  </r>
  <r>
    <s v="ZM"/>
    <x v="136"/>
    <x v="6"/>
    <x v="1"/>
    <x v="0"/>
    <n v="73"/>
    <n v="0"/>
    <s v="No"/>
    <s v="No"/>
    <s v="No"/>
    <s v="No"/>
    <s v="No"/>
    <s v="No"/>
    <s v="No"/>
    <s v="No"/>
    <s v="No"/>
    <s v="No"/>
  </r>
  <r>
    <s v="ZM"/>
    <x v="136"/>
    <x v="6"/>
    <x v="1"/>
    <x v="1"/>
    <n v="70"/>
    <n v="10"/>
    <s v="No"/>
    <s v="Yes"/>
    <s v="No"/>
    <s v="No"/>
    <s v="No"/>
    <s v="Yes"/>
    <s v="No"/>
    <s v="No"/>
    <s v="No"/>
    <s v="No"/>
  </r>
  <r>
    <s v="ZM"/>
    <x v="136"/>
    <x v="6"/>
    <x v="1"/>
    <x v="2"/>
    <n v="43"/>
    <n v="55"/>
    <s v="No"/>
    <s v="Yes"/>
    <s v="Yes"/>
    <s v="Yes"/>
    <s v="Yes"/>
    <s v="Yes"/>
    <s v="Yes"/>
    <s v="No"/>
    <s v="Yes"/>
    <s v="No"/>
  </r>
  <r>
    <s v="ZM"/>
    <x v="136"/>
    <x v="6"/>
    <x v="1"/>
    <x v="3"/>
    <n v="22"/>
    <n v="70"/>
    <s v="No"/>
    <s v="Yes"/>
    <s v="Yes"/>
    <s v="Yes"/>
    <s v="Yes"/>
    <s v="Yes"/>
    <s v="Yes"/>
    <s v="Yes"/>
    <s v="Yes"/>
    <s v="Unknown"/>
  </r>
  <r>
    <s v="ZM"/>
    <x v="136"/>
    <x v="6"/>
    <x v="1"/>
    <x v="4"/>
    <n v="15"/>
    <n v="10"/>
    <s v="No"/>
    <s v="Yes"/>
    <s v="No"/>
    <s v="No"/>
    <s v="No"/>
    <s v="Yes"/>
    <s v="No"/>
    <s v="No"/>
    <s v="No"/>
    <s v="No"/>
  </r>
  <r>
    <s v="ZM"/>
    <x v="136"/>
    <x v="6"/>
    <x v="1"/>
    <x v="7"/>
    <n v="33"/>
    <n v="45"/>
    <s v="No"/>
    <s v="Yes"/>
    <s v="Yes"/>
    <s v="Yes"/>
    <s v="Yes"/>
    <s v="Yes"/>
    <s v="Yes"/>
    <s v="No"/>
    <s v="No"/>
    <s v="No"/>
  </r>
  <r>
    <s v="ZM"/>
    <x v="136"/>
    <x v="6"/>
    <x v="1"/>
    <x v="8"/>
    <n v="67"/>
    <n v="10"/>
    <s v="No"/>
    <s v="Yes"/>
    <s v="Unknown"/>
    <s v="Yes"/>
    <s v="No"/>
    <s v="No"/>
    <s v="No"/>
    <s v="No"/>
    <s v="No"/>
    <s v="No"/>
  </r>
  <r>
    <s v="ZM"/>
    <x v="136"/>
    <x v="6"/>
    <x v="1"/>
    <x v="9"/>
    <n v="57"/>
    <n v="0"/>
    <s v="No"/>
    <s v="No"/>
    <s v="No"/>
    <s v="No"/>
    <s v="No"/>
    <s v="No"/>
    <s v="No"/>
    <s v="No"/>
    <s v="No"/>
    <s v="No"/>
  </r>
  <r>
    <s v="ZM"/>
    <x v="136"/>
    <x v="6"/>
    <x v="1"/>
    <x v="10"/>
    <n v="23"/>
    <n v="70"/>
    <s v="No"/>
    <s v="Yes"/>
    <s v="Yes"/>
    <s v="Yes"/>
    <s v="Yes"/>
    <s v="Yes"/>
    <s v="Yes"/>
    <s v="Yes"/>
    <s v="Yes"/>
    <s v="No"/>
  </r>
  <r>
    <s v="ZM"/>
    <x v="136"/>
    <x v="6"/>
    <x v="1"/>
    <x v="13"/>
    <n v="61"/>
    <n v="0"/>
    <s v="No"/>
    <s v="No"/>
    <s v="No"/>
    <s v="No"/>
    <s v="No"/>
    <s v="No"/>
    <s v="No"/>
    <s v="No"/>
    <s v="No"/>
    <s v="No"/>
  </r>
  <r>
    <s v="ZW"/>
    <x v="137"/>
    <x v="6"/>
    <x v="1"/>
    <x v="0"/>
    <n v="73"/>
    <n v="0"/>
    <s v="No"/>
    <s v="No"/>
    <s v="No"/>
    <s v="No"/>
    <s v="No"/>
    <s v="No"/>
    <s v="No"/>
    <s v="No"/>
    <s v="No"/>
    <s v="No"/>
  </r>
  <r>
    <s v="ZW"/>
    <x v="137"/>
    <x v="6"/>
    <x v="1"/>
    <x v="1"/>
    <n v="79"/>
    <n v="5"/>
    <s v="No"/>
    <s v="Yes"/>
    <s v="No"/>
    <s v="No"/>
    <s v="No"/>
    <s v="No"/>
    <s v="No"/>
    <s v="No"/>
    <s v="No"/>
    <s v="No"/>
  </r>
  <r>
    <s v="ZW"/>
    <x v="137"/>
    <x v="6"/>
    <x v="1"/>
    <x v="2"/>
    <n v="43"/>
    <n v="55"/>
    <s v="No"/>
    <s v="Yes"/>
    <s v="Yes"/>
    <s v="Yes"/>
    <s v="Yes"/>
    <s v="Yes"/>
    <s v="Yes"/>
    <s v="No"/>
    <s v="Yes"/>
    <s v="No"/>
  </r>
  <r>
    <s v="ZW"/>
    <x v="137"/>
    <x v="6"/>
    <x v="1"/>
    <x v="3"/>
    <n v="43"/>
    <n v="55"/>
    <s v="No"/>
    <s v="Yes"/>
    <s v="Yes"/>
    <s v="Yes"/>
    <s v="Yes"/>
    <s v="Yes"/>
    <s v="Yes"/>
    <s v="No"/>
    <s v="Yes"/>
    <s v="No"/>
  </r>
  <r>
    <s v="ZW"/>
    <x v="137"/>
    <x v="6"/>
    <x v="1"/>
    <x v="4"/>
    <n v="84"/>
    <n v="0"/>
    <s v="No"/>
    <s v="No"/>
    <s v="No"/>
    <s v="No"/>
    <s v="No"/>
    <s v="No"/>
    <s v="No"/>
    <s v="No"/>
    <s v="No"/>
    <s v="No"/>
  </r>
  <r>
    <s v="ZW"/>
    <x v="137"/>
    <x v="6"/>
    <x v="1"/>
    <x v="7"/>
    <n v="68"/>
    <n v="35"/>
    <s v="No"/>
    <s v="Yes"/>
    <s v="No"/>
    <s v="Yes"/>
    <s v="Yes"/>
    <s v="Yes"/>
    <s v="Yes"/>
    <s v="No"/>
    <s v="No"/>
    <s v="No"/>
  </r>
  <r>
    <s v="ZW"/>
    <x v="137"/>
    <x v="6"/>
    <x v="1"/>
    <x v="8"/>
    <n v="61"/>
    <n v="20"/>
    <s v="No"/>
    <s v="Yes"/>
    <s v="Unknown"/>
    <s v="No"/>
    <s v="No"/>
    <s v="Yes"/>
    <s v="No"/>
    <s v="Unknown"/>
    <s v="Yes"/>
    <s v="No"/>
  </r>
  <r>
    <s v="ZW"/>
    <x v="137"/>
    <x v="6"/>
    <x v="1"/>
    <x v="9"/>
    <n v="57"/>
    <n v="0"/>
    <s v="No"/>
    <s v="No"/>
    <s v="No"/>
    <s v="No"/>
    <s v="No"/>
    <s v="No"/>
    <s v="No"/>
    <s v="No"/>
    <s v="No"/>
    <s v="No"/>
  </r>
  <r>
    <s v="ZW"/>
    <x v="137"/>
    <x v="6"/>
    <x v="1"/>
    <x v="10"/>
    <n v="82"/>
    <n v="35"/>
    <s v="No"/>
    <s v="Yes"/>
    <s v="No"/>
    <s v="Yes"/>
    <s v="Yes"/>
    <s v="Yes"/>
    <s v="Yes"/>
    <s v="No"/>
    <s v="No"/>
    <s v="No"/>
  </r>
  <r>
    <s v="ZW"/>
    <x v="137"/>
    <x v="6"/>
    <x v="1"/>
    <x v="13"/>
    <n v="47"/>
    <n v="35"/>
    <s v="No"/>
    <s v="Yes"/>
    <s v="Unknown"/>
    <s v="Yes"/>
    <s v="Yes"/>
    <s v="Yes"/>
    <s v="Yes"/>
    <s v="No"/>
    <s v="No"/>
    <s v="No"/>
  </r>
  <r>
    <s v="AU"/>
    <x v="5"/>
    <x v="4"/>
    <x v="2"/>
    <x v="0"/>
    <n v="13"/>
    <n v="60"/>
    <s v="No"/>
    <s v="Yes"/>
    <s v="Yes"/>
    <s v="Yes"/>
    <s v="Yes"/>
    <s v="Yes"/>
    <s v="Yes"/>
    <s v="Yes"/>
    <s v="No"/>
    <s v="No"/>
  </r>
  <r>
    <s v="AU"/>
    <x v="5"/>
    <x v="4"/>
    <x v="2"/>
    <x v="1"/>
    <n v="16"/>
    <n v="45"/>
    <s v="No"/>
    <s v="Yes"/>
    <s v="Yes"/>
    <s v="Yes"/>
    <s v="No"/>
    <s v="Yes"/>
    <s v="Yes"/>
    <s v="Yes"/>
    <s v="No"/>
    <s v="No"/>
  </r>
  <r>
    <s v="AU"/>
    <x v="5"/>
    <x v="4"/>
    <x v="2"/>
    <x v="2"/>
    <n v="1"/>
    <n v="100"/>
    <s v="Yes"/>
    <s v="Yes"/>
    <s v="Yes"/>
    <s v="Yes"/>
    <s v="Yes"/>
    <s v="Yes"/>
    <s v="Yes"/>
    <s v="Yes"/>
    <s v="Yes"/>
    <s v="Yes"/>
  </r>
  <r>
    <s v="AU"/>
    <x v="5"/>
    <x v="4"/>
    <x v="2"/>
    <x v="3"/>
    <n v="17"/>
    <n v="75"/>
    <s v="No"/>
    <s v="Yes"/>
    <s v="Yes"/>
    <s v="Yes"/>
    <s v="Yes"/>
    <s v="Yes"/>
    <s v="Yes"/>
    <s v="No"/>
    <s v="No"/>
    <s v="Yes"/>
  </r>
  <r>
    <s v="AU"/>
    <x v="5"/>
    <x v="4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AU"/>
    <x v="5"/>
    <x v="4"/>
    <x v="2"/>
    <x v="7"/>
    <n v="26"/>
    <n v="45"/>
    <s v="No"/>
    <s v="Yes"/>
    <s v="Yes"/>
    <s v="Yes"/>
    <s v="Yes"/>
    <s v="Yes"/>
    <s v="Yes"/>
    <s v="No"/>
    <s v="No"/>
    <s v="No"/>
  </r>
  <r>
    <s v="AU"/>
    <x v="5"/>
    <x v="4"/>
    <x v="2"/>
    <x v="8"/>
    <n v="1"/>
    <n v="100"/>
    <s v="Yes"/>
    <s v="Yes"/>
    <s v="Yes"/>
    <s v="Yes"/>
    <s v="Yes"/>
    <s v="Yes"/>
    <s v="Yes"/>
    <s v="Yes"/>
    <s v="Yes"/>
    <s v="Yes"/>
  </r>
  <r>
    <s v="AU"/>
    <x v="5"/>
    <x v="4"/>
    <x v="2"/>
    <x v="9"/>
    <n v="8"/>
    <n v="90"/>
    <s v="Yes"/>
    <s v="Yes"/>
    <s v="No"/>
    <s v="Yes"/>
    <s v="Yes"/>
    <s v="Yes"/>
    <s v="Yes"/>
    <s v="Yes"/>
    <s v="Yes"/>
    <s v="Yes"/>
  </r>
  <r>
    <s v="AU"/>
    <x v="5"/>
    <x v="4"/>
    <x v="2"/>
    <x v="10"/>
    <n v="1"/>
    <n v="100"/>
    <s v="Yes"/>
    <s v="Yes"/>
    <s v="Yes"/>
    <s v="Yes"/>
    <s v="Yes"/>
    <s v="Yes"/>
    <s v="Yes"/>
    <s v="Yes"/>
    <s v="Yes"/>
    <s v="Yes"/>
  </r>
  <r>
    <s v="AU"/>
    <x v="5"/>
    <x v="4"/>
    <x v="2"/>
    <x v="13"/>
    <n v="13"/>
    <n v="45"/>
    <s v="No"/>
    <s v="Yes"/>
    <s v="Yes"/>
    <s v="Yes"/>
    <s v="Yes"/>
    <s v="Yes"/>
    <s v="Yes"/>
    <s v="No"/>
    <s v="No"/>
    <s v="No"/>
  </r>
  <r>
    <s v="AT"/>
    <x v="6"/>
    <x v="5"/>
    <x v="2"/>
    <x v="0"/>
    <n v="8"/>
    <n v="70"/>
    <s v="Yes"/>
    <s v="Yes"/>
    <s v="Yes"/>
    <s v="Yes"/>
    <s v="Unknown"/>
    <s v="Yes"/>
    <s v="Unknown"/>
    <s v="Yes"/>
    <s v="No"/>
    <s v="Yes"/>
  </r>
  <r>
    <s v="AT"/>
    <x v="6"/>
    <x v="5"/>
    <x v="2"/>
    <x v="1"/>
    <n v="42"/>
    <n v="30"/>
    <s v="No"/>
    <s v="Yes"/>
    <s v="Yes"/>
    <s v="Yes"/>
    <s v="No"/>
    <s v="Yes"/>
    <s v="Yes"/>
    <s v="No"/>
    <s v="No"/>
    <s v="No"/>
  </r>
  <r>
    <s v="AT"/>
    <x v="6"/>
    <x v="5"/>
    <x v="2"/>
    <x v="2"/>
    <n v="14"/>
    <n v="90"/>
    <s v="Yes"/>
    <s v="Yes"/>
    <s v="No"/>
    <s v="Yes"/>
    <s v="Yes"/>
    <s v="Yes"/>
    <s v="Yes"/>
    <s v="Yes"/>
    <s v="Yes"/>
    <s v="Yes"/>
  </r>
  <r>
    <s v="AT"/>
    <x v="6"/>
    <x v="5"/>
    <x v="2"/>
    <x v="3"/>
    <n v="19"/>
    <n v="70"/>
    <s v="No"/>
    <s v="Yes"/>
    <s v="Yes"/>
    <s v="Yes"/>
    <s v="Yes"/>
    <s v="Yes"/>
    <s v="Yes"/>
    <s v="Yes"/>
    <s v="Yes"/>
    <s v="No"/>
  </r>
  <r>
    <s v="AT"/>
    <x v="6"/>
    <x v="5"/>
    <x v="2"/>
    <x v="4"/>
    <n v="20"/>
    <n v="10"/>
    <s v="No"/>
    <s v="Yes"/>
    <s v="Unknown"/>
    <s v="Unknown"/>
    <s v="Unknown"/>
    <s v="Yes"/>
    <s v="No"/>
    <s v="No"/>
    <s v="No"/>
    <s v="No"/>
  </r>
  <r>
    <s v="AT"/>
    <x v="6"/>
    <x v="5"/>
    <x v="2"/>
    <x v="7"/>
    <n v="6"/>
    <n v="90"/>
    <s v="Yes"/>
    <s v="Yes"/>
    <s v="Yes"/>
    <s v="Yes"/>
    <s v="Yes"/>
    <s v="Yes"/>
    <s v="Yes"/>
    <s v="Yes"/>
    <s v="No"/>
    <s v="Yes"/>
  </r>
  <r>
    <s v="AT"/>
    <x v="6"/>
    <x v="5"/>
    <x v="2"/>
    <x v="8"/>
    <n v="1"/>
    <n v="100"/>
    <s v="Yes"/>
    <s v="Yes"/>
    <s v="Yes"/>
    <s v="Yes"/>
    <s v="Yes"/>
    <s v="Yes"/>
    <s v="Yes"/>
    <s v="Yes"/>
    <s v="Yes"/>
    <s v="Yes"/>
  </r>
  <r>
    <s v="AT"/>
    <x v="6"/>
    <x v="5"/>
    <x v="2"/>
    <x v="9"/>
    <n v="48"/>
    <n v="0"/>
    <s v="No"/>
    <s v="Unknown"/>
    <s v="Unknown"/>
    <s v="No"/>
    <s v="No"/>
    <s v="Unknown"/>
    <s v="No"/>
    <s v="No"/>
    <s v="Unknown"/>
    <s v="No"/>
  </r>
  <r>
    <s v="AT"/>
    <x v="6"/>
    <x v="5"/>
    <x v="2"/>
    <x v="10"/>
    <n v="58"/>
    <n v="35"/>
    <s v="No"/>
    <s v="Yes"/>
    <s v="Yes"/>
    <s v="Yes"/>
    <s v="Unknown"/>
    <s v="Yes"/>
    <s v="Unknown"/>
    <s v="Unknown"/>
    <s v="Yes"/>
    <s v="No"/>
  </r>
  <r>
    <s v="AT"/>
    <x v="6"/>
    <x v="5"/>
    <x v="2"/>
    <x v="13"/>
    <n v="52"/>
    <n v="10"/>
    <s v="No"/>
    <s v="Yes"/>
    <s v="No"/>
    <s v="No"/>
    <s v="Unknown"/>
    <s v="Yes"/>
    <s v="Unknown"/>
    <s v="No"/>
    <s v="No"/>
    <s v="No"/>
  </r>
  <r>
    <s v="BD"/>
    <x v="122"/>
    <x v="10"/>
    <x v="2"/>
    <x v="0"/>
    <n v="35"/>
    <n v="35"/>
    <s v="No"/>
    <s v="Yes"/>
    <s v="No"/>
    <s v="Yes"/>
    <s v="Yes"/>
    <s v="Yes"/>
    <s v="Yes"/>
    <s v="No"/>
    <s v="No"/>
    <s v="No"/>
  </r>
  <r>
    <s v="BD"/>
    <x v="122"/>
    <x v="10"/>
    <x v="2"/>
    <x v="1"/>
    <n v="55"/>
    <n v="10"/>
    <s v="No"/>
    <s v="Yes"/>
    <s v="Unknown"/>
    <s v="Unknown"/>
    <s v="Unknown"/>
    <s v="Yes"/>
    <s v="Unknown"/>
    <s v="Unknown"/>
    <s v="Unknown"/>
    <s v="Unknown"/>
  </r>
  <r>
    <s v="BD"/>
    <x v="122"/>
    <x v="10"/>
    <x v="2"/>
    <x v="2"/>
    <n v="54"/>
    <n v="35"/>
    <s v="No"/>
    <s v="Yes"/>
    <s v="No"/>
    <s v="Yes"/>
    <s v="Yes"/>
    <s v="Yes"/>
    <s v="Yes"/>
    <s v="No"/>
    <s v="No"/>
    <s v="No"/>
  </r>
  <r>
    <s v="BD"/>
    <x v="122"/>
    <x v="10"/>
    <x v="2"/>
    <x v="3"/>
    <n v="36"/>
    <n v="45"/>
    <s v="No"/>
    <s v="Yes"/>
    <s v="Yes"/>
    <s v="Yes"/>
    <s v="Yes"/>
    <s v="Yes"/>
    <s v="Yes"/>
    <s v="No"/>
    <s v="No"/>
    <s v="No"/>
  </r>
  <r>
    <s v="BD"/>
    <x v="122"/>
    <x v="10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BD"/>
    <x v="122"/>
    <x v="10"/>
    <x v="2"/>
    <x v="7"/>
    <n v="51"/>
    <n v="35"/>
    <s v="No"/>
    <s v="Yes"/>
    <s v="No"/>
    <s v="Yes"/>
    <s v="Yes"/>
    <s v="Yes"/>
    <s v="Yes"/>
    <s v="No"/>
    <s v="No"/>
    <s v="No"/>
  </r>
  <r>
    <s v="BD"/>
    <x v="122"/>
    <x v="10"/>
    <x v="2"/>
    <x v="8"/>
    <n v="44"/>
    <n v="30"/>
    <s v="No"/>
    <s v="Yes"/>
    <s v="Unknown"/>
    <s v="Yes"/>
    <s v="No"/>
    <s v="Yes"/>
    <s v="Yes"/>
    <s v="No"/>
    <s v="Yes"/>
    <s v="No"/>
  </r>
  <r>
    <s v="BD"/>
    <x v="122"/>
    <x v="10"/>
    <x v="2"/>
    <x v="9"/>
    <n v="21"/>
    <n v="45"/>
    <s v="No"/>
    <s v="Yes"/>
    <s v="Yes"/>
    <s v="Yes"/>
    <s v="Yes"/>
    <s v="Yes"/>
    <s v="Yes"/>
    <s v="No"/>
    <s v="No"/>
    <s v="No"/>
  </r>
  <r>
    <s v="BD"/>
    <x v="122"/>
    <x v="10"/>
    <x v="2"/>
    <x v="10"/>
    <n v="38"/>
    <n v="55"/>
    <s v="No"/>
    <s v="Yes"/>
    <s v="Yes"/>
    <s v="Yes"/>
    <s v="Yes"/>
    <s v="Yes"/>
    <s v="Yes"/>
    <s v="No"/>
    <s v="Yes"/>
    <s v="No"/>
  </r>
  <r>
    <s v="BD"/>
    <x v="122"/>
    <x v="10"/>
    <x v="2"/>
    <x v="13"/>
    <n v="13"/>
    <n v="45"/>
    <s v="No"/>
    <s v="Yes"/>
    <s v="Yes"/>
    <s v="Yes"/>
    <s v="Yes"/>
    <s v="Yes"/>
    <s v="Yes"/>
    <s v="No"/>
    <s v="No"/>
    <s v="No"/>
  </r>
  <r>
    <s v="BE"/>
    <x v="11"/>
    <x v="5"/>
    <x v="2"/>
    <x v="0"/>
    <n v="35"/>
    <n v="35"/>
    <s v="No"/>
    <s v="Yes"/>
    <s v="No"/>
    <s v="Yes"/>
    <s v="Yes"/>
    <s v="Yes"/>
    <s v="Yes"/>
    <s v="No"/>
    <s v="No"/>
    <s v="No"/>
  </r>
  <r>
    <s v="BE"/>
    <x v="11"/>
    <x v="5"/>
    <x v="2"/>
    <x v="1"/>
    <n v="42"/>
    <n v="30"/>
    <s v="No"/>
    <s v="Yes"/>
    <s v="Yes"/>
    <s v="Yes"/>
    <s v="No"/>
    <s v="Yes"/>
    <s v="Yes"/>
    <s v="No"/>
    <s v="No"/>
    <s v="No"/>
  </r>
  <r>
    <s v="BE"/>
    <x v="11"/>
    <x v="5"/>
    <x v="2"/>
    <x v="2"/>
    <n v="54"/>
    <n v="35"/>
    <s v="No"/>
    <s v="Yes"/>
    <s v="No"/>
    <s v="Yes"/>
    <s v="Yes"/>
    <s v="Yes"/>
    <s v="Yes"/>
    <s v="No"/>
    <s v="No"/>
    <s v="No"/>
  </r>
  <r>
    <s v="BE"/>
    <x v="11"/>
    <x v="5"/>
    <x v="2"/>
    <x v="3"/>
    <n v="36"/>
    <n v="45"/>
    <s v="No"/>
    <s v="Yes"/>
    <s v="Yes"/>
    <s v="Yes"/>
    <s v="Yes"/>
    <s v="Yes"/>
    <s v="Yes"/>
    <s v="No"/>
    <s v="No"/>
    <s v="Unknown"/>
  </r>
  <r>
    <s v="BE"/>
    <x v="11"/>
    <x v="5"/>
    <x v="2"/>
    <x v="4"/>
    <n v="40"/>
    <n v="0"/>
    <s v="No"/>
    <s v="No"/>
    <s v="No"/>
    <s v="No"/>
    <s v="No"/>
    <s v="No"/>
    <s v="No"/>
    <s v="No"/>
    <s v="No"/>
    <s v="No"/>
  </r>
  <r>
    <s v="BE"/>
    <x v="11"/>
    <x v="5"/>
    <x v="2"/>
    <x v="7"/>
    <n v="51"/>
    <n v="35"/>
    <s v="No"/>
    <s v="Yes"/>
    <s v="Unknown"/>
    <s v="Yes"/>
    <s v="Yes"/>
    <s v="Yes"/>
    <s v="Yes"/>
    <s v="No"/>
    <s v="No"/>
    <s v="No"/>
  </r>
  <r>
    <s v="BE"/>
    <x v="11"/>
    <x v="5"/>
    <x v="2"/>
    <x v="8"/>
    <n v="51"/>
    <n v="15"/>
    <s v="No"/>
    <s v="Yes"/>
    <s v="Unknown"/>
    <s v="Yes"/>
    <s v="No"/>
    <s v="Yes"/>
    <s v="No"/>
    <s v="No"/>
    <s v="No"/>
    <s v="No"/>
  </r>
  <r>
    <s v="BE"/>
    <x v="11"/>
    <x v="5"/>
    <x v="2"/>
    <x v="9"/>
    <n v="48"/>
    <n v="0"/>
    <s v="No"/>
    <s v="No"/>
    <s v="No"/>
    <s v="No"/>
    <s v="No"/>
    <s v="No"/>
    <s v="No"/>
    <s v="No"/>
    <s v="No"/>
    <s v="No"/>
  </r>
  <r>
    <s v="BE"/>
    <x v="11"/>
    <x v="5"/>
    <x v="2"/>
    <x v="10"/>
    <n v="58"/>
    <n v="35"/>
    <s v="No"/>
    <s v="Yes"/>
    <s v="Unknown"/>
    <s v="Yes"/>
    <s v="Yes"/>
    <s v="Yes"/>
    <s v="Yes"/>
    <s v="No"/>
    <s v="No"/>
    <s v="No"/>
  </r>
  <r>
    <s v="BE"/>
    <x v="11"/>
    <x v="5"/>
    <x v="2"/>
    <x v="13"/>
    <n v="36"/>
    <n v="35"/>
    <s v="No"/>
    <s v="Yes"/>
    <s v="No"/>
    <s v="Yes"/>
    <s v="Yes"/>
    <s v="Yes"/>
    <s v="Yes"/>
    <s v="No"/>
    <s v="No"/>
    <s v="No"/>
  </r>
  <r>
    <s v="BM"/>
    <x v="13"/>
    <x v="2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BM"/>
    <x v="13"/>
    <x v="2"/>
    <x v="2"/>
    <x v="1"/>
    <n v="16"/>
    <n v="45"/>
    <s v="No"/>
    <s v="Yes"/>
    <s v="Yes"/>
    <s v="Yes"/>
    <s v="Yes"/>
    <s v="Yes"/>
    <s v="Yes"/>
    <s v="No"/>
    <s v="No"/>
    <s v="No"/>
  </r>
  <r>
    <s v="BM"/>
    <x v="13"/>
    <x v="2"/>
    <x v="2"/>
    <x v="2"/>
    <n v="35"/>
    <n v="45"/>
    <s v="No"/>
    <s v="Yes"/>
    <s v="Yes"/>
    <s v="Yes"/>
    <s v="Yes"/>
    <s v="Yes"/>
    <s v="Yes"/>
    <s v="No"/>
    <s v="No"/>
    <s v="No"/>
  </r>
  <r>
    <s v="BM"/>
    <x v="13"/>
    <x v="2"/>
    <x v="2"/>
    <x v="3"/>
    <n v="58"/>
    <n v="35"/>
    <s v="No"/>
    <s v="Yes"/>
    <s v="No"/>
    <s v="Yes"/>
    <s v="Yes"/>
    <s v="Yes"/>
    <s v="Yes"/>
    <s v="No"/>
    <s v="No"/>
    <s v="No"/>
  </r>
  <r>
    <s v="BM"/>
    <x v="13"/>
    <x v="2"/>
    <x v="2"/>
    <x v="4"/>
    <n v="20"/>
    <n v="10"/>
    <s v="No"/>
    <s v="Yes"/>
    <s v="No"/>
    <s v="Unknown"/>
    <s v="Unknown"/>
    <s v="Yes"/>
    <s v="No"/>
    <s v="No"/>
    <s v="No"/>
    <s v="No"/>
  </r>
  <r>
    <s v="BM"/>
    <x v="13"/>
    <x v="2"/>
    <x v="2"/>
    <x v="7"/>
    <n v="26"/>
    <n v="45"/>
    <s v="No"/>
    <s v="Yes"/>
    <s v="Yes"/>
    <s v="Yes"/>
    <s v="Yes"/>
    <s v="Yes"/>
    <s v="Yes"/>
    <s v="No"/>
    <s v="No"/>
    <s v="No"/>
  </r>
  <r>
    <s v="BM"/>
    <x v="13"/>
    <x v="2"/>
    <x v="2"/>
    <x v="8"/>
    <n v="40"/>
    <n v="35"/>
    <s v="No"/>
    <s v="Yes"/>
    <s v="No"/>
    <s v="Yes"/>
    <s v="Yes"/>
    <s v="Yes"/>
    <s v="Yes"/>
    <s v="No"/>
    <s v="No"/>
    <s v="No"/>
  </r>
  <r>
    <s v="BM"/>
    <x v="13"/>
    <x v="2"/>
    <x v="2"/>
    <x v="9"/>
    <n v="14"/>
    <n v="55"/>
    <s v="No"/>
    <s v="Yes"/>
    <s v="Yes"/>
    <s v="Yes"/>
    <s v="Yes"/>
    <s v="Yes"/>
    <s v="Yes"/>
    <s v="No"/>
    <s v="Yes"/>
    <s v="No"/>
  </r>
  <r>
    <s v="BM"/>
    <x v="13"/>
    <x v="2"/>
    <x v="2"/>
    <x v="10"/>
    <n v="46"/>
    <n v="45"/>
    <s v="No"/>
    <s v="Yes"/>
    <s v="Yes"/>
    <s v="Yes"/>
    <s v="Yes"/>
    <s v="Yes"/>
    <s v="Yes"/>
    <s v="No"/>
    <s v="No"/>
    <s v="No"/>
  </r>
  <r>
    <s v="BM"/>
    <x v="13"/>
    <x v="2"/>
    <x v="2"/>
    <x v="13"/>
    <n v="13"/>
    <n v="45"/>
    <s v="No"/>
    <s v="Yes"/>
    <s v="Yes"/>
    <s v="Yes"/>
    <s v="Yes"/>
    <s v="Yes"/>
    <s v="Yes"/>
    <s v="No"/>
    <s v="No"/>
    <s v="No"/>
  </r>
  <r>
    <s v="BR"/>
    <x v="16"/>
    <x v="3"/>
    <x v="2"/>
    <x v="0"/>
    <n v="53"/>
    <n v="0"/>
    <s v="No"/>
    <s v="No"/>
    <s v="No"/>
    <s v="No"/>
    <s v="No"/>
    <s v="No"/>
    <s v="No"/>
    <s v="No"/>
    <s v="No"/>
    <s v="No"/>
  </r>
  <r>
    <s v="BR"/>
    <x v="16"/>
    <x v="3"/>
    <x v="2"/>
    <x v="1"/>
    <n v="55"/>
    <n v="10"/>
    <s v="No"/>
    <s v="Yes"/>
    <s v="No"/>
    <s v="No"/>
    <s v="Unknown"/>
    <s v="Yes"/>
    <s v="No"/>
    <s v="No"/>
    <s v="No"/>
    <s v="No"/>
  </r>
  <r>
    <s v="BR"/>
    <x v="16"/>
    <x v="3"/>
    <x v="2"/>
    <x v="2"/>
    <n v="19"/>
    <n v="70"/>
    <s v="No"/>
    <s v="Yes"/>
    <s v="Yes"/>
    <s v="Yes"/>
    <s v="Yes"/>
    <s v="Yes"/>
    <s v="Yes"/>
    <s v="Yes"/>
    <s v="Yes"/>
    <s v="No"/>
  </r>
  <r>
    <s v="BR"/>
    <x v="16"/>
    <x v="3"/>
    <x v="2"/>
    <x v="3"/>
    <n v="36"/>
    <n v="45"/>
    <s v="No"/>
    <s v="Yes"/>
    <s v="Yes"/>
    <s v="Yes"/>
    <s v="Yes"/>
    <s v="Yes"/>
    <s v="Yes"/>
    <s v="No"/>
    <s v="No"/>
    <s v="No"/>
  </r>
  <r>
    <s v="BR"/>
    <x v="16"/>
    <x v="3"/>
    <x v="2"/>
    <x v="4"/>
    <n v="5"/>
    <n v="80"/>
    <s v="Yes"/>
    <s v="Yes"/>
    <s v="Yes"/>
    <s v="Yes"/>
    <s v="Unknown"/>
    <s v="Yes"/>
    <s v="Unknown"/>
    <s v="Yes"/>
    <s v="Yes"/>
    <s v="Yes"/>
  </r>
  <r>
    <s v="BR"/>
    <x v="16"/>
    <x v="3"/>
    <x v="2"/>
    <x v="7"/>
    <n v="26"/>
    <n v="45"/>
    <s v="No"/>
    <s v="Yes"/>
    <s v="Yes"/>
    <s v="Yes"/>
    <s v="Yes"/>
    <s v="Yes"/>
    <s v="Yes"/>
    <s v="No"/>
    <s v="No"/>
    <s v="No"/>
  </r>
  <r>
    <s v="BR"/>
    <x v="16"/>
    <x v="3"/>
    <x v="2"/>
    <x v="8"/>
    <n v="14"/>
    <n v="70"/>
    <s v="No"/>
    <s v="Yes"/>
    <s v="Yes"/>
    <s v="Yes"/>
    <s v="Yes"/>
    <s v="Yes"/>
    <s v="Yes"/>
    <s v="Yes"/>
    <s v="Yes"/>
    <s v="Unknown"/>
  </r>
  <r>
    <s v="BR"/>
    <x v="16"/>
    <x v="3"/>
    <x v="2"/>
    <x v="9"/>
    <n v="14"/>
    <n v="55"/>
    <s v="No"/>
    <s v="Yes"/>
    <s v="Yes"/>
    <s v="Yes"/>
    <s v="No"/>
    <s v="Yes"/>
    <s v="Yes"/>
    <s v="Yes"/>
    <s v="Yes"/>
    <s v="No"/>
  </r>
  <r>
    <s v="BR"/>
    <x v="16"/>
    <x v="3"/>
    <x v="2"/>
    <x v="10"/>
    <n v="27"/>
    <n v="60"/>
    <s v="No"/>
    <s v="Yes"/>
    <s v="Yes"/>
    <s v="Yes"/>
    <s v="Yes"/>
    <s v="Yes"/>
    <s v="Yes"/>
    <s v="Yes"/>
    <s v="No"/>
    <s v="No"/>
  </r>
  <r>
    <s v="BR"/>
    <x v="16"/>
    <x v="3"/>
    <x v="2"/>
    <x v="13"/>
    <n v="13"/>
    <n v="45"/>
    <s v="No"/>
    <s v="Yes"/>
    <s v="Yes"/>
    <s v="Yes"/>
    <s v="Yes"/>
    <s v="Yes"/>
    <s v="Yes"/>
    <s v="No"/>
    <s v="No"/>
    <s v="No"/>
  </r>
  <r>
    <s v="BG"/>
    <x v="17"/>
    <x v="0"/>
    <x v="2"/>
    <x v="0"/>
    <n v="5"/>
    <n v="90"/>
    <s v="Yes"/>
    <s v="Yes"/>
    <s v="Unknown"/>
    <s v="Yes"/>
    <s v="Yes"/>
    <s v="Yes"/>
    <s v="Yes"/>
    <s v="Yes"/>
    <s v="Yes"/>
    <s v="Yes"/>
  </r>
  <r>
    <s v="BG"/>
    <x v="17"/>
    <x v="0"/>
    <x v="2"/>
    <x v="1"/>
    <n v="16"/>
    <n v="45"/>
    <s v="No"/>
    <s v="Yes"/>
    <s v="No"/>
    <s v="Yes"/>
    <s v="No"/>
    <s v="Yes"/>
    <s v="Yes"/>
    <s v="Yes"/>
    <s v="Yes"/>
    <s v="No"/>
  </r>
  <r>
    <s v="BG"/>
    <x v="17"/>
    <x v="0"/>
    <x v="2"/>
    <x v="2"/>
    <n v="14"/>
    <n v="90"/>
    <s v="Yes"/>
    <s v="Yes"/>
    <s v="No"/>
    <s v="Yes"/>
    <s v="Yes"/>
    <s v="Yes"/>
    <s v="Yes"/>
    <s v="Yes"/>
    <s v="Yes"/>
    <s v="Yes"/>
  </r>
  <r>
    <s v="BG"/>
    <x v="17"/>
    <x v="0"/>
    <x v="2"/>
    <x v="3"/>
    <n v="36"/>
    <n v="45"/>
    <s v="No"/>
    <s v="Yes"/>
    <s v="Unknown"/>
    <s v="Yes"/>
    <s v="Unknown"/>
    <s v="Yes"/>
    <s v="Yes"/>
    <s v="Yes"/>
    <s v="Yes"/>
    <s v="No"/>
  </r>
  <r>
    <s v="BG"/>
    <x v="17"/>
    <x v="0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BG"/>
    <x v="17"/>
    <x v="0"/>
    <x v="2"/>
    <x v="7"/>
    <n v="17"/>
    <n v="60"/>
    <s v="No"/>
    <s v="Yes"/>
    <s v="No"/>
    <s v="Yes"/>
    <s v="Yes"/>
    <s v="Yes"/>
    <s v="Yes"/>
    <s v="Yes"/>
    <s v="Yes"/>
    <s v="No"/>
  </r>
  <r>
    <s v="BG"/>
    <x v="17"/>
    <x v="0"/>
    <x v="2"/>
    <x v="8"/>
    <n v="51"/>
    <n v="15"/>
    <s v="No"/>
    <s v="Yes"/>
    <s v="Unknown"/>
    <s v="Yes"/>
    <s v="No"/>
    <s v="Yes"/>
    <s v="Unknown"/>
    <s v="Unknown"/>
    <s v="No"/>
    <s v="No"/>
  </r>
  <r>
    <s v="BG"/>
    <x v="17"/>
    <x v="0"/>
    <x v="2"/>
    <x v="9"/>
    <n v="14"/>
    <n v="55"/>
    <s v="No"/>
    <s v="Yes"/>
    <s v="Yes"/>
    <s v="Yes"/>
    <s v="Yes"/>
    <s v="Yes"/>
    <s v="Yes"/>
    <s v="No"/>
    <s v="Yes"/>
    <s v="No"/>
  </r>
  <r>
    <s v="BG"/>
    <x v="17"/>
    <x v="0"/>
    <x v="2"/>
    <x v="10"/>
    <n v="10"/>
    <n v="90"/>
    <s v="Yes"/>
    <s v="Yes"/>
    <s v="No"/>
    <s v="Yes"/>
    <s v="Yes"/>
    <s v="Yes"/>
    <s v="Yes"/>
    <s v="Yes"/>
    <s v="Yes"/>
    <s v="Yes"/>
  </r>
  <r>
    <s v="BG"/>
    <x v="17"/>
    <x v="0"/>
    <x v="2"/>
    <x v="13"/>
    <n v="50"/>
    <n v="20"/>
    <s v="No"/>
    <s v="Yes"/>
    <s v="No"/>
    <s v="Yes"/>
    <s v="Unknown"/>
    <s v="Yes"/>
    <s v="Yes"/>
    <s v="No"/>
    <s v="Unknown"/>
    <s v="Unknown"/>
  </r>
  <r>
    <s v="BF"/>
    <x v="18"/>
    <x v="6"/>
    <x v="2"/>
    <x v="0"/>
    <n v="50"/>
    <n v="15"/>
    <s v="No"/>
    <s v="Yes"/>
    <s v="Unknown"/>
    <s v="Yes"/>
    <s v="Unknown"/>
    <s v="Yes"/>
    <s v="Unknown"/>
    <s v="No"/>
    <s v="No"/>
    <s v="No"/>
  </r>
  <r>
    <s v="BF"/>
    <x v="18"/>
    <x v="6"/>
    <x v="2"/>
    <x v="1"/>
    <n v="36"/>
    <n v="40"/>
    <s v="No"/>
    <s v="Yes"/>
    <s v="Yes"/>
    <s v="Yes"/>
    <s v="No"/>
    <s v="Yes"/>
    <s v="No"/>
    <s v="Yes"/>
    <s v="No"/>
    <s v="No"/>
  </r>
  <r>
    <s v="BF"/>
    <x v="18"/>
    <x v="6"/>
    <x v="2"/>
    <x v="2"/>
    <n v="35"/>
    <n v="45"/>
    <s v="No"/>
    <s v="Yes"/>
    <s v="Yes"/>
    <s v="Yes"/>
    <s v="Yes"/>
    <s v="Yes"/>
    <s v="Yes"/>
    <s v="No"/>
    <s v="No"/>
    <s v="No"/>
  </r>
  <r>
    <s v="BF"/>
    <x v="18"/>
    <x v="6"/>
    <x v="2"/>
    <x v="3"/>
    <n v="27"/>
    <n v="55"/>
    <s v="No"/>
    <s v="Yes"/>
    <s v="Yes"/>
    <s v="Yes"/>
    <s v="Yes"/>
    <s v="Yes"/>
    <s v="Yes"/>
    <s v="No"/>
    <s v="Yes"/>
    <s v="No"/>
  </r>
  <r>
    <s v="BF"/>
    <x v="18"/>
    <x v="6"/>
    <x v="2"/>
    <x v="4"/>
    <n v="14"/>
    <n v="45"/>
    <s v="No"/>
    <s v="Yes"/>
    <s v="Yes"/>
    <s v="Yes"/>
    <s v="Yes"/>
    <s v="Yes"/>
    <s v="Yes"/>
    <s v="No"/>
    <s v="No"/>
    <s v="No"/>
  </r>
  <r>
    <s v="BF"/>
    <x v="18"/>
    <x v="6"/>
    <x v="2"/>
    <x v="7"/>
    <n v="26"/>
    <n v="45"/>
    <s v="No"/>
    <s v="Yes"/>
    <s v="Yes"/>
    <s v="Yes"/>
    <s v="Yes"/>
    <s v="Yes"/>
    <s v="Yes"/>
    <s v="No"/>
    <s v="No"/>
    <s v="No"/>
  </r>
  <r>
    <s v="BF"/>
    <x v="18"/>
    <x v="6"/>
    <x v="2"/>
    <x v="8"/>
    <n v="31"/>
    <n v="50"/>
    <s v="No"/>
    <s v="Yes"/>
    <s v="Yes"/>
    <s v="Yes"/>
    <s v="No"/>
    <s v="Yes"/>
    <s v="No"/>
    <s v="Yes"/>
    <s v="Yes"/>
    <s v="No"/>
  </r>
  <r>
    <s v="BF"/>
    <x v="18"/>
    <x v="6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BF"/>
    <x v="18"/>
    <x v="6"/>
    <x v="2"/>
    <x v="10"/>
    <n v="46"/>
    <n v="45"/>
    <s v="No"/>
    <s v="Yes"/>
    <s v="Yes"/>
    <s v="Yes"/>
    <s v="Yes"/>
    <s v="Yes"/>
    <s v="Yes"/>
    <s v="No"/>
    <s v="No"/>
    <s v="No"/>
  </r>
  <r>
    <s v="BF"/>
    <x v="18"/>
    <x v="6"/>
    <x v="2"/>
    <x v="13"/>
    <n v="43"/>
    <n v="30"/>
    <s v="No"/>
    <s v="Yes"/>
    <s v="No"/>
    <s v="Yes"/>
    <s v="Yes"/>
    <s v="Yes"/>
    <s v="No"/>
    <s v="No"/>
    <s v="No"/>
    <s v="No"/>
  </r>
  <r>
    <s v="CA"/>
    <x v="21"/>
    <x v="8"/>
    <x v="2"/>
    <x v="0"/>
    <n v="7"/>
    <n v="80"/>
    <s v="Yes"/>
    <s v="Yes"/>
    <s v="No"/>
    <s v="Yes"/>
    <s v="Yes"/>
    <s v="Yes"/>
    <s v="Yes"/>
    <s v="Yes"/>
    <s v="Unknown"/>
    <s v="Yes"/>
  </r>
  <r>
    <s v="CA"/>
    <x v="21"/>
    <x v="8"/>
    <x v="2"/>
    <x v="1"/>
    <n v="16"/>
    <n v="45"/>
    <s v="No"/>
    <s v="Yes"/>
    <s v="Yes"/>
    <s v="Yes"/>
    <s v="Yes"/>
    <s v="Yes"/>
    <s v="Yes"/>
    <s v="No"/>
    <s v="No"/>
    <s v="No"/>
  </r>
  <r>
    <s v="CA"/>
    <x v="21"/>
    <x v="8"/>
    <x v="2"/>
    <x v="2"/>
    <n v="1"/>
    <n v="100"/>
    <s v="Yes"/>
    <s v="Yes"/>
    <s v="Yes"/>
    <s v="Yes"/>
    <s v="Yes"/>
    <s v="Yes"/>
    <s v="Yes"/>
    <s v="Yes"/>
    <s v="Yes"/>
    <s v="Yes"/>
  </r>
  <r>
    <s v="CA"/>
    <x v="21"/>
    <x v="8"/>
    <x v="2"/>
    <x v="3"/>
    <n v="1"/>
    <n v="100"/>
    <s v="Yes"/>
    <s v="Yes"/>
    <s v="Yes"/>
    <s v="Yes"/>
    <s v="Yes"/>
    <s v="Yes"/>
    <s v="Yes"/>
    <s v="Yes"/>
    <s v="Yes"/>
    <s v="Yes"/>
  </r>
  <r>
    <s v="CA"/>
    <x v="21"/>
    <x v="8"/>
    <x v="2"/>
    <x v="4"/>
    <n v="20"/>
    <n v="10"/>
    <s v="No"/>
    <s v="Yes"/>
    <s v="No"/>
    <s v="No"/>
    <s v="No"/>
    <s v="Yes"/>
    <s v="No"/>
    <s v="No"/>
    <s v="No"/>
    <s v="No"/>
  </r>
  <r>
    <s v="CA"/>
    <x v="21"/>
    <x v="8"/>
    <x v="2"/>
    <x v="7"/>
    <n v="17"/>
    <n v="60"/>
    <s v="No"/>
    <s v="Yes"/>
    <s v="Yes"/>
    <s v="Yes"/>
    <s v="Yes"/>
    <s v="Yes"/>
    <s v="Yes"/>
    <s v="Yes"/>
    <s v="No"/>
    <s v="No"/>
  </r>
  <r>
    <s v="CA"/>
    <x v="21"/>
    <x v="8"/>
    <x v="2"/>
    <x v="8"/>
    <n v="1"/>
    <n v="100"/>
    <s v="Yes"/>
    <s v="Yes"/>
    <s v="Yes"/>
    <s v="Yes"/>
    <s v="Yes"/>
    <s v="Yes"/>
    <s v="Yes"/>
    <s v="Yes"/>
    <s v="Yes"/>
    <s v="Yes"/>
  </r>
  <r>
    <s v="CA"/>
    <x v="21"/>
    <x v="8"/>
    <x v="2"/>
    <x v="9"/>
    <n v="14"/>
    <n v="55"/>
    <s v="No"/>
    <s v="Yes"/>
    <s v="Yes"/>
    <s v="Yes"/>
    <s v="No"/>
    <s v="Yes"/>
    <s v="Yes"/>
    <s v="Yes"/>
    <s v="Yes"/>
    <s v="No"/>
  </r>
  <r>
    <s v="CA"/>
    <x v="21"/>
    <x v="8"/>
    <x v="2"/>
    <x v="10"/>
    <n v="54"/>
    <n v="40"/>
    <s v="No"/>
    <s v="Yes"/>
    <s v="Unknown"/>
    <s v="Yes"/>
    <s v="Unknown"/>
    <s v="Yes"/>
    <s v="Unknown"/>
    <s v="Yes"/>
    <s v="Yes"/>
    <s v="Unknown"/>
  </r>
  <r>
    <s v="CA"/>
    <x v="21"/>
    <x v="8"/>
    <x v="2"/>
    <x v="13"/>
    <n v="55"/>
    <n v="0"/>
    <s v="No"/>
    <s v="Unknown"/>
    <s v="Unknown"/>
    <s v="Unknown"/>
    <s v="Unknown"/>
    <s v="Unknown"/>
    <s v="Unknown"/>
    <s v="Unknown"/>
    <s v="Unknown"/>
    <s v="Unknown"/>
  </r>
  <r>
    <s v="CN"/>
    <x v="24"/>
    <x v="9"/>
    <x v="2"/>
    <x v="0"/>
    <n v="21"/>
    <n v="55"/>
    <s v="No"/>
    <s v="Yes"/>
    <s v="Yes"/>
    <s v="Yes"/>
    <s v="Yes"/>
    <s v="Yes"/>
    <s v="Yes"/>
    <s v="No"/>
    <s v="Yes"/>
    <s v="No"/>
  </r>
  <r>
    <s v="CN"/>
    <x v="24"/>
    <x v="9"/>
    <x v="2"/>
    <x v="1"/>
    <n v="16"/>
    <n v="45"/>
    <s v="No"/>
    <s v="Yes"/>
    <s v="Yes"/>
    <s v="Yes"/>
    <s v="Yes"/>
    <s v="Yes"/>
    <s v="Yes"/>
    <s v="No"/>
    <s v="No"/>
    <s v="No"/>
  </r>
  <r>
    <s v="CN"/>
    <x v="24"/>
    <x v="9"/>
    <x v="2"/>
    <x v="2"/>
    <n v="63"/>
    <n v="0"/>
    <s v="No"/>
    <s v="No"/>
    <s v="No"/>
    <s v="No"/>
    <s v="No"/>
    <s v="No"/>
    <s v="No"/>
    <s v="No"/>
    <s v="No"/>
    <s v="No"/>
  </r>
  <r>
    <s v="CN"/>
    <x v="24"/>
    <x v="9"/>
    <x v="2"/>
    <x v="3"/>
    <n v="27"/>
    <n v="55"/>
    <s v="No"/>
    <s v="Yes"/>
    <s v="Yes"/>
    <s v="Yes"/>
    <s v="Yes"/>
    <s v="Yes"/>
    <s v="Yes"/>
    <s v="No"/>
    <s v="Yes"/>
    <s v="No"/>
  </r>
  <r>
    <s v="CN"/>
    <x v="24"/>
    <x v="9"/>
    <x v="2"/>
    <x v="4"/>
    <n v="40"/>
    <n v="0"/>
    <s v="No"/>
    <s v="No"/>
    <s v="No"/>
    <s v="No"/>
    <s v="No"/>
    <s v="No"/>
    <s v="No"/>
    <s v="No"/>
    <s v="No"/>
    <s v="No"/>
  </r>
  <r>
    <s v="CN"/>
    <x v="24"/>
    <x v="9"/>
    <x v="2"/>
    <x v="7"/>
    <n v="20"/>
    <n v="55"/>
    <s v="No"/>
    <s v="Yes"/>
    <s v="Yes"/>
    <s v="Yes"/>
    <s v="Yes"/>
    <s v="Yes"/>
    <s v="Yes"/>
    <s v="No"/>
    <s v="Yes"/>
    <s v="No"/>
  </r>
  <r>
    <s v="CN"/>
    <x v="24"/>
    <x v="9"/>
    <x v="2"/>
    <x v="8"/>
    <n v="25"/>
    <n v="55"/>
    <s v="No"/>
    <s v="Yes"/>
    <s v="Yes"/>
    <s v="Yes"/>
    <s v="Yes"/>
    <s v="Yes"/>
    <s v="Yes"/>
    <s v="No"/>
    <s v="Yes"/>
    <s v="No"/>
  </r>
  <r>
    <s v="CN"/>
    <x v="24"/>
    <x v="9"/>
    <x v="2"/>
    <x v="9"/>
    <n v="21"/>
    <n v="45"/>
    <s v="No"/>
    <s v="Yes"/>
    <s v="Yes"/>
    <s v="Yes"/>
    <s v="Yes"/>
    <s v="Yes"/>
    <s v="Yes"/>
    <s v="No"/>
    <s v="No"/>
    <s v="No"/>
  </r>
  <r>
    <s v="CN"/>
    <x v="24"/>
    <x v="9"/>
    <x v="2"/>
    <x v="10"/>
    <n v="27"/>
    <n v="60"/>
    <s v="No"/>
    <s v="Yes"/>
    <s v="Yes"/>
    <s v="Yes"/>
    <s v="Yes"/>
    <s v="Yes"/>
    <s v="Yes"/>
    <s v="Yes"/>
    <s v="No"/>
    <s v="No"/>
  </r>
  <r>
    <s v="CN"/>
    <x v="24"/>
    <x v="9"/>
    <x v="2"/>
    <x v="13"/>
    <n v="13"/>
    <n v="45"/>
    <s v="No"/>
    <s v="Yes"/>
    <s v="Yes"/>
    <s v="Yes"/>
    <s v="Yes"/>
    <s v="Yes"/>
    <s v="Yes"/>
    <s v="No"/>
    <s v="No"/>
    <s v="No"/>
  </r>
  <r>
    <s v="CR"/>
    <x v="26"/>
    <x v="3"/>
    <x v="2"/>
    <x v="0"/>
    <n v="35"/>
    <n v="35"/>
    <s v="No"/>
    <s v="Yes"/>
    <s v="Unknown"/>
    <s v="Yes"/>
    <s v="Yes"/>
    <s v="Yes"/>
    <s v="Yes"/>
    <s v="No"/>
    <s v="No"/>
    <s v="Unknown"/>
  </r>
  <r>
    <s v="CR"/>
    <x v="26"/>
    <x v="3"/>
    <x v="2"/>
    <x v="1"/>
    <n v="58"/>
    <n v="5"/>
    <s v="No"/>
    <s v="Yes"/>
    <s v="No"/>
    <s v="No"/>
    <s v="Unknown"/>
    <s v="No"/>
    <s v="Unknown"/>
    <s v="No"/>
    <s v="No"/>
    <s v="No"/>
  </r>
  <r>
    <s v="CR"/>
    <x v="26"/>
    <x v="3"/>
    <x v="2"/>
    <x v="2"/>
    <n v="1"/>
    <n v="100"/>
    <s v="Yes"/>
    <s v="Yes"/>
    <s v="Yes"/>
    <s v="Yes"/>
    <s v="Yes"/>
    <s v="Yes"/>
    <s v="Yes"/>
    <s v="Yes"/>
    <s v="Yes"/>
    <s v="Yes"/>
  </r>
  <r>
    <s v="CR"/>
    <x v="26"/>
    <x v="3"/>
    <x v="2"/>
    <x v="3"/>
    <n v="58"/>
    <n v="35"/>
    <s v="No"/>
    <s v="Yes"/>
    <s v="Unknown"/>
    <s v="Yes"/>
    <s v="Yes"/>
    <s v="Yes"/>
    <s v="Yes"/>
    <s v="Unknown"/>
    <s v="Unknown"/>
    <s v="Unknown"/>
  </r>
  <r>
    <s v="CR"/>
    <x v="26"/>
    <x v="3"/>
    <x v="2"/>
    <x v="4"/>
    <n v="40"/>
    <n v="0"/>
    <s v="No"/>
    <s v="No"/>
    <s v="No"/>
    <s v="Unknown"/>
    <s v="Unknown"/>
    <s v="No"/>
    <s v="Unknown"/>
    <s v="Unknown"/>
    <s v="Unknown"/>
    <s v="Unknown"/>
  </r>
  <r>
    <s v="CR"/>
    <x v="26"/>
    <x v="3"/>
    <x v="2"/>
    <x v="7"/>
    <n v="51"/>
    <n v="35"/>
    <s v="No"/>
    <s v="Yes"/>
    <s v="Unknown"/>
    <s v="Yes"/>
    <s v="Yes"/>
    <s v="Yes"/>
    <s v="Yes"/>
    <s v="No"/>
    <s v="No"/>
    <s v="Unknown"/>
  </r>
  <r>
    <s v="CR"/>
    <x v="26"/>
    <x v="3"/>
    <x v="2"/>
    <x v="8"/>
    <n v="36"/>
    <n v="40"/>
    <s v="No"/>
    <s v="Yes"/>
    <s v="Unknown"/>
    <s v="Yes"/>
    <s v="Unknown"/>
    <s v="Yes"/>
    <s v="Unknown"/>
    <s v="Yes"/>
    <s v="Yes"/>
    <s v="Unknown"/>
  </r>
  <r>
    <s v="CR"/>
    <x v="26"/>
    <x v="3"/>
    <x v="2"/>
    <x v="9"/>
    <n v="38"/>
    <n v="25"/>
    <s v="No"/>
    <s v="Yes"/>
    <s v="Unknown"/>
    <s v="Yes"/>
    <s v="Yes"/>
    <s v="Unknown"/>
    <s v="Unknown"/>
    <s v="Unknown"/>
    <s v="Unknown"/>
    <s v="Unknown"/>
  </r>
  <r>
    <s v="CR"/>
    <x v="26"/>
    <x v="3"/>
    <x v="2"/>
    <x v="10"/>
    <n v="16"/>
    <n v="70"/>
    <s v="No"/>
    <s v="Yes"/>
    <s v="Yes"/>
    <s v="Yes"/>
    <s v="Yes"/>
    <s v="Yes"/>
    <s v="Yes"/>
    <s v="Yes"/>
    <s v="Yes"/>
    <s v="Unknown"/>
  </r>
  <r>
    <s v="CR"/>
    <x v="26"/>
    <x v="3"/>
    <x v="2"/>
    <x v="13"/>
    <n v="55"/>
    <n v="0"/>
    <s v="No"/>
    <s v="No"/>
    <s v="No"/>
    <s v="No"/>
    <s v="Unknown"/>
    <s v="No"/>
    <s v="Unknown"/>
    <s v="No"/>
    <s v="No"/>
    <s v="No"/>
  </r>
  <r>
    <s v="HR"/>
    <x v="124"/>
    <x v="0"/>
    <x v="2"/>
    <x v="0"/>
    <n v="35"/>
    <n v="35"/>
    <s v="No"/>
    <s v="Yes"/>
    <s v="No"/>
    <s v="Yes"/>
    <s v="Yes"/>
    <s v="Yes"/>
    <s v="Yes"/>
    <s v="No"/>
    <s v="No"/>
    <s v="No"/>
  </r>
  <r>
    <s v="HR"/>
    <x v="124"/>
    <x v="0"/>
    <x v="2"/>
    <x v="1"/>
    <n v="39"/>
    <n v="35"/>
    <s v="No"/>
    <s v="Yes"/>
    <s v="Unknown"/>
    <s v="Yes"/>
    <s v="Yes"/>
    <s v="Yes"/>
    <s v="Yes"/>
    <s v="No"/>
    <s v="No"/>
    <s v="No"/>
  </r>
  <r>
    <s v="HR"/>
    <x v="124"/>
    <x v="0"/>
    <x v="2"/>
    <x v="2"/>
    <n v="18"/>
    <n v="75"/>
    <s v="No"/>
    <s v="Yes"/>
    <s v="Yes"/>
    <s v="Yes"/>
    <s v="Yes"/>
    <s v="Yes"/>
    <s v="Yes"/>
    <s v="No"/>
    <s v="No"/>
    <s v="Yes"/>
  </r>
  <r>
    <s v="HR"/>
    <x v="124"/>
    <x v="0"/>
    <x v="2"/>
    <x v="3"/>
    <n v="11"/>
    <n v="90"/>
    <s v="Yes"/>
    <s v="Yes"/>
    <s v="Yes"/>
    <s v="Yes"/>
    <s v="Yes"/>
    <s v="Yes"/>
    <s v="Yes"/>
    <s v="Yes"/>
    <s v="No"/>
    <s v="Yes"/>
  </r>
  <r>
    <s v="HR"/>
    <x v="124"/>
    <x v="0"/>
    <x v="2"/>
    <x v="4"/>
    <n v="40"/>
    <n v="0"/>
    <s v="No"/>
    <s v="No"/>
    <s v="No"/>
    <s v="No"/>
    <s v="No"/>
    <s v="No"/>
    <s v="No"/>
    <s v="No"/>
    <s v="No"/>
    <s v="No"/>
  </r>
  <r>
    <s v="HR"/>
    <x v="124"/>
    <x v="0"/>
    <x v="2"/>
    <x v="7"/>
    <n v="10"/>
    <n v="75"/>
    <s v="No"/>
    <s v="Yes"/>
    <s v="Yes"/>
    <s v="Yes"/>
    <s v="Yes"/>
    <s v="Yes"/>
    <s v="Yes"/>
    <s v="No"/>
    <s v="No"/>
    <s v="Yes"/>
  </r>
  <r>
    <s v="HR"/>
    <x v="124"/>
    <x v="0"/>
    <x v="2"/>
    <x v="8"/>
    <n v="32"/>
    <n v="45"/>
    <s v="No"/>
    <s v="Yes"/>
    <s v="Yes"/>
    <s v="Yes"/>
    <s v="Yes"/>
    <s v="Yes"/>
    <s v="Yes"/>
    <s v="No"/>
    <s v="No"/>
    <s v="No"/>
  </r>
  <r>
    <s v="HR"/>
    <x v="124"/>
    <x v="0"/>
    <x v="2"/>
    <x v="9"/>
    <n v="48"/>
    <n v="0"/>
    <s v="No"/>
    <s v="No"/>
    <s v="No"/>
    <s v="No"/>
    <s v="No"/>
    <s v="No"/>
    <s v="No"/>
    <s v="No"/>
    <s v="No"/>
    <s v="No"/>
  </r>
  <r>
    <s v="HR"/>
    <x v="124"/>
    <x v="0"/>
    <x v="2"/>
    <x v="10"/>
    <n v="46"/>
    <n v="45"/>
    <s v="No"/>
    <s v="Yes"/>
    <s v="Yes"/>
    <s v="Yes"/>
    <s v="Yes"/>
    <s v="Yes"/>
    <s v="Yes"/>
    <s v="No"/>
    <s v="No"/>
    <s v="No"/>
  </r>
  <r>
    <s v="HR"/>
    <x v="124"/>
    <x v="0"/>
    <x v="2"/>
    <x v="13"/>
    <n v="13"/>
    <n v="45"/>
    <s v="No"/>
    <s v="Yes"/>
    <s v="No"/>
    <s v="Yes"/>
    <s v="Yes"/>
    <s v="Yes"/>
    <s v="Yes"/>
    <s v="No"/>
    <s v="Yes"/>
    <s v="No"/>
  </r>
  <r>
    <s v="CY"/>
    <x v="125"/>
    <x v="5"/>
    <x v="2"/>
    <x v="0"/>
    <n v="53"/>
    <n v="0"/>
    <s v="No"/>
    <s v="No"/>
    <s v="No"/>
    <s v="No"/>
    <s v="No"/>
    <s v="No"/>
    <s v="No"/>
    <s v="No"/>
    <s v="No"/>
    <s v="No"/>
  </r>
  <r>
    <s v="CY"/>
    <x v="125"/>
    <x v="5"/>
    <x v="2"/>
    <x v="1"/>
    <n v="55"/>
    <n v="10"/>
    <s v="No"/>
    <s v="Yes"/>
    <s v="Unknown"/>
    <s v="Unknown"/>
    <s v="Unknown"/>
    <s v="Unknown"/>
    <s v="Yes"/>
    <s v="Unknown"/>
    <s v="No"/>
    <s v="Unknown"/>
  </r>
  <r>
    <s v="CY"/>
    <x v="125"/>
    <x v="5"/>
    <x v="2"/>
    <x v="2"/>
    <n v="63"/>
    <n v="0"/>
    <s v="No"/>
    <s v="No"/>
    <s v="No"/>
    <s v="No"/>
    <s v="No"/>
    <s v="No"/>
    <s v="No"/>
    <s v="No"/>
    <s v="No"/>
    <s v="No"/>
  </r>
  <r>
    <s v="CY"/>
    <x v="125"/>
    <x v="5"/>
    <x v="2"/>
    <x v="3"/>
    <n v="65"/>
    <n v="0"/>
    <s v="No"/>
    <s v="Unknown"/>
    <s v="Unknown"/>
    <s v="Unknown"/>
    <s v="Unknown"/>
    <s v="Unknown"/>
    <s v="Unknown"/>
    <s v="Unknown"/>
    <s v="Unknown"/>
    <s v="Unknown"/>
  </r>
  <r>
    <s v="CY"/>
    <x v="125"/>
    <x v="5"/>
    <x v="2"/>
    <x v="4"/>
    <n v="40"/>
    <n v="0"/>
    <s v="No"/>
    <s v="No"/>
    <s v="No"/>
    <s v="No"/>
    <s v="No"/>
    <s v="No"/>
    <s v="No"/>
    <s v="No"/>
    <s v="No"/>
    <s v="No"/>
  </r>
  <r>
    <s v="CY"/>
    <x v="125"/>
    <x v="5"/>
    <x v="2"/>
    <x v="7"/>
    <n v="64"/>
    <n v="0"/>
    <s v="No"/>
    <s v="No"/>
    <s v="No"/>
    <s v="No"/>
    <s v="No"/>
    <s v="No"/>
    <s v="No"/>
    <s v="No"/>
    <s v="No"/>
    <s v="No"/>
  </r>
  <r>
    <s v="CY"/>
    <x v="125"/>
    <x v="5"/>
    <x v="2"/>
    <x v="8"/>
    <n v="57"/>
    <n v="0"/>
    <s v="No"/>
    <s v="No"/>
    <s v="Unknown"/>
    <s v="Unknown"/>
    <s v="Unknown"/>
    <s v="Unknown"/>
    <s v="Unknown"/>
    <s v="Unknown"/>
    <s v="Unknown"/>
    <s v="Unknown"/>
  </r>
  <r>
    <s v="CY"/>
    <x v="125"/>
    <x v="5"/>
    <x v="2"/>
    <x v="9"/>
    <n v="48"/>
    <n v="0"/>
    <s v="No"/>
    <s v="No"/>
    <s v="No"/>
    <s v="No"/>
    <s v="No"/>
    <s v="No"/>
    <s v="No"/>
    <s v="No"/>
    <s v="No"/>
    <s v="No"/>
  </r>
  <r>
    <s v="CY"/>
    <x v="125"/>
    <x v="5"/>
    <x v="2"/>
    <x v="10"/>
    <n v="62"/>
    <n v="20"/>
    <s v="No"/>
    <s v="Yes"/>
    <s v="Unknown"/>
    <s v="Yes"/>
    <s v="Unknown"/>
    <s v="Yes"/>
    <s v="Yes"/>
    <s v="Unknown"/>
    <s v="No"/>
    <s v="Unknown"/>
  </r>
  <r>
    <s v="CY"/>
    <x v="125"/>
    <x v="5"/>
    <x v="2"/>
    <x v="13"/>
    <n v="55"/>
    <n v="0"/>
    <s v="No"/>
    <s v="Unknown"/>
    <s v="Unknown"/>
    <s v="Unknown"/>
    <s v="Unknown"/>
    <s v="Unknown"/>
    <s v="Unknown"/>
    <s v="Unknown"/>
    <s v="Unknown"/>
    <s v="Unknown"/>
  </r>
  <r>
    <s v="CZ"/>
    <x v="28"/>
    <x v="0"/>
    <x v="2"/>
    <x v="0"/>
    <n v="35"/>
    <n v="35"/>
    <s v="No"/>
    <s v="Yes"/>
    <s v="Unknown"/>
    <s v="Yes"/>
    <s v="Yes"/>
    <s v="Yes"/>
    <s v="Yes"/>
    <s v="No"/>
    <s v="Unknown"/>
    <s v="No"/>
  </r>
  <r>
    <s v="CZ"/>
    <x v="28"/>
    <x v="0"/>
    <x v="2"/>
    <x v="1"/>
    <n v="13"/>
    <n v="50"/>
    <s v="No"/>
    <s v="Yes"/>
    <s v="Unknown"/>
    <s v="Yes"/>
    <s v="Yes"/>
    <s v="Yes"/>
    <s v="Yes"/>
    <s v="Yes"/>
    <s v="No"/>
    <s v="No"/>
  </r>
  <r>
    <s v="CZ"/>
    <x v="28"/>
    <x v="0"/>
    <x v="2"/>
    <x v="2"/>
    <n v="1"/>
    <n v="100"/>
    <s v="Yes"/>
    <s v="Yes"/>
    <s v="Yes"/>
    <s v="Yes"/>
    <s v="Yes"/>
    <s v="Yes"/>
    <s v="Yes"/>
    <s v="Yes"/>
    <s v="Yes"/>
    <s v="Yes"/>
  </r>
  <r>
    <s v="CZ"/>
    <x v="28"/>
    <x v="0"/>
    <x v="2"/>
    <x v="3"/>
    <n v="36"/>
    <n v="45"/>
    <s v="No"/>
    <s v="Yes"/>
    <s v="Unknown"/>
    <s v="Yes"/>
    <s v="Yes"/>
    <s v="Yes"/>
    <s v="Yes"/>
    <s v="No"/>
    <s v="Yes"/>
    <s v="No"/>
  </r>
  <r>
    <s v="CZ"/>
    <x v="28"/>
    <x v="0"/>
    <x v="2"/>
    <x v="4"/>
    <n v="40"/>
    <n v="0"/>
    <s v="No"/>
    <s v="Unknown"/>
    <s v="No"/>
    <s v="No"/>
    <s v="No"/>
    <s v="Unknown"/>
    <s v="No"/>
    <s v="No"/>
    <s v="No"/>
    <s v="No"/>
  </r>
  <r>
    <s v="CZ"/>
    <x v="28"/>
    <x v="0"/>
    <x v="2"/>
    <x v="7"/>
    <n v="26"/>
    <n v="45"/>
    <s v="No"/>
    <s v="Yes"/>
    <s v="Yes"/>
    <s v="Yes"/>
    <s v="Yes"/>
    <s v="Yes"/>
    <s v="Yes"/>
    <s v="No"/>
    <s v="No"/>
    <s v="No"/>
  </r>
  <r>
    <s v="CZ"/>
    <x v="28"/>
    <x v="0"/>
    <x v="2"/>
    <x v="8"/>
    <n v="44"/>
    <n v="30"/>
    <s v="No"/>
    <s v="Yes"/>
    <s v="Yes"/>
    <s v="Yes"/>
    <s v="No"/>
    <s v="Yes"/>
    <s v="Yes"/>
    <s v="Unknown"/>
    <s v="Unknown"/>
    <s v="No"/>
  </r>
  <r>
    <s v="CZ"/>
    <x v="28"/>
    <x v="0"/>
    <x v="2"/>
    <x v="9"/>
    <n v="41"/>
    <n v="20"/>
    <s v="No"/>
    <s v="Yes"/>
    <s v="Yes"/>
    <s v="No"/>
    <s v="No"/>
    <s v="Yes"/>
    <s v="No"/>
    <s v="No"/>
    <s v="No"/>
    <s v="No"/>
  </r>
  <r>
    <s v="CZ"/>
    <x v="28"/>
    <x v="0"/>
    <x v="2"/>
    <x v="10"/>
    <n v="12"/>
    <n v="80"/>
    <s v="Yes"/>
    <s v="Yes"/>
    <s v="Unknown"/>
    <s v="Yes"/>
    <s v="Yes"/>
    <s v="Yes"/>
    <s v="Yes"/>
    <s v="Yes"/>
    <s v="No"/>
    <s v="Yes"/>
  </r>
  <r>
    <s v="CZ"/>
    <x v="28"/>
    <x v="0"/>
    <x v="2"/>
    <x v="13"/>
    <n v="13"/>
    <n v="45"/>
    <s v="No"/>
    <s v="Yes"/>
    <s v="Yes"/>
    <s v="Yes"/>
    <s v="Yes"/>
    <s v="Yes"/>
    <s v="Yes"/>
    <s v="Unknown"/>
    <s v="No"/>
    <s v="No"/>
  </r>
  <r>
    <s v="DK"/>
    <x v="29"/>
    <x v="5"/>
    <x v="2"/>
    <x v="0"/>
    <n v="8"/>
    <n v="70"/>
    <s v="No"/>
    <s v="Yes"/>
    <s v="Yes"/>
    <s v="Yes"/>
    <s v="Yes"/>
    <s v="Yes"/>
    <s v="Yes"/>
    <s v="Yes"/>
    <s v="Yes"/>
    <s v="No"/>
  </r>
  <r>
    <s v="DK"/>
    <x v="29"/>
    <x v="5"/>
    <x v="2"/>
    <x v="1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2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3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4"/>
    <n v="17"/>
    <n v="40"/>
    <s v="No"/>
    <s v="Yes"/>
    <s v="No"/>
    <s v="No"/>
    <s v="Yes"/>
    <s v="Yes"/>
    <s v="No"/>
    <s v="Yes"/>
    <s v="No"/>
    <s v="No"/>
  </r>
  <r>
    <s v="DK"/>
    <x v="29"/>
    <x v="5"/>
    <x v="2"/>
    <x v="7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8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9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10"/>
    <n v="1"/>
    <n v="100"/>
    <s v="Yes"/>
    <s v="Yes"/>
    <s v="Yes"/>
    <s v="Yes"/>
    <s v="Yes"/>
    <s v="Yes"/>
    <s v="Yes"/>
    <s v="Yes"/>
    <s v="Yes"/>
    <s v="Yes"/>
  </r>
  <r>
    <s v="DK"/>
    <x v="29"/>
    <x v="5"/>
    <x v="2"/>
    <x v="13"/>
    <n v="9"/>
    <n v="60"/>
    <s v="No"/>
    <s v="Yes"/>
    <s v="Yes"/>
    <s v="Yes"/>
    <s v="Yes"/>
    <s v="Yes"/>
    <s v="Yes"/>
    <s v="Yes"/>
    <s v="No"/>
    <s v="No"/>
  </r>
  <r>
    <s v="EC"/>
    <x v="32"/>
    <x v="3"/>
    <x v="2"/>
    <x v="0"/>
    <n v="35"/>
    <n v="35"/>
    <s v="No"/>
    <s v="Yes"/>
    <s v="No"/>
    <s v="Yes"/>
    <s v="Yes"/>
    <s v="Yes"/>
    <s v="Yes"/>
    <s v="No"/>
    <s v="No"/>
    <s v="No"/>
  </r>
  <r>
    <s v="EC"/>
    <x v="32"/>
    <x v="3"/>
    <x v="2"/>
    <x v="1"/>
    <n v="16"/>
    <n v="45"/>
    <s v="No"/>
    <s v="Yes"/>
    <s v="Yes"/>
    <s v="Yes"/>
    <s v="Yes"/>
    <s v="Yes"/>
    <s v="Yes"/>
    <s v="No"/>
    <s v="No"/>
    <s v="No"/>
  </r>
  <r>
    <s v="EC"/>
    <x v="32"/>
    <x v="3"/>
    <x v="2"/>
    <x v="2"/>
    <n v="35"/>
    <n v="45"/>
    <s v="No"/>
    <s v="Yes"/>
    <s v="Yes"/>
    <s v="Yes"/>
    <s v="Yes"/>
    <s v="Yes"/>
    <s v="Yes"/>
    <s v="No"/>
    <s v="No"/>
    <s v="No"/>
  </r>
  <r>
    <s v="EC"/>
    <x v="32"/>
    <x v="3"/>
    <x v="2"/>
    <x v="3"/>
    <n v="35"/>
    <n v="50"/>
    <s v="No"/>
    <s v="Yes"/>
    <s v="No"/>
    <s v="Yes"/>
    <s v="Yes"/>
    <s v="Yes"/>
    <s v="Yes"/>
    <s v="Yes"/>
    <s v="No"/>
    <s v="No"/>
  </r>
  <r>
    <s v="EC"/>
    <x v="32"/>
    <x v="3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EC"/>
    <x v="32"/>
    <x v="3"/>
    <x v="2"/>
    <x v="7"/>
    <n v="60"/>
    <n v="30"/>
    <s v="No"/>
    <s v="Yes"/>
    <s v="Yes"/>
    <s v="Yes"/>
    <s v="No"/>
    <s v="Yes"/>
    <s v="Yes"/>
    <s v="No"/>
    <s v="No"/>
    <s v="No"/>
  </r>
  <r>
    <s v="EC"/>
    <x v="32"/>
    <x v="3"/>
    <x v="2"/>
    <x v="8"/>
    <n v="14"/>
    <n v="70"/>
    <s v="No"/>
    <s v="Yes"/>
    <s v="Yes"/>
    <s v="Yes"/>
    <s v="Yes"/>
    <s v="Yes"/>
    <s v="Yes"/>
    <s v="Yes"/>
    <s v="Yes"/>
    <s v="No"/>
  </r>
  <r>
    <s v="EC"/>
    <x v="32"/>
    <x v="3"/>
    <x v="2"/>
    <x v="9"/>
    <n v="21"/>
    <n v="45"/>
    <s v="No"/>
    <s v="Yes"/>
    <s v="Yes"/>
    <s v="Yes"/>
    <s v="Yes"/>
    <s v="Yes"/>
    <s v="Yes"/>
    <s v="No"/>
    <s v="No"/>
    <s v="No"/>
  </r>
  <r>
    <s v="EC"/>
    <x v="32"/>
    <x v="3"/>
    <x v="2"/>
    <x v="10"/>
    <n v="16"/>
    <n v="70"/>
    <s v="No"/>
    <s v="Yes"/>
    <s v="Yes"/>
    <s v="Yes"/>
    <s v="Yes"/>
    <s v="Yes"/>
    <s v="Yes"/>
    <s v="Yes"/>
    <s v="Yes"/>
    <s v="No"/>
  </r>
  <r>
    <s v="EC"/>
    <x v="32"/>
    <x v="3"/>
    <x v="2"/>
    <x v="13"/>
    <n v="48"/>
    <n v="25"/>
    <s v="No"/>
    <s v="Yes"/>
    <s v="Unknown"/>
    <s v="Yes"/>
    <s v="Yes"/>
    <s v="Unknown"/>
    <s v="No"/>
    <s v="No"/>
    <s v="No"/>
    <s v="No"/>
  </r>
  <r>
    <s v="EG"/>
    <x v="33"/>
    <x v="1"/>
    <x v="2"/>
    <x v="0"/>
    <n v="51"/>
    <n v="10"/>
    <s v="No"/>
    <s v="Unknown"/>
    <s v="Yes"/>
    <s v="Unknown"/>
    <s v="Unknown"/>
    <s v="Unknown"/>
    <s v="Unknown"/>
    <s v="No"/>
    <s v="No"/>
    <s v="No"/>
  </r>
  <r>
    <s v="EG"/>
    <x v="33"/>
    <x v="1"/>
    <x v="2"/>
    <x v="1"/>
    <n v="62"/>
    <n v="0"/>
    <s v="No"/>
    <s v="Unknown"/>
    <s v="Unknown"/>
    <s v="Unknown"/>
    <s v="Unknown"/>
    <s v="Unknown"/>
    <s v="Unknown"/>
    <s v="Unknown"/>
    <s v="Unknown"/>
    <s v="Unknown"/>
  </r>
  <r>
    <s v="EG"/>
    <x v="33"/>
    <x v="1"/>
    <x v="2"/>
    <x v="2"/>
    <n v="30"/>
    <n v="60"/>
    <s v="No"/>
    <s v="Yes"/>
    <s v="Yes"/>
    <s v="Yes"/>
    <s v="Yes"/>
    <s v="Yes"/>
    <s v="Yes"/>
    <s v="Yes"/>
    <s v="No"/>
    <s v="No"/>
  </r>
  <r>
    <s v="EG"/>
    <x v="33"/>
    <x v="1"/>
    <x v="2"/>
    <x v="3"/>
    <n v="36"/>
    <n v="45"/>
    <s v="No"/>
    <s v="Yes"/>
    <s v="Yes"/>
    <s v="Yes"/>
    <s v="Yes"/>
    <s v="Yes"/>
    <s v="Yes"/>
    <s v="No"/>
    <s v="No"/>
    <s v="No"/>
  </r>
  <r>
    <s v="EG"/>
    <x v="33"/>
    <x v="1"/>
    <x v="2"/>
    <x v="4"/>
    <n v="18"/>
    <n v="30"/>
    <s v="No"/>
    <s v="Unknown"/>
    <s v="No"/>
    <s v="Yes"/>
    <s v="Yes"/>
    <s v="Yes"/>
    <s v="Yes"/>
    <s v="No"/>
    <s v="No"/>
    <s v="No"/>
  </r>
  <r>
    <s v="EG"/>
    <x v="33"/>
    <x v="1"/>
    <x v="2"/>
    <x v="7"/>
    <n v="51"/>
    <n v="35"/>
    <s v="No"/>
    <s v="Yes"/>
    <s v="No"/>
    <s v="Yes"/>
    <s v="Yes"/>
    <s v="Yes"/>
    <s v="Yes"/>
    <s v="No"/>
    <s v="No"/>
    <s v="No"/>
  </r>
  <r>
    <s v="EG"/>
    <x v="33"/>
    <x v="1"/>
    <x v="2"/>
    <x v="8"/>
    <n v="57"/>
    <n v="0"/>
    <s v="No"/>
    <s v="Unknown"/>
    <s v="No"/>
    <s v="No"/>
    <s v="No"/>
    <s v="No"/>
    <s v="Unknown"/>
    <s v="No"/>
    <s v="No"/>
    <s v="No"/>
  </r>
  <r>
    <s v="EG"/>
    <x v="33"/>
    <x v="1"/>
    <x v="2"/>
    <x v="9"/>
    <n v="37"/>
    <n v="30"/>
    <s v="No"/>
    <s v="Yes"/>
    <s v="Unknown"/>
    <s v="Unknown"/>
    <s v="Yes"/>
    <s v="Yes"/>
    <s v="Yes"/>
    <s v="No"/>
    <s v="Unknown"/>
    <s v="No"/>
  </r>
  <r>
    <s v="EG"/>
    <x v="33"/>
    <x v="1"/>
    <x v="2"/>
    <x v="10"/>
    <n v="38"/>
    <n v="55"/>
    <s v="No"/>
    <s v="Yes"/>
    <s v="Yes"/>
    <s v="Yes"/>
    <s v="Yes"/>
    <s v="Yes"/>
    <s v="Yes"/>
    <s v="No"/>
    <s v="Yes"/>
    <s v="No"/>
  </r>
  <r>
    <s v="EG"/>
    <x v="33"/>
    <x v="1"/>
    <x v="2"/>
    <x v="13"/>
    <n v="13"/>
    <n v="45"/>
    <s v="No"/>
    <s v="Yes"/>
    <s v="Yes"/>
    <s v="Yes"/>
    <s v="Yes"/>
    <s v="Yes"/>
    <s v="Yes"/>
    <s v="No"/>
    <s v="Unknown"/>
    <s v="No"/>
  </r>
  <r>
    <s v="FI"/>
    <x v="36"/>
    <x v="5"/>
    <x v="2"/>
    <x v="0"/>
    <n v="13"/>
    <n v="60"/>
    <s v="No"/>
    <s v="Yes"/>
    <s v="Yes"/>
    <s v="Yes"/>
    <s v="Yes"/>
    <s v="Yes"/>
    <s v="Yes"/>
    <s v="Yes"/>
    <s v="Unknown"/>
    <s v="No"/>
  </r>
  <r>
    <s v="FI"/>
    <x v="36"/>
    <x v="5"/>
    <x v="2"/>
    <x v="1"/>
    <n v="10"/>
    <n v="55"/>
    <s v="No"/>
    <s v="Yes"/>
    <s v="Yes"/>
    <s v="Yes"/>
    <s v="No"/>
    <s v="Yes"/>
    <s v="Yes"/>
    <s v="Yes"/>
    <s v="Yes"/>
    <s v="No"/>
  </r>
  <r>
    <s v="FI"/>
    <x v="36"/>
    <x v="5"/>
    <x v="2"/>
    <x v="2"/>
    <n v="1"/>
    <n v="100"/>
    <s v="Yes"/>
    <s v="Yes"/>
    <s v="Yes"/>
    <s v="Yes"/>
    <s v="Yes"/>
    <s v="Yes"/>
    <s v="Yes"/>
    <s v="Yes"/>
    <s v="Yes"/>
    <s v="Yes"/>
  </r>
  <r>
    <s v="FI"/>
    <x v="36"/>
    <x v="5"/>
    <x v="2"/>
    <x v="3"/>
    <n v="36"/>
    <n v="45"/>
    <s v="No"/>
    <s v="Yes"/>
    <s v="Yes"/>
    <s v="Yes"/>
    <s v="Yes"/>
    <s v="Yes"/>
    <s v="Yes"/>
    <s v="No"/>
    <s v="No"/>
    <s v="No"/>
  </r>
  <r>
    <s v="FI"/>
    <x v="36"/>
    <x v="5"/>
    <x v="2"/>
    <x v="4"/>
    <n v="14"/>
    <n v="45"/>
    <s v="No"/>
    <s v="Yes"/>
    <s v="Yes"/>
    <s v="Yes"/>
    <s v="No"/>
    <s v="Yes"/>
    <s v="Yes"/>
    <s v="Yes"/>
    <s v="No"/>
    <s v="No"/>
  </r>
  <r>
    <s v="FI"/>
    <x v="36"/>
    <x v="5"/>
    <x v="2"/>
    <x v="7"/>
    <n v="14"/>
    <n v="70"/>
    <s v="No"/>
    <s v="Yes"/>
    <s v="Yes"/>
    <s v="Yes"/>
    <s v="Yes"/>
    <s v="Yes"/>
    <s v="Yes"/>
    <s v="Yes"/>
    <s v="Yes"/>
    <s v="No"/>
  </r>
  <r>
    <s v="FI"/>
    <x v="36"/>
    <x v="5"/>
    <x v="2"/>
    <x v="8"/>
    <n v="1"/>
    <n v="100"/>
    <s v="Yes"/>
    <s v="Yes"/>
    <s v="Yes"/>
    <s v="Yes"/>
    <s v="Yes"/>
    <s v="Yes"/>
    <s v="Yes"/>
    <s v="Yes"/>
    <s v="Yes"/>
    <s v="Yes"/>
  </r>
  <r>
    <s v="FI"/>
    <x v="36"/>
    <x v="5"/>
    <x v="2"/>
    <x v="9"/>
    <n v="14"/>
    <n v="55"/>
    <s v="No"/>
    <s v="Yes"/>
    <s v="Yes"/>
    <s v="Yes"/>
    <s v="No"/>
    <s v="Yes"/>
    <s v="Yes"/>
    <s v="Yes"/>
    <s v="Yes"/>
    <s v="No"/>
  </r>
  <r>
    <s v="FI"/>
    <x v="36"/>
    <x v="5"/>
    <x v="2"/>
    <x v="10"/>
    <n v="11"/>
    <n v="85"/>
    <s v="Yes"/>
    <s v="Yes"/>
    <s v="Yes"/>
    <s v="Yes"/>
    <s v="No"/>
    <s v="Yes"/>
    <s v="Yes"/>
    <s v="Yes"/>
    <s v="Yes"/>
    <s v="Yes"/>
  </r>
  <r>
    <s v="FI"/>
    <x v="36"/>
    <x v="5"/>
    <x v="2"/>
    <x v="13"/>
    <n v="1"/>
    <n v="100"/>
    <s v="Yes"/>
    <s v="Yes"/>
    <s v="Yes"/>
    <s v="Yes"/>
    <s v="Yes"/>
    <s v="Yes"/>
    <s v="Yes"/>
    <s v="Yes"/>
    <s v="Yes"/>
    <s v="Yes"/>
  </r>
  <r>
    <s v="FR"/>
    <x v="37"/>
    <x v="5"/>
    <x v="2"/>
    <x v="0"/>
    <n v="13"/>
    <n v="60"/>
    <s v="No"/>
    <s v="Yes"/>
    <s v="Yes"/>
    <s v="Yes"/>
    <s v="No"/>
    <s v="Yes"/>
    <s v="Yes"/>
    <s v="Unknown"/>
    <s v="Unknown"/>
    <s v="Yes"/>
  </r>
  <r>
    <s v="FR"/>
    <x v="37"/>
    <x v="5"/>
    <x v="2"/>
    <x v="1"/>
    <n v="36"/>
    <n v="40"/>
    <s v="No"/>
    <s v="Yes"/>
    <s v="Yes"/>
    <s v="Yes"/>
    <s v="Yes"/>
    <s v="Yes"/>
    <s v="No"/>
    <s v="No"/>
    <s v="No"/>
    <s v="Unknown"/>
  </r>
  <r>
    <s v="FR"/>
    <x v="37"/>
    <x v="5"/>
    <x v="2"/>
    <x v="2"/>
    <n v="14"/>
    <n v="90"/>
    <s v="Yes"/>
    <s v="Yes"/>
    <s v="Unknown"/>
    <s v="Yes"/>
    <s v="Yes"/>
    <s v="Yes"/>
    <s v="Yes"/>
    <s v="Yes"/>
    <s v="Yes"/>
    <s v="Yes"/>
  </r>
  <r>
    <s v="FR"/>
    <x v="37"/>
    <x v="5"/>
    <x v="2"/>
    <x v="3"/>
    <n v="11"/>
    <n v="90"/>
    <s v="Yes"/>
    <s v="Yes"/>
    <s v="No"/>
    <s v="Yes"/>
    <s v="Yes"/>
    <s v="Yes"/>
    <s v="Yes"/>
    <s v="Yes"/>
    <s v="Yes"/>
    <s v="Yes"/>
  </r>
  <r>
    <s v="FR"/>
    <x v="37"/>
    <x v="5"/>
    <x v="2"/>
    <x v="4"/>
    <n v="20"/>
    <n v="10"/>
    <s v="No"/>
    <s v="Yes"/>
    <s v="No"/>
    <s v="No"/>
    <s v="No"/>
    <s v="Yes"/>
    <s v="No"/>
    <s v="No"/>
    <s v="No"/>
    <s v="No"/>
  </r>
  <r>
    <s v="FR"/>
    <x v="37"/>
    <x v="5"/>
    <x v="2"/>
    <x v="7"/>
    <n v="14"/>
    <n v="70"/>
    <s v="No"/>
    <s v="Yes"/>
    <s v="Yes"/>
    <s v="Yes"/>
    <s v="Yes"/>
    <s v="Yes"/>
    <s v="No"/>
    <s v="No"/>
    <s v="No"/>
    <s v="Yes"/>
  </r>
  <r>
    <s v="FR"/>
    <x v="37"/>
    <x v="5"/>
    <x v="2"/>
    <x v="8"/>
    <n v="14"/>
    <n v="70"/>
    <s v="No"/>
    <s v="Yes"/>
    <s v="Yes"/>
    <s v="Yes"/>
    <s v="Yes"/>
    <s v="Yes"/>
    <s v="No"/>
    <s v="Unknown"/>
    <s v="Unknown"/>
    <s v="Yes"/>
  </r>
  <r>
    <s v="FR"/>
    <x v="37"/>
    <x v="5"/>
    <x v="2"/>
    <x v="9"/>
    <n v="48"/>
    <n v="0"/>
    <s v="No"/>
    <s v="No"/>
    <s v="No"/>
    <s v="No"/>
    <s v="No"/>
    <s v="No"/>
    <s v="No"/>
    <s v="No"/>
    <s v="No"/>
    <s v="No"/>
  </r>
  <r>
    <s v="FR"/>
    <x v="37"/>
    <x v="5"/>
    <x v="2"/>
    <x v="10"/>
    <n v="13"/>
    <n v="75"/>
    <s v="No"/>
    <s v="Yes"/>
    <s v="Yes"/>
    <s v="Yes"/>
    <s v="Yes"/>
    <s v="Yes"/>
    <s v="Yes"/>
    <s v="Unknown"/>
    <s v="Unknown"/>
    <s v="Yes"/>
  </r>
  <r>
    <s v="FR"/>
    <x v="37"/>
    <x v="5"/>
    <x v="2"/>
    <x v="13"/>
    <n v="4"/>
    <n v="80"/>
    <s v="Yes"/>
    <s v="Yes"/>
    <s v="Yes"/>
    <s v="Yes"/>
    <s v="Unknown"/>
    <s v="Yes"/>
    <s v="Unknown"/>
    <s v="Yes"/>
    <s v="Yes"/>
    <s v="Yes"/>
  </r>
  <r>
    <s v="DE"/>
    <x v="39"/>
    <x v="5"/>
    <x v="2"/>
    <x v="0"/>
    <n v="13"/>
    <n v="60"/>
    <s v="No"/>
    <s v="Yes"/>
    <s v="Unknown"/>
    <s v="Yes"/>
    <s v="Yes"/>
    <s v="Yes"/>
    <s v="Yes"/>
    <s v="Yes"/>
    <s v="Yes"/>
    <s v="Unknown"/>
  </r>
  <r>
    <s v="DE"/>
    <x v="39"/>
    <x v="5"/>
    <x v="2"/>
    <x v="1"/>
    <n v="42"/>
    <n v="30"/>
    <s v="No"/>
    <s v="Yes"/>
    <s v="Yes"/>
    <s v="Yes"/>
    <s v="No"/>
    <s v="Yes"/>
    <s v="Yes"/>
    <s v="No"/>
    <s v="No"/>
    <s v="No"/>
  </r>
  <r>
    <s v="DE"/>
    <x v="39"/>
    <x v="5"/>
    <x v="2"/>
    <x v="2"/>
    <n v="1"/>
    <n v="100"/>
    <s v="Yes"/>
    <s v="Yes"/>
    <s v="Yes"/>
    <s v="Yes"/>
    <s v="Yes"/>
    <s v="Yes"/>
    <s v="Yes"/>
    <s v="Yes"/>
    <s v="Yes"/>
    <s v="Yes"/>
  </r>
  <r>
    <s v="DE"/>
    <x v="39"/>
    <x v="5"/>
    <x v="2"/>
    <x v="3"/>
    <n v="1"/>
    <n v="100"/>
    <s v="Yes"/>
    <s v="Yes"/>
    <s v="Yes"/>
    <s v="Yes"/>
    <s v="Yes"/>
    <s v="Yes"/>
    <s v="Yes"/>
    <s v="Yes"/>
    <s v="Yes"/>
    <s v="Yes"/>
  </r>
  <r>
    <s v="DE"/>
    <x v="39"/>
    <x v="5"/>
    <x v="2"/>
    <x v="4"/>
    <n v="20"/>
    <n v="10"/>
    <s v="No"/>
    <s v="Yes"/>
    <s v="No"/>
    <s v="No"/>
    <s v="No"/>
    <s v="Yes"/>
    <s v="No"/>
    <s v="No"/>
    <s v="No"/>
    <s v="No"/>
  </r>
  <r>
    <s v="DE"/>
    <x v="39"/>
    <x v="5"/>
    <x v="2"/>
    <x v="7"/>
    <n v="6"/>
    <n v="90"/>
    <s v="Yes"/>
    <s v="Yes"/>
    <s v="Unknown"/>
    <s v="Yes"/>
    <s v="Yes"/>
    <s v="Yes"/>
    <s v="Yes"/>
    <s v="Yes"/>
    <s v="Yes"/>
    <s v="Yes"/>
  </r>
  <r>
    <s v="DE"/>
    <x v="39"/>
    <x v="5"/>
    <x v="2"/>
    <x v="8"/>
    <n v="1"/>
    <n v="100"/>
    <s v="Yes"/>
    <s v="Yes"/>
    <s v="Yes"/>
    <s v="Yes"/>
    <s v="Yes"/>
    <s v="Yes"/>
    <s v="Yes"/>
    <s v="Yes"/>
    <s v="Yes"/>
    <s v="Yes"/>
  </r>
  <r>
    <s v="DE"/>
    <x v="39"/>
    <x v="5"/>
    <x v="2"/>
    <x v="9"/>
    <n v="38"/>
    <n v="25"/>
    <s v="No"/>
    <s v="Yes"/>
    <s v="Yes"/>
    <s v="Yes"/>
    <s v="No"/>
    <s v="Yes"/>
    <s v="No"/>
    <s v="No"/>
    <s v="No"/>
    <s v="No"/>
  </r>
  <r>
    <s v="DE"/>
    <x v="39"/>
    <x v="5"/>
    <x v="2"/>
    <x v="10"/>
    <n v="16"/>
    <n v="70"/>
    <s v="No"/>
    <s v="Yes"/>
    <s v="Yes"/>
    <s v="Yes"/>
    <s v="Yes"/>
    <s v="Yes"/>
    <s v="Yes"/>
    <s v="Yes"/>
    <s v="Yes"/>
    <s v="No"/>
  </r>
  <r>
    <s v="DE"/>
    <x v="39"/>
    <x v="5"/>
    <x v="2"/>
    <x v="13"/>
    <n v="48"/>
    <n v="25"/>
    <s v="No"/>
    <s v="Yes"/>
    <s v="Yes"/>
    <s v="Yes"/>
    <s v="No"/>
    <s v="Yes"/>
    <s v="No"/>
    <s v="No"/>
    <s v="No"/>
    <s v="No"/>
  </r>
  <r>
    <s v="GR"/>
    <x v="40"/>
    <x v="5"/>
    <x v="2"/>
    <x v="0"/>
    <n v="21"/>
    <n v="55"/>
    <s v="No"/>
    <s v="Yes"/>
    <s v="Yes"/>
    <s v="Yes"/>
    <s v="Yes"/>
    <s v="Yes"/>
    <s v="Yes"/>
    <s v="No"/>
    <s v="Yes"/>
    <s v="No"/>
  </r>
  <r>
    <s v="GR"/>
    <x v="40"/>
    <x v="5"/>
    <x v="2"/>
    <x v="1"/>
    <n v="62"/>
    <n v="0"/>
    <s v="No"/>
    <s v="Unknown"/>
    <s v="Unknown"/>
    <s v="Unknown"/>
    <s v="Unknown"/>
    <s v="Unknown"/>
    <s v="Unknown"/>
    <s v="Unknown"/>
    <s v="Unknown"/>
    <s v="Unknown"/>
  </r>
  <r>
    <s v="GR"/>
    <x v="40"/>
    <x v="5"/>
    <x v="2"/>
    <x v="2"/>
    <n v="35"/>
    <n v="45"/>
    <s v="No"/>
    <s v="Yes"/>
    <s v="No"/>
    <s v="Yes"/>
    <s v="Yes"/>
    <s v="Yes"/>
    <s v="Yes"/>
    <s v="No"/>
    <s v="Yes"/>
    <s v="No"/>
  </r>
  <r>
    <s v="GR"/>
    <x v="40"/>
    <x v="5"/>
    <x v="2"/>
    <x v="3"/>
    <n v="36"/>
    <n v="45"/>
    <s v="No"/>
    <s v="Yes"/>
    <s v="No"/>
    <s v="Yes"/>
    <s v="Yes"/>
    <s v="Yes"/>
    <s v="Yes"/>
    <s v="No"/>
    <s v="Yes"/>
    <s v="No"/>
  </r>
  <r>
    <s v="GR"/>
    <x v="40"/>
    <x v="5"/>
    <x v="2"/>
    <x v="3"/>
    <n v="36"/>
    <n v="45"/>
    <s v="No"/>
    <s v="Yes"/>
    <s v="No"/>
    <s v="Yes"/>
    <s v="Yes"/>
    <s v="Yes"/>
    <s v="Yes"/>
    <s v="No"/>
    <s v="Yes"/>
    <s v="No"/>
  </r>
  <r>
    <s v="GR"/>
    <x v="40"/>
    <x v="5"/>
    <x v="2"/>
    <x v="4"/>
    <n v="1"/>
    <n v="100"/>
    <s v="Yes"/>
    <s v="Yes"/>
    <s v="Yes"/>
    <s v="Yes"/>
    <s v="Yes"/>
    <s v="Yes"/>
    <s v="Yes"/>
    <s v="Yes"/>
    <s v="Yes"/>
    <s v="Yes"/>
  </r>
  <r>
    <s v="GR"/>
    <x v="40"/>
    <x v="5"/>
    <x v="2"/>
    <x v="7"/>
    <n v="20"/>
    <n v="55"/>
    <s v="No"/>
    <s v="Yes"/>
    <s v="Yes"/>
    <s v="Yes"/>
    <s v="Yes"/>
    <s v="Yes"/>
    <s v="Yes"/>
    <s v="No"/>
    <s v="Yes"/>
    <s v="Unknown"/>
  </r>
  <r>
    <s v="GR"/>
    <x v="40"/>
    <x v="5"/>
    <x v="2"/>
    <x v="8"/>
    <n v="40"/>
    <n v="35"/>
    <s v="No"/>
    <s v="Yes"/>
    <s v="No"/>
    <s v="Yes"/>
    <s v="Yes"/>
    <s v="Yes"/>
    <s v="Yes"/>
    <s v="No"/>
    <s v="No"/>
    <s v="No"/>
  </r>
  <r>
    <s v="GR"/>
    <x v="40"/>
    <x v="5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GR"/>
    <x v="40"/>
    <x v="5"/>
    <x v="2"/>
    <x v="10"/>
    <n v="27"/>
    <n v="60"/>
    <s v="No"/>
    <s v="Yes"/>
    <s v="Unknown"/>
    <s v="Yes"/>
    <s v="Yes"/>
    <s v="Yes"/>
    <s v="Yes"/>
    <s v="Yes"/>
    <s v="Yes"/>
    <s v="No"/>
  </r>
  <r>
    <s v="GR"/>
    <x v="40"/>
    <x v="5"/>
    <x v="2"/>
    <x v="13"/>
    <n v="55"/>
    <n v="0"/>
    <s v="No"/>
    <s v="No"/>
    <s v="No"/>
    <s v="No"/>
    <s v="No"/>
    <s v="No"/>
    <s v="No"/>
    <s v="No"/>
    <s v="No"/>
    <s v="No"/>
  </r>
  <r>
    <s v="HK"/>
    <x v="46"/>
    <x v="9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HK"/>
    <x v="46"/>
    <x v="9"/>
    <x v="2"/>
    <x v="1"/>
    <n v="16"/>
    <n v="45"/>
    <s v="No"/>
    <s v="Yes"/>
    <s v="Yes"/>
    <s v="Yes"/>
    <s v="Yes"/>
    <s v="Yes"/>
    <s v="Yes"/>
    <s v="No"/>
    <s v="No"/>
    <s v="No"/>
  </r>
  <r>
    <s v="HK"/>
    <x v="46"/>
    <x v="9"/>
    <x v="2"/>
    <x v="2"/>
    <n v="35"/>
    <n v="45"/>
    <s v="No"/>
    <s v="Yes"/>
    <s v="Yes"/>
    <s v="Yes"/>
    <s v="Yes"/>
    <s v="Yes"/>
    <s v="Yes"/>
    <s v="No"/>
    <s v="No"/>
    <s v="No"/>
  </r>
  <r>
    <s v="HK"/>
    <x v="46"/>
    <x v="9"/>
    <x v="2"/>
    <x v="3"/>
    <n v="36"/>
    <n v="45"/>
    <s v="No"/>
    <s v="Yes"/>
    <s v="Yes"/>
    <s v="Yes"/>
    <s v="Yes"/>
    <s v="Yes"/>
    <s v="Yes"/>
    <s v="No"/>
    <s v="No"/>
    <s v="No"/>
  </r>
  <r>
    <s v="HK"/>
    <x v="46"/>
    <x v="9"/>
    <x v="2"/>
    <x v="4"/>
    <n v="20"/>
    <n v="10"/>
    <s v="No"/>
    <s v="Yes"/>
    <s v="No"/>
    <s v="Unknown"/>
    <s v="Unknown"/>
    <s v="Yes"/>
    <s v="No"/>
    <s v="No"/>
    <s v="No"/>
    <s v="No"/>
  </r>
  <r>
    <s v="HK"/>
    <x v="46"/>
    <x v="9"/>
    <x v="2"/>
    <x v="7"/>
    <n v="26"/>
    <n v="45"/>
    <s v="No"/>
    <s v="Yes"/>
    <s v="Yes"/>
    <s v="Yes"/>
    <s v="Yes"/>
    <s v="Yes"/>
    <s v="Yes"/>
    <s v="No"/>
    <s v="No"/>
    <s v="No"/>
  </r>
  <r>
    <s v="HK"/>
    <x v="46"/>
    <x v="9"/>
    <x v="2"/>
    <x v="8"/>
    <n v="57"/>
    <n v="0"/>
    <s v="No"/>
    <s v="Unknown"/>
    <s v="Unknown"/>
    <s v="Unknown"/>
    <s v="Unknown"/>
    <s v="Unknown"/>
    <s v="Unknown"/>
    <s v="Unknown"/>
    <s v="Unknown"/>
    <s v="Unknown"/>
  </r>
  <r>
    <s v="HK"/>
    <x v="46"/>
    <x v="9"/>
    <x v="2"/>
    <x v="9"/>
    <n v="48"/>
    <n v="0"/>
    <s v="No"/>
    <s v="No"/>
    <s v="Unknown"/>
    <s v="Unknown"/>
    <s v="Unknown"/>
    <s v="Unknown"/>
    <s v="Unknown"/>
    <s v="Unknown"/>
    <s v="Unknown"/>
    <s v="Unknown"/>
  </r>
  <r>
    <s v="HK"/>
    <x v="46"/>
    <x v="9"/>
    <x v="2"/>
    <x v="10"/>
    <n v="46"/>
    <n v="45"/>
    <s v="No"/>
    <s v="Yes"/>
    <s v="Yes"/>
    <s v="Yes"/>
    <s v="Yes"/>
    <s v="Yes"/>
    <s v="Yes"/>
    <s v="No"/>
    <s v="No"/>
    <s v="No"/>
  </r>
  <r>
    <s v="HK"/>
    <x v="46"/>
    <x v="9"/>
    <x v="2"/>
    <x v="13"/>
    <n v="43"/>
    <n v="30"/>
    <s v="No"/>
    <s v="Yes"/>
    <s v="Unknown"/>
    <s v="Yes"/>
    <s v="Yes"/>
    <s v="Yes"/>
    <s v="Unknown"/>
    <s v="Unknown"/>
    <s v="Unknown"/>
    <s v="Unknown"/>
  </r>
  <r>
    <s v="HU"/>
    <x v="128"/>
    <x v="0"/>
    <x v="2"/>
    <x v="0"/>
    <n v="8"/>
    <n v="70"/>
    <s v="No"/>
    <s v="Yes"/>
    <s v="Yes"/>
    <s v="Yes"/>
    <s v="Yes"/>
    <s v="Yes"/>
    <s v="Yes"/>
    <s v="Yes"/>
    <s v="Yes"/>
    <s v="No"/>
  </r>
  <r>
    <s v="HU"/>
    <x v="128"/>
    <x v="0"/>
    <x v="2"/>
    <x v="1"/>
    <n v="16"/>
    <n v="45"/>
    <s v="No"/>
    <s v="Yes"/>
    <s v="Yes"/>
    <s v="Yes"/>
    <s v="Yes"/>
    <s v="Yes"/>
    <s v="Yes"/>
    <s v="No"/>
    <s v="No"/>
    <s v="No"/>
  </r>
  <r>
    <s v="HU"/>
    <x v="128"/>
    <x v="0"/>
    <x v="2"/>
    <x v="2"/>
    <n v="35"/>
    <n v="45"/>
    <s v="No"/>
    <s v="Yes"/>
    <s v="Yes"/>
    <s v="Yes"/>
    <s v="Yes"/>
    <s v="Yes"/>
    <s v="Yes"/>
    <s v="No"/>
    <s v="No"/>
    <s v="No"/>
  </r>
  <r>
    <s v="HU"/>
    <x v="128"/>
    <x v="0"/>
    <x v="2"/>
    <x v="3"/>
    <n v="25"/>
    <n v="60"/>
    <s v="No"/>
    <s v="Yes"/>
    <s v="Unknown"/>
    <s v="Yes"/>
    <s v="Yes"/>
    <s v="Yes"/>
    <s v="Yes"/>
    <s v="Yes"/>
    <s v="Yes"/>
    <s v="No"/>
  </r>
  <r>
    <s v="HU"/>
    <x v="128"/>
    <x v="0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HU"/>
    <x v="128"/>
    <x v="0"/>
    <x v="2"/>
    <x v="7"/>
    <n v="26"/>
    <n v="45"/>
    <s v="No"/>
    <s v="Yes"/>
    <s v="Yes"/>
    <s v="Yes"/>
    <s v="Yes"/>
    <s v="Yes"/>
    <s v="Yes"/>
    <s v="No"/>
    <s v="No"/>
    <s v="No"/>
  </r>
  <r>
    <s v="HU"/>
    <x v="128"/>
    <x v="0"/>
    <x v="2"/>
    <x v="8"/>
    <n v="40"/>
    <n v="35"/>
    <s v="No"/>
    <s v="Yes"/>
    <s v="Unknown"/>
    <s v="Yes"/>
    <s v="Yes"/>
    <s v="Yes"/>
    <s v="Yes"/>
    <s v="No"/>
    <s v="No"/>
    <s v="No"/>
  </r>
  <r>
    <s v="HU"/>
    <x v="128"/>
    <x v="0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HU"/>
    <x v="128"/>
    <x v="0"/>
    <x v="2"/>
    <x v="10"/>
    <n v="16"/>
    <n v="70"/>
    <s v="No"/>
    <s v="Yes"/>
    <s v="Yes"/>
    <s v="Yes"/>
    <s v="Yes"/>
    <s v="Yes"/>
    <s v="Yes"/>
    <s v="Yes"/>
    <s v="Yes"/>
    <s v="No"/>
  </r>
  <r>
    <s v="HU"/>
    <x v="128"/>
    <x v="0"/>
    <x v="2"/>
    <x v="13"/>
    <n v="13"/>
    <n v="45"/>
    <s v="No"/>
    <s v="Yes"/>
    <s v="Yes"/>
    <s v="Yes"/>
    <s v="Yes"/>
    <s v="Yes"/>
    <s v="Yes"/>
    <s v="No"/>
    <s v="No"/>
    <s v="No"/>
  </r>
  <r>
    <s v="IS"/>
    <x v="47"/>
    <x v="5"/>
    <x v="2"/>
    <x v="0"/>
    <n v="27"/>
    <n v="50"/>
    <s v="No"/>
    <s v="Yes"/>
    <s v="No"/>
    <s v="Yes"/>
    <s v="Yes"/>
    <s v="Yes"/>
    <s v="Yes"/>
    <s v="Yes"/>
    <s v="No"/>
    <s v="No"/>
  </r>
  <r>
    <s v="IS"/>
    <x v="47"/>
    <x v="5"/>
    <x v="2"/>
    <x v="1"/>
    <n v="36"/>
    <n v="40"/>
    <s v="No"/>
    <s v="Yes"/>
    <s v="Yes"/>
    <s v="Yes"/>
    <s v="No"/>
    <s v="Yes"/>
    <s v="Yes"/>
    <s v="No"/>
    <s v="Yes"/>
    <s v="No"/>
  </r>
  <r>
    <s v="IS"/>
    <x v="47"/>
    <x v="5"/>
    <x v="2"/>
    <x v="2"/>
    <n v="35"/>
    <n v="45"/>
    <s v="No"/>
    <s v="Yes"/>
    <s v="No"/>
    <s v="Yes"/>
    <s v="Yes"/>
    <s v="Yes"/>
    <s v="Yes"/>
    <s v="No"/>
    <s v="Yes"/>
    <s v="No"/>
  </r>
  <r>
    <s v="IS"/>
    <x v="47"/>
    <x v="5"/>
    <x v="2"/>
    <x v="3"/>
    <n v="36"/>
    <n v="45"/>
    <s v="No"/>
    <s v="Yes"/>
    <s v="Yes"/>
    <s v="Yes"/>
    <s v="Yes"/>
    <s v="Yes"/>
    <s v="Yes"/>
    <s v="No"/>
    <s v="No"/>
    <s v="No"/>
  </r>
  <r>
    <s v="IS"/>
    <x v="47"/>
    <x v="5"/>
    <x v="2"/>
    <x v="4"/>
    <n v="20"/>
    <n v="10"/>
    <s v="No"/>
    <s v="Yes"/>
    <s v="No"/>
    <s v="No"/>
    <s v="No"/>
    <s v="Yes"/>
    <s v="No"/>
    <s v="No"/>
    <s v="No"/>
    <s v="No"/>
  </r>
  <r>
    <s v="IS"/>
    <x v="47"/>
    <x v="5"/>
    <x v="2"/>
    <x v="7"/>
    <n v="16"/>
    <n v="65"/>
    <s v="No"/>
    <s v="Yes"/>
    <s v="No"/>
    <s v="Yes"/>
    <s v="Yes"/>
    <s v="Yes"/>
    <s v="Yes"/>
    <s v="No"/>
    <s v="No"/>
    <s v="Yes"/>
  </r>
  <r>
    <s v="IS"/>
    <x v="47"/>
    <x v="5"/>
    <x v="2"/>
    <x v="8"/>
    <n v="1"/>
    <n v="100"/>
    <s v="Yes"/>
    <s v="Yes"/>
    <s v="Yes"/>
    <s v="Yes"/>
    <s v="Yes"/>
    <s v="Yes"/>
    <s v="Yes"/>
    <s v="Yes"/>
    <s v="Yes"/>
    <s v="Yes"/>
  </r>
  <r>
    <s v="IS"/>
    <x v="47"/>
    <x v="5"/>
    <x v="2"/>
    <x v="9"/>
    <n v="1"/>
    <n v="100"/>
    <s v="Yes"/>
    <s v="Yes"/>
    <s v="Yes"/>
    <s v="Yes"/>
    <s v="Yes"/>
    <s v="Yes"/>
    <s v="Yes"/>
    <s v="Yes"/>
    <s v="Yes"/>
    <s v="Yes"/>
  </r>
  <r>
    <s v="IS"/>
    <x v="47"/>
    <x v="5"/>
    <x v="2"/>
    <x v="10"/>
    <n v="44"/>
    <n v="50"/>
    <s v="No"/>
    <s v="Yes"/>
    <s v="No"/>
    <s v="Yes"/>
    <s v="Yes"/>
    <s v="Yes"/>
    <s v="Yes"/>
    <s v="Yes"/>
    <s v="No"/>
    <s v="No"/>
  </r>
  <r>
    <s v="IS"/>
    <x v="47"/>
    <x v="5"/>
    <x v="2"/>
    <x v="13"/>
    <n v="13"/>
    <n v="45"/>
    <s v="No"/>
    <s v="Yes"/>
    <s v="Yes"/>
    <s v="Yes"/>
    <s v="Yes"/>
    <s v="Yes"/>
    <s v="Yes"/>
    <s v="No"/>
    <s v="No"/>
    <s v="No"/>
  </r>
  <r>
    <s v="IN"/>
    <x v="48"/>
    <x v="10"/>
    <x v="2"/>
    <x v="0"/>
    <n v="35"/>
    <n v="35"/>
    <s v="No"/>
    <s v="Yes"/>
    <s v="No"/>
    <s v="Yes"/>
    <s v="Yes"/>
    <s v="Yes"/>
    <s v="Yes"/>
    <s v="No"/>
    <s v="No"/>
    <s v="No"/>
  </r>
  <r>
    <s v="IN"/>
    <x v="48"/>
    <x v="10"/>
    <x v="2"/>
    <x v="1"/>
    <n v="8"/>
    <n v="60"/>
    <s v="No"/>
    <s v="Yes"/>
    <s v="Yes"/>
    <s v="Yes"/>
    <s v="Yes"/>
    <s v="Yes"/>
    <s v="Yes"/>
    <s v="Yes"/>
    <s v="No"/>
    <s v="No"/>
  </r>
  <r>
    <s v="IN"/>
    <x v="48"/>
    <x v="10"/>
    <x v="2"/>
    <x v="2"/>
    <n v="54"/>
    <n v="35"/>
    <s v="No"/>
    <s v="Yes"/>
    <s v="Unknown"/>
    <s v="Yes"/>
    <s v="Yes"/>
    <s v="Yes"/>
    <s v="Yes"/>
    <s v="No"/>
    <s v="No"/>
    <s v="Unknown"/>
  </r>
  <r>
    <s v="IN"/>
    <x v="48"/>
    <x v="10"/>
    <x v="2"/>
    <x v="3"/>
    <n v="64"/>
    <n v="25"/>
    <s v="No"/>
    <s v="Yes"/>
    <s v="No"/>
    <s v="Yes"/>
    <s v="Unknown"/>
    <s v="Yes"/>
    <s v="Unknown"/>
    <s v="No"/>
    <s v="Yes"/>
    <s v="No"/>
  </r>
  <r>
    <s v="IN"/>
    <x v="48"/>
    <x v="10"/>
    <x v="2"/>
    <x v="4"/>
    <n v="11"/>
    <n v="60"/>
    <s v="No"/>
    <s v="Yes"/>
    <s v="No"/>
    <s v="Yes"/>
    <s v="Yes"/>
    <s v="Yes"/>
    <s v="Yes"/>
    <s v="Yes"/>
    <s v="Yes"/>
    <s v="No"/>
  </r>
  <r>
    <s v="IN"/>
    <x v="48"/>
    <x v="10"/>
    <x v="2"/>
    <x v="7"/>
    <n v="26"/>
    <n v="45"/>
    <s v="No"/>
    <s v="Yes"/>
    <s v="No"/>
    <s v="Yes"/>
    <s v="Yes"/>
    <s v="Yes"/>
    <s v="Yes"/>
    <s v="No"/>
    <s v="Yes"/>
    <s v="No"/>
  </r>
  <r>
    <s v="IN"/>
    <x v="48"/>
    <x v="10"/>
    <x v="2"/>
    <x v="8"/>
    <n v="14"/>
    <n v="70"/>
    <s v="No"/>
    <s v="Yes"/>
    <s v="Yes"/>
    <s v="Yes"/>
    <s v="Yes"/>
    <s v="Yes"/>
    <s v="Yes"/>
    <s v="Yes"/>
    <s v="Yes"/>
    <s v="No"/>
  </r>
  <r>
    <s v="IN"/>
    <x v="48"/>
    <x v="10"/>
    <x v="2"/>
    <x v="9"/>
    <n v="21"/>
    <n v="45"/>
    <s v="No"/>
    <s v="Yes"/>
    <s v="Yes"/>
    <s v="Yes"/>
    <s v="Yes"/>
    <s v="Yes"/>
    <s v="Yes"/>
    <s v="Unknown"/>
    <s v="Unknown"/>
    <s v="Unknown"/>
  </r>
  <r>
    <s v="IN"/>
    <x v="48"/>
    <x v="10"/>
    <x v="2"/>
    <x v="10"/>
    <n v="54"/>
    <n v="40"/>
    <s v="No"/>
    <s v="Yes"/>
    <s v="Yes"/>
    <s v="Yes"/>
    <s v="Unknown"/>
    <s v="Yes"/>
    <s v="Yes"/>
    <s v="No"/>
    <s v="Yes"/>
    <s v="No"/>
  </r>
  <r>
    <s v="IN"/>
    <x v="48"/>
    <x v="10"/>
    <x v="2"/>
    <x v="13"/>
    <n v="13"/>
    <n v="45"/>
    <s v="No"/>
    <s v="Yes"/>
    <s v="Yes"/>
    <s v="Yes"/>
    <s v="Yes"/>
    <s v="Yes"/>
    <s v="Yes"/>
    <s v="Unknown"/>
    <s v="No"/>
    <s v="No"/>
  </r>
  <r>
    <s v="ID"/>
    <x v="49"/>
    <x v="7"/>
    <x v="2"/>
    <x v="0"/>
    <n v="29"/>
    <n v="45"/>
    <s v="No"/>
    <s v="Yes"/>
    <s v="No"/>
    <s v="Yes"/>
    <s v="Yes"/>
    <s v="Yes"/>
    <s v="Yes"/>
    <s v="No"/>
    <s v="Yes"/>
    <s v="Unknown"/>
  </r>
  <r>
    <s v="ID"/>
    <x v="49"/>
    <x v="7"/>
    <x v="2"/>
    <x v="1"/>
    <n v="13"/>
    <n v="50"/>
    <s v="No"/>
    <s v="Yes"/>
    <s v="Unknown"/>
    <s v="Yes"/>
    <s v="Yes"/>
    <s v="Yes"/>
    <s v="Yes"/>
    <s v="Yes"/>
    <s v="No"/>
    <s v="No"/>
  </r>
  <r>
    <s v="ID"/>
    <x v="49"/>
    <x v="7"/>
    <x v="2"/>
    <x v="2"/>
    <n v="35"/>
    <n v="45"/>
    <s v="No"/>
    <s v="Yes"/>
    <s v="Yes"/>
    <s v="Yes"/>
    <s v="Yes"/>
    <s v="Yes"/>
    <s v="Yes"/>
    <s v="No"/>
    <s v="No"/>
    <s v="Unknown"/>
  </r>
  <r>
    <s v="ID"/>
    <x v="49"/>
    <x v="7"/>
    <x v="2"/>
    <x v="3"/>
    <n v="36"/>
    <n v="45"/>
    <s v="No"/>
    <s v="Yes"/>
    <s v="Yes"/>
    <s v="Yes"/>
    <s v="Yes"/>
    <s v="Yes"/>
    <s v="Yes"/>
    <s v="No"/>
    <s v="No"/>
    <s v="Unknown"/>
  </r>
  <r>
    <s v="ID"/>
    <x v="49"/>
    <x v="7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2"/>
    <x v="7"/>
    <n v="6"/>
    <n v="90"/>
    <s v="Yes"/>
    <s v="Yes"/>
    <s v="Yes"/>
    <s v="Yes"/>
    <s v="Yes"/>
    <s v="Yes"/>
    <s v="Yes"/>
    <s v="Yes"/>
    <s v="No"/>
    <s v="Yes"/>
  </r>
  <r>
    <s v="ID"/>
    <x v="49"/>
    <x v="7"/>
    <x v="2"/>
    <x v="8"/>
    <n v="36"/>
    <n v="40"/>
    <s v="No"/>
    <s v="Yes"/>
    <s v="Yes"/>
    <s v="Yes"/>
    <s v="No"/>
    <s v="Yes"/>
    <s v="No"/>
    <s v="Yes"/>
    <s v="No"/>
    <s v="No"/>
  </r>
  <r>
    <s v="ID"/>
    <x v="49"/>
    <x v="7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ID"/>
    <x v="49"/>
    <x v="7"/>
    <x v="2"/>
    <x v="10"/>
    <n v="26"/>
    <n v="65"/>
    <s v="No"/>
    <s v="Yes"/>
    <s v="No"/>
    <s v="Yes"/>
    <s v="Yes"/>
    <s v="Yes"/>
    <s v="Yes"/>
    <s v="No"/>
    <s v="No"/>
    <s v="Yes"/>
  </r>
  <r>
    <s v="ID"/>
    <x v="49"/>
    <x v="7"/>
    <x v="2"/>
    <x v="13"/>
    <n v="36"/>
    <n v="35"/>
    <s v="No"/>
    <s v="Yes"/>
    <s v="Unknown"/>
    <s v="Yes"/>
    <s v="Yes"/>
    <s v="Yes"/>
    <s v="Yes"/>
    <s v="Unknown"/>
    <s v="No"/>
    <s v="No"/>
  </r>
  <r>
    <s v="IE"/>
    <x v="52"/>
    <x v="5"/>
    <x v="2"/>
    <x v="0"/>
    <n v="8"/>
    <n v="70"/>
    <s v="No"/>
    <s v="Yes"/>
    <s v="Yes"/>
    <s v="Yes"/>
    <s v="Yes"/>
    <s v="Yes"/>
    <s v="Yes"/>
    <s v="Yes"/>
    <s v="Yes"/>
    <s v="No"/>
  </r>
  <r>
    <s v="IE"/>
    <x v="52"/>
    <x v="5"/>
    <x v="2"/>
    <x v="1"/>
    <n v="13"/>
    <n v="50"/>
    <s v="No"/>
    <s v="Yes"/>
    <s v="Yes"/>
    <s v="Yes"/>
    <s v="No"/>
    <s v="Yes"/>
    <s v="No"/>
    <s v="Yes"/>
    <s v="Yes"/>
    <s v="No"/>
  </r>
  <r>
    <s v="IE"/>
    <x v="52"/>
    <x v="5"/>
    <x v="2"/>
    <x v="2"/>
    <n v="62"/>
    <n v="5"/>
    <s v="No"/>
    <s v="Yes"/>
    <s v="No"/>
    <s v="Unknown"/>
    <s v="Unknown"/>
    <s v="Unknown"/>
    <s v="Unknown"/>
    <s v="No"/>
    <s v="No"/>
    <s v="No"/>
  </r>
  <r>
    <s v="IE"/>
    <x v="52"/>
    <x v="5"/>
    <x v="2"/>
    <x v="3"/>
    <n v="36"/>
    <n v="45"/>
    <s v="No"/>
    <s v="Yes"/>
    <s v="Yes"/>
    <s v="Yes"/>
    <s v="Yes"/>
    <s v="Yes"/>
    <s v="Yes"/>
    <s v="No"/>
    <s v="No"/>
    <s v="No"/>
  </r>
  <r>
    <s v="IE"/>
    <x v="52"/>
    <x v="5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IE"/>
    <x v="52"/>
    <x v="5"/>
    <x v="2"/>
    <x v="7"/>
    <n v="51"/>
    <n v="35"/>
    <s v="No"/>
    <s v="Yes"/>
    <s v="No"/>
    <s v="Yes"/>
    <s v="Yes"/>
    <s v="Yes"/>
    <s v="Yes"/>
    <s v="No"/>
    <s v="No"/>
    <s v="Unknown"/>
  </r>
  <r>
    <s v="IE"/>
    <x v="52"/>
    <x v="5"/>
    <x v="2"/>
    <x v="8"/>
    <n v="25"/>
    <n v="55"/>
    <s v="No"/>
    <s v="Yes"/>
    <s v="Yes"/>
    <s v="Yes"/>
    <s v="No"/>
    <s v="Yes"/>
    <s v="Yes"/>
    <s v="Yes"/>
    <s v="Yes"/>
    <s v="No"/>
  </r>
  <r>
    <s v="IE"/>
    <x v="52"/>
    <x v="5"/>
    <x v="2"/>
    <x v="9"/>
    <n v="48"/>
    <n v="0"/>
    <s v="No"/>
    <s v="No"/>
    <s v="No"/>
    <s v="No"/>
    <s v="No"/>
    <s v="No"/>
    <s v="No"/>
    <s v="No"/>
    <s v="No"/>
    <s v="No"/>
  </r>
  <r>
    <s v="IE"/>
    <x v="52"/>
    <x v="5"/>
    <x v="2"/>
    <x v="10"/>
    <n v="16"/>
    <n v="70"/>
    <s v="No"/>
    <s v="Yes"/>
    <s v="Yes"/>
    <s v="Yes"/>
    <s v="Yes"/>
    <s v="Yes"/>
    <s v="Yes"/>
    <s v="Yes"/>
    <s v="Yes"/>
    <s v="No"/>
  </r>
  <r>
    <s v="IE"/>
    <x v="52"/>
    <x v="5"/>
    <x v="2"/>
    <x v="13"/>
    <n v="9"/>
    <n v="60"/>
    <s v="No"/>
    <s v="Yes"/>
    <s v="Yes"/>
    <s v="Yes"/>
    <s v="Yes"/>
    <s v="Yes"/>
    <s v="Yes"/>
    <s v="Yes"/>
    <s v="No"/>
    <s v="No"/>
  </r>
  <r>
    <s v="IM"/>
    <x v="53"/>
    <x v="2"/>
    <x v="2"/>
    <x v="0"/>
    <n v="21"/>
    <n v="55"/>
    <s v="No"/>
    <s v="Yes"/>
    <s v="No"/>
    <s v="Yes"/>
    <s v="Yes"/>
    <s v="Yes"/>
    <s v="No"/>
    <s v="Yes"/>
    <s v="Yes"/>
    <s v="No"/>
  </r>
  <r>
    <s v="IM"/>
    <x v="53"/>
    <x v="2"/>
    <x v="2"/>
    <x v="1"/>
    <n v="10"/>
    <n v="55"/>
    <s v="No"/>
    <s v="Yes"/>
    <s v="No"/>
    <s v="Yes"/>
    <s v="Yes"/>
    <s v="Yes"/>
    <s v="No"/>
    <s v="Yes"/>
    <s v="Yes"/>
    <s v="No"/>
  </r>
  <r>
    <s v="IM"/>
    <x v="53"/>
    <x v="2"/>
    <x v="2"/>
    <x v="2"/>
    <n v="35"/>
    <n v="45"/>
    <s v="No"/>
    <s v="Yes"/>
    <s v="No"/>
    <s v="Yes"/>
    <s v="Yes"/>
    <s v="Yes"/>
    <s v="No"/>
    <s v="Yes"/>
    <s v="No"/>
    <s v="No"/>
  </r>
  <r>
    <s v="IM"/>
    <x v="53"/>
    <x v="2"/>
    <x v="2"/>
    <x v="3"/>
    <n v="10"/>
    <n v="95"/>
    <s v="Yes"/>
    <s v="Yes"/>
    <s v="Yes"/>
    <s v="Yes"/>
    <s v="Yes"/>
    <s v="Yes"/>
    <s v="No"/>
    <s v="Yes"/>
    <s v="Yes"/>
    <s v="Yes"/>
  </r>
  <r>
    <s v="IM"/>
    <x v="53"/>
    <x v="2"/>
    <x v="2"/>
    <x v="7"/>
    <n v="20"/>
    <n v="55"/>
    <s v="No"/>
    <s v="Yes"/>
    <s v="No"/>
    <s v="Yes"/>
    <s v="Yes"/>
    <s v="Yes"/>
    <s v="Unknown"/>
    <s v="Yes"/>
    <s v="Yes"/>
    <s v="No"/>
  </r>
  <r>
    <s v="IM"/>
    <x v="53"/>
    <x v="2"/>
    <x v="2"/>
    <x v="8"/>
    <n v="25"/>
    <n v="55"/>
    <s v="No"/>
    <s v="Yes"/>
    <s v="No"/>
    <s v="Yes"/>
    <s v="Yes"/>
    <s v="Yes"/>
    <s v="No"/>
    <s v="Yes"/>
    <s v="Yes"/>
    <s v="No"/>
  </r>
  <r>
    <s v="IM"/>
    <x v="53"/>
    <x v="2"/>
    <x v="2"/>
    <x v="9"/>
    <n v="7"/>
    <n v="95"/>
    <s v="Yes"/>
    <s v="Yes"/>
    <s v="Yes"/>
    <s v="Yes"/>
    <s v="Yes"/>
    <s v="Yes"/>
    <s v="No"/>
    <s v="Yes"/>
    <s v="Yes"/>
    <s v="Yes"/>
  </r>
  <r>
    <s v="IM"/>
    <x v="53"/>
    <x v="2"/>
    <x v="2"/>
    <x v="10"/>
    <n v="54"/>
    <n v="40"/>
    <s v="No"/>
    <s v="Yes"/>
    <s v="No"/>
    <s v="Yes"/>
    <s v="No"/>
    <s v="Yes"/>
    <s v="No"/>
    <s v="Yes"/>
    <s v="Yes"/>
    <s v="No"/>
  </r>
  <r>
    <s v="IM"/>
    <x v="53"/>
    <x v="2"/>
    <x v="2"/>
    <x v="13"/>
    <n v="12"/>
    <n v="55"/>
    <s v="No"/>
    <s v="Yes"/>
    <s v="No"/>
    <s v="Yes"/>
    <s v="Yes"/>
    <s v="Yes"/>
    <s v="No"/>
    <s v="Yes"/>
    <s v="Yes"/>
    <s v="No"/>
  </r>
  <r>
    <s v="IL"/>
    <x v="54"/>
    <x v="1"/>
    <x v="2"/>
    <x v="0"/>
    <n v="35"/>
    <n v="35"/>
    <s v="No"/>
    <s v="Yes"/>
    <s v="Unknown"/>
    <s v="Yes"/>
    <s v="Yes"/>
    <s v="Yes"/>
    <s v="Yes"/>
    <s v="No"/>
    <s v="No"/>
    <s v="No"/>
  </r>
  <r>
    <s v="IL"/>
    <x v="54"/>
    <x v="1"/>
    <x v="2"/>
    <x v="1"/>
    <n v="42"/>
    <n v="30"/>
    <s v="No"/>
    <s v="Yes"/>
    <s v="Yes"/>
    <s v="Yes"/>
    <s v="Unknown"/>
    <s v="Yes"/>
    <s v="Yes"/>
    <s v="No"/>
    <s v="No"/>
    <s v="No"/>
  </r>
  <r>
    <s v="IL"/>
    <x v="54"/>
    <x v="1"/>
    <x v="2"/>
    <x v="2"/>
    <n v="19"/>
    <n v="70"/>
    <s v="No"/>
    <s v="Yes"/>
    <s v="Yes"/>
    <s v="Yes"/>
    <s v="Yes"/>
    <s v="Yes"/>
    <s v="Yes"/>
    <s v="Yes"/>
    <s v="Yes"/>
    <s v="No"/>
  </r>
  <r>
    <s v="IL"/>
    <x v="54"/>
    <x v="1"/>
    <x v="2"/>
    <x v="3"/>
    <n v="19"/>
    <n v="70"/>
    <s v="No"/>
    <s v="Yes"/>
    <s v="Yes"/>
    <s v="Yes"/>
    <s v="Yes"/>
    <s v="Yes"/>
    <s v="Yes"/>
    <s v="Yes"/>
    <s v="Yes"/>
    <s v="No"/>
  </r>
  <r>
    <s v="IL"/>
    <x v="54"/>
    <x v="1"/>
    <x v="2"/>
    <x v="4"/>
    <n v="36"/>
    <n v="5"/>
    <s v="No"/>
    <s v="Yes"/>
    <s v="No"/>
    <s v="No"/>
    <s v="No"/>
    <s v="No"/>
    <s v="No"/>
    <s v="No"/>
    <s v="No"/>
    <s v="No"/>
  </r>
  <r>
    <s v="IL"/>
    <x v="54"/>
    <x v="1"/>
    <x v="2"/>
    <x v="7"/>
    <n v="51"/>
    <n v="35"/>
    <s v="No"/>
    <s v="Yes"/>
    <s v="No"/>
    <s v="Yes"/>
    <s v="Yes"/>
    <s v="Yes"/>
    <s v="Yes"/>
    <s v="No"/>
    <s v="No"/>
    <s v="No"/>
  </r>
  <r>
    <s v="IL"/>
    <x v="54"/>
    <x v="1"/>
    <x v="2"/>
    <x v="8"/>
    <n v="32"/>
    <n v="45"/>
    <s v="No"/>
    <s v="Yes"/>
    <s v="Yes"/>
    <s v="Yes"/>
    <s v="Yes"/>
    <s v="Yes"/>
    <s v="Yes"/>
    <s v="No"/>
    <s v="No"/>
    <s v="No"/>
  </r>
  <r>
    <s v="IL"/>
    <x v="54"/>
    <x v="1"/>
    <x v="2"/>
    <x v="9"/>
    <n v="21"/>
    <n v="45"/>
    <s v="No"/>
    <s v="Yes"/>
    <s v="Yes"/>
    <s v="Yes"/>
    <s v="Yes"/>
    <s v="Yes"/>
    <s v="Yes"/>
    <s v="No"/>
    <s v="No"/>
    <s v="No"/>
  </r>
  <r>
    <s v="IL"/>
    <x v="54"/>
    <x v="1"/>
    <x v="2"/>
    <x v="10"/>
    <n v="16"/>
    <n v="70"/>
    <s v="No"/>
    <s v="Yes"/>
    <s v="Yes"/>
    <s v="Yes"/>
    <s v="Yes"/>
    <s v="Yes"/>
    <s v="Yes"/>
    <s v="Yes"/>
    <s v="Yes"/>
    <s v="No"/>
  </r>
  <r>
    <s v="IL"/>
    <x v="54"/>
    <x v="1"/>
    <x v="2"/>
    <x v="13"/>
    <n v="7"/>
    <n v="70"/>
    <s v="No"/>
    <s v="Yes"/>
    <s v="Yes"/>
    <s v="Yes"/>
    <s v="Yes"/>
    <s v="Yes"/>
    <s v="Yes"/>
    <s v="Yes"/>
    <s v="Yes"/>
    <s v="No"/>
  </r>
  <r>
    <s v="IT"/>
    <x v="55"/>
    <x v="5"/>
    <x v="2"/>
    <x v="0"/>
    <n v="13"/>
    <n v="60"/>
    <s v="No"/>
    <s v="Yes"/>
    <s v="No"/>
    <s v="Yes"/>
    <s v="Yes"/>
    <s v="Yes"/>
    <s v="Yes"/>
    <s v="Yes"/>
    <s v="Yes"/>
    <s v="No"/>
  </r>
  <r>
    <s v="IT"/>
    <x v="55"/>
    <x v="5"/>
    <x v="2"/>
    <x v="1"/>
    <n v="42"/>
    <n v="30"/>
    <s v="No"/>
    <s v="Yes"/>
    <s v="No"/>
    <s v="Yes"/>
    <s v="No"/>
    <s v="Yes"/>
    <s v="Yes"/>
    <s v="No"/>
    <s v="Yes"/>
    <s v="No"/>
  </r>
  <r>
    <s v="IT"/>
    <x v="55"/>
    <x v="5"/>
    <x v="2"/>
    <x v="2"/>
    <n v="57"/>
    <n v="30"/>
    <s v="No"/>
    <s v="Yes"/>
    <s v="No"/>
    <s v="Yes"/>
    <s v="Yes"/>
    <s v="Yes"/>
    <s v="No"/>
    <s v="No"/>
    <s v="No"/>
    <s v="No"/>
  </r>
  <r>
    <s v="IT"/>
    <x v="55"/>
    <x v="5"/>
    <x v="2"/>
    <x v="3"/>
    <n v="1"/>
    <n v="100"/>
    <s v="Yes"/>
    <s v="Yes"/>
    <s v="Yes"/>
    <s v="Yes"/>
    <s v="Yes"/>
    <s v="Yes"/>
    <s v="Yes"/>
    <s v="Yes"/>
    <s v="Yes"/>
    <s v="Yes"/>
  </r>
  <r>
    <s v="IT"/>
    <x v="55"/>
    <x v="5"/>
    <x v="2"/>
    <x v="4"/>
    <n v="19"/>
    <n v="20"/>
    <s v="No"/>
    <s v="Yes"/>
    <s v="Unknown"/>
    <s v="Yes"/>
    <s v="Unknown"/>
    <s v="Yes"/>
    <s v="Yes"/>
    <s v="Unknown"/>
    <s v="Unknown"/>
    <s v="No"/>
  </r>
  <r>
    <s v="IT"/>
    <x v="55"/>
    <x v="5"/>
    <x v="2"/>
    <x v="7"/>
    <n v="25"/>
    <n v="50"/>
    <s v="No"/>
    <s v="Yes"/>
    <s v="No"/>
    <s v="Yes"/>
    <s v="Yes"/>
    <s v="Yes"/>
    <s v="Yes"/>
    <s v="Yes"/>
    <s v="No"/>
    <s v="No"/>
  </r>
  <r>
    <s v="IT"/>
    <x v="55"/>
    <x v="5"/>
    <x v="2"/>
    <x v="8"/>
    <n v="13"/>
    <n v="90"/>
    <s v="Yes"/>
    <s v="Yes"/>
    <s v="No"/>
    <s v="Yes"/>
    <s v="Yes"/>
    <s v="Yes"/>
    <s v="Yes"/>
    <s v="Yes"/>
    <s v="Yes"/>
    <s v="Yes"/>
  </r>
  <r>
    <s v="IT"/>
    <x v="55"/>
    <x v="5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IT"/>
    <x v="55"/>
    <x v="5"/>
    <x v="2"/>
    <x v="10"/>
    <n v="1"/>
    <n v="100"/>
    <s v="Yes"/>
    <s v="Yes"/>
    <s v="Yes"/>
    <s v="Yes"/>
    <s v="Yes"/>
    <s v="Yes"/>
    <s v="Yes"/>
    <s v="Yes"/>
    <s v="Yes"/>
    <s v="Yes"/>
  </r>
  <r>
    <s v="IT"/>
    <x v="55"/>
    <x v="5"/>
    <x v="2"/>
    <x v="13"/>
    <n v="36"/>
    <n v="35"/>
    <s v="No"/>
    <s v="Yes"/>
    <s v="Unknown"/>
    <s v="Yes"/>
    <s v="Yes"/>
    <s v="Yes"/>
    <s v="Yes"/>
    <s v="Unknown"/>
    <s v="Unknown"/>
    <s v="No"/>
  </r>
  <r>
    <s v="JP"/>
    <x v="57"/>
    <x v="9"/>
    <x v="2"/>
    <x v="0"/>
    <n v="8"/>
    <n v="70"/>
    <s v="No"/>
    <s v="Yes"/>
    <s v="Yes"/>
    <s v="Yes"/>
    <s v="Yes"/>
    <s v="Yes"/>
    <s v="Yes"/>
    <s v="Yes"/>
    <s v="Yes"/>
    <s v="No"/>
  </r>
  <r>
    <s v="JP"/>
    <x v="57"/>
    <x v="9"/>
    <x v="2"/>
    <x v="1"/>
    <n v="42"/>
    <n v="30"/>
    <s v="No"/>
    <s v="Yes"/>
    <s v="Yes"/>
    <s v="Yes"/>
    <s v="No"/>
    <s v="Yes"/>
    <s v="Yes"/>
    <s v="No"/>
    <s v="No"/>
    <s v="No"/>
  </r>
  <r>
    <s v="JP"/>
    <x v="57"/>
    <x v="9"/>
    <x v="2"/>
    <x v="2"/>
    <n v="35"/>
    <n v="45"/>
    <s v="No"/>
    <s v="Yes"/>
    <s v="Yes"/>
    <s v="Yes"/>
    <s v="Yes"/>
    <s v="Yes"/>
    <s v="Yes"/>
    <s v="No"/>
    <s v="Unknown"/>
    <s v="No"/>
  </r>
  <r>
    <s v="JP"/>
    <x v="57"/>
    <x v="9"/>
    <x v="2"/>
    <x v="3"/>
    <n v="19"/>
    <n v="70"/>
    <s v="No"/>
    <s v="Yes"/>
    <s v="Yes"/>
    <s v="Yes"/>
    <s v="Yes"/>
    <s v="Yes"/>
    <s v="Yes"/>
    <s v="Yes"/>
    <s v="Yes"/>
    <s v="No"/>
  </r>
  <r>
    <s v="JP"/>
    <x v="57"/>
    <x v="9"/>
    <x v="2"/>
    <x v="4"/>
    <n v="36"/>
    <n v="5"/>
    <s v="No"/>
    <s v="Yes"/>
    <s v="Unknown"/>
    <s v="Unknown"/>
    <s v="Unknown"/>
    <s v="Unknown"/>
    <s v="Unknown"/>
    <s v="Unknown"/>
    <s v="Unknown"/>
    <s v="Unknown"/>
  </r>
  <r>
    <s v="JP"/>
    <x v="57"/>
    <x v="9"/>
    <x v="2"/>
    <x v="7"/>
    <n v="51"/>
    <n v="35"/>
    <s v="No"/>
    <s v="Yes"/>
    <s v="No"/>
    <s v="Yes"/>
    <s v="Yes"/>
    <s v="Yes"/>
    <s v="Yes"/>
    <s v="Unknown"/>
    <s v="Unknown"/>
    <s v="Unknown"/>
  </r>
  <r>
    <s v="JP"/>
    <x v="57"/>
    <x v="9"/>
    <x v="2"/>
    <x v="8"/>
    <n v="21"/>
    <n v="60"/>
    <s v="No"/>
    <s v="Yes"/>
    <s v="Yes"/>
    <s v="Yes"/>
    <s v="Yes"/>
    <s v="Yes"/>
    <s v="Yes"/>
    <s v="Yes"/>
    <s v="Unknown"/>
    <s v="Unknown"/>
  </r>
  <r>
    <s v="JP"/>
    <x v="57"/>
    <x v="9"/>
    <x v="2"/>
    <x v="9"/>
    <n v="11"/>
    <n v="70"/>
    <s v="No"/>
    <s v="Yes"/>
    <s v="Yes"/>
    <s v="Yes"/>
    <s v="Yes"/>
    <s v="Yes"/>
    <s v="Yes"/>
    <s v="Yes"/>
    <s v="Yes"/>
    <s v="No"/>
  </r>
  <r>
    <s v="JP"/>
    <x v="57"/>
    <x v="9"/>
    <x v="2"/>
    <x v="10"/>
    <n v="54"/>
    <n v="40"/>
    <s v="No"/>
    <s v="Yes"/>
    <s v="Yes"/>
    <s v="Yes"/>
    <s v="Yes"/>
    <s v="Yes"/>
    <s v="No"/>
    <s v="Unknown"/>
    <s v="Unknown"/>
    <s v="No"/>
  </r>
  <r>
    <s v="KE"/>
    <x v="61"/>
    <x v="6"/>
    <x v="2"/>
    <x v="0"/>
    <n v="53"/>
    <n v="0"/>
    <s v="No"/>
    <s v="Unknown"/>
    <s v="Unknown"/>
    <s v="Unknown"/>
    <s v="Unknown"/>
    <s v="Unknown"/>
    <s v="No"/>
    <s v="Unknown"/>
    <s v="Unknown"/>
    <s v="Unknown"/>
  </r>
  <r>
    <s v="KE"/>
    <x v="61"/>
    <x v="6"/>
    <x v="2"/>
    <x v="1"/>
    <n v="58"/>
    <n v="5"/>
    <s v="No"/>
    <s v="Yes"/>
    <s v="Unknown"/>
    <s v="Unknown"/>
    <s v="No"/>
    <s v="Unknown"/>
    <s v="No"/>
    <s v="Unknown"/>
    <s v="Unknown"/>
    <s v="No"/>
  </r>
  <r>
    <s v="KE"/>
    <x v="61"/>
    <x v="6"/>
    <x v="2"/>
    <x v="2"/>
    <n v="35"/>
    <n v="45"/>
    <s v="No"/>
    <s v="Yes"/>
    <s v="Yes"/>
    <s v="Yes"/>
    <s v="Yes"/>
    <s v="Yes"/>
    <s v="Yes"/>
    <s v="No"/>
    <s v="No"/>
    <s v="No"/>
  </r>
  <r>
    <s v="KE"/>
    <x v="61"/>
    <x v="6"/>
    <x v="2"/>
    <x v="3"/>
    <n v="58"/>
    <n v="35"/>
    <s v="No"/>
    <s v="Yes"/>
    <s v="No"/>
    <s v="Yes"/>
    <s v="Yes"/>
    <s v="Yes"/>
    <s v="Yes"/>
    <s v="No"/>
    <s v="No"/>
    <s v="Unknown"/>
  </r>
  <r>
    <s v="KE"/>
    <x v="61"/>
    <x v="6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KE"/>
    <x v="61"/>
    <x v="6"/>
    <x v="2"/>
    <x v="7"/>
    <n v="1"/>
    <n v="100"/>
    <s v="Yes"/>
    <s v="Yes"/>
    <s v="Yes"/>
    <s v="Yes"/>
    <s v="Yes"/>
    <s v="Yes"/>
    <s v="Yes"/>
    <s v="Yes"/>
    <s v="Yes"/>
    <s v="Yes"/>
  </r>
  <r>
    <s v="KE"/>
    <x v="61"/>
    <x v="6"/>
    <x v="2"/>
    <x v="8"/>
    <n v="57"/>
    <n v="0"/>
    <s v="No"/>
    <s v="Unknown"/>
    <s v="Unknown"/>
    <s v="Unknown"/>
    <s v="Unknown"/>
    <s v="Unknown"/>
    <s v="No"/>
    <s v="Unknown"/>
    <s v="Unknown"/>
    <s v="Unknown"/>
  </r>
  <r>
    <s v="KE"/>
    <x v="61"/>
    <x v="6"/>
    <x v="2"/>
    <x v="9"/>
    <n v="48"/>
    <n v="0"/>
    <s v="No"/>
    <s v="No"/>
    <s v="No"/>
    <s v="No"/>
    <s v="No"/>
    <s v="No"/>
    <s v="No"/>
    <s v="No"/>
    <s v="No"/>
    <s v="No"/>
  </r>
  <r>
    <s v="KE"/>
    <x v="61"/>
    <x v="6"/>
    <x v="2"/>
    <x v="10"/>
    <n v="64"/>
    <n v="10"/>
    <s v="No"/>
    <s v="Yes"/>
    <s v="Unknown"/>
    <s v="No"/>
    <s v="No"/>
    <s v="Yes"/>
    <s v="Unknown"/>
    <s v="Unknown"/>
    <s v="Unknown"/>
    <s v="No"/>
  </r>
  <r>
    <s v="KE"/>
    <x v="61"/>
    <x v="6"/>
    <x v="2"/>
    <x v="13"/>
    <n v="55"/>
    <n v="0"/>
    <s v="No"/>
    <s v="No"/>
    <s v="No"/>
    <s v="No"/>
    <s v="No"/>
    <s v="No"/>
    <s v="No"/>
    <s v="No"/>
    <s v="No"/>
    <s v="No"/>
  </r>
  <r>
    <s v="KR"/>
    <x v="62"/>
    <x v="2"/>
    <x v="2"/>
    <x v="0"/>
    <n v="34"/>
    <n v="40"/>
    <s v="No"/>
    <s v="Yes"/>
    <s v="Yes"/>
    <s v="Unknown"/>
    <s v="Unknown"/>
    <s v="Yes"/>
    <s v="Yes"/>
    <s v="Yes"/>
    <s v="No"/>
    <s v="No"/>
  </r>
  <r>
    <s v="KR"/>
    <x v="62"/>
    <x v="2"/>
    <x v="2"/>
    <x v="1"/>
    <n v="16"/>
    <n v="45"/>
    <s v="No"/>
    <s v="Yes"/>
    <s v="Yes"/>
    <s v="Yes"/>
    <s v="No"/>
    <s v="Yes"/>
    <s v="Yes"/>
    <s v="Yes"/>
    <s v="No"/>
    <s v="No"/>
  </r>
  <r>
    <s v="KR"/>
    <x v="62"/>
    <x v="2"/>
    <x v="2"/>
    <x v="2"/>
    <n v="35"/>
    <n v="45"/>
    <s v="No"/>
    <s v="Yes"/>
    <s v="Yes"/>
    <s v="Yes"/>
    <s v="No"/>
    <s v="Yes"/>
    <s v="Yes"/>
    <s v="Yes"/>
    <s v="No"/>
    <s v="No"/>
  </r>
  <r>
    <s v="KR"/>
    <x v="62"/>
    <x v="2"/>
    <x v="2"/>
    <x v="3"/>
    <n v="19"/>
    <n v="70"/>
    <s v="No"/>
    <s v="Yes"/>
    <s v="Yes"/>
    <s v="Yes"/>
    <s v="Yes"/>
    <s v="Yes"/>
    <s v="Yes"/>
    <s v="Yes"/>
    <s v="Yes"/>
    <s v="No"/>
  </r>
  <r>
    <s v="KR"/>
    <x v="62"/>
    <x v="2"/>
    <x v="2"/>
    <x v="4"/>
    <n v="40"/>
    <n v="0"/>
    <s v="No"/>
    <s v="No"/>
    <s v="No"/>
    <s v="No"/>
    <s v="No"/>
    <s v="No"/>
    <s v="No"/>
    <s v="No"/>
    <s v="No"/>
    <s v="No"/>
  </r>
  <r>
    <s v="KR"/>
    <x v="62"/>
    <x v="2"/>
    <x v="2"/>
    <x v="7"/>
    <n v="50"/>
    <n v="40"/>
    <s v="No"/>
    <s v="Yes"/>
    <s v="Yes"/>
    <s v="Unknown"/>
    <s v="No"/>
    <s v="Yes"/>
    <s v="Yes"/>
    <s v="Yes"/>
    <s v="No"/>
    <s v="No"/>
  </r>
  <r>
    <s v="KR"/>
    <x v="62"/>
    <x v="2"/>
    <x v="2"/>
    <x v="8"/>
    <n v="36"/>
    <n v="40"/>
    <s v="No"/>
    <s v="Yes"/>
    <s v="Yes"/>
    <s v="Unknown"/>
    <s v="No"/>
    <s v="Yes"/>
    <s v="Yes"/>
    <s v="Yes"/>
    <s v="Unknown"/>
    <s v="No"/>
  </r>
  <r>
    <s v="KR"/>
    <x v="62"/>
    <x v="2"/>
    <x v="2"/>
    <x v="9"/>
    <n v="11"/>
    <n v="70"/>
    <s v="No"/>
    <s v="Yes"/>
    <s v="Yes"/>
    <s v="Yes"/>
    <s v="Yes"/>
    <s v="Yes"/>
    <s v="Yes"/>
    <s v="Yes"/>
    <s v="Yes"/>
    <s v="Unknown"/>
  </r>
  <r>
    <s v="KR"/>
    <x v="62"/>
    <x v="2"/>
    <x v="2"/>
    <x v="10"/>
    <n v="46"/>
    <n v="45"/>
    <s v="No"/>
    <s v="Yes"/>
    <s v="Yes"/>
    <s v="Yes"/>
    <s v="No"/>
    <s v="Yes"/>
    <s v="Yes"/>
    <s v="Yes"/>
    <s v="No"/>
    <s v="No"/>
  </r>
  <r>
    <s v="KR"/>
    <x v="62"/>
    <x v="2"/>
    <x v="2"/>
    <x v="13"/>
    <n v="43"/>
    <n v="30"/>
    <s v="No"/>
    <s v="Yes"/>
    <s v="Yes"/>
    <s v="Yes"/>
    <s v="No"/>
    <s v="Yes"/>
    <s v="Yes"/>
    <s v="No"/>
    <s v="No"/>
    <s v="No"/>
  </r>
  <r>
    <s v="LT"/>
    <x v="130"/>
    <x v="0"/>
    <x v="2"/>
    <x v="0"/>
    <n v="21"/>
    <n v="55"/>
    <s v="No"/>
    <s v="Yes"/>
    <s v="Yes"/>
    <s v="Yes"/>
    <s v="Yes"/>
    <s v="Yes"/>
    <s v="Yes"/>
    <s v="No"/>
    <s v="Yes"/>
    <s v="Unknown"/>
  </r>
  <r>
    <s v="LT"/>
    <x v="130"/>
    <x v="0"/>
    <x v="2"/>
    <x v="1"/>
    <n v="50"/>
    <n v="20"/>
    <s v="No"/>
    <s v="Yes"/>
    <s v="No"/>
    <s v="No"/>
    <s v="No"/>
    <s v="Yes"/>
    <s v="No"/>
    <s v="Unknown"/>
    <s v="Yes"/>
    <s v="No"/>
  </r>
  <r>
    <s v="LT"/>
    <x v="130"/>
    <x v="0"/>
    <x v="2"/>
    <x v="2"/>
    <n v="35"/>
    <n v="45"/>
    <s v="No"/>
    <s v="Yes"/>
    <s v="Yes"/>
    <s v="Yes"/>
    <s v="Yes"/>
    <s v="Yes"/>
    <s v="Yes"/>
    <s v="No"/>
    <s v="Unknown"/>
    <s v="Unknown"/>
  </r>
  <r>
    <s v="LT"/>
    <x v="130"/>
    <x v="0"/>
    <x v="2"/>
    <x v="3"/>
    <n v="63"/>
    <n v="30"/>
    <s v="No"/>
    <s v="Yes"/>
    <s v="No"/>
    <s v="Yes"/>
    <s v="Yes"/>
    <s v="Yes"/>
    <s v="No"/>
    <s v="No"/>
    <s v="Unknown"/>
    <s v="Unknown"/>
  </r>
  <r>
    <s v="LT"/>
    <x v="130"/>
    <x v="0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LT"/>
    <x v="130"/>
    <x v="0"/>
    <x v="2"/>
    <x v="7"/>
    <n v="26"/>
    <n v="45"/>
    <s v="No"/>
    <s v="Yes"/>
    <s v="Yes"/>
    <s v="Yes"/>
    <s v="Yes"/>
    <s v="Yes"/>
    <s v="Yes"/>
    <s v="No"/>
    <s v="Unknown"/>
    <s v="Unknown"/>
  </r>
  <r>
    <s v="LT"/>
    <x v="130"/>
    <x v="0"/>
    <x v="2"/>
    <x v="8"/>
    <n v="50"/>
    <n v="20"/>
    <s v="No"/>
    <s v="Yes"/>
    <s v="No"/>
    <s v="No"/>
    <s v="Unknown"/>
    <s v="Yes"/>
    <s v="No"/>
    <s v="No"/>
    <s v="Yes"/>
    <s v="Unknown"/>
  </r>
  <r>
    <s v="LT"/>
    <x v="130"/>
    <x v="0"/>
    <x v="2"/>
    <x v="9"/>
    <n v="41"/>
    <n v="20"/>
    <s v="No"/>
    <s v="Yes"/>
    <s v="Unknown"/>
    <s v="Yes"/>
    <s v="Unknown"/>
    <s v="Yes"/>
    <s v="Yes"/>
    <s v="No"/>
    <s v="No"/>
    <s v="Unknown"/>
  </r>
  <r>
    <s v="LT"/>
    <x v="130"/>
    <x v="0"/>
    <x v="2"/>
    <x v="10"/>
    <n v="13"/>
    <n v="75"/>
    <s v="No"/>
    <s v="Yes"/>
    <s v="Yes"/>
    <s v="Yes"/>
    <s v="Yes"/>
    <s v="Yes"/>
    <s v="Yes"/>
    <s v="Unknown"/>
    <s v="Unknown"/>
    <s v="Yes"/>
  </r>
  <r>
    <s v="LT"/>
    <x v="130"/>
    <x v="0"/>
    <x v="2"/>
    <x v="13"/>
    <n v="52"/>
    <n v="10"/>
    <s v="No"/>
    <s v="Yes"/>
    <s v="Unknown"/>
    <s v="Unknown"/>
    <s v="Unknown"/>
    <s v="Yes"/>
    <s v="Unknown"/>
    <s v="Unknown"/>
    <s v="Unknown"/>
    <s v="Unknown"/>
  </r>
  <r>
    <s v="MT"/>
    <x v="138"/>
    <x v="5"/>
    <x v="2"/>
    <x v="0"/>
    <n v="29"/>
    <n v="45"/>
    <s v="No"/>
    <s v="Yes"/>
    <s v="Yes"/>
    <s v="Yes"/>
    <s v="Yes"/>
    <s v="Yes"/>
    <s v="Yes"/>
    <s v="No"/>
    <s v="No"/>
    <s v="Unknown"/>
  </r>
  <r>
    <s v="MT"/>
    <x v="138"/>
    <x v="5"/>
    <x v="2"/>
    <x v="0"/>
    <n v="29"/>
    <n v="45"/>
    <s v="No"/>
    <s v="Yes"/>
    <s v="Yes"/>
    <s v="Yes"/>
    <s v="Yes"/>
    <s v="Yes"/>
    <s v="Yes"/>
    <s v="No"/>
    <s v="No"/>
    <s v="Unknown"/>
  </r>
  <r>
    <s v="MT"/>
    <x v="138"/>
    <x v="5"/>
    <x v="2"/>
    <x v="1"/>
    <n v="16"/>
    <n v="45"/>
    <s v="No"/>
    <s v="Yes"/>
    <s v="Yes"/>
    <s v="Yes"/>
    <s v="Yes"/>
    <s v="Yes"/>
    <s v="Yes"/>
    <s v="No"/>
    <s v="No"/>
    <s v="No"/>
  </r>
  <r>
    <s v="MT"/>
    <x v="138"/>
    <x v="5"/>
    <x v="2"/>
    <x v="1"/>
    <n v="16"/>
    <n v="45"/>
    <s v="No"/>
    <s v="Yes"/>
    <s v="Yes"/>
    <s v="Yes"/>
    <s v="Yes"/>
    <s v="Yes"/>
    <s v="Yes"/>
    <s v="No"/>
    <s v="No"/>
    <s v="No"/>
  </r>
  <r>
    <s v="MT"/>
    <x v="138"/>
    <x v="5"/>
    <x v="2"/>
    <x v="2"/>
    <n v="30"/>
    <n v="60"/>
    <s v="No"/>
    <s v="Yes"/>
    <s v="Yes"/>
    <s v="Yes"/>
    <s v="Yes"/>
    <s v="Yes"/>
    <s v="Yes"/>
    <s v="Yes"/>
    <s v="No"/>
    <s v="No"/>
  </r>
  <r>
    <s v="MT"/>
    <x v="138"/>
    <x v="5"/>
    <x v="2"/>
    <x v="2"/>
    <n v="30"/>
    <n v="60"/>
    <s v="No"/>
    <s v="Yes"/>
    <s v="Yes"/>
    <s v="Yes"/>
    <s v="Yes"/>
    <s v="Yes"/>
    <s v="Yes"/>
    <s v="Yes"/>
    <s v="No"/>
    <s v="No"/>
  </r>
  <r>
    <s v="MT"/>
    <x v="138"/>
    <x v="5"/>
    <x v="2"/>
    <x v="3"/>
    <n v="27"/>
    <n v="55"/>
    <s v="No"/>
    <s v="Yes"/>
    <s v="Yes"/>
    <s v="Yes"/>
    <s v="Yes"/>
    <s v="Yes"/>
    <s v="Yes"/>
    <s v="Unknown"/>
    <s v="Yes"/>
    <s v="No"/>
  </r>
  <r>
    <s v="MT"/>
    <x v="138"/>
    <x v="5"/>
    <x v="2"/>
    <x v="3"/>
    <n v="27"/>
    <n v="55"/>
    <s v="No"/>
    <s v="Yes"/>
    <s v="Yes"/>
    <s v="Yes"/>
    <s v="Yes"/>
    <s v="Yes"/>
    <s v="Yes"/>
    <s v="Unknown"/>
    <s v="Yes"/>
    <s v="No"/>
  </r>
  <r>
    <s v="MT"/>
    <x v="138"/>
    <x v="5"/>
    <x v="2"/>
    <x v="4"/>
    <n v="11"/>
    <n v="60"/>
    <s v="No"/>
    <s v="Yes"/>
    <s v="Yes"/>
    <s v="Yes"/>
    <s v="Yes"/>
    <s v="Yes"/>
    <s v="Yes"/>
    <s v="Yes"/>
    <s v="No"/>
    <s v="Unknown"/>
  </r>
  <r>
    <s v="MT"/>
    <x v="138"/>
    <x v="5"/>
    <x v="2"/>
    <x v="4"/>
    <n v="11"/>
    <n v="60"/>
    <s v="No"/>
    <s v="Yes"/>
    <s v="Yes"/>
    <s v="Yes"/>
    <s v="Yes"/>
    <s v="Yes"/>
    <s v="Yes"/>
    <s v="Yes"/>
    <s v="No"/>
    <s v="Unknown"/>
  </r>
  <r>
    <s v="MT"/>
    <x v="138"/>
    <x v="5"/>
    <x v="2"/>
    <x v="7"/>
    <n v="26"/>
    <n v="45"/>
    <s v="No"/>
    <s v="Yes"/>
    <s v="Yes"/>
    <s v="Yes"/>
    <s v="Yes"/>
    <s v="Yes"/>
    <s v="Yes"/>
    <s v="No"/>
    <s v="No"/>
    <s v="Unknown"/>
  </r>
  <r>
    <s v="MT"/>
    <x v="138"/>
    <x v="5"/>
    <x v="2"/>
    <x v="7"/>
    <n v="26"/>
    <n v="45"/>
    <s v="No"/>
    <s v="Yes"/>
    <s v="Yes"/>
    <s v="Yes"/>
    <s v="Yes"/>
    <s v="Yes"/>
    <s v="Yes"/>
    <s v="No"/>
    <s v="No"/>
    <s v="Unknown"/>
  </r>
  <r>
    <s v="MT"/>
    <x v="138"/>
    <x v="5"/>
    <x v="2"/>
    <x v="8"/>
    <n v="25"/>
    <n v="55"/>
    <s v="No"/>
    <s v="Yes"/>
    <s v="Yes"/>
    <s v="Yes"/>
    <s v="Yes"/>
    <s v="Yes"/>
    <s v="Yes"/>
    <s v="No"/>
    <s v="Yes"/>
    <s v="Unknown"/>
  </r>
  <r>
    <s v="MT"/>
    <x v="138"/>
    <x v="5"/>
    <x v="2"/>
    <x v="8"/>
    <n v="25"/>
    <n v="55"/>
    <s v="No"/>
    <s v="Yes"/>
    <s v="Yes"/>
    <s v="Yes"/>
    <s v="Yes"/>
    <s v="Yes"/>
    <s v="Yes"/>
    <s v="No"/>
    <s v="Yes"/>
    <s v="Unknown"/>
  </r>
  <r>
    <s v="MT"/>
    <x v="138"/>
    <x v="5"/>
    <x v="2"/>
    <x v="9"/>
    <n v="21"/>
    <n v="45"/>
    <s v="No"/>
    <s v="Yes"/>
    <s v="Yes"/>
    <s v="Yes"/>
    <s v="Yes"/>
    <s v="Yes"/>
    <s v="Yes"/>
    <s v="No"/>
    <s v="No"/>
    <s v="Unknown"/>
  </r>
  <r>
    <s v="MT"/>
    <x v="138"/>
    <x v="5"/>
    <x v="2"/>
    <x v="9"/>
    <n v="21"/>
    <n v="45"/>
    <s v="No"/>
    <s v="Yes"/>
    <s v="Yes"/>
    <s v="Yes"/>
    <s v="Yes"/>
    <s v="Yes"/>
    <s v="Yes"/>
    <s v="No"/>
    <s v="No"/>
    <s v="Unknown"/>
  </r>
  <r>
    <s v="MT"/>
    <x v="138"/>
    <x v="5"/>
    <x v="2"/>
    <x v="10"/>
    <n v="27"/>
    <n v="60"/>
    <s v="No"/>
    <s v="Yes"/>
    <s v="Yes"/>
    <s v="Yes"/>
    <s v="Yes"/>
    <s v="Yes"/>
    <s v="Yes"/>
    <s v="Yes"/>
    <s v="No"/>
    <s v="No"/>
  </r>
  <r>
    <s v="MT"/>
    <x v="138"/>
    <x v="5"/>
    <x v="2"/>
    <x v="10"/>
    <n v="27"/>
    <n v="60"/>
    <s v="No"/>
    <s v="Yes"/>
    <s v="Yes"/>
    <s v="Yes"/>
    <s v="Yes"/>
    <s v="Yes"/>
    <s v="Yes"/>
    <s v="Yes"/>
    <s v="No"/>
    <s v="No"/>
  </r>
  <r>
    <s v="MT"/>
    <x v="138"/>
    <x v="5"/>
    <x v="2"/>
    <x v="13"/>
    <n v="13"/>
    <n v="45"/>
    <s v="No"/>
    <s v="Yes"/>
    <s v="Yes"/>
    <s v="Yes"/>
    <s v="Yes"/>
    <s v="Yes"/>
    <s v="Yes"/>
    <s v="No"/>
    <s v="No"/>
    <s v="No"/>
  </r>
  <r>
    <s v="MT"/>
    <x v="138"/>
    <x v="5"/>
    <x v="2"/>
    <x v="13"/>
    <n v="13"/>
    <n v="45"/>
    <s v="No"/>
    <s v="Yes"/>
    <s v="Yes"/>
    <s v="Yes"/>
    <s v="Yes"/>
    <s v="Yes"/>
    <s v="Yes"/>
    <s v="No"/>
    <s v="No"/>
    <s v="No"/>
  </r>
  <r>
    <s v="MX"/>
    <x v="73"/>
    <x v="3"/>
    <x v="2"/>
    <x v="0"/>
    <n v="13"/>
    <n v="60"/>
    <s v="No"/>
    <s v="Yes"/>
    <s v="No"/>
    <s v="Yes"/>
    <s v="Yes"/>
    <s v="Yes"/>
    <s v="Yes"/>
    <s v="Yes"/>
    <s v="Yes"/>
    <s v="No"/>
  </r>
  <r>
    <s v="MX"/>
    <x v="73"/>
    <x v="3"/>
    <x v="2"/>
    <x v="1"/>
    <n v="50"/>
    <n v="20"/>
    <s v="No"/>
    <s v="Yes"/>
    <s v="Yes"/>
    <s v="No"/>
    <s v="Unknown"/>
    <s v="Yes"/>
    <s v="No"/>
    <s v="No"/>
    <s v="No"/>
    <s v="No"/>
  </r>
  <r>
    <s v="MX"/>
    <x v="73"/>
    <x v="3"/>
    <x v="2"/>
    <x v="2"/>
    <n v="19"/>
    <n v="70"/>
    <s v="No"/>
    <s v="Yes"/>
    <s v="Yes"/>
    <s v="Yes"/>
    <s v="Yes"/>
    <s v="Yes"/>
    <s v="Yes"/>
    <s v="Yes"/>
    <s v="Yes"/>
    <s v="No"/>
  </r>
  <r>
    <s v="MX"/>
    <x v="73"/>
    <x v="3"/>
    <x v="2"/>
    <x v="3"/>
    <n v="19"/>
    <n v="70"/>
    <s v="No"/>
    <s v="Yes"/>
    <s v="Yes"/>
    <s v="Yes"/>
    <s v="Yes"/>
    <s v="Yes"/>
    <s v="Yes"/>
    <s v="Yes"/>
    <s v="Yes"/>
    <s v="No"/>
  </r>
  <r>
    <s v="MX"/>
    <x v="73"/>
    <x v="3"/>
    <x v="2"/>
    <x v="4"/>
    <n v="10"/>
    <n v="65"/>
    <s v="No"/>
    <s v="Yes"/>
    <s v="Yes"/>
    <s v="Unknown"/>
    <s v="Yes"/>
    <s v="Yes"/>
    <s v="Unknown"/>
    <s v="Unknown"/>
    <s v="No"/>
    <s v="Yes"/>
  </r>
  <r>
    <s v="MX"/>
    <x v="73"/>
    <x v="3"/>
    <x v="2"/>
    <x v="7"/>
    <n v="26"/>
    <n v="45"/>
    <s v="No"/>
    <s v="Yes"/>
    <s v="Yes"/>
    <s v="Yes"/>
    <s v="Yes"/>
    <s v="Yes"/>
    <s v="Yes"/>
    <s v="No"/>
    <s v="No"/>
    <s v="No"/>
  </r>
  <r>
    <s v="MX"/>
    <x v="73"/>
    <x v="3"/>
    <x v="2"/>
    <x v="8"/>
    <n v="14"/>
    <n v="70"/>
    <s v="No"/>
    <s v="Yes"/>
    <s v="Yes"/>
    <s v="Yes"/>
    <s v="Yes"/>
    <s v="Yes"/>
    <s v="Yes"/>
    <s v="Yes"/>
    <s v="Yes"/>
    <s v="No"/>
  </r>
  <r>
    <s v="MX"/>
    <x v="73"/>
    <x v="3"/>
    <x v="2"/>
    <x v="9"/>
    <n v="48"/>
    <n v="0"/>
    <s v="No"/>
    <s v="No"/>
    <s v="No"/>
    <s v="No"/>
    <s v="No"/>
    <s v="No"/>
    <s v="No"/>
    <s v="No"/>
    <s v="No"/>
    <s v="No"/>
  </r>
  <r>
    <s v="MX"/>
    <x v="73"/>
    <x v="3"/>
    <x v="2"/>
    <x v="10"/>
    <n v="16"/>
    <n v="70"/>
    <s v="No"/>
    <s v="Yes"/>
    <s v="Yes"/>
    <s v="Yes"/>
    <s v="Yes"/>
    <s v="Yes"/>
    <s v="Yes"/>
    <s v="Yes"/>
    <s v="Yes"/>
    <s v="No"/>
  </r>
  <r>
    <s v="MX"/>
    <x v="73"/>
    <x v="3"/>
    <x v="2"/>
    <x v="13"/>
    <n v="55"/>
    <n v="0"/>
    <s v="No"/>
    <s v="No"/>
    <s v="No"/>
    <s v="No"/>
    <s v="No"/>
    <s v="No"/>
    <s v="No"/>
    <s v="No"/>
    <s v="No"/>
    <s v="No"/>
  </r>
  <r>
    <s v="MD"/>
    <x v="74"/>
    <x v="2"/>
    <x v="2"/>
    <x v="0"/>
    <n v="27"/>
    <n v="50"/>
    <s v="No"/>
    <s v="Yes"/>
    <s v="No"/>
    <s v="Yes"/>
    <s v="Yes"/>
    <s v="Yes"/>
    <s v="Yes"/>
    <s v="Yes"/>
    <s v="No"/>
    <s v="No"/>
  </r>
  <r>
    <s v="MD"/>
    <x v="74"/>
    <x v="2"/>
    <x v="2"/>
    <x v="1"/>
    <n v="5"/>
    <n v="70"/>
    <s v="No"/>
    <s v="Yes"/>
    <s v="Yes"/>
    <s v="Yes"/>
    <s v="Yes"/>
    <s v="Yes"/>
    <s v="Yes"/>
    <s v="Yes"/>
    <s v="Yes"/>
    <s v="No"/>
  </r>
  <r>
    <s v="MD"/>
    <x v="74"/>
    <x v="2"/>
    <x v="2"/>
    <x v="2"/>
    <n v="30"/>
    <n v="60"/>
    <s v="No"/>
    <s v="Yes"/>
    <s v="No"/>
    <s v="Yes"/>
    <s v="Yes"/>
    <s v="Yes"/>
    <s v="Yes"/>
    <s v="Yes"/>
    <s v="Yes"/>
    <s v="No"/>
  </r>
  <r>
    <s v="MD"/>
    <x v="74"/>
    <x v="2"/>
    <x v="2"/>
    <x v="3"/>
    <n v="36"/>
    <n v="45"/>
    <s v="No"/>
    <s v="Yes"/>
    <s v="No"/>
    <s v="Yes"/>
    <s v="Yes"/>
    <s v="Yes"/>
    <s v="Yes"/>
    <s v="No"/>
    <s v="Yes"/>
    <s v="No"/>
  </r>
  <r>
    <s v="MD"/>
    <x v="74"/>
    <x v="2"/>
    <x v="2"/>
    <x v="4"/>
    <n v="6"/>
    <n v="70"/>
    <s v="No"/>
    <s v="Yes"/>
    <s v="Yes"/>
    <s v="Yes"/>
    <s v="Yes"/>
    <s v="Yes"/>
    <s v="Yes"/>
    <s v="Yes"/>
    <s v="Yes"/>
    <s v="No"/>
  </r>
  <r>
    <s v="MD"/>
    <x v="74"/>
    <x v="2"/>
    <x v="2"/>
    <x v="7"/>
    <n v="17"/>
    <n v="60"/>
    <s v="No"/>
    <s v="Yes"/>
    <s v="Yes"/>
    <s v="Yes"/>
    <s v="Yes"/>
    <s v="Yes"/>
    <s v="Yes"/>
    <s v="Yes"/>
    <s v="No"/>
    <s v="No"/>
  </r>
  <r>
    <s v="MD"/>
    <x v="74"/>
    <x v="2"/>
    <x v="2"/>
    <x v="8"/>
    <n v="40"/>
    <n v="35"/>
    <s v="No"/>
    <s v="Yes"/>
    <s v="No"/>
    <s v="Yes"/>
    <s v="No"/>
    <s v="Yes"/>
    <s v="Yes"/>
    <s v="Yes"/>
    <s v="No"/>
    <s v="No"/>
  </r>
  <r>
    <s v="MD"/>
    <x v="74"/>
    <x v="2"/>
    <x v="2"/>
    <x v="9"/>
    <n v="41"/>
    <n v="20"/>
    <s v="No"/>
    <s v="Yes"/>
    <s v="Yes"/>
    <s v="No"/>
    <s v="No"/>
    <s v="Yes"/>
    <s v="No"/>
    <s v="No"/>
    <s v="No"/>
    <s v="No"/>
  </r>
  <r>
    <s v="MD"/>
    <x v="74"/>
    <x v="2"/>
    <x v="2"/>
    <x v="10"/>
    <n v="27"/>
    <n v="60"/>
    <s v="No"/>
    <s v="Yes"/>
    <s v="Yes"/>
    <s v="Yes"/>
    <s v="Yes"/>
    <s v="Yes"/>
    <s v="Yes"/>
    <s v="Yes"/>
    <s v="No"/>
    <s v="No"/>
  </r>
  <r>
    <s v="MD"/>
    <x v="74"/>
    <x v="2"/>
    <x v="2"/>
    <x v="13"/>
    <n v="9"/>
    <n v="60"/>
    <s v="No"/>
    <s v="Yes"/>
    <s v="Yes"/>
    <s v="Yes"/>
    <s v="Yes"/>
    <s v="Yes"/>
    <s v="Yes"/>
    <s v="Yes"/>
    <s v="No"/>
    <s v="No"/>
  </r>
  <r>
    <s v="NP"/>
    <x v="78"/>
    <x v="10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NP"/>
    <x v="78"/>
    <x v="10"/>
    <x v="2"/>
    <x v="1"/>
    <n v="16"/>
    <n v="45"/>
    <s v="No"/>
    <s v="Yes"/>
    <s v="Unknown"/>
    <s v="Yes"/>
    <s v="Yes"/>
    <s v="Yes"/>
    <s v="Yes"/>
    <s v="No"/>
    <s v="Yes"/>
    <s v="No"/>
  </r>
  <r>
    <s v="NP"/>
    <x v="78"/>
    <x v="10"/>
    <x v="2"/>
    <x v="2"/>
    <n v="30"/>
    <n v="60"/>
    <s v="No"/>
    <s v="Yes"/>
    <s v="Yes"/>
    <s v="Yes"/>
    <s v="Yes"/>
    <s v="Yes"/>
    <s v="Yes"/>
    <s v="Yes"/>
    <s v="Unknown"/>
    <s v="No"/>
  </r>
  <r>
    <s v="NP"/>
    <x v="78"/>
    <x v="10"/>
    <x v="2"/>
    <x v="3"/>
    <n v="27"/>
    <n v="55"/>
    <s v="No"/>
    <s v="Yes"/>
    <s v="Yes"/>
    <s v="Yes"/>
    <s v="Yes"/>
    <s v="Yes"/>
    <s v="Yes"/>
    <s v="No"/>
    <s v="Yes"/>
    <s v="No"/>
  </r>
  <r>
    <s v="NP"/>
    <x v="78"/>
    <x v="10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NP"/>
    <x v="78"/>
    <x v="10"/>
    <x v="2"/>
    <x v="7"/>
    <n v="51"/>
    <n v="35"/>
    <s v="No"/>
    <s v="Yes"/>
    <s v="Unknown"/>
    <s v="Yes"/>
    <s v="Yes"/>
    <s v="Yes"/>
    <s v="Yes"/>
    <s v="No"/>
    <s v="No"/>
    <s v="No"/>
  </r>
  <r>
    <s v="NP"/>
    <x v="78"/>
    <x v="10"/>
    <x v="2"/>
    <x v="8"/>
    <n v="51"/>
    <n v="15"/>
    <s v="No"/>
    <s v="Yes"/>
    <s v="No"/>
    <s v="Yes"/>
    <s v="No"/>
    <s v="Yes"/>
    <s v="No"/>
    <s v="No"/>
    <s v="No"/>
    <s v="No"/>
  </r>
  <r>
    <s v="NP"/>
    <x v="78"/>
    <x v="10"/>
    <x v="2"/>
    <x v="9"/>
    <n v="35"/>
    <n v="35"/>
    <s v="No"/>
    <s v="Yes"/>
    <s v="Unknown"/>
    <s v="Yes"/>
    <s v="Yes"/>
    <s v="Yes"/>
    <s v="Yes"/>
    <s v="No"/>
    <s v="No"/>
    <s v="No"/>
  </r>
  <r>
    <s v="NP"/>
    <x v="78"/>
    <x v="10"/>
    <x v="2"/>
    <x v="10"/>
    <n v="38"/>
    <n v="55"/>
    <s v="No"/>
    <s v="Yes"/>
    <s v="Yes"/>
    <s v="Yes"/>
    <s v="Yes"/>
    <s v="Yes"/>
    <s v="Yes"/>
    <s v="No"/>
    <s v="Yes"/>
    <s v="No"/>
  </r>
  <r>
    <s v="NP"/>
    <x v="78"/>
    <x v="10"/>
    <x v="2"/>
    <x v="13"/>
    <n v="55"/>
    <n v="0"/>
    <s v="No"/>
    <s v="No"/>
    <s v="No"/>
    <s v="No"/>
    <s v="No"/>
    <s v="No"/>
    <s v="No"/>
    <s v="No"/>
    <s v="No"/>
    <s v="No"/>
  </r>
  <r>
    <s v="NL"/>
    <x v="79"/>
    <x v="5"/>
    <x v="2"/>
    <x v="0"/>
    <n v="21"/>
    <n v="55"/>
    <s v="No"/>
    <s v="Yes"/>
    <s v="Yes"/>
    <s v="Yes"/>
    <s v="Yes"/>
    <s v="Yes"/>
    <s v="Yes"/>
    <s v="No"/>
    <s v="Yes"/>
    <s v="No"/>
  </r>
  <r>
    <s v="NL"/>
    <x v="79"/>
    <x v="5"/>
    <x v="2"/>
    <x v="1"/>
    <n v="16"/>
    <n v="45"/>
    <s v="No"/>
    <s v="Yes"/>
    <s v="Yes"/>
    <s v="Yes"/>
    <s v="No"/>
    <s v="Yes"/>
    <s v="Yes"/>
    <s v="Yes"/>
    <s v="No"/>
    <s v="No"/>
  </r>
  <r>
    <s v="NL"/>
    <x v="79"/>
    <x v="5"/>
    <x v="2"/>
    <x v="2"/>
    <n v="1"/>
    <n v="100"/>
    <s v="Yes"/>
    <s v="Yes"/>
    <s v="Yes"/>
    <s v="Yes"/>
    <s v="Yes"/>
    <s v="Yes"/>
    <s v="Yes"/>
    <s v="Yes"/>
    <s v="Yes"/>
    <s v="Yes"/>
  </r>
  <r>
    <s v="NL"/>
    <x v="79"/>
    <x v="5"/>
    <x v="2"/>
    <x v="3"/>
    <n v="1"/>
    <n v="100"/>
    <s v="Yes"/>
    <s v="Yes"/>
    <s v="Yes"/>
    <s v="Yes"/>
    <s v="Yes"/>
    <s v="Yes"/>
    <s v="Yes"/>
    <s v="Yes"/>
    <s v="Yes"/>
    <s v="Yes"/>
  </r>
  <r>
    <s v="NL"/>
    <x v="79"/>
    <x v="5"/>
    <x v="2"/>
    <x v="4"/>
    <n v="20"/>
    <n v="10"/>
    <s v="No"/>
    <s v="Yes"/>
    <s v="No"/>
    <s v="No"/>
    <s v="No"/>
    <s v="Yes"/>
    <s v="No"/>
    <s v="No"/>
    <s v="No"/>
    <s v="No"/>
  </r>
  <r>
    <s v="NL"/>
    <x v="79"/>
    <x v="5"/>
    <x v="2"/>
    <x v="7"/>
    <n v="1"/>
    <n v="100"/>
    <s v="Yes"/>
    <s v="Yes"/>
    <s v="Yes"/>
    <s v="Yes"/>
    <s v="Yes"/>
    <s v="Yes"/>
    <s v="Yes"/>
    <s v="Yes"/>
    <s v="Yes"/>
    <s v="Yes"/>
  </r>
  <r>
    <s v="NL"/>
    <x v="79"/>
    <x v="5"/>
    <x v="2"/>
    <x v="8"/>
    <n v="1"/>
    <n v="100"/>
    <s v="Yes"/>
    <s v="Yes"/>
    <s v="Yes"/>
    <s v="Yes"/>
    <s v="Yes"/>
    <s v="Yes"/>
    <s v="Yes"/>
    <s v="Yes"/>
    <s v="Yes"/>
    <s v="Yes"/>
  </r>
  <r>
    <s v="NL"/>
    <x v="79"/>
    <x v="5"/>
    <x v="2"/>
    <x v="9"/>
    <n v="1"/>
    <n v="100"/>
    <s v="Yes"/>
    <s v="Yes"/>
    <s v="Yes"/>
    <s v="Yes"/>
    <s v="Yes"/>
    <s v="Yes"/>
    <s v="Yes"/>
    <s v="Yes"/>
    <s v="Yes"/>
    <s v="Yes"/>
  </r>
  <r>
    <s v="NL"/>
    <x v="79"/>
    <x v="5"/>
    <x v="2"/>
    <x v="10"/>
    <n v="27"/>
    <n v="60"/>
    <s v="No"/>
    <s v="Yes"/>
    <s v="Yes"/>
    <s v="Yes"/>
    <s v="Yes"/>
    <s v="Yes"/>
    <s v="Yes"/>
    <s v="Yes"/>
    <s v="No"/>
    <s v="No"/>
  </r>
  <r>
    <s v="NL"/>
    <x v="79"/>
    <x v="5"/>
    <x v="2"/>
    <x v="13"/>
    <n v="7"/>
    <n v="70"/>
    <s v="No"/>
    <s v="Yes"/>
    <s v="Yes"/>
    <s v="Yes"/>
    <s v="Yes"/>
    <s v="Yes"/>
    <s v="Yes"/>
    <s v="Yes"/>
    <s v="Yes"/>
    <s v="No"/>
  </r>
  <r>
    <s v="NZ"/>
    <x v="131"/>
    <x v="4"/>
    <x v="2"/>
    <x v="0"/>
    <n v="35"/>
    <n v="35"/>
    <s v="No"/>
    <s v="Yes"/>
    <s v="No"/>
    <s v="Yes"/>
    <s v="Yes"/>
    <s v="Yes"/>
    <s v="Yes"/>
    <s v="No"/>
    <s v="No"/>
    <s v="No"/>
  </r>
  <r>
    <s v="NZ"/>
    <x v="131"/>
    <x v="4"/>
    <x v="2"/>
    <x v="1"/>
    <n v="5"/>
    <n v="70"/>
    <s v="No"/>
    <s v="Yes"/>
    <s v="Yes"/>
    <s v="Yes"/>
    <s v="Yes"/>
    <s v="Yes"/>
    <s v="Yes"/>
    <s v="Yes"/>
    <s v="Yes"/>
    <s v="Unknown"/>
  </r>
  <r>
    <s v="NZ"/>
    <x v="131"/>
    <x v="4"/>
    <x v="2"/>
    <x v="2"/>
    <n v="1"/>
    <n v="100"/>
    <s v="Yes"/>
    <s v="Yes"/>
    <s v="Yes"/>
    <s v="Yes"/>
    <s v="Yes"/>
    <s v="Yes"/>
    <s v="Yes"/>
    <s v="Yes"/>
    <s v="Yes"/>
    <s v="Yes"/>
  </r>
  <r>
    <s v="NZ"/>
    <x v="131"/>
    <x v="4"/>
    <x v="2"/>
    <x v="3"/>
    <n v="1"/>
    <n v="100"/>
    <s v="Yes"/>
    <s v="Yes"/>
    <s v="Yes"/>
    <s v="Yes"/>
    <s v="Yes"/>
    <s v="Yes"/>
    <s v="Yes"/>
    <s v="Yes"/>
    <s v="Yes"/>
    <s v="Yes"/>
  </r>
  <r>
    <s v="NZ"/>
    <x v="131"/>
    <x v="4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NZ"/>
    <x v="131"/>
    <x v="4"/>
    <x v="2"/>
    <x v="7"/>
    <n v="1"/>
    <n v="100"/>
    <s v="Yes"/>
    <s v="Yes"/>
    <s v="Yes"/>
    <s v="Yes"/>
    <s v="Yes"/>
    <s v="Yes"/>
    <s v="Yes"/>
    <s v="Yes"/>
    <s v="Yes"/>
    <s v="Yes"/>
  </r>
  <r>
    <s v="NZ"/>
    <x v="131"/>
    <x v="4"/>
    <x v="2"/>
    <x v="8"/>
    <n v="1"/>
    <n v="100"/>
    <s v="Yes"/>
    <s v="Yes"/>
    <s v="Yes"/>
    <s v="Yes"/>
    <s v="Yes"/>
    <s v="Yes"/>
    <s v="Yes"/>
    <s v="Yes"/>
    <s v="Yes"/>
    <s v="Yes"/>
  </r>
  <r>
    <s v="NZ"/>
    <x v="131"/>
    <x v="4"/>
    <x v="2"/>
    <x v="9"/>
    <n v="33"/>
    <n v="40"/>
    <s v="No"/>
    <s v="Yes"/>
    <s v="Unknown"/>
    <s v="Yes"/>
    <s v="No"/>
    <s v="Yes"/>
    <s v="No"/>
    <s v="Yes"/>
    <s v="Yes"/>
    <s v="No"/>
  </r>
  <r>
    <s v="NZ"/>
    <x v="131"/>
    <x v="4"/>
    <x v="2"/>
    <x v="10"/>
    <n v="1"/>
    <n v="100"/>
    <s v="Yes"/>
    <s v="Yes"/>
    <s v="Yes"/>
    <s v="Yes"/>
    <s v="Yes"/>
    <s v="Yes"/>
    <s v="Yes"/>
    <s v="Yes"/>
    <s v="Yes"/>
    <s v="Yes"/>
  </r>
  <r>
    <s v="NZ"/>
    <x v="131"/>
    <x v="4"/>
    <x v="2"/>
    <x v="13"/>
    <n v="51"/>
    <n v="15"/>
    <s v="No"/>
    <s v="Yes"/>
    <s v="No"/>
    <s v="Yes"/>
    <s v="Unknown"/>
    <s v="Yes"/>
    <s v="Unknown"/>
    <s v="No"/>
    <s v="Unknown"/>
    <s v="No"/>
  </r>
  <r>
    <s v="NG"/>
    <x v="81"/>
    <x v="6"/>
    <x v="2"/>
    <x v="0"/>
    <n v="52"/>
    <n v="5"/>
    <s v="No"/>
    <s v="Yes"/>
    <s v="No"/>
    <s v="No"/>
    <s v="No"/>
    <s v="No"/>
    <s v="No"/>
    <s v="Unknown"/>
    <s v="No"/>
    <s v="No"/>
  </r>
  <r>
    <s v="NG"/>
    <x v="81"/>
    <x v="6"/>
    <x v="2"/>
    <x v="1"/>
    <n v="58"/>
    <n v="5"/>
    <s v="No"/>
    <s v="Yes"/>
    <s v="Unknown"/>
    <s v="No"/>
    <s v="Unknown"/>
    <s v="Unknown"/>
    <s v="No"/>
    <s v="Unknown"/>
    <s v="No"/>
    <s v="No"/>
  </r>
  <r>
    <s v="NG"/>
    <x v="81"/>
    <x v="6"/>
    <x v="2"/>
    <x v="2"/>
    <n v="19"/>
    <n v="70"/>
    <s v="No"/>
    <s v="Yes"/>
    <s v="Yes"/>
    <s v="Yes"/>
    <s v="Yes"/>
    <s v="Yes"/>
    <s v="Unknown"/>
    <s v="No"/>
    <s v="No"/>
    <s v="Yes"/>
  </r>
  <r>
    <s v="NG"/>
    <x v="81"/>
    <x v="6"/>
    <x v="2"/>
    <x v="3"/>
    <n v="17"/>
    <n v="75"/>
    <s v="No"/>
    <s v="Yes"/>
    <s v="No"/>
    <s v="Yes"/>
    <s v="Yes"/>
    <s v="Yes"/>
    <s v="Yes"/>
    <s v="Unknown"/>
    <s v="Yes"/>
    <s v="Yes"/>
  </r>
  <r>
    <s v="NG"/>
    <x v="81"/>
    <x v="6"/>
    <x v="2"/>
    <x v="4"/>
    <n v="36"/>
    <n v="5"/>
    <s v="No"/>
    <s v="Yes"/>
    <s v="No"/>
    <s v="No"/>
    <s v="No"/>
    <s v="No"/>
    <s v="No"/>
    <s v="No"/>
    <s v="No"/>
    <s v="No"/>
  </r>
  <r>
    <s v="NG"/>
    <x v="81"/>
    <x v="6"/>
    <x v="2"/>
    <x v="7"/>
    <n v="60"/>
    <n v="30"/>
    <s v="No"/>
    <s v="Yes"/>
    <s v="Unknown"/>
    <s v="Yes"/>
    <s v="Unknown"/>
    <s v="Yes"/>
    <s v="Yes"/>
    <s v="No"/>
    <s v="Yes"/>
    <s v="No"/>
  </r>
  <r>
    <s v="NG"/>
    <x v="81"/>
    <x v="6"/>
    <x v="2"/>
    <x v="8"/>
    <n v="56"/>
    <n v="5"/>
    <s v="No"/>
    <s v="Yes"/>
    <s v="No"/>
    <s v="No"/>
    <s v="Unknown"/>
    <s v="Unknown"/>
    <s v="No"/>
    <s v="Unknown"/>
    <s v="No"/>
    <s v="No"/>
  </r>
  <r>
    <s v="NG"/>
    <x v="81"/>
    <x v="6"/>
    <x v="2"/>
    <x v="9"/>
    <n v="20"/>
    <n v="50"/>
    <s v="No"/>
    <s v="Yes"/>
    <s v="Unknown"/>
    <s v="Yes"/>
    <s v="Unknown"/>
    <s v="Yes"/>
    <s v="Yes"/>
    <s v="No"/>
    <s v="No"/>
    <s v="Yes"/>
  </r>
  <r>
    <s v="NG"/>
    <x v="81"/>
    <x v="6"/>
    <x v="2"/>
    <x v="10"/>
    <n v="61"/>
    <n v="30"/>
    <s v="No"/>
    <s v="Yes"/>
    <s v="No"/>
    <s v="Yes"/>
    <s v="Yes"/>
    <s v="Yes"/>
    <s v="Unknown"/>
    <s v="No"/>
    <s v="No"/>
    <s v="No"/>
  </r>
  <r>
    <s v="NG"/>
    <x v="81"/>
    <x v="6"/>
    <x v="2"/>
    <x v="13"/>
    <n v="55"/>
    <n v="0"/>
    <s v="No"/>
    <s v="No"/>
    <s v="No"/>
    <s v="No"/>
    <s v="Unknown"/>
    <s v="No"/>
    <s v="Unknown"/>
    <s v="No"/>
    <s v="No"/>
    <s v="No"/>
  </r>
  <r>
    <s v="NO"/>
    <x v="82"/>
    <x v="5"/>
    <x v="2"/>
    <x v="0"/>
    <n v="1"/>
    <n v="100"/>
    <s v="Yes"/>
    <s v="Yes"/>
    <s v="Yes"/>
    <s v="Yes"/>
    <s v="Yes"/>
    <s v="Yes"/>
    <s v="Yes"/>
    <s v="Yes"/>
    <s v="Yes"/>
    <s v="Yes"/>
  </r>
  <r>
    <s v="NO"/>
    <x v="82"/>
    <x v="5"/>
    <x v="2"/>
    <x v="1"/>
    <n v="3"/>
    <n v="90"/>
    <s v="Yes"/>
    <s v="Yes"/>
    <s v="Unknown"/>
    <s v="Yes"/>
    <s v="Yes"/>
    <s v="Yes"/>
    <s v="Yes"/>
    <s v="Yes"/>
    <s v="Yes"/>
    <s v="Yes"/>
  </r>
  <r>
    <s v="NO"/>
    <x v="82"/>
    <x v="5"/>
    <x v="2"/>
    <x v="2"/>
    <n v="1"/>
    <n v="100"/>
    <s v="Yes"/>
    <s v="Yes"/>
    <s v="Yes"/>
    <s v="Yes"/>
    <s v="Yes"/>
    <s v="Yes"/>
    <s v="Yes"/>
    <s v="Yes"/>
    <s v="Yes"/>
    <s v="Yes"/>
  </r>
  <r>
    <s v="NO"/>
    <x v="82"/>
    <x v="5"/>
    <x v="2"/>
    <x v="3"/>
    <n v="11"/>
    <n v="90"/>
    <s v="Yes"/>
    <s v="Yes"/>
    <s v="Unknown"/>
    <s v="Yes"/>
    <s v="Yes"/>
    <s v="Yes"/>
    <s v="Yes"/>
    <s v="Yes"/>
    <s v="Yes"/>
    <s v="Yes"/>
  </r>
  <r>
    <s v="NO"/>
    <x v="82"/>
    <x v="5"/>
    <x v="2"/>
    <x v="4"/>
    <n v="20"/>
    <n v="10"/>
    <s v="No"/>
    <s v="Yes"/>
    <s v="No"/>
    <s v="No"/>
    <s v="No"/>
    <s v="Yes"/>
    <s v="No"/>
    <s v="No"/>
    <s v="No"/>
    <s v="No"/>
  </r>
  <r>
    <s v="NO"/>
    <x v="82"/>
    <x v="5"/>
    <x v="2"/>
    <x v="7"/>
    <n v="60"/>
    <n v="30"/>
    <s v="No"/>
    <s v="Yes"/>
    <s v="Yes"/>
    <s v="Yes"/>
    <s v="Unknown"/>
    <s v="Yes"/>
    <s v="Yes"/>
    <s v="No"/>
    <s v="No"/>
    <s v="No"/>
  </r>
  <r>
    <s v="NO"/>
    <x v="82"/>
    <x v="5"/>
    <x v="2"/>
    <x v="8"/>
    <n v="1"/>
    <n v="100"/>
    <s v="Yes"/>
    <s v="Yes"/>
    <s v="Yes"/>
    <s v="Yes"/>
    <s v="Yes"/>
    <s v="Yes"/>
    <s v="Yes"/>
    <s v="Yes"/>
    <s v="Yes"/>
    <s v="Yes"/>
  </r>
  <r>
    <s v="NO"/>
    <x v="82"/>
    <x v="5"/>
    <x v="2"/>
    <x v="9"/>
    <n v="21"/>
    <n v="45"/>
    <s v="No"/>
    <s v="Yes"/>
    <s v="Yes"/>
    <s v="Yes"/>
    <s v="Yes"/>
    <s v="Yes"/>
    <s v="Yes"/>
    <s v="No"/>
    <s v="No"/>
    <s v="No"/>
  </r>
  <r>
    <s v="NO"/>
    <x v="82"/>
    <x v="5"/>
    <x v="2"/>
    <x v="10"/>
    <n v="1"/>
    <n v="100"/>
    <s v="Yes"/>
    <s v="Yes"/>
    <s v="Yes"/>
    <s v="Yes"/>
    <s v="Yes"/>
    <s v="Yes"/>
    <s v="Yes"/>
    <s v="Yes"/>
    <s v="Yes"/>
    <s v="Yes"/>
  </r>
  <r>
    <s v="NO"/>
    <x v="82"/>
    <x v="5"/>
    <x v="2"/>
    <x v="13"/>
    <n v="3"/>
    <n v="90"/>
    <s v="Yes"/>
    <s v="Yes"/>
    <s v="Yes"/>
    <s v="Yes"/>
    <s v="Yes"/>
    <s v="Yes"/>
    <s v="Yes"/>
    <s v="Yes"/>
    <s v="No"/>
    <s v="Yes"/>
  </r>
  <r>
    <s v="PL"/>
    <x v="139"/>
    <x v="0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PL"/>
    <x v="139"/>
    <x v="0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PL"/>
    <x v="139"/>
    <x v="0"/>
    <x v="2"/>
    <x v="1"/>
    <n v="39"/>
    <n v="35"/>
    <s v="No"/>
    <s v="Yes"/>
    <s v="Unknown"/>
    <s v="Yes"/>
    <s v="Yes"/>
    <s v="Yes"/>
    <s v="Yes"/>
    <s v="No"/>
    <s v="No"/>
    <s v="No"/>
  </r>
  <r>
    <s v="PL"/>
    <x v="139"/>
    <x v="0"/>
    <x v="2"/>
    <x v="1"/>
    <n v="39"/>
    <n v="35"/>
    <s v="No"/>
    <s v="Yes"/>
    <s v="Unknown"/>
    <s v="Yes"/>
    <s v="Yes"/>
    <s v="Yes"/>
    <s v="Yes"/>
    <s v="No"/>
    <s v="No"/>
    <s v="No"/>
  </r>
  <r>
    <s v="PL"/>
    <x v="139"/>
    <x v="0"/>
    <x v="2"/>
    <x v="2"/>
    <n v="19"/>
    <n v="70"/>
    <s v="No"/>
    <s v="Yes"/>
    <s v="Yes"/>
    <s v="Yes"/>
    <s v="Yes"/>
    <s v="Yes"/>
    <s v="Yes"/>
    <s v="Yes"/>
    <s v="Yes"/>
    <s v="Unknown"/>
  </r>
  <r>
    <s v="PL"/>
    <x v="139"/>
    <x v="0"/>
    <x v="2"/>
    <x v="2"/>
    <n v="19"/>
    <n v="70"/>
    <s v="No"/>
    <s v="Yes"/>
    <s v="Yes"/>
    <s v="Yes"/>
    <s v="Yes"/>
    <s v="Yes"/>
    <s v="Yes"/>
    <s v="Yes"/>
    <s v="Yes"/>
    <s v="Unknown"/>
  </r>
  <r>
    <s v="PL"/>
    <x v="139"/>
    <x v="0"/>
    <x v="2"/>
    <x v="3"/>
    <n v="11"/>
    <n v="90"/>
    <s v="Yes"/>
    <s v="Yes"/>
    <s v="No"/>
    <s v="Yes"/>
    <s v="Yes"/>
    <s v="Yes"/>
    <s v="Yes"/>
    <s v="Yes"/>
    <s v="Yes"/>
    <s v="Yes"/>
  </r>
  <r>
    <s v="PL"/>
    <x v="139"/>
    <x v="0"/>
    <x v="2"/>
    <x v="3"/>
    <n v="11"/>
    <n v="90"/>
    <s v="Yes"/>
    <s v="Yes"/>
    <s v="No"/>
    <s v="Yes"/>
    <s v="Yes"/>
    <s v="Yes"/>
    <s v="Yes"/>
    <s v="Yes"/>
    <s v="Yes"/>
    <s v="Yes"/>
  </r>
  <r>
    <s v="PL"/>
    <x v="139"/>
    <x v="0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PL"/>
    <x v="139"/>
    <x v="0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PL"/>
    <x v="139"/>
    <x v="0"/>
    <x v="2"/>
    <x v="7"/>
    <n v="10"/>
    <n v="75"/>
    <s v="No"/>
    <s v="Yes"/>
    <s v="Yes"/>
    <s v="Yes"/>
    <s v="Yes"/>
    <s v="Yes"/>
    <s v="Yes"/>
    <s v="No"/>
    <s v="No"/>
    <s v="Yes"/>
  </r>
  <r>
    <s v="PL"/>
    <x v="139"/>
    <x v="0"/>
    <x v="2"/>
    <x v="7"/>
    <n v="10"/>
    <n v="75"/>
    <s v="No"/>
    <s v="Yes"/>
    <s v="Yes"/>
    <s v="Yes"/>
    <s v="Yes"/>
    <s v="Yes"/>
    <s v="Yes"/>
    <s v="No"/>
    <s v="No"/>
    <s v="Yes"/>
  </r>
  <r>
    <s v="PL"/>
    <x v="139"/>
    <x v="0"/>
    <x v="2"/>
    <x v="8"/>
    <n v="21"/>
    <n v="60"/>
    <s v="No"/>
    <s v="Yes"/>
    <s v="Yes"/>
    <s v="Yes"/>
    <s v="Yes"/>
    <s v="Yes"/>
    <s v="Yes"/>
    <s v="Yes"/>
    <s v="Unknown"/>
    <s v="Unknown"/>
  </r>
  <r>
    <s v="PL"/>
    <x v="139"/>
    <x v="0"/>
    <x v="2"/>
    <x v="8"/>
    <n v="21"/>
    <n v="60"/>
    <s v="No"/>
    <s v="Yes"/>
    <s v="Yes"/>
    <s v="Yes"/>
    <s v="Yes"/>
    <s v="Yes"/>
    <s v="Yes"/>
    <s v="Yes"/>
    <s v="Unknown"/>
    <s v="Unknown"/>
  </r>
  <r>
    <s v="PL"/>
    <x v="139"/>
    <x v="0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PL"/>
    <x v="139"/>
    <x v="0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PL"/>
    <x v="139"/>
    <x v="0"/>
    <x v="2"/>
    <x v="10"/>
    <n v="46"/>
    <n v="45"/>
    <s v="No"/>
    <s v="Yes"/>
    <s v="Yes"/>
    <s v="Unknown"/>
    <s v="Yes"/>
    <s v="Yes"/>
    <s v="Unknown"/>
    <s v="Unknown"/>
    <s v="Yes"/>
    <s v="Unknown"/>
  </r>
  <r>
    <s v="PL"/>
    <x v="139"/>
    <x v="0"/>
    <x v="2"/>
    <x v="10"/>
    <n v="46"/>
    <n v="45"/>
    <s v="No"/>
    <s v="Yes"/>
    <s v="Yes"/>
    <s v="Unknown"/>
    <s v="Yes"/>
    <s v="Yes"/>
    <s v="Unknown"/>
    <s v="Unknown"/>
    <s v="Yes"/>
    <s v="Unknown"/>
  </r>
  <r>
    <s v="PL"/>
    <x v="139"/>
    <x v="0"/>
    <x v="2"/>
    <x v="13"/>
    <n v="36"/>
    <n v="35"/>
    <s v="No"/>
    <s v="Yes"/>
    <s v="Unknown"/>
    <s v="Yes"/>
    <s v="Yes"/>
    <s v="Yes"/>
    <s v="Yes"/>
    <s v="No"/>
    <s v="No"/>
    <s v="No"/>
  </r>
  <r>
    <s v="PL"/>
    <x v="139"/>
    <x v="0"/>
    <x v="2"/>
    <x v="13"/>
    <n v="36"/>
    <n v="35"/>
    <s v="No"/>
    <s v="Yes"/>
    <s v="Unknown"/>
    <s v="Yes"/>
    <s v="Yes"/>
    <s v="Yes"/>
    <s v="Yes"/>
    <s v="No"/>
    <s v="No"/>
    <s v="No"/>
  </r>
  <r>
    <s v="PT"/>
    <x v="88"/>
    <x v="5"/>
    <x v="2"/>
    <x v="0"/>
    <n v="48"/>
    <n v="25"/>
    <s v="No"/>
    <s v="Yes"/>
    <s v="No"/>
    <s v="No"/>
    <s v="Yes"/>
    <s v="Yes"/>
    <s v="No"/>
    <s v="Unknown"/>
    <s v="Unknown"/>
    <s v="No"/>
  </r>
  <r>
    <s v="PT"/>
    <x v="88"/>
    <x v="5"/>
    <x v="2"/>
    <x v="1"/>
    <n v="5"/>
    <n v="70"/>
    <s v="Yes"/>
    <s v="Yes"/>
    <s v="No"/>
    <s v="Yes"/>
    <s v="Unknown"/>
    <s v="Yes"/>
    <s v="No"/>
    <s v="Yes"/>
    <s v="Yes"/>
    <s v="Yes"/>
  </r>
  <r>
    <s v="PT"/>
    <x v="88"/>
    <x v="5"/>
    <x v="2"/>
    <x v="2"/>
    <n v="59"/>
    <n v="25"/>
    <s v="No"/>
    <s v="Yes"/>
    <s v="Yes"/>
    <s v="Yes"/>
    <s v="No"/>
    <s v="Yes"/>
    <s v="No"/>
    <s v="Unknown"/>
    <s v="Unknown"/>
    <s v="No"/>
  </r>
  <r>
    <s v="PT"/>
    <x v="88"/>
    <x v="5"/>
    <x v="2"/>
    <x v="3"/>
    <n v="36"/>
    <n v="45"/>
    <s v="No"/>
    <s v="Yes"/>
    <s v="Yes"/>
    <s v="Yes"/>
    <s v="Yes"/>
    <s v="Yes"/>
    <s v="Yes"/>
    <s v="No"/>
    <s v="No"/>
    <s v="No"/>
  </r>
  <r>
    <s v="PT"/>
    <x v="88"/>
    <x v="5"/>
    <x v="2"/>
    <x v="4"/>
    <n v="3"/>
    <n v="95"/>
    <s v="Yes"/>
    <s v="Yes"/>
    <s v="Yes"/>
    <s v="Yes"/>
    <s v="Yes"/>
    <s v="Yes"/>
    <s v="Unknown"/>
    <s v="Yes"/>
    <s v="Yes"/>
    <s v="Yes"/>
  </r>
  <r>
    <s v="PT"/>
    <x v="88"/>
    <x v="5"/>
    <x v="2"/>
    <x v="7"/>
    <n v="26"/>
    <n v="45"/>
    <s v="No"/>
    <s v="Yes"/>
    <s v="Yes"/>
    <s v="Yes"/>
    <s v="Yes"/>
    <s v="Yes"/>
    <s v="Yes"/>
    <s v="No"/>
    <s v="No"/>
    <s v="No"/>
  </r>
  <r>
    <s v="PT"/>
    <x v="88"/>
    <x v="5"/>
    <x v="2"/>
    <x v="8"/>
    <n v="32"/>
    <n v="45"/>
    <s v="No"/>
    <s v="Yes"/>
    <s v="Yes"/>
    <s v="Yes"/>
    <s v="Yes"/>
    <s v="Yes"/>
    <s v="Yes"/>
    <s v="Unknown"/>
    <s v="Unknown"/>
    <s v="Unknown"/>
  </r>
  <r>
    <s v="PT"/>
    <x v="88"/>
    <x v="5"/>
    <x v="2"/>
    <x v="9"/>
    <n v="8"/>
    <n v="90"/>
    <s v="No"/>
    <s v="Yes"/>
    <s v="Yes"/>
    <s v="Unknown"/>
    <s v="Yes"/>
    <s v="Yes"/>
    <s v="Unknown"/>
    <s v="Yes"/>
    <s v="Yes"/>
    <s v="Yes"/>
  </r>
  <r>
    <s v="PT"/>
    <x v="88"/>
    <x v="5"/>
    <x v="2"/>
    <x v="10"/>
    <n v="16"/>
    <n v="70"/>
    <s v="No"/>
    <s v="Yes"/>
    <s v="Yes"/>
    <s v="Yes"/>
    <s v="Yes"/>
    <s v="Yes"/>
    <s v="Yes"/>
    <s v="Yes"/>
    <s v="Yes"/>
    <s v="No"/>
  </r>
  <r>
    <s v="PT"/>
    <x v="88"/>
    <x v="5"/>
    <x v="2"/>
    <x v="13"/>
    <n v="13"/>
    <n v="45"/>
    <s v="No"/>
    <s v="Yes"/>
    <s v="Yes"/>
    <s v="Yes"/>
    <s v="Yes"/>
    <s v="Yes"/>
    <s v="Yes"/>
    <s v="No"/>
    <s v="No"/>
    <s v="No"/>
  </r>
  <r>
    <s v="RO"/>
    <x v="91"/>
    <x v="0"/>
    <x v="2"/>
    <x v="0"/>
    <n v="29"/>
    <n v="45"/>
    <s v="No"/>
    <s v="Yes"/>
    <s v="Yes"/>
    <s v="Yes"/>
    <s v="Yes"/>
    <s v="Yes"/>
    <s v="Yes"/>
    <s v="No"/>
    <s v="No"/>
    <s v="No"/>
  </r>
  <r>
    <s v="RO"/>
    <x v="91"/>
    <x v="0"/>
    <x v="2"/>
    <x v="1"/>
    <n v="3"/>
    <n v="90"/>
    <s v="Yes"/>
    <s v="Yes"/>
    <s v="Unknown"/>
    <s v="Yes"/>
    <s v="Yes"/>
    <s v="Yes"/>
    <s v="Yes"/>
    <s v="Yes"/>
    <s v="Yes"/>
    <s v="Yes"/>
  </r>
  <r>
    <s v="RO"/>
    <x v="91"/>
    <x v="0"/>
    <x v="2"/>
    <x v="2"/>
    <n v="19"/>
    <n v="70"/>
    <s v="No"/>
    <s v="Yes"/>
    <s v="Yes"/>
    <s v="Yes"/>
    <s v="Yes"/>
    <s v="Yes"/>
    <s v="Yes"/>
    <s v="Yes"/>
    <s v="Yes"/>
    <s v="No"/>
  </r>
  <r>
    <s v="RO"/>
    <x v="91"/>
    <x v="0"/>
    <x v="2"/>
    <x v="3"/>
    <n v="36"/>
    <n v="45"/>
    <s v="No"/>
    <s v="Yes"/>
    <s v="Yes"/>
    <s v="Yes"/>
    <s v="Yes"/>
    <s v="Yes"/>
    <s v="Yes"/>
    <s v="No"/>
    <s v="No"/>
    <s v="No"/>
  </r>
  <r>
    <s v="RO"/>
    <x v="91"/>
    <x v="0"/>
    <x v="2"/>
    <x v="4"/>
    <n v="6"/>
    <n v="70"/>
    <s v="No"/>
    <s v="Yes"/>
    <s v="Yes"/>
    <s v="Yes"/>
    <s v="Yes"/>
    <s v="Yes"/>
    <s v="Yes"/>
    <s v="Yes"/>
    <s v="Yes"/>
    <s v="No"/>
  </r>
  <r>
    <s v="RO"/>
    <x v="91"/>
    <x v="0"/>
    <x v="2"/>
    <x v="7"/>
    <n v="63"/>
    <n v="25"/>
    <s v="No"/>
    <s v="Yes"/>
    <s v="Yes"/>
    <s v="Yes"/>
    <s v="No"/>
    <s v="Yes"/>
    <s v="No"/>
    <s v="No"/>
    <s v="No"/>
    <s v="No"/>
  </r>
  <r>
    <s v="RO"/>
    <x v="91"/>
    <x v="0"/>
    <x v="2"/>
    <x v="8"/>
    <n v="36"/>
    <n v="40"/>
    <s v="No"/>
    <s v="Yes"/>
    <s v="Unknown"/>
    <s v="Yes"/>
    <s v="No"/>
    <s v="Yes"/>
    <s v="No"/>
    <s v="Yes"/>
    <s v="Yes"/>
    <s v="No"/>
  </r>
  <r>
    <s v="RO"/>
    <x v="91"/>
    <x v="0"/>
    <x v="2"/>
    <x v="9"/>
    <n v="1"/>
    <n v="100"/>
    <s v="Yes"/>
    <s v="Yes"/>
    <s v="Yes"/>
    <s v="Yes"/>
    <s v="Yes"/>
    <s v="Yes"/>
    <s v="Yes"/>
    <s v="Yes"/>
    <s v="Yes"/>
    <s v="Yes"/>
  </r>
  <r>
    <s v="RO"/>
    <x v="91"/>
    <x v="0"/>
    <x v="2"/>
    <x v="10"/>
    <n v="46"/>
    <n v="45"/>
    <s v="No"/>
    <s v="Yes"/>
    <s v="Yes"/>
    <s v="Yes"/>
    <s v="No"/>
    <s v="Yes"/>
    <s v="Yes"/>
    <s v="Yes"/>
    <s v="No"/>
    <s v="No"/>
  </r>
  <r>
    <s v="RO"/>
    <x v="91"/>
    <x v="0"/>
    <x v="2"/>
    <x v="13"/>
    <n v="13"/>
    <n v="45"/>
    <s v="No"/>
    <s v="Yes"/>
    <s v="Yes"/>
    <s v="Yes"/>
    <s v="Yes"/>
    <s v="Yes"/>
    <s v="Yes"/>
    <s v="No"/>
    <s v="No"/>
    <s v="No"/>
  </r>
  <r>
    <s v="RU"/>
    <x v="92"/>
    <x v="2"/>
    <x v="2"/>
    <x v="0"/>
    <n v="35"/>
    <n v="35"/>
    <s v="No"/>
    <s v="Yes"/>
    <s v="No"/>
    <s v="Yes"/>
    <s v="Yes"/>
    <s v="Yes"/>
    <s v="Yes"/>
    <s v="No"/>
    <s v="No"/>
    <s v="No"/>
  </r>
  <r>
    <s v="RU"/>
    <x v="92"/>
    <x v="2"/>
    <x v="2"/>
    <x v="1"/>
    <n v="16"/>
    <n v="45"/>
    <s v="No"/>
    <s v="Yes"/>
    <s v="Yes"/>
    <s v="Yes"/>
    <s v="Yes"/>
    <s v="Yes"/>
    <s v="Yes"/>
    <s v="No"/>
    <s v="No"/>
    <s v="No"/>
  </r>
  <r>
    <s v="RU"/>
    <x v="92"/>
    <x v="2"/>
    <x v="2"/>
    <x v="2"/>
    <n v="35"/>
    <n v="45"/>
    <s v="No"/>
    <s v="Yes"/>
    <s v="Yes"/>
    <s v="Yes"/>
    <s v="Yes"/>
    <s v="Yes"/>
    <s v="Yes"/>
    <s v="No"/>
    <s v="No"/>
    <s v="No"/>
  </r>
  <r>
    <s v="RU"/>
    <x v="92"/>
    <x v="2"/>
    <x v="2"/>
    <x v="3"/>
    <n v="25"/>
    <n v="60"/>
    <s v="No"/>
    <s v="Yes"/>
    <s v="No"/>
    <s v="Yes"/>
    <s v="Yes"/>
    <s v="Yes"/>
    <s v="Yes"/>
    <s v="Yes"/>
    <s v="Yes"/>
    <s v="No"/>
  </r>
  <r>
    <s v="RU"/>
    <x v="92"/>
    <x v="2"/>
    <x v="2"/>
    <x v="4"/>
    <n v="6"/>
    <n v="70"/>
    <s v="No"/>
    <s v="Yes"/>
    <s v="Yes"/>
    <s v="Yes"/>
    <s v="Yes"/>
    <s v="Yes"/>
    <s v="Yes"/>
    <s v="Yes"/>
    <s v="Yes"/>
    <s v="No"/>
  </r>
  <r>
    <s v="RU"/>
    <x v="92"/>
    <x v="2"/>
    <x v="2"/>
    <x v="7"/>
    <n v="26"/>
    <n v="45"/>
    <s v="No"/>
    <s v="Yes"/>
    <s v="Yes"/>
    <s v="Yes"/>
    <s v="Yes"/>
    <s v="Yes"/>
    <s v="Yes"/>
    <s v="No"/>
    <s v="No"/>
    <s v="No"/>
  </r>
  <r>
    <s v="RU"/>
    <x v="92"/>
    <x v="2"/>
    <x v="2"/>
    <x v="8"/>
    <n v="55"/>
    <n v="10"/>
    <s v="No"/>
    <s v="Yes"/>
    <s v="No"/>
    <s v="No"/>
    <s v="No"/>
    <s v="Yes"/>
    <s v="No"/>
    <s v="No"/>
    <s v="No"/>
    <s v="No"/>
  </r>
  <r>
    <s v="RU"/>
    <x v="92"/>
    <x v="2"/>
    <x v="2"/>
    <x v="9"/>
    <n v="45"/>
    <n v="10"/>
    <s v="No"/>
    <s v="Yes"/>
    <s v="No"/>
    <s v="No"/>
    <s v="No"/>
    <s v="Yes"/>
    <s v="No"/>
    <s v="No"/>
    <s v="No"/>
    <s v="No"/>
  </r>
  <r>
    <s v="RU"/>
    <x v="92"/>
    <x v="2"/>
    <x v="2"/>
    <x v="10"/>
    <n v="27"/>
    <n v="60"/>
    <s v="No"/>
    <s v="Yes"/>
    <s v="Yes"/>
    <s v="Yes"/>
    <s v="Yes"/>
    <s v="Yes"/>
    <s v="Yes"/>
    <s v="Yes"/>
    <s v="No"/>
    <s v="No"/>
  </r>
  <r>
    <s v="RU"/>
    <x v="92"/>
    <x v="2"/>
    <x v="2"/>
    <x v="13"/>
    <n v="13"/>
    <n v="45"/>
    <s v="No"/>
    <s v="Yes"/>
    <s v="Yes"/>
    <s v="Yes"/>
    <s v="Yes"/>
    <s v="Yes"/>
    <s v="Yes"/>
    <s v="No"/>
    <s v="No"/>
    <s v="No"/>
  </r>
  <r>
    <s v="SA"/>
    <x v="96"/>
    <x v="1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1"/>
    <n v="16"/>
    <n v="45"/>
    <s v="No"/>
    <s v="Yes"/>
    <s v="Yes"/>
    <s v="Yes"/>
    <s v="Yes"/>
    <s v="Yes"/>
    <s v="Yes"/>
    <s v="No"/>
    <s v="No"/>
    <s v="No"/>
  </r>
  <r>
    <s v="SA"/>
    <x v="96"/>
    <x v="1"/>
    <x v="2"/>
    <x v="1"/>
    <n v="16"/>
    <n v="45"/>
    <s v="No"/>
    <s v="Yes"/>
    <s v="Yes"/>
    <s v="Yes"/>
    <s v="Yes"/>
    <s v="Yes"/>
    <s v="Yes"/>
    <s v="No"/>
    <s v="No"/>
    <s v="No"/>
  </r>
  <r>
    <s v="SA"/>
    <x v="96"/>
    <x v="1"/>
    <x v="2"/>
    <x v="2"/>
    <n v="60"/>
    <n v="10"/>
    <s v="No"/>
    <s v="Yes"/>
    <s v="Unknown"/>
    <s v="Unknown"/>
    <s v="Unknown"/>
    <s v="Yes"/>
    <s v="Unknown"/>
    <s v="Unknown"/>
    <s v="Unknown"/>
    <s v="Unknown"/>
  </r>
  <r>
    <s v="SA"/>
    <x v="96"/>
    <x v="1"/>
    <x v="2"/>
    <x v="2"/>
    <n v="60"/>
    <n v="10"/>
    <s v="No"/>
    <s v="Yes"/>
    <s v="Unknown"/>
    <s v="Unknown"/>
    <s v="Unknown"/>
    <s v="Yes"/>
    <s v="Unknown"/>
    <s v="Unknown"/>
    <s v="Unknown"/>
    <s v="Unknown"/>
  </r>
  <r>
    <s v="SA"/>
    <x v="96"/>
    <x v="1"/>
    <x v="2"/>
    <x v="3"/>
    <n v="36"/>
    <n v="45"/>
    <s v="No"/>
    <s v="Yes"/>
    <s v="Yes"/>
    <s v="Yes"/>
    <s v="Yes"/>
    <s v="Yes"/>
    <s v="Yes"/>
    <s v="No"/>
    <s v="No"/>
    <s v="No"/>
  </r>
  <r>
    <s v="SA"/>
    <x v="96"/>
    <x v="1"/>
    <x v="2"/>
    <x v="3"/>
    <n v="36"/>
    <n v="45"/>
    <s v="No"/>
    <s v="Yes"/>
    <s v="Yes"/>
    <s v="Yes"/>
    <s v="Yes"/>
    <s v="Yes"/>
    <s v="Yes"/>
    <s v="No"/>
    <s v="No"/>
    <s v="No"/>
  </r>
  <r>
    <s v="SA"/>
    <x v="96"/>
    <x v="1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4"/>
    <n v="40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7"/>
    <n v="26"/>
    <n v="45"/>
    <s v="No"/>
    <s v="Yes"/>
    <s v="Yes"/>
    <s v="Yes"/>
    <s v="Yes"/>
    <s v="Yes"/>
    <s v="Yes"/>
    <s v="No"/>
    <s v="No"/>
    <s v="No"/>
  </r>
  <r>
    <s v="SA"/>
    <x v="96"/>
    <x v="1"/>
    <x v="2"/>
    <x v="7"/>
    <n v="26"/>
    <n v="45"/>
    <s v="No"/>
    <s v="Yes"/>
    <s v="Yes"/>
    <s v="Yes"/>
    <s v="Yes"/>
    <s v="Yes"/>
    <s v="Yes"/>
    <s v="No"/>
    <s v="No"/>
    <s v="No"/>
  </r>
  <r>
    <s v="SA"/>
    <x v="96"/>
    <x v="1"/>
    <x v="2"/>
    <x v="8"/>
    <n v="57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8"/>
    <n v="57"/>
    <n v="0"/>
    <s v="No"/>
    <s v="Unknown"/>
    <s v="Unknown"/>
    <s v="Unknown"/>
    <s v="Unknown"/>
    <s v="Unknown"/>
    <s v="Unknown"/>
    <s v="Unknown"/>
    <s v="Unknown"/>
    <s v="Unknown"/>
  </r>
  <r>
    <s v="SA"/>
    <x v="96"/>
    <x v="1"/>
    <x v="2"/>
    <x v="9"/>
    <n v="21"/>
    <n v="45"/>
    <s v="No"/>
    <s v="Yes"/>
    <s v="Yes"/>
    <s v="Yes"/>
    <s v="Yes"/>
    <s v="Yes"/>
    <s v="Yes"/>
    <s v="Unknown"/>
    <s v="Unknown"/>
    <s v="Unknown"/>
  </r>
  <r>
    <s v="SA"/>
    <x v="96"/>
    <x v="1"/>
    <x v="2"/>
    <x v="9"/>
    <n v="21"/>
    <n v="45"/>
    <s v="No"/>
    <s v="Yes"/>
    <s v="Yes"/>
    <s v="Yes"/>
    <s v="Yes"/>
    <s v="Yes"/>
    <s v="Yes"/>
    <s v="Unknown"/>
    <s v="Unknown"/>
    <s v="Unknown"/>
  </r>
  <r>
    <s v="SA"/>
    <x v="96"/>
    <x v="1"/>
    <x v="2"/>
    <x v="10"/>
    <n v="27"/>
    <n v="60"/>
    <s v="No"/>
    <s v="Yes"/>
    <s v="Yes"/>
    <s v="Yes"/>
    <s v="Yes"/>
    <s v="Yes"/>
    <s v="Yes"/>
    <s v="Yes"/>
    <s v="No"/>
    <s v="No"/>
  </r>
  <r>
    <s v="SA"/>
    <x v="96"/>
    <x v="1"/>
    <x v="2"/>
    <x v="10"/>
    <n v="27"/>
    <n v="60"/>
    <s v="No"/>
    <s v="Yes"/>
    <s v="Yes"/>
    <s v="Yes"/>
    <s v="Yes"/>
    <s v="Yes"/>
    <s v="Yes"/>
    <s v="Yes"/>
    <s v="No"/>
    <s v="No"/>
  </r>
  <r>
    <s v="SA"/>
    <x v="96"/>
    <x v="1"/>
    <x v="2"/>
    <x v="13"/>
    <n v="43"/>
    <n v="30"/>
    <s v="No"/>
    <s v="Yes"/>
    <s v="Unknown"/>
    <s v="Yes"/>
    <s v="Yes"/>
    <s v="Yes"/>
    <s v="Unknown"/>
    <s v="Unknown"/>
    <s v="Unknown"/>
    <s v="Unknown"/>
  </r>
  <r>
    <s v="SA"/>
    <x v="96"/>
    <x v="1"/>
    <x v="2"/>
    <x v="13"/>
    <n v="43"/>
    <n v="30"/>
    <s v="No"/>
    <s v="Yes"/>
    <s v="Unknown"/>
    <s v="Yes"/>
    <s v="Yes"/>
    <s v="Yes"/>
    <s v="Unknown"/>
    <s v="Unknown"/>
    <s v="Unknown"/>
    <s v="Unknown"/>
  </r>
  <r>
    <s v="SN"/>
    <x v="97"/>
    <x v="6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SN"/>
    <x v="97"/>
    <x v="6"/>
    <x v="2"/>
    <x v="1"/>
    <n v="62"/>
    <n v="0"/>
    <s v="No"/>
    <s v="Unknown"/>
    <s v="Unknown"/>
    <s v="Unknown"/>
    <s v="Unknown"/>
    <s v="Unknown"/>
    <s v="Unknown"/>
    <s v="Unknown"/>
    <s v="Unknown"/>
    <s v="Unknown"/>
  </r>
  <r>
    <s v="SN"/>
    <x v="97"/>
    <x v="6"/>
    <x v="2"/>
    <x v="2"/>
    <n v="57"/>
    <n v="30"/>
    <s v="No"/>
    <s v="Yes"/>
    <s v="No"/>
    <s v="Yes"/>
    <s v="Unknown"/>
    <s v="Yes"/>
    <s v="Yes"/>
    <s v="No"/>
    <s v="Yes"/>
    <s v="No"/>
  </r>
  <r>
    <s v="SN"/>
    <x v="97"/>
    <x v="6"/>
    <x v="2"/>
    <x v="3"/>
    <n v="58"/>
    <n v="35"/>
    <s v="No"/>
    <s v="Yes"/>
    <s v="No"/>
    <s v="Yes"/>
    <s v="Yes"/>
    <s v="Yes"/>
    <s v="Yes"/>
    <s v="No"/>
    <s v="No"/>
    <s v="No"/>
  </r>
  <r>
    <s v="SN"/>
    <x v="97"/>
    <x v="6"/>
    <x v="2"/>
    <x v="4"/>
    <n v="40"/>
    <n v="0"/>
    <s v="No"/>
    <s v="No"/>
    <s v="No"/>
    <s v="No"/>
    <s v="No"/>
    <s v="No"/>
    <s v="No"/>
    <s v="No"/>
    <s v="No"/>
    <s v="No"/>
  </r>
  <r>
    <s v="SN"/>
    <x v="97"/>
    <x v="6"/>
    <x v="2"/>
    <x v="7"/>
    <n v="26"/>
    <n v="45"/>
    <s v="No"/>
    <s v="Yes"/>
    <s v="Yes"/>
    <s v="Yes"/>
    <s v="Yes"/>
    <s v="Yes"/>
    <s v="Yes"/>
    <s v="No"/>
    <s v="No"/>
    <s v="No"/>
  </r>
  <r>
    <s v="SN"/>
    <x v="97"/>
    <x v="6"/>
    <x v="2"/>
    <x v="8"/>
    <n v="51"/>
    <n v="15"/>
    <s v="No"/>
    <s v="Yes"/>
    <s v="No"/>
    <s v="Yes"/>
    <s v="Unknown"/>
    <s v="Yes"/>
    <s v="Unknown"/>
    <s v="No"/>
    <s v="No"/>
    <s v="Unknown"/>
  </r>
  <r>
    <s v="SN"/>
    <x v="97"/>
    <x v="6"/>
    <x v="2"/>
    <x v="9"/>
    <n v="48"/>
    <n v="0"/>
    <s v="No"/>
    <s v="Unknown"/>
    <s v="Unknown"/>
    <s v="Unknown"/>
    <s v="Unknown"/>
    <s v="Unknown"/>
    <s v="Unknown"/>
    <s v="Unknown"/>
    <s v="Unknown"/>
    <s v="Unknown"/>
  </r>
  <r>
    <s v="SN"/>
    <x v="97"/>
    <x v="6"/>
    <x v="2"/>
    <x v="10"/>
    <n v="38"/>
    <n v="55"/>
    <s v="No"/>
    <s v="Yes"/>
    <s v="Yes"/>
    <s v="Yes"/>
    <s v="Yes"/>
    <s v="Yes"/>
    <s v="Yes"/>
    <s v="No"/>
    <s v="Yes"/>
    <s v="No"/>
  </r>
  <r>
    <s v="SN"/>
    <x v="97"/>
    <x v="6"/>
    <x v="2"/>
    <x v="13"/>
    <n v="36"/>
    <n v="35"/>
    <s v="No"/>
    <s v="Yes"/>
    <s v="Unknown"/>
    <s v="Yes"/>
    <s v="Yes"/>
    <s v="Yes"/>
    <s v="Yes"/>
    <s v="No"/>
    <s v="No"/>
    <s v="Unknown"/>
  </r>
  <r>
    <s v="RS"/>
    <x v="132"/>
    <x v="0"/>
    <x v="2"/>
    <x v="0"/>
    <n v="21"/>
    <n v="55"/>
    <s v="No"/>
    <s v="Yes"/>
    <s v="Yes"/>
    <s v="Yes"/>
    <s v="Yes"/>
    <s v="Yes"/>
    <s v="Yes"/>
    <s v="Unknown"/>
    <s v="Yes"/>
    <s v="No"/>
  </r>
  <r>
    <s v="RS"/>
    <x v="132"/>
    <x v="0"/>
    <x v="2"/>
    <x v="1"/>
    <n v="16"/>
    <n v="45"/>
    <s v="No"/>
    <s v="Yes"/>
    <s v="Yes"/>
    <s v="Yes"/>
    <s v="Yes"/>
    <s v="Yes"/>
    <s v="Yes"/>
    <s v="Unknown"/>
    <s v="No"/>
    <s v="No"/>
  </r>
  <r>
    <s v="RS"/>
    <x v="132"/>
    <x v="0"/>
    <x v="2"/>
    <x v="2"/>
    <n v="19"/>
    <n v="70"/>
    <s v="No"/>
    <s v="Yes"/>
    <s v="Yes"/>
    <s v="Yes"/>
    <s v="Yes"/>
    <s v="Yes"/>
    <s v="Yes"/>
    <s v="Yes"/>
    <s v="Yes"/>
    <s v="No"/>
  </r>
  <r>
    <s v="RS"/>
    <x v="132"/>
    <x v="0"/>
    <x v="2"/>
    <x v="3"/>
    <n v="27"/>
    <n v="55"/>
    <s v="No"/>
    <s v="Yes"/>
    <s v="Yes"/>
    <s v="Yes"/>
    <s v="Yes"/>
    <s v="Yes"/>
    <s v="Yes"/>
    <s v="No"/>
    <s v="Yes"/>
    <s v="No"/>
  </r>
  <r>
    <s v="RS"/>
    <x v="132"/>
    <x v="0"/>
    <x v="2"/>
    <x v="4"/>
    <n v="40"/>
    <n v="0"/>
    <s v="No"/>
    <s v="Unknown"/>
    <s v="No"/>
    <s v="No"/>
    <s v="No"/>
    <s v="Unknown"/>
    <s v="No"/>
    <s v="No"/>
    <s v="No"/>
    <s v="No"/>
  </r>
  <r>
    <s v="RS"/>
    <x v="132"/>
    <x v="0"/>
    <x v="2"/>
    <x v="7"/>
    <n v="20"/>
    <n v="55"/>
    <s v="No"/>
    <s v="Yes"/>
    <s v="Yes"/>
    <s v="Yes"/>
    <s v="Yes"/>
    <s v="Yes"/>
    <s v="Yes"/>
    <s v="No"/>
    <s v="Yes"/>
    <s v="No"/>
  </r>
  <r>
    <s v="RS"/>
    <x v="132"/>
    <x v="0"/>
    <x v="2"/>
    <x v="8"/>
    <n v="57"/>
    <n v="0"/>
    <s v="No"/>
    <s v="Unknown"/>
    <s v="Unknown"/>
    <s v="Unknown"/>
    <s v="Unknown"/>
    <s v="Unknown"/>
    <s v="Unknown"/>
    <s v="Unknown"/>
    <s v="Unknown"/>
    <s v="Unknown"/>
  </r>
  <r>
    <s v="RS"/>
    <x v="132"/>
    <x v="0"/>
    <x v="2"/>
    <x v="9"/>
    <n v="21"/>
    <n v="45"/>
    <s v="No"/>
    <s v="Yes"/>
    <s v="Yes"/>
    <s v="Yes"/>
    <s v="Yes"/>
    <s v="Yes"/>
    <s v="Yes"/>
    <s v="No"/>
    <s v="No"/>
    <s v="No"/>
  </r>
  <r>
    <s v="RS"/>
    <x v="132"/>
    <x v="0"/>
    <x v="2"/>
    <x v="10"/>
    <n v="16"/>
    <n v="70"/>
    <s v="No"/>
    <s v="Yes"/>
    <s v="Yes"/>
    <s v="Yes"/>
    <s v="Yes"/>
    <s v="Yes"/>
    <s v="Yes"/>
    <s v="Yes"/>
    <s v="Yes"/>
    <s v="No"/>
  </r>
  <r>
    <s v="RS"/>
    <x v="132"/>
    <x v="0"/>
    <x v="2"/>
    <x v="13"/>
    <n v="13"/>
    <n v="45"/>
    <s v="No"/>
    <s v="Yes"/>
    <s v="Yes"/>
    <s v="Yes"/>
    <s v="Yes"/>
    <s v="Yes"/>
    <s v="Yes"/>
    <s v="No"/>
    <s v="No"/>
    <s v="No"/>
  </r>
  <r>
    <s v="SG"/>
    <x v="98"/>
    <x v="7"/>
    <x v="2"/>
    <x v="0"/>
    <n v="35"/>
    <n v="35"/>
    <s v="No"/>
    <s v="Yes"/>
    <s v="No"/>
    <s v="Yes"/>
    <s v="Yes"/>
    <s v="Yes"/>
    <s v="Yes"/>
    <s v="Unknown"/>
    <s v="Unknown"/>
    <s v="No"/>
  </r>
  <r>
    <s v="SG"/>
    <x v="98"/>
    <x v="7"/>
    <x v="2"/>
    <x v="0"/>
    <n v="35"/>
    <n v="35"/>
    <s v="No"/>
    <s v="Yes"/>
    <s v="No"/>
    <s v="Yes"/>
    <s v="Yes"/>
    <s v="Yes"/>
    <s v="Yes"/>
    <s v="Unknown"/>
    <s v="Unknown"/>
    <s v="No"/>
  </r>
  <r>
    <s v="SG"/>
    <x v="98"/>
    <x v="7"/>
    <x v="2"/>
    <x v="1"/>
    <n v="42"/>
    <n v="30"/>
    <s v="No"/>
    <s v="Yes"/>
    <s v="Yes"/>
    <s v="Yes"/>
    <s v="No"/>
    <s v="Yes"/>
    <s v="Yes"/>
    <s v="No"/>
    <s v="No"/>
    <s v="No"/>
  </r>
  <r>
    <s v="SG"/>
    <x v="98"/>
    <x v="7"/>
    <x v="2"/>
    <x v="1"/>
    <n v="42"/>
    <n v="30"/>
    <s v="No"/>
    <s v="Yes"/>
    <s v="Yes"/>
    <s v="Yes"/>
    <s v="No"/>
    <s v="Yes"/>
    <s v="Yes"/>
    <s v="No"/>
    <s v="No"/>
    <s v="No"/>
  </r>
  <r>
    <s v="SG"/>
    <x v="98"/>
    <x v="7"/>
    <x v="2"/>
    <x v="2"/>
    <n v="35"/>
    <n v="45"/>
    <s v="No"/>
    <s v="Yes"/>
    <s v="Yes"/>
    <s v="Yes"/>
    <s v="Yes"/>
    <s v="Yes"/>
    <s v="Yes"/>
    <s v="No"/>
    <s v="No"/>
    <s v="No"/>
  </r>
  <r>
    <s v="SG"/>
    <x v="98"/>
    <x v="7"/>
    <x v="2"/>
    <x v="2"/>
    <n v="35"/>
    <n v="45"/>
    <s v="No"/>
    <s v="Yes"/>
    <s v="Yes"/>
    <s v="Yes"/>
    <s v="Yes"/>
    <s v="Yes"/>
    <s v="Yes"/>
    <s v="No"/>
    <s v="No"/>
    <s v="No"/>
  </r>
  <r>
    <s v="SG"/>
    <x v="98"/>
    <x v="7"/>
    <x v="2"/>
    <x v="3"/>
    <n v="36"/>
    <n v="45"/>
    <s v="No"/>
    <s v="Yes"/>
    <s v="Yes"/>
    <s v="Yes"/>
    <s v="Yes"/>
    <s v="Yes"/>
    <s v="Yes"/>
    <s v="No"/>
    <s v="No"/>
    <s v="No"/>
  </r>
  <r>
    <s v="SG"/>
    <x v="98"/>
    <x v="7"/>
    <x v="2"/>
    <x v="3"/>
    <n v="36"/>
    <n v="45"/>
    <s v="No"/>
    <s v="Yes"/>
    <s v="Yes"/>
    <s v="Yes"/>
    <s v="Yes"/>
    <s v="Yes"/>
    <s v="Yes"/>
    <s v="No"/>
    <s v="No"/>
    <s v="No"/>
  </r>
  <r>
    <s v="SG"/>
    <x v="98"/>
    <x v="7"/>
    <x v="2"/>
    <x v="4"/>
    <n v="40"/>
    <n v="0"/>
    <s v="No"/>
    <s v="No"/>
    <s v="No"/>
    <s v="No"/>
    <s v="No"/>
    <s v="No"/>
    <s v="No"/>
    <s v="No"/>
    <s v="No"/>
    <s v="No"/>
  </r>
  <r>
    <s v="SG"/>
    <x v="98"/>
    <x v="7"/>
    <x v="2"/>
    <x v="4"/>
    <n v="40"/>
    <n v="0"/>
    <s v="No"/>
    <s v="No"/>
    <s v="No"/>
    <s v="No"/>
    <s v="No"/>
    <s v="No"/>
    <s v="No"/>
    <s v="No"/>
    <s v="No"/>
    <s v="No"/>
  </r>
  <r>
    <s v="SG"/>
    <x v="98"/>
    <x v="7"/>
    <x v="2"/>
    <x v="7"/>
    <n v="26"/>
    <n v="45"/>
    <s v="No"/>
    <s v="Yes"/>
    <s v="Yes"/>
    <s v="Yes"/>
    <s v="Yes"/>
    <s v="Yes"/>
    <s v="Yes"/>
    <s v="No"/>
    <s v="No"/>
    <s v="No"/>
  </r>
  <r>
    <s v="SG"/>
    <x v="98"/>
    <x v="7"/>
    <x v="2"/>
    <x v="7"/>
    <n v="26"/>
    <n v="45"/>
    <s v="No"/>
    <s v="Yes"/>
    <s v="Yes"/>
    <s v="Yes"/>
    <s v="Yes"/>
    <s v="Yes"/>
    <s v="Yes"/>
    <s v="No"/>
    <s v="No"/>
    <s v="No"/>
  </r>
  <r>
    <s v="SG"/>
    <x v="98"/>
    <x v="7"/>
    <x v="2"/>
    <x v="8"/>
    <n v="44"/>
    <n v="30"/>
    <s v="No"/>
    <s v="Yes"/>
    <s v="Yes"/>
    <s v="Yes"/>
    <s v="No"/>
    <s v="Yes"/>
    <s v="Yes"/>
    <s v="No"/>
    <s v="No"/>
    <s v="No"/>
  </r>
  <r>
    <s v="SG"/>
    <x v="98"/>
    <x v="7"/>
    <x v="2"/>
    <x v="8"/>
    <n v="44"/>
    <n v="30"/>
    <s v="No"/>
    <s v="Yes"/>
    <s v="Yes"/>
    <s v="Yes"/>
    <s v="No"/>
    <s v="Yes"/>
    <s v="Yes"/>
    <s v="No"/>
    <s v="No"/>
    <s v="No"/>
  </r>
  <r>
    <s v="SG"/>
    <x v="98"/>
    <x v="7"/>
    <x v="2"/>
    <x v="9"/>
    <n v="46"/>
    <n v="5"/>
    <s v="No"/>
    <s v="Yes"/>
    <s v="No"/>
    <s v="No"/>
    <s v="No"/>
    <s v="No"/>
    <s v="No"/>
    <s v="No"/>
    <s v="No"/>
    <s v="No"/>
  </r>
  <r>
    <s v="SG"/>
    <x v="98"/>
    <x v="7"/>
    <x v="2"/>
    <x v="9"/>
    <n v="46"/>
    <n v="5"/>
    <s v="No"/>
    <s v="Yes"/>
    <s v="No"/>
    <s v="No"/>
    <s v="No"/>
    <s v="No"/>
    <s v="No"/>
    <s v="No"/>
    <s v="No"/>
    <s v="No"/>
  </r>
  <r>
    <s v="SG"/>
    <x v="98"/>
    <x v="7"/>
    <x v="2"/>
    <x v="10"/>
    <n v="38"/>
    <n v="55"/>
    <s v="No"/>
    <s v="Yes"/>
    <s v="Yes"/>
    <s v="Yes"/>
    <s v="Yes"/>
    <s v="Yes"/>
    <s v="Yes"/>
    <s v="No"/>
    <s v="Yes"/>
    <s v="No"/>
  </r>
  <r>
    <s v="SG"/>
    <x v="98"/>
    <x v="7"/>
    <x v="2"/>
    <x v="10"/>
    <n v="38"/>
    <n v="55"/>
    <s v="No"/>
    <s v="Yes"/>
    <s v="Yes"/>
    <s v="Yes"/>
    <s v="Yes"/>
    <s v="Yes"/>
    <s v="Yes"/>
    <s v="No"/>
    <s v="Yes"/>
    <s v="No"/>
  </r>
  <r>
    <s v="SG"/>
    <x v="98"/>
    <x v="7"/>
    <x v="2"/>
    <x v="13"/>
    <n v="13"/>
    <n v="45"/>
    <s v="No"/>
    <s v="Yes"/>
    <s v="Yes"/>
    <s v="Yes"/>
    <s v="Yes"/>
    <s v="Yes"/>
    <s v="Yes"/>
    <s v="Unknown"/>
    <s v="Unknown"/>
    <s v="No"/>
  </r>
  <r>
    <s v="SG"/>
    <x v="98"/>
    <x v="7"/>
    <x v="2"/>
    <x v="13"/>
    <n v="13"/>
    <n v="45"/>
    <s v="No"/>
    <s v="Yes"/>
    <s v="Yes"/>
    <s v="Yes"/>
    <s v="Yes"/>
    <s v="Yes"/>
    <s v="Yes"/>
    <s v="Unknown"/>
    <s v="Unknown"/>
    <s v="No"/>
  </r>
  <r>
    <s v="SK"/>
    <x v="99"/>
    <x v="0"/>
    <x v="2"/>
    <x v="0"/>
    <n v="29"/>
    <n v="45"/>
    <s v="No"/>
    <s v="Yes"/>
    <s v="Yes"/>
    <s v="Yes"/>
    <s v="Yes"/>
    <s v="Yes"/>
    <s v="Yes"/>
    <s v="No"/>
    <s v="No"/>
    <s v="No"/>
  </r>
  <r>
    <s v="SK"/>
    <x v="99"/>
    <x v="0"/>
    <x v="2"/>
    <x v="1"/>
    <n v="16"/>
    <n v="45"/>
    <s v="No"/>
    <s v="Yes"/>
    <s v="Yes"/>
    <s v="Yes"/>
    <s v="Yes"/>
    <s v="Yes"/>
    <s v="Yes"/>
    <s v="No"/>
    <s v="No"/>
    <s v="No"/>
  </r>
  <r>
    <s v="SK"/>
    <x v="99"/>
    <x v="0"/>
    <x v="2"/>
    <x v="2"/>
    <n v="19"/>
    <n v="70"/>
    <s v="No"/>
    <s v="Yes"/>
    <s v="Yes"/>
    <s v="Yes"/>
    <s v="Yes"/>
    <s v="Yes"/>
    <s v="Yes"/>
    <s v="Yes"/>
    <s v="Yes"/>
    <s v="No"/>
  </r>
  <r>
    <s v="SK"/>
    <x v="99"/>
    <x v="0"/>
    <x v="2"/>
    <x v="3"/>
    <n v="36"/>
    <n v="45"/>
    <s v="No"/>
    <s v="Yes"/>
    <s v="Yes"/>
    <s v="Yes"/>
    <s v="Yes"/>
    <s v="Yes"/>
    <s v="Yes"/>
    <s v="Unknown"/>
    <s v="No"/>
    <s v="No"/>
  </r>
  <r>
    <s v="SK"/>
    <x v="99"/>
    <x v="0"/>
    <x v="2"/>
    <x v="4"/>
    <n v="20"/>
    <n v="10"/>
    <s v="No"/>
    <s v="Yes"/>
    <s v="No"/>
    <s v="No"/>
    <s v="No"/>
    <s v="Yes"/>
    <s v="No"/>
    <s v="No"/>
    <s v="No"/>
    <s v="No"/>
  </r>
  <r>
    <s v="SK"/>
    <x v="99"/>
    <x v="0"/>
    <x v="2"/>
    <x v="7"/>
    <n v="26"/>
    <n v="45"/>
    <s v="No"/>
    <s v="Yes"/>
    <s v="Yes"/>
    <s v="Yes"/>
    <s v="Yes"/>
    <s v="Yes"/>
    <s v="Yes"/>
    <s v="No"/>
    <s v="No"/>
    <s v="No"/>
  </r>
  <r>
    <s v="SK"/>
    <x v="99"/>
    <x v="0"/>
    <x v="2"/>
    <x v="8"/>
    <n v="32"/>
    <n v="45"/>
    <s v="No"/>
    <s v="Yes"/>
    <s v="Yes"/>
    <s v="Yes"/>
    <s v="Yes"/>
    <s v="Yes"/>
    <s v="Yes"/>
    <s v="No"/>
    <s v="No"/>
    <s v="No"/>
  </r>
  <r>
    <s v="SK"/>
    <x v="99"/>
    <x v="0"/>
    <x v="2"/>
    <x v="9"/>
    <n v="41"/>
    <n v="20"/>
    <s v="No"/>
    <s v="Yes"/>
    <s v="Yes"/>
    <s v="No"/>
    <s v="No"/>
    <s v="Yes"/>
    <s v="No"/>
    <s v="No"/>
    <s v="No"/>
    <s v="No"/>
  </r>
  <r>
    <s v="SK"/>
    <x v="99"/>
    <x v="0"/>
    <x v="2"/>
    <x v="10"/>
    <n v="63"/>
    <n v="15"/>
    <s v="No"/>
    <s v="Yes"/>
    <s v="No"/>
    <s v="Yes"/>
    <s v="Unknown"/>
    <s v="Yes"/>
    <s v="No"/>
    <s v="No"/>
    <s v="No"/>
    <s v="No"/>
  </r>
  <r>
    <s v="SK"/>
    <x v="99"/>
    <x v="0"/>
    <x v="2"/>
    <x v="13"/>
    <n v="13"/>
    <n v="45"/>
    <s v="No"/>
    <s v="Yes"/>
    <s v="Yes"/>
    <s v="Yes"/>
    <s v="Yes"/>
    <s v="Yes"/>
    <s v="Yes"/>
    <s v="No"/>
    <s v="No"/>
    <s v="No"/>
  </r>
  <r>
    <s v="SI"/>
    <x v="134"/>
    <x v="0"/>
    <x v="2"/>
    <x v="0"/>
    <n v="1"/>
    <n v="100"/>
    <s v="Yes"/>
    <s v="Yes"/>
    <s v="Yes"/>
    <s v="Yes"/>
    <s v="Yes"/>
    <s v="Yes"/>
    <s v="Yes"/>
    <s v="Yes"/>
    <s v="Yes"/>
    <s v="Yes"/>
  </r>
  <r>
    <s v="SI"/>
    <x v="134"/>
    <x v="0"/>
    <x v="2"/>
    <x v="1"/>
    <n v="10"/>
    <n v="55"/>
    <s v="No"/>
    <s v="Yes"/>
    <s v="Yes"/>
    <s v="Yes"/>
    <s v="No"/>
    <s v="Yes"/>
    <s v="Yes"/>
    <s v="Yes"/>
    <s v="Yes"/>
    <s v="No"/>
  </r>
  <r>
    <s v="SI"/>
    <x v="134"/>
    <x v="0"/>
    <x v="2"/>
    <x v="2"/>
    <n v="17"/>
    <n v="85"/>
    <s v="No"/>
    <s v="Yes"/>
    <s v="Yes"/>
    <s v="Yes"/>
    <s v="Yes"/>
    <s v="Yes"/>
    <s v="Yes"/>
    <s v="No"/>
    <s v="Yes"/>
    <s v="Yes"/>
  </r>
  <r>
    <s v="SI"/>
    <x v="134"/>
    <x v="0"/>
    <x v="2"/>
    <x v="3"/>
    <n v="1"/>
    <n v="100"/>
    <s v="Yes"/>
    <s v="Yes"/>
    <s v="Yes"/>
    <s v="Yes"/>
    <s v="Yes"/>
    <s v="Yes"/>
    <s v="Yes"/>
    <s v="Yes"/>
    <s v="Yes"/>
    <s v="Yes"/>
  </r>
  <r>
    <s v="SI"/>
    <x v="134"/>
    <x v="0"/>
    <x v="2"/>
    <x v="4"/>
    <n v="6"/>
    <n v="70"/>
    <s v="No"/>
    <s v="Yes"/>
    <s v="Yes"/>
    <s v="Yes"/>
    <s v="Yes"/>
    <s v="Yes"/>
    <s v="Yes"/>
    <s v="Yes"/>
    <s v="Yes"/>
    <s v="No"/>
  </r>
  <r>
    <s v="SI"/>
    <x v="134"/>
    <x v="0"/>
    <x v="2"/>
    <x v="7"/>
    <n v="26"/>
    <n v="45"/>
    <s v="No"/>
    <s v="Yes"/>
    <s v="Yes"/>
    <s v="Yes"/>
    <s v="Yes"/>
    <s v="Yes"/>
    <s v="Yes"/>
    <s v="No"/>
    <s v="No"/>
    <s v="No"/>
  </r>
  <r>
    <s v="SI"/>
    <x v="134"/>
    <x v="0"/>
    <x v="2"/>
    <x v="8"/>
    <n v="14"/>
    <n v="70"/>
    <s v="No"/>
    <s v="Yes"/>
    <s v="Yes"/>
    <s v="Yes"/>
    <s v="Yes"/>
    <s v="Yes"/>
    <s v="Yes"/>
    <s v="Yes"/>
    <s v="Yes"/>
    <s v="No"/>
  </r>
  <r>
    <s v="SI"/>
    <x v="134"/>
    <x v="0"/>
    <x v="2"/>
    <x v="9"/>
    <n v="14"/>
    <n v="55"/>
    <s v="No"/>
    <s v="Yes"/>
    <s v="Yes"/>
    <s v="Yes"/>
    <s v="Yes"/>
    <s v="Yes"/>
    <s v="Yes"/>
    <s v="No"/>
    <s v="Yes"/>
    <s v="Unknown"/>
  </r>
  <r>
    <s v="SI"/>
    <x v="134"/>
    <x v="0"/>
    <x v="2"/>
    <x v="10"/>
    <n v="1"/>
    <n v="100"/>
    <s v="Yes"/>
    <s v="Yes"/>
    <s v="Yes"/>
    <s v="Yes"/>
    <s v="Yes"/>
    <s v="Yes"/>
    <s v="Yes"/>
    <s v="Yes"/>
    <s v="Yes"/>
    <s v="Yes"/>
  </r>
  <r>
    <s v="SI"/>
    <x v="134"/>
    <x v="0"/>
    <x v="2"/>
    <x v="13"/>
    <n v="13"/>
    <n v="45"/>
    <s v="No"/>
    <s v="Yes"/>
    <s v="Yes"/>
    <s v="Yes"/>
    <s v="Yes"/>
    <s v="Yes"/>
    <s v="Yes"/>
    <s v="No"/>
    <s v="No"/>
    <s v="Unknown"/>
  </r>
  <r>
    <s v="ZA"/>
    <x v="100"/>
    <x v="6"/>
    <x v="2"/>
    <x v="0"/>
    <n v="53"/>
    <n v="0"/>
    <s v="No"/>
    <s v="Unknown"/>
    <s v="Unknown"/>
    <s v="Unknown"/>
    <s v="Unknown"/>
    <s v="Unknown"/>
    <s v="Unknown"/>
    <s v="Unknown"/>
    <s v="Unknown"/>
    <s v="Unknown"/>
  </r>
  <r>
    <s v="ZA"/>
    <x v="100"/>
    <x v="6"/>
    <x v="2"/>
    <x v="1"/>
    <n v="54"/>
    <n v="15"/>
    <s v="No"/>
    <s v="Yes"/>
    <s v="Unknown"/>
    <s v="Yes"/>
    <s v="No"/>
    <s v="Unknown"/>
    <s v="Yes"/>
    <s v="Unknown"/>
    <s v="Unknown"/>
    <s v="No"/>
  </r>
  <r>
    <s v="ZA"/>
    <x v="100"/>
    <x v="6"/>
    <x v="2"/>
    <x v="2"/>
    <n v="35"/>
    <n v="45"/>
    <s v="No"/>
    <s v="Yes"/>
    <s v="Yes"/>
    <s v="Yes"/>
    <s v="Yes"/>
    <s v="Yes"/>
    <s v="Yes"/>
    <s v="Unknown"/>
    <s v="Unknown"/>
    <s v="No"/>
  </r>
  <r>
    <s v="ZA"/>
    <x v="100"/>
    <x v="6"/>
    <x v="2"/>
    <x v="3"/>
    <n v="27"/>
    <n v="55"/>
    <s v="No"/>
    <s v="Yes"/>
    <s v="Yes"/>
    <s v="Yes"/>
    <s v="Yes"/>
    <s v="Yes"/>
    <s v="Yes"/>
    <s v="No"/>
    <s v="Yes"/>
    <s v="Unknown"/>
  </r>
  <r>
    <s v="ZA"/>
    <x v="100"/>
    <x v="6"/>
    <x v="2"/>
    <x v="4"/>
    <n v="40"/>
    <n v="0"/>
    <s v="No"/>
    <s v="No"/>
    <s v="No"/>
    <s v="No"/>
    <s v="No"/>
    <s v="No"/>
    <s v="No"/>
    <s v="No"/>
    <s v="No"/>
    <s v="No"/>
  </r>
  <r>
    <s v="ZA"/>
    <x v="100"/>
    <x v="6"/>
    <x v="2"/>
    <x v="7"/>
    <n v="26"/>
    <n v="45"/>
    <s v="No"/>
    <s v="Yes"/>
    <s v="Yes"/>
    <s v="Yes"/>
    <s v="Yes"/>
    <s v="Yes"/>
    <s v="Yes"/>
    <s v="No"/>
    <s v="No"/>
    <s v="No"/>
  </r>
  <r>
    <s v="ZA"/>
    <x v="100"/>
    <x v="6"/>
    <x v="2"/>
    <x v="8"/>
    <n v="49"/>
    <n v="25"/>
    <s v="No"/>
    <s v="Yes"/>
    <s v="Unknown"/>
    <s v="Yes"/>
    <s v="Unknown"/>
    <s v="Yes"/>
    <s v="Unknown"/>
    <s v="Unknown"/>
    <s v="Yes"/>
    <s v="Unknown"/>
  </r>
  <r>
    <s v="ZA"/>
    <x v="100"/>
    <x v="6"/>
    <x v="2"/>
    <x v="9"/>
    <n v="38"/>
    <n v="25"/>
    <s v="No"/>
    <s v="Yes"/>
    <s v="Yes"/>
    <s v="Yes"/>
    <s v="Unknown"/>
    <s v="Yes"/>
    <s v="Unknown"/>
    <s v="No"/>
    <s v="Unknown"/>
    <s v="No"/>
  </r>
  <r>
    <s v="ZA"/>
    <x v="100"/>
    <x v="6"/>
    <x v="2"/>
    <x v="10"/>
    <n v="27"/>
    <n v="60"/>
    <s v="No"/>
    <s v="Yes"/>
    <s v="Yes"/>
    <s v="Yes"/>
    <s v="Yes"/>
    <s v="Yes"/>
    <s v="Yes"/>
    <s v="Yes"/>
    <s v="No"/>
    <s v="No"/>
  </r>
  <r>
    <s v="ZA"/>
    <x v="100"/>
    <x v="6"/>
    <x v="2"/>
    <x v="13"/>
    <n v="13"/>
    <n v="45"/>
    <s v="No"/>
    <s v="Yes"/>
    <s v="Yes"/>
    <s v="Yes"/>
    <s v="Yes"/>
    <s v="Yes"/>
    <s v="Yes"/>
    <s v="No"/>
    <s v="No"/>
    <s v="No"/>
  </r>
  <r>
    <s v="ES"/>
    <x v="101"/>
    <x v="5"/>
    <x v="2"/>
    <x v="0"/>
    <n v="13"/>
    <n v="60"/>
    <s v="No"/>
    <s v="Yes"/>
    <s v="Unknown"/>
    <s v="Yes"/>
    <s v="Yes"/>
    <s v="Yes"/>
    <s v="Yes"/>
    <s v="Yes"/>
    <s v="Yes"/>
    <s v="Unknown"/>
  </r>
  <r>
    <s v="ES"/>
    <x v="101"/>
    <x v="5"/>
    <x v="2"/>
    <x v="1"/>
    <n v="50"/>
    <n v="20"/>
    <s v="No"/>
    <s v="Yes"/>
    <s v="Unknown"/>
    <s v="Yes"/>
    <s v="No"/>
    <s v="Yes"/>
    <s v="Yes"/>
    <s v="No"/>
    <s v="Unknown"/>
    <s v="No"/>
  </r>
  <r>
    <s v="ES"/>
    <x v="101"/>
    <x v="5"/>
    <x v="2"/>
    <x v="2"/>
    <n v="1"/>
    <n v="100"/>
    <s v="Yes"/>
    <s v="Yes"/>
    <s v="Yes"/>
    <s v="Yes"/>
    <s v="Yes"/>
    <s v="Yes"/>
    <s v="Yes"/>
    <s v="Yes"/>
    <s v="Yes"/>
    <s v="Yes"/>
  </r>
  <r>
    <s v="ES"/>
    <x v="101"/>
    <x v="5"/>
    <x v="2"/>
    <x v="3"/>
    <n v="27"/>
    <n v="55"/>
    <s v="No"/>
    <s v="Yes"/>
    <s v="Yes"/>
    <s v="Yes"/>
    <s v="Yes"/>
    <s v="Yes"/>
    <s v="Yes"/>
    <s v="No"/>
    <s v="Yes"/>
    <s v="No"/>
  </r>
  <r>
    <s v="ES"/>
    <x v="101"/>
    <x v="5"/>
    <x v="2"/>
    <x v="4"/>
    <n v="40"/>
    <n v="0"/>
    <s v="No"/>
    <s v="No"/>
    <s v="No"/>
    <s v="No"/>
    <s v="No"/>
    <s v="No"/>
    <s v="No"/>
    <s v="No"/>
    <s v="No"/>
    <s v="No"/>
  </r>
  <r>
    <s v="ES"/>
    <x v="101"/>
    <x v="5"/>
    <x v="2"/>
    <x v="7"/>
    <n v="26"/>
    <n v="45"/>
    <s v="No"/>
    <s v="Yes"/>
    <s v="Yes"/>
    <s v="Yes"/>
    <s v="Yes"/>
    <s v="Yes"/>
    <s v="Yes"/>
    <s v="No"/>
    <s v="No"/>
    <s v="No"/>
  </r>
  <r>
    <s v="ES"/>
    <x v="101"/>
    <x v="5"/>
    <x v="2"/>
    <x v="8"/>
    <n v="21"/>
    <n v="60"/>
    <s v="No"/>
    <s v="Yes"/>
    <s v="Yes"/>
    <s v="Yes"/>
    <s v="Yes"/>
    <s v="Yes"/>
    <s v="Yes"/>
    <s v="Yes"/>
    <s v="Unknown"/>
    <s v="No"/>
  </r>
  <r>
    <s v="ES"/>
    <x v="101"/>
    <x v="5"/>
    <x v="2"/>
    <x v="9"/>
    <n v="21"/>
    <n v="45"/>
    <s v="No"/>
    <s v="Yes"/>
    <s v="Unknown"/>
    <s v="Yes"/>
    <s v="No"/>
    <s v="Yes"/>
    <s v="Yes"/>
    <s v="Yes"/>
    <s v="Yes"/>
    <s v="No"/>
  </r>
  <r>
    <s v="ES"/>
    <x v="101"/>
    <x v="5"/>
    <x v="2"/>
    <x v="10"/>
    <n v="13"/>
    <n v="75"/>
    <s v="No"/>
    <s v="Yes"/>
    <s v="Yes"/>
    <s v="Yes"/>
    <s v="Yes"/>
    <s v="Yes"/>
    <s v="Yes"/>
    <s v="Unknown"/>
    <s v="Unknown"/>
    <s v="Yes"/>
  </r>
  <r>
    <s v="ES"/>
    <x v="101"/>
    <x v="5"/>
    <x v="2"/>
    <x v="13"/>
    <n v="55"/>
    <n v="0"/>
    <s v="No"/>
    <s v="Unknown"/>
    <s v="Unknown"/>
    <s v="Unknown"/>
    <s v="Unknown"/>
    <s v="Unknown"/>
    <s v="Unknown"/>
    <s v="Unknown"/>
    <s v="Unknown"/>
    <s v="Unknown"/>
  </r>
  <r>
    <s v="SE"/>
    <x v="104"/>
    <x v="5"/>
    <x v="2"/>
    <x v="0"/>
    <n v="1"/>
    <n v="100"/>
    <s v="Yes"/>
    <s v="Yes"/>
    <s v="Yes"/>
    <s v="Yes"/>
    <s v="Yes"/>
    <s v="Yes"/>
    <s v="Yes"/>
    <s v="Yes"/>
    <s v="Yes"/>
    <s v="Yes"/>
  </r>
  <r>
    <s v="SE"/>
    <x v="104"/>
    <x v="5"/>
    <x v="2"/>
    <x v="1"/>
    <n v="16"/>
    <n v="45"/>
    <s v="No"/>
    <s v="Yes"/>
    <s v="Unknown"/>
    <s v="Yes"/>
    <s v="No"/>
    <s v="Yes"/>
    <s v="Yes"/>
    <s v="Yes"/>
    <s v="Yes"/>
    <s v="No"/>
  </r>
  <r>
    <s v="SE"/>
    <x v="104"/>
    <x v="5"/>
    <x v="2"/>
    <x v="2"/>
    <n v="1"/>
    <n v="100"/>
    <s v="Yes"/>
    <s v="Yes"/>
    <s v="Yes"/>
    <s v="Yes"/>
    <s v="Yes"/>
    <s v="Yes"/>
    <s v="Yes"/>
    <s v="Yes"/>
    <s v="Yes"/>
    <s v="Yes"/>
  </r>
  <r>
    <s v="SE"/>
    <x v="104"/>
    <x v="5"/>
    <x v="2"/>
    <x v="3"/>
    <n v="1"/>
    <n v="100"/>
    <s v="Yes"/>
    <s v="Yes"/>
    <s v="Yes"/>
    <s v="Yes"/>
    <s v="Yes"/>
    <s v="Yes"/>
    <s v="Yes"/>
    <s v="Yes"/>
    <s v="Yes"/>
    <s v="Yes"/>
  </r>
  <r>
    <s v="SE"/>
    <x v="104"/>
    <x v="5"/>
    <x v="2"/>
    <x v="4"/>
    <n v="36"/>
    <n v="5"/>
    <s v="No"/>
    <s v="Yes"/>
    <s v="Unknown"/>
    <s v="No"/>
    <s v="Unknown"/>
    <s v="Unknown"/>
    <s v="Unknown"/>
    <s v="Unknown"/>
    <s v="Unknown"/>
    <s v="Unknown"/>
  </r>
  <r>
    <s v="SE"/>
    <x v="104"/>
    <x v="5"/>
    <x v="2"/>
    <x v="7"/>
    <n v="26"/>
    <n v="45"/>
    <s v="No"/>
    <s v="Yes"/>
    <s v="No"/>
    <s v="Yes"/>
    <s v="Yes"/>
    <s v="Yes"/>
    <s v="Yes"/>
    <s v="Unknown"/>
    <s v="Yes"/>
    <s v="No"/>
  </r>
  <r>
    <s v="SE"/>
    <x v="104"/>
    <x v="5"/>
    <x v="2"/>
    <x v="8"/>
    <n v="25"/>
    <n v="55"/>
    <s v="No"/>
    <s v="Yes"/>
    <s v="Yes"/>
    <s v="Yes"/>
    <s v="No"/>
    <s v="Yes"/>
    <s v="Yes"/>
    <s v="Yes"/>
    <s v="Yes"/>
    <s v="No"/>
  </r>
  <r>
    <s v="SE"/>
    <x v="104"/>
    <x v="5"/>
    <x v="2"/>
    <x v="9"/>
    <n v="33"/>
    <n v="40"/>
    <s v="No"/>
    <s v="Yes"/>
    <s v="Yes"/>
    <s v="Yes"/>
    <s v="No"/>
    <s v="Yes"/>
    <s v="Yes"/>
    <s v="Unknown"/>
    <s v="Yes"/>
    <s v="No"/>
  </r>
  <r>
    <s v="SE"/>
    <x v="104"/>
    <x v="5"/>
    <x v="2"/>
    <x v="10"/>
    <n v="1"/>
    <n v="100"/>
    <s v="Yes"/>
    <s v="Yes"/>
    <s v="Yes"/>
    <s v="Yes"/>
    <s v="Yes"/>
    <s v="Yes"/>
    <s v="Yes"/>
    <s v="Yes"/>
    <s v="Yes"/>
    <s v="Yes"/>
  </r>
  <r>
    <s v="SE"/>
    <x v="104"/>
    <x v="5"/>
    <x v="2"/>
    <x v="13"/>
    <n v="4"/>
    <n v="80"/>
    <s v="Yes"/>
    <s v="Yes"/>
    <s v="Yes"/>
    <s v="Yes"/>
    <s v="Unknown"/>
    <s v="Yes"/>
    <s v="Unknown"/>
    <s v="Yes"/>
    <s v="Yes"/>
    <s v="Yes"/>
  </r>
  <r>
    <s v="CH"/>
    <x v="105"/>
    <x v="5"/>
    <x v="2"/>
    <x v="0"/>
    <n v="13"/>
    <n v="60"/>
    <s v="No"/>
    <s v="Yes"/>
    <s v="Yes"/>
    <s v="Yes"/>
    <s v="Yes"/>
    <s v="Yes"/>
    <s v="Yes"/>
    <s v="Yes"/>
    <s v="No"/>
    <s v="No"/>
  </r>
  <r>
    <s v="CH"/>
    <x v="105"/>
    <x v="5"/>
    <x v="2"/>
    <x v="1"/>
    <n v="8"/>
    <n v="60"/>
    <s v="No"/>
    <s v="Yes"/>
    <s v="Yes"/>
    <s v="Yes"/>
    <s v="Yes"/>
    <s v="Yes"/>
    <s v="Yes"/>
    <s v="Yes"/>
    <s v="No"/>
    <s v="No"/>
  </r>
  <r>
    <s v="CH"/>
    <x v="105"/>
    <x v="5"/>
    <x v="2"/>
    <x v="2"/>
    <n v="19"/>
    <n v="70"/>
    <s v="No"/>
    <s v="Yes"/>
    <s v="Yes"/>
    <s v="Yes"/>
    <s v="Yes"/>
    <s v="Yes"/>
    <s v="Yes"/>
    <s v="Yes"/>
    <s v="Yes"/>
    <s v="No"/>
  </r>
  <r>
    <s v="CH"/>
    <x v="105"/>
    <x v="5"/>
    <x v="2"/>
    <x v="3"/>
    <n v="36"/>
    <n v="45"/>
    <s v="No"/>
    <s v="Yes"/>
    <s v="Yes"/>
    <s v="Yes"/>
    <s v="Yes"/>
    <s v="Yes"/>
    <s v="Yes"/>
    <s v="No"/>
    <s v="No"/>
    <s v="No"/>
  </r>
  <r>
    <s v="CH"/>
    <x v="105"/>
    <x v="5"/>
    <x v="2"/>
    <x v="4"/>
    <n v="14"/>
    <n v="45"/>
    <s v="No"/>
    <s v="Yes"/>
    <s v="Yes"/>
    <s v="Yes"/>
    <s v="Yes"/>
    <s v="Yes"/>
    <s v="Yes"/>
    <s v="No"/>
    <s v="No"/>
    <s v="No"/>
  </r>
  <r>
    <s v="CH"/>
    <x v="105"/>
    <x v="5"/>
    <x v="2"/>
    <x v="7"/>
    <n v="20"/>
    <n v="55"/>
    <s v="No"/>
    <s v="Yes"/>
    <s v="Yes"/>
    <s v="Yes"/>
    <s v="Yes"/>
    <s v="Yes"/>
    <s v="Yes"/>
    <s v="No"/>
    <s v="Yes"/>
    <s v="No"/>
  </r>
  <r>
    <s v="CH"/>
    <x v="105"/>
    <x v="5"/>
    <x v="2"/>
    <x v="8"/>
    <n v="14"/>
    <n v="70"/>
    <s v="No"/>
    <s v="Yes"/>
    <s v="Yes"/>
    <s v="Yes"/>
    <s v="Yes"/>
    <s v="Yes"/>
    <s v="Yes"/>
    <s v="Yes"/>
    <s v="Yes"/>
    <s v="No"/>
  </r>
  <r>
    <s v="CH"/>
    <x v="105"/>
    <x v="5"/>
    <x v="2"/>
    <x v="9"/>
    <n v="11"/>
    <n v="70"/>
    <s v="No"/>
    <s v="Yes"/>
    <s v="Yes"/>
    <s v="Yes"/>
    <s v="Yes"/>
    <s v="Yes"/>
    <s v="Yes"/>
    <s v="Yes"/>
    <s v="Yes"/>
    <s v="No"/>
  </r>
  <r>
    <s v="CH"/>
    <x v="105"/>
    <x v="5"/>
    <x v="2"/>
    <x v="10"/>
    <n v="16"/>
    <n v="70"/>
    <s v="No"/>
    <s v="Yes"/>
    <s v="Yes"/>
    <s v="Yes"/>
    <s v="Yes"/>
    <s v="Yes"/>
    <s v="Yes"/>
    <s v="Yes"/>
    <s v="Yes"/>
    <s v="No"/>
  </r>
  <r>
    <s v="CH"/>
    <x v="105"/>
    <x v="5"/>
    <x v="2"/>
    <x v="13"/>
    <n v="13"/>
    <n v="45"/>
    <s v="No"/>
    <s v="Yes"/>
    <s v="Yes"/>
    <s v="Yes"/>
    <s v="Yes"/>
    <s v="Yes"/>
    <s v="Yes"/>
    <s v="No"/>
    <s v="No"/>
    <s v="No"/>
  </r>
  <r>
    <s v="TW"/>
    <x v="107"/>
    <x v="9"/>
    <x v="2"/>
    <x v="0"/>
    <n v="49"/>
    <n v="20"/>
    <s v="No"/>
    <s v="Yes"/>
    <s v="No"/>
    <s v="Yes"/>
    <s v="Unknown"/>
    <s v="Yes"/>
    <s v="Yes"/>
    <s v="No"/>
    <s v="No"/>
    <s v="No"/>
  </r>
  <r>
    <s v="TW"/>
    <x v="107"/>
    <x v="9"/>
    <x v="2"/>
    <x v="1"/>
    <n v="50"/>
    <n v="20"/>
    <s v="No"/>
    <s v="Yes"/>
    <s v="Unknown"/>
    <s v="Yes"/>
    <s v="Unknown"/>
    <s v="Yes"/>
    <s v="Yes"/>
    <s v="No"/>
    <s v="No"/>
    <s v="Unknown"/>
  </r>
  <r>
    <s v="TW"/>
    <x v="107"/>
    <x v="9"/>
    <x v="2"/>
    <x v="2"/>
    <n v="35"/>
    <n v="45"/>
    <s v="No"/>
    <s v="Yes"/>
    <s v="Yes"/>
    <s v="Yes"/>
    <s v="Unknown"/>
    <s v="Yes"/>
    <s v="Yes"/>
    <s v="Yes"/>
    <s v="No"/>
    <s v="Unknown"/>
  </r>
  <r>
    <s v="TW"/>
    <x v="107"/>
    <x v="9"/>
    <x v="2"/>
    <x v="3"/>
    <n v="19"/>
    <n v="70"/>
    <s v="No"/>
    <s v="Yes"/>
    <s v="Yes"/>
    <s v="Yes"/>
    <s v="Yes"/>
    <s v="Yes"/>
    <s v="Yes"/>
    <s v="Yes"/>
    <s v="Yes"/>
    <s v="Unknown"/>
  </r>
  <r>
    <s v="TW"/>
    <x v="107"/>
    <x v="9"/>
    <x v="2"/>
    <x v="4"/>
    <n v="20"/>
    <n v="10"/>
    <s v="No"/>
    <s v="Yes"/>
    <s v="Unknown"/>
    <s v="No"/>
    <s v="Unknown"/>
    <s v="Yes"/>
    <s v="Unknown"/>
    <s v="Unknown"/>
    <s v="Unknown"/>
    <s v="Unknown"/>
  </r>
  <r>
    <s v="TW"/>
    <x v="107"/>
    <x v="9"/>
    <x v="2"/>
    <x v="7"/>
    <n v="10"/>
    <n v="75"/>
    <s v="No"/>
    <s v="Yes"/>
    <s v="Yes"/>
    <s v="Yes"/>
    <s v="Yes"/>
    <s v="Yes"/>
    <s v="Yes"/>
    <s v="No"/>
    <s v="No"/>
    <s v="Yes"/>
  </r>
  <r>
    <s v="TW"/>
    <x v="107"/>
    <x v="9"/>
    <x v="2"/>
    <x v="8"/>
    <n v="44"/>
    <n v="30"/>
    <s v="No"/>
    <s v="Yes"/>
    <s v="Unknown"/>
    <s v="No"/>
    <s v="No"/>
    <s v="Yes"/>
    <s v="Yes"/>
    <s v="Yes"/>
    <s v="No"/>
    <s v="No"/>
  </r>
  <r>
    <s v="TW"/>
    <x v="107"/>
    <x v="9"/>
    <x v="2"/>
    <x v="9"/>
    <n v="8"/>
    <n v="90"/>
    <s v="Yes"/>
    <s v="Yes"/>
    <s v="Yes"/>
    <s v="Yes"/>
    <s v="Yes"/>
    <s v="Yes"/>
    <s v="Yes"/>
    <s v="Yes"/>
    <s v="No"/>
    <s v="Yes"/>
  </r>
  <r>
    <s v="TW"/>
    <x v="107"/>
    <x v="9"/>
    <x v="2"/>
    <x v="10"/>
    <n v="44"/>
    <n v="50"/>
    <s v="No"/>
    <s v="Yes"/>
    <s v="No"/>
    <s v="Yes"/>
    <s v="Yes"/>
    <s v="Yes"/>
    <s v="Yes"/>
    <s v="Yes"/>
    <s v="No"/>
    <s v="No"/>
  </r>
  <r>
    <s v="TW"/>
    <x v="107"/>
    <x v="9"/>
    <x v="2"/>
    <x v="13"/>
    <n v="52"/>
    <n v="10"/>
    <s v="No"/>
    <s v="Yes"/>
    <s v="No"/>
    <s v="No"/>
    <s v="No"/>
    <s v="Yes"/>
    <s v="No"/>
    <s v="No"/>
    <s v="No"/>
    <s v="No"/>
  </r>
  <r>
    <s v="TN"/>
    <x v="114"/>
    <x v="1"/>
    <x v="2"/>
    <x v="0"/>
    <n v="35"/>
    <n v="35"/>
    <s v="No"/>
    <s v="Yes"/>
    <s v="No"/>
    <s v="Yes"/>
    <s v="Yes"/>
    <s v="Yes"/>
    <s v="Yes"/>
    <s v="No"/>
    <s v="No"/>
    <s v="No"/>
  </r>
  <r>
    <s v="TN"/>
    <x v="114"/>
    <x v="1"/>
    <x v="2"/>
    <x v="1"/>
    <n v="16"/>
    <n v="45"/>
    <s v="No"/>
    <s v="Yes"/>
    <s v="Yes"/>
    <s v="Yes"/>
    <s v="Yes"/>
    <s v="Yes"/>
    <s v="Yes"/>
    <s v="No"/>
    <s v="No"/>
    <s v="No"/>
  </r>
  <r>
    <s v="TN"/>
    <x v="114"/>
    <x v="1"/>
    <x v="2"/>
    <x v="2"/>
    <n v="35"/>
    <n v="45"/>
    <s v="No"/>
    <s v="Yes"/>
    <s v="Yes"/>
    <s v="Yes"/>
    <s v="Yes"/>
    <s v="Yes"/>
    <s v="Yes"/>
    <s v="No"/>
    <s v="No"/>
    <s v="No"/>
  </r>
  <r>
    <s v="TN"/>
    <x v="114"/>
    <x v="1"/>
    <x v="2"/>
    <x v="3"/>
    <n v="58"/>
    <n v="35"/>
    <s v="No"/>
    <s v="Yes"/>
    <s v="Unknown"/>
    <s v="Yes"/>
    <s v="Yes"/>
    <s v="Yes"/>
    <s v="Yes"/>
    <s v="No"/>
    <s v="No"/>
    <s v="No"/>
  </r>
  <r>
    <s v="TN"/>
    <x v="114"/>
    <x v="1"/>
    <x v="2"/>
    <x v="4"/>
    <n v="40"/>
    <n v="0"/>
    <s v="No"/>
    <s v="Unknown"/>
    <s v="No"/>
    <s v="Unknown"/>
    <s v="Unknown"/>
    <s v="Unknown"/>
    <s v="No"/>
    <s v="No"/>
    <s v="No"/>
    <s v="No"/>
  </r>
  <r>
    <s v="TN"/>
    <x v="114"/>
    <x v="1"/>
    <x v="2"/>
    <x v="7"/>
    <n v="51"/>
    <n v="35"/>
    <s v="No"/>
    <s v="Yes"/>
    <s v="No"/>
    <s v="Yes"/>
    <s v="Yes"/>
    <s v="Yes"/>
    <s v="Yes"/>
    <s v="No"/>
    <s v="No"/>
    <s v="No"/>
  </r>
  <r>
    <s v="TN"/>
    <x v="114"/>
    <x v="1"/>
    <x v="2"/>
    <x v="9"/>
    <n v="35"/>
    <n v="35"/>
    <s v="No"/>
    <s v="Yes"/>
    <s v="Unknown"/>
    <s v="Yes"/>
    <s v="Yes"/>
    <s v="Yes"/>
    <s v="Yes"/>
    <s v="No"/>
    <s v="No"/>
    <s v="No"/>
  </r>
  <r>
    <s v="TN"/>
    <x v="114"/>
    <x v="1"/>
    <x v="2"/>
    <x v="10"/>
    <n v="58"/>
    <n v="35"/>
    <s v="No"/>
    <s v="Yes"/>
    <s v="Unknown"/>
    <s v="Yes"/>
    <s v="Yes"/>
    <s v="Yes"/>
    <s v="Yes"/>
    <s v="No"/>
    <s v="No"/>
    <s v="No"/>
  </r>
  <r>
    <s v="TN"/>
    <x v="114"/>
    <x v="1"/>
    <x v="2"/>
    <x v="13"/>
    <n v="36"/>
    <n v="35"/>
    <s v="No"/>
    <s v="Yes"/>
    <s v="Unknown"/>
    <s v="Yes"/>
    <s v="Yes"/>
    <s v="Yes"/>
    <s v="Yes"/>
    <s v="No"/>
    <s v="No"/>
    <s v="No"/>
  </r>
  <r>
    <s v="GB"/>
    <x v="119"/>
    <x v="5"/>
    <x v="2"/>
    <x v="0"/>
    <n v="5"/>
    <n v="90"/>
    <s v="Yes"/>
    <s v="Yes"/>
    <s v="Yes"/>
    <s v="Yes"/>
    <s v="Yes"/>
    <s v="Yes"/>
    <s v="Yes"/>
    <s v="Yes"/>
    <s v="No"/>
    <s v="Yes"/>
  </r>
  <r>
    <s v="GB"/>
    <x v="119"/>
    <x v="5"/>
    <x v="2"/>
    <x v="1"/>
    <n v="1"/>
    <n v="100"/>
    <s v="Yes"/>
    <s v="Yes"/>
    <s v="Yes"/>
    <s v="Yes"/>
    <s v="Yes"/>
    <s v="Yes"/>
    <s v="Yes"/>
    <s v="Yes"/>
    <s v="Yes"/>
    <s v="Yes"/>
  </r>
  <r>
    <s v="GB"/>
    <x v="119"/>
    <x v="5"/>
    <x v="2"/>
    <x v="2"/>
    <n v="19"/>
    <n v="70"/>
    <s v="No"/>
    <s v="Yes"/>
    <s v="Yes"/>
    <s v="Yes"/>
    <s v="Yes"/>
    <s v="Yes"/>
    <s v="Yes"/>
    <s v="Yes"/>
    <s v="Yes"/>
    <s v="No"/>
  </r>
  <r>
    <s v="GB"/>
    <x v="119"/>
    <x v="5"/>
    <x v="2"/>
    <x v="3"/>
    <n v="11"/>
    <n v="90"/>
    <s v="Yes"/>
    <s v="Yes"/>
    <s v="No"/>
    <s v="Yes"/>
    <s v="Yes"/>
    <s v="Yes"/>
    <s v="Yes"/>
    <s v="Yes"/>
    <s v="Yes"/>
    <s v="Yes"/>
  </r>
  <r>
    <s v="GB"/>
    <x v="119"/>
    <x v="5"/>
    <x v="2"/>
    <x v="4"/>
    <n v="1"/>
    <n v="100"/>
    <s v="Yes"/>
    <s v="Yes"/>
    <s v="Yes"/>
    <s v="Yes"/>
    <s v="Yes"/>
    <s v="Yes"/>
    <s v="Yes"/>
    <s v="Yes"/>
    <s v="Yes"/>
    <s v="Yes"/>
  </r>
  <r>
    <s v="GB"/>
    <x v="119"/>
    <x v="5"/>
    <x v="2"/>
    <x v="7"/>
    <n v="6"/>
    <n v="90"/>
    <s v="Yes"/>
    <s v="Yes"/>
    <s v="Yes"/>
    <s v="Yes"/>
    <s v="Yes"/>
    <s v="Yes"/>
    <s v="Yes"/>
    <s v="Yes"/>
    <s v="No"/>
    <s v="Yes"/>
  </r>
  <r>
    <s v="GB"/>
    <x v="119"/>
    <x v="5"/>
    <x v="2"/>
    <x v="8"/>
    <n v="1"/>
    <n v="100"/>
    <s v="Yes"/>
    <s v="Yes"/>
    <s v="Yes"/>
    <s v="Yes"/>
    <s v="Yes"/>
    <s v="Yes"/>
    <s v="Yes"/>
    <s v="Yes"/>
    <s v="Yes"/>
    <s v="Yes"/>
  </r>
  <r>
    <s v="GB"/>
    <x v="119"/>
    <x v="5"/>
    <x v="2"/>
    <x v="9"/>
    <n v="1"/>
    <n v="100"/>
    <s v="Yes"/>
    <s v="Yes"/>
    <s v="Yes"/>
    <s v="Yes"/>
    <s v="Yes"/>
    <s v="Yes"/>
    <s v="Yes"/>
    <s v="Yes"/>
    <s v="Yes"/>
    <s v="Yes"/>
  </r>
  <r>
    <s v="GB"/>
    <x v="119"/>
    <x v="5"/>
    <x v="2"/>
    <x v="10"/>
    <n v="1"/>
    <n v="100"/>
    <s v="Yes"/>
    <s v="Yes"/>
    <s v="Yes"/>
    <s v="Yes"/>
    <s v="Yes"/>
    <s v="Yes"/>
    <s v="Yes"/>
    <s v="Yes"/>
    <s v="Yes"/>
    <s v="Yes"/>
  </r>
  <r>
    <s v="GB"/>
    <x v="119"/>
    <x v="5"/>
    <x v="2"/>
    <x v="13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0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1"/>
    <n v="58"/>
    <n v="5"/>
    <s v="No"/>
    <s v="Yes"/>
    <s v="No"/>
    <s v="No"/>
    <s v="No"/>
    <s v="No"/>
    <s v="No"/>
    <s v="No"/>
    <s v="No"/>
    <s v="No"/>
  </r>
  <r>
    <s v="US"/>
    <x v="120"/>
    <x v="8"/>
    <x v="2"/>
    <x v="2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3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4"/>
    <n v="4"/>
    <n v="90"/>
    <s v="Yes"/>
    <s v="Yes"/>
    <s v="No"/>
    <s v="Yes"/>
    <s v="Yes"/>
    <s v="Yes"/>
    <s v="Yes"/>
    <s v="Yes"/>
    <s v="Yes"/>
    <s v="Yes"/>
  </r>
  <r>
    <s v="US"/>
    <x v="120"/>
    <x v="8"/>
    <x v="2"/>
    <x v="7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8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9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10"/>
    <n v="1"/>
    <n v="100"/>
    <s v="Yes"/>
    <s v="Yes"/>
    <s v="Yes"/>
    <s v="Yes"/>
    <s v="Yes"/>
    <s v="Yes"/>
    <s v="Yes"/>
    <s v="Yes"/>
    <s v="Yes"/>
    <s v="Yes"/>
  </r>
  <r>
    <s v="US"/>
    <x v="120"/>
    <x v="8"/>
    <x v="2"/>
    <x v="13"/>
    <n v="6"/>
    <n v="75"/>
    <s v="No"/>
    <s v="Yes"/>
    <s v="Yes"/>
    <s v="Yes"/>
    <s v="Yes"/>
    <s v="Yes"/>
    <s v="Yes"/>
    <s v="Unknown"/>
    <s v="Unknown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1">
  <r>
    <n v="2013"/>
    <x v="0"/>
    <s v="Air Pollution"/>
    <n v="95"/>
    <n v="1320"/>
    <n v="7.1969696969696975E-2"/>
  </r>
  <r>
    <n v="2013"/>
    <x v="0"/>
    <s v="Company Registrations"/>
    <n v="115"/>
    <n v="1320"/>
    <n v="8.7121212121212127E-2"/>
  </r>
  <r>
    <n v="2013"/>
    <x v="0"/>
    <s v="Election Results"/>
    <n v="200"/>
    <n v="1320"/>
    <n v="0.15151515151515152"/>
  </r>
  <r>
    <n v="2013"/>
    <x v="0"/>
    <s v="Government Budget"/>
    <n v="175"/>
    <n v="1320"/>
    <n v="0.13257575757575757"/>
  </r>
  <r>
    <n v="2013"/>
    <x v="0"/>
    <s v="Government Expenditures"/>
    <n v="0"/>
    <n v="1320"/>
    <n v="0"/>
  </r>
  <r>
    <n v="2013"/>
    <x v="0"/>
    <s v="Legislation"/>
    <n v="145"/>
    <n v="1320"/>
    <n v="0.10984848484848485"/>
  </r>
  <r>
    <n v="2013"/>
    <x v="0"/>
    <s v="National Boundaries"/>
    <n v="130"/>
    <n v="1320"/>
    <n v="9.8484848484848481E-2"/>
  </r>
  <r>
    <n v="2013"/>
    <x v="0"/>
    <s v="National Map"/>
    <n v="200"/>
    <n v="1320"/>
    <n v="0.15151515151515152"/>
  </r>
  <r>
    <n v="2013"/>
    <x v="0"/>
    <s v="National Statistics"/>
    <n v="200"/>
    <n v="1320"/>
    <n v="0.15151515151515152"/>
  </r>
  <r>
    <n v="2013"/>
    <x v="0"/>
    <s v="Transportation Schedules"/>
    <n v="60"/>
    <n v="1320"/>
    <n v="4.5454545454545456E-2"/>
  </r>
  <r>
    <n v="2013"/>
    <x v="1"/>
    <s v="Air Pollution"/>
    <n v="530"/>
    <n v="5115"/>
    <n v="0.10361681329423265"/>
  </r>
  <r>
    <n v="2013"/>
    <x v="1"/>
    <s v="Company Registrations"/>
    <n v="500"/>
    <n v="5115"/>
    <n v="9.7751710654936458E-2"/>
  </r>
  <r>
    <n v="2013"/>
    <x v="1"/>
    <s v="Election Results"/>
    <n v="790"/>
    <n v="5115"/>
    <n v="0.15444770283479961"/>
  </r>
  <r>
    <n v="2013"/>
    <x v="1"/>
    <s v="Government Budget"/>
    <n v="695"/>
    <n v="5115"/>
    <n v="0.13587487781036167"/>
  </r>
  <r>
    <n v="2013"/>
    <x v="1"/>
    <s v="Government Expenditures"/>
    <n v="180"/>
    <n v="5115"/>
    <n v="3.519061583577713E-2"/>
  </r>
  <r>
    <n v="2013"/>
    <x v="1"/>
    <s v="Legislation"/>
    <n v="590"/>
    <n v="5115"/>
    <n v="0.11534701857282502"/>
  </r>
  <r>
    <n v="2013"/>
    <x v="1"/>
    <s v="National Boundaries"/>
    <n v="315"/>
    <n v="5115"/>
    <n v="6.1583577712609971E-2"/>
  </r>
  <r>
    <n v="2013"/>
    <x v="1"/>
    <s v="National Map"/>
    <n v="420"/>
    <n v="5115"/>
    <n v="8.2111436950146624E-2"/>
  </r>
  <r>
    <n v="2013"/>
    <x v="1"/>
    <s v="National Statistics"/>
    <n v="680"/>
    <n v="5115"/>
    <n v="0.13294232649071358"/>
  </r>
  <r>
    <n v="2013"/>
    <x v="1"/>
    <s v="Transportation Schedules"/>
    <n v="415"/>
    <n v="5115"/>
    <n v="8.113391984359726E-2"/>
  </r>
  <r>
    <n v="2013"/>
    <x v="2"/>
    <s v="Air Pollution"/>
    <n v="145"/>
    <n v="1525"/>
    <n v="9.5081967213114751E-2"/>
  </r>
  <r>
    <n v="2013"/>
    <x v="2"/>
    <s v="Company Registrations"/>
    <n v="140"/>
    <n v="1525"/>
    <n v="9.1803278688524587E-2"/>
  </r>
  <r>
    <n v="2013"/>
    <x v="2"/>
    <s v="Election Results"/>
    <n v="135"/>
    <n v="1525"/>
    <n v="8.8524590163934422E-2"/>
  </r>
  <r>
    <n v="2013"/>
    <x v="2"/>
    <s v="Government Budget"/>
    <n v="240"/>
    <n v="1525"/>
    <n v="0.15737704918032788"/>
  </r>
  <r>
    <n v="2013"/>
    <x v="2"/>
    <s v="Government Expenditures"/>
    <n v="25"/>
    <n v="1525"/>
    <n v="1.6393442622950821E-2"/>
  </r>
  <r>
    <n v="2013"/>
    <x v="2"/>
    <s v="Legislation"/>
    <n v="210"/>
    <n v="1525"/>
    <n v="0.13770491803278689"/>
  </r>
  <r>
    <n v="2013"/>
    <x v="2"/>
    <s v="National Boundaries"/>
    <n v="205"/>
    <n v="1525"/>
    <n v="0.13442622950819672"/>
  </r>
  <r>
    <n v="2013"/>
    <x v="2"/>
    <s v="National Map"/>
    <n v="145"/>
    <n v="1525"/>
    <n v="9.5081967213114751E-2"/>
  </r>
  <r>
    <n v="2013"/>
    <x v="2"/>
    <s v="National Statistics"/>
    <n v="195"/>
    <n v="1525"/>
    <n v="0.12786885245901639"/>
  </r>
  <r>
    <n v="2013"/>
    <x v="2"/>
    <s v="Transportation Schedules"/>
    <n v="85"/>
    <n v="1525"/>
    <n v="5.5737704918032788E-2"/>
  </r>
  <r>
    <n v="2013"/>
    <x v="3"/>
    <s v="Air Pollution"/>
    <n v="130"/>
    <n v="1720"/>
    <n v="7.5581395348837205E-2"/>
  </r>
  <r>
    <n v="2013"/>
    <x v="3"/>
    <s v="Company Registrations"/>
    <n v="80"/>
    <n v="1720"/>
    <n v="4.6511627906976744E-2"/>
  </r>
  <r>
    <n v="2013"/>
    <x v="3"/>
    <s v="Election Results"/>
    <n v="285"/>
    <n v="1720"/>
    <n v="0.16569767441860464"/>
  </r>
  <r>
    <n v="2013"/>
    <x v="3"/>
    <s v="Government Budget"/>
    <n v="200"/>
    <n v="1720"/>
    <n v="0.11627906976744186"/>
  </r>
  <r>
    <n v="2013"/>
    <x v="3"/>
    <s v="Government Expenditures"/>
    <n v="155"/>
    <n v="1720"/>
    <n v="9.0116279069767435E-2"/>
  </r>
  <r>
    <n v="2013"/>
    <x v="3"/>
    <s v="Legislation"/>
    <n v="155"/>
    <n v="1720"/>
    <n v="9.0116279069767435E-2"/>
  </r>
  <r>
    <n v="2013"/>
    <x v="3"/>
    <s v="National Boundaries"/>
    <n v="125"/>
    <n v="1720"/>
    <n v="7.2674418604651167E-2"/>
  </r>
  <r>
    <n v="2013"/>
    <x v="3"/>
    <s v="National Map"/>
    <n v="250"/>
    <n v="1720"/>
    <n v="0.14534883720930233"/>
  </r>
  <r>
    <n v="2013"/>
    <x v="3"/>
    <s v="National Statistics"/>
    <n v="270"/>
    <n v="1720"/>
    <n v="0.15697674418604651"/>
  </r>
  <r>
    <n v="2013"/>
    <x v="3"/>
    <s v="Transportation Schedules"/>
    <n v="70"/>
    <n v="1720"/>
    <n v="4.0697674418604654E-2"/>
  </r>
  <r>
    <n v="2013"/>
    <x v="4"/>
    <s v="Air Pollution"/>
    <n v="80"/>
    <n v="1645"/>
    <n v="4.8632218844984802E-2"/>
  </r>
  <r>
    <n v="2013"/>
    <x v="4"/>
    <s v="Company Registrations"/>
    <n v="165"/>
    <n v="1645"/>
    <n v="0.10030395136778116"/>
  </r>
  <r>
    <n v="2013"/>
    <x v="4"/>
    <s v="Election Results"/>
    <n v="195"/>
    <n v="1645"/>
    <n v="0.11854103343465046"/>
  </r>
  <r>
    <n v="2013"/>
    <x v="4"/>
    <s v="Government Budget"/>
    <n v="240"/>
    <n v="1645"/>
    <n v="0.1458966565349544"/>
  </r>
  <r>
    <n v="2013"/>
    <x v="4"/>
    <s v="Government Expenditures"/>
    <n v="35"/>
    <n v="1645"/>
    <n v="2.1276595744680851E-2"/>
  </r>
  <r>
    <n v="2013"/>
    <x v="4"/>
    <s v="Legislation"/>
    <n v="195"/>
    <n v="1645"/>
    <n v="0.11854103343465046"/>
  </r>
  <r>
    <n v="2013"/>
    <x v="4"/>
    <s v="National Boundaries"/>
    <n v="200"/>
    <n v="1645"/>
    <n v="0.12158054711246201"/>
  </r>
  <r>
    <n v="2013"/>
    <x v="4"/>
    <s v="National Map"/>
    <n v="45"/>
    <n v="1645"/>
    <n v="2.7355623100303952E-2"/>
  </r>
  <r>
    <n v="2013"/>
    <x v="4"/>
    <s v="National Statistics"/>
    <n v="280"/>
    <n v="1645"/>
    <n v="0.1702127659574468"/>
  </r>
  <r>
    <n v="2013"/>
    <x v="4"/>
    <s v="Transportation Schedules"/>
    <n v="210"/>
    <n v="1645"/>
    <n v="0.1276595744680851"/>
  </r>
  <r>
    <n v="2013"/>
    <x v="5"/>
    <s v="Air Pollution"/>
    <n v="180"/>
    <n v="1460"/>
    <n v="0.12328767123287671"/>
  </r>
  <r>
    <n v="2013"/>
    <x v="5"/>
    <s v="Company Registrations"/>
    <n v="50"/>
    <n v="1460"/>
    <n v="3.4246575342465752E-2"/>
  </r>
  <r>
    <n v="2013"/>
    <x v="5"/>
    <s v="Election Results"/>
    <n v="200"/>
    <n v="1460"/>
    <n v="0.13698630136986301"/>
  </r>
  <r>
    <n v="2013"/>
    <x v="5"/>
    <s v="Government Budget"/>
    <n v="200"/>
    <n v="1460"/>
    <n v="0.13698630136986301"/>
  </r>
  <r>
    <n v="2013"/>
    <x v="5"/>
    <s v="Government Expenditures"/>
    <n v="100"/>
    <n v="1460"/>
    <n v="6.8493150684931503E-2"/>
  </r>
  <r>
    <n v="2013"/>
    <x v="5"/>
    <s v="Legislation"/>
    <n v="160"/>
    <n v="1460"/>
    <n v="0.1095890410958904"/>
  </r>
  <r>
    <n v="2013"/>
    <x v="5"/>
    <s v="National Boundaries"/>
    <n v="155"/>
    <n v="1460"/>
    <n v="0.10616438356164383"/>
  </r>
  <r>
    <n v="2013"/>
    <x v="5"/>
    <s v="National Map"/>
    <n v="200"/>
    <n v="1460"/>
    <n v="0.13698630136986301"/>
  </r>
  <r>
    <n v="2013"/>
    <x v="5"/>
    <s v="National Statistics"/>
    <n v="140"/>
    <n v="1460"/>
    <n v="9.5890410958904104E-2"/>
  </r>
  <r>
    <n v="2013"/>
    <x v="5"/>
    <s v="Transportation Schedules"/>
    <n v="75"/>
    <n v="1460"/>
    <n v="5.1369863013698627E-2"/>
  </r>
  <r>
    <n v="2013"/>
    <x v="6"/>
    <s v="Air Pollution"/>
    <n v="115"/>
    <n v="1085"/>
    <n v="0.10599078341013825"/>
  </r>
  <r>
    <n v="2013"/>
    <x v="6"/>
    <s v="Company Registrations"/>
    <n v="110"/>
    <n v="1085"/>
    <n v="0.10138248847926268"/>
  </r>
  <r>
    <n v="2013"/>
    <x v="6"/>
    <s v="Election Results"/>
    <n v="135"/>
    <n v="1085"/>
    <n v="0.12442396313364056"/>
  </r>
  <r>
    <n v="2013"/>
    <x v="6"/>
    <s v="Government Budget"/>
    <n v="135"/>
    <n v="1085"/>
    <n v="0.12442396313364056"/>
  </r>
  <r>
    <n v="2013"/>
    <x v="6"/>
    <s v="Government Expenditures"/>
    <n v="0"/>
    <n v="1085"/>
    <n v="0"/>
  </r>
  <r>
    <n v="2013"/>
    <x v="6"/>
    <s v="Legislation"/>
    <n v="180"/>
    <n v="1085"/>
    <n v="0.16589861751152074"/>
  </r>
  <r>
    <n v="2013"/>
    <x v="6"/>
    <s v="National Boundaries"/>
    <n v="10"/>
    <n v="1085"/>
    <n v="9.2165898617511521E-3"/>
  </r>
  <r>
    <n v="2013"/>
    <x v="6"/>
    <s v="National Map"/>
    <n v="100"/>
    <n v="1085"/>
    <n v="9.2165898617511524E-2"/>
  </r>
  <r>
    <n v="2013"/>
    <x v="6"/>
    <s v="National Statistics"/>
    <n v="175"/>
    <n v="1085"/>
    <n v="0.16129032258064516"/>
  </r>
  <r>
    <n v="2013"/>
    <x v="6"/>
    <s v="Transportation Schedules"/>
    <n v="125"/>
    <n v="1085"/>
    <n v="0.1152073732718894"/>
  </r>
  <r>
    <n v="2013"/>
    <x v="7"/>
    <s v="Air Pollution"/>
    <n v="70"/>
    <n v="1095"/>
    <n v="6.3926940639269403E-2"/>
  </r>
  <r>
    <n v="2013"/>
    <x v="7"/>
    <s v="Company Registrations"/>
    <n v="115"/>
    <n v="1095"/>
    <n v="0.1050228310502283"/>
  </r>
  <r>
    <n v="2013"/>
    <x v="7"/>
    <s v="Election Results"/>
    <n v="130"/>
    <n v="1095"/>
    <n v="0.11872146118721461"/>
  </r>
  <r>
    <n v="2013"/>
    <x v="7"/>
    <s v="Government Budget"/>
    <n v="125"/>
    <n v="1095"/>
    <n v="0.11415525114155251"/>
  </r>
  <r>
    <n v="2013"/>
    <x v="7"/>
    <s v="Government Expenditures"/>
    <n v="60"/>
    <n v="1095"/>
    <n v="5.4794520547945202E-2"/>
  </r>
  <r>
    <n v="2013"/>
    <x v="7"/>
    <s v="Legislation"/>
    <n v="115"/>
    <n v="1095"/>
    <n v="0.1050228310502283"/>
  </r>
  <r>
    <n v="2013"/>
    <x v="7"/>
    <s v="National Boundaries"/>
    <n v="125"/>
    <n v="1095"/>
    <n v="0.11415525114155251"/>
  </r>
  <r>
    <n v="2013"/>
    <x v="7"/>
    <s v="National Map"/>
    <n v="115"/>
    <n v="1095"/>
    <n v="0.1050228310502283"/>
  </r>
  <r>
    <n v="2013"/>
    <x v="7"/>
    <s v="National Statistics"/>
    <n v="150"/>
    <n v="1095"/>
    <n v="0.13698630136986301"/>
  </r>
  <r>
    <n v="2013"/>
    <x v="7"/>
    <s v="Transportation Schedules"/>
    <n v="90"/>
    <n v="1095"/>
    <n v="8.2191780821917804E-2"/>
  </r>
  <r>
    <n v="2013"/>
    <x v="8"/>
    <s v="Air Pollution"/>
    <n v="20"/>
    <n v="1370"/>
    <n v="1.4598540145985401E-2"/>
  </r>
  <r>
    <n v="2013"/>
    <x v="8"/>
    <s v="Company Registrations"/>
    <n v="65"/>
    <n v="1370"/>
    <n v="4.7445255474452552E-2"/>
  </r>
  <r>
    <n v="2013"/>
    <x v="8"/>
    <s v="Election Results"/>
    <n v="235"/>
    <n v="1370"/>
    <n v="0.17153284671532848"/>
  </r>
  <r>
    <n v="2013"/>
    <x v="8"/>
    <s v="Government Budget"/>
    <n v="255"/>
    <n v="1370"/>
    <n v="0.18613138686131386"/>
  </r>
  <r>
    <n v="2013"/>
    <x v="8"/>
    <s v="Government Expenditures"/>
    <n v="50"/>
    <n v="1370"/>
    <n v="3.6496350364963501E-2"/>
  </r>
  <r>
    <n v="2013"/>
    <x v="8"/>
    <s v="Legislation"/>
    <n v="265"/>
    <n v="1370"/>
    <n v="0.19343065693430658"/>
  </r>
  <r>
    <n v="2013"/>
    <x v="8"/>
    <s v="National Boundaries"/>
    <n v="75"/>
    <n v="1370"/>
    <n v="5.4744525547445258E-2"/>
  </r>
  <r>
    <n v="2013"/>
    <x v="8"/>
    <s v="National Map"/>
    <n v="95"/>
    <n v="1370"/>
    <n v="6.9343065693430656E-2"/>
  </r>
  <r>
    <n v="2013"/>
    <x v="8"/>
    <s v="National Statistics"/>
    <n v="200"/>
    <n v="1370"/>
    <n v="0.145985401459854"/>
  </r>
  <r>
    <n v="2013"/>
    <x v="8"/>
    <s v="Transportation Schedules"/>
    <n v="110"/>
    <n v="1370"/>
    <n v="8.0291970802919707E-2"/>
  </r>
  <r>
    <n v="2013"/>
    <x v="9"/>
    <s v="Air Pollution"/>
    <n v="1170"/>
    <n v="11225"/>
    <n v="0.10423162583518931"/>
  </r>
  <r>
    <n v="2013"/>
    <x v="9"/>
    <s v="Company Registrations"/>
    <n v="935"/>
    <n v="11225"/>
    <n v="8.3296213808463249E-2"/>
  </r>
  <r>
    <n v="2013"/>
    <x v="9"/>
    <s v="Election Results"/>
    <n v="1325"/>
    <n v="11225"/>
    <n v="0.11804008908685969"/>
  </r>
  <r>
    <n v="2013"/>
    <x v="9"/>
    <s v="Government Budget"/>
    <n v="1365"/>
    <n v="11225"/>
    <n v="0.12160356347438753"/>
  </r>
  <r>
    <n v="2013"/>
    <x v="9"/>
    <s v="Government Expenditures"/>
    <n v="640"/>
    <n v="11225"/>
    <n v="5.7015590200445436E-2"/>
  </r>
  <r>
    <n v="2013"/>
    <x v="9"/>
    <s v="Legislation"/>
    <n v="1160"/>
    <n v="11225"/>
    <n v="0.10334075723830735"/>
  </r>
  <r>
    <n v="2013"/>
    <x v="9"/>
    <s v="National Boundaries"/>
    <n v="860"/>
    <n v="11225"/>
    <n v="7.6614699331848557E-2"/>
  </r>
  <r>
    <n v="2013"/>
    <x v="9"/>
    <s v="National Map"/>
    <n v="1405"/>
    <n v="11225"/>
    <n v="0.12516703786191538"/>
  </r>
  <r>
    <n v="2013"/>
    <x v="9"/>
    <s v="National Statistics"/>
    <n v="1395"/>
    <n v="11225"/>
    <n v="0.1242761692650334"/>
  </r>
  <r>
    <n v="2013"/>
    <x v="9"/>
    <s v="Transportation Schedules"/>
    <n v="970"/>
    <n v="11225"/>
    <n v="8.6414253897550114E-2"/>
  </r>
  <r>
    <n v="2014"/>
    <x v="0"/>
    <s v="Air Pollution"/>
    <n v="120"/>
    <n v="1440"/>
    <n v="8.3333333333333329E-2"/>
  </r>
  <r>
    <n v="2014"/>
    <x v="0"/>
    <s v="Company Registrations"/>
    <n v="130"/>
    <n v="1440"/>
    <n v="9.0277777777777776E-2"/>
  </r>
  <r>
    <n v="2014"/>
    <x v="0"/>
    <s v="Election Results"/>
    <n v="200"/>
    <n v="1440"/>
    <n v="0.1388888888888889"/>
  </r>
  <r>
    <n v="2014"/>
    <x v="0"/>
    <s v="Government Budget"/>
    <n v="200"/>
    <n v="1440"/>
    <n v="0.1388888888888889"/>
  </r>
  <r>
    <n v="2014"/>
    <x v="0"/>
    <s v="Government Expenditures"/>
    <n v="20"/>
    <n v="1440"/>
    <n v="1.3888888888888888E-2"/>
  </r>
  <r>
    <n v="2014"/>
    <x v="0"/>
    <s v="Legislation"/>
    <n v="145"/>
    <n v="1440"/>
    <n v="0.10069444444444445"/>
  </r>
  <r>
    <n v="2014"/>
    <x v="0"/>
    <s v="National Boundaries"/>
    <n v="135"/>
    <n v="1440"/>
    <n v="9.375E-2"/>
  </r>
  <r>
    <n v="2014"/>
    <x v="0"/>
    <s v="National Map"/>
    <n v="200"/>
    <n v="1440"/>
    <n v="0.1388888888888889"/>
  </r>
  <r>
    <n v="2014"/>
    <x v="0"/>
    <s v="National Statistics"/>
    <n v="200"/>
    <n v="1440"/>
    <n v="0.1388888888888889"/>
  </r>
  <r>
    <n v="2014"/>
    <x v="0"/>
    <s v="Transportation Schedules"/>
    <n v="90"/>
    <n v="1440"/>
    <n v="6.25E-2"/>
  </r>
  <r>
    <n v="2014"/>
    <x v="1"/>
    <s v="Air Pollution"/>
    <n v="685"/>
    <n v="5935"/>
    <n v="0.11541701769165964"/>
  </r>
  <r>
    <n v="2014"/>
    <x v="1"/>
    <s v="Company Registrations"/>
    <n v="700"/>
    <n v="5935"/>
    <n v="0.11794439764111204"/>
  </r>
  <r>
    <n v="2014"/>
    <x v="1"/>
    <s v="Election Results"/>
    <n v="810"/>
    <n v="5935"/>
    <n v="0.13647851727042964"/>
  </r>
  <r>
    <n v="2014"/>
    <x v="1"/>
    <s v="Government Budget"/>
    <n v="800"/>
    <n v="5935"/>
    <n v="0.13479359730412804"/>
  </r>
  <r>
    <n v="2014"/>
    <x v="1"/>
    <s v="Government Expenditures"/>
    <n v="230"/>
    <n v="5935"/>
    <n v="3.8753159224936815E-2"/>
  </r>
  <r>
    <n v="2014"/>
    <x v="1"/>
    <s v="Legislation"/>
    <n v="615"/>
    <n v="5935"/>
    <n v="0.10362257792754845"/>
  </r>
  <r>
    <n v="2014"/>
    <x v="1"/>
    <s v="National Boundaries"/>
    <n v="220"/>
    <n v="5935"/>
    <n v="3.7068239258635213E-2"/>
  </r>
  <r>
    <n v="2014"/>
    <x v="1"/>
    <s v="National Map"/>
    <n v="515"/>
    <n v="5935"/>
    <n v="8.6773378264532436E-2"/>
  </r>
  <r>
    <n v="2014"/>
    <x v="1"/>
    <s v="National Statistics"/>
    <n v="835"/>
    <n v="5935"/>
    <n v="0.14069081718618365"/>
  </r>
  <r>
    <n v="2014"/>
    <x v="1"/>
    <s v="Transportation Schedules"/>
    <n v="525"/>
    <n v="5935"/>
    <n v="8.8458298230834037E-2"/>
  </r>
  <r>
    <n v="2014"/>
    <x v="2"/>
    <s v="Air Pollution"/>
    <n v="285"/>
    <n v="2020"/>
    <n v="0.14108910891089108"/>
  </r>
  <r>
    <n v="2014"/>
    <x v="2"/>
    <s v="Company Registrations"/>
    <n v="195"/>
    <n v="2020"/>
    <n v="9.6534653465346537E-2"/>
  </r>
  <r>
    <n v="2014"/>
    <x v="2"/>
    <s v="Election Results"/>
    <n v="160"/>
    <n v="2020"/>
    <n v="7.9207920792079209E-2"/>
  </r>
  <r>
    <n v="2014"/>
    <x v="2"/>
    <s v="Government Budget"/>
    <n v="280"/>
    <n v="2020"/>
    <n v="0.13861386138613863"/>
  </r>
  <r>
    <n v="2014"/>
    <x v="2"/>
    <s v="Government Expenditures"/>
    <n v="30"/>
    <n v="2020"/>
    <n v="1.4851485148514851E-2"/>
  </r>
  <r>
    <n v="2014"/>
    <x v="2"/>
    <s v="Legislation"/>
    <n v="250"/>
    <n v="2020"/>
    <n v="0.12376237623762376"/>
  </r>
  <r>
    <n v="2014"/>
    <x v="2"/>
    <s v="National Boundaries"/>
    <n v="215"/>
    <n v="2020"/>
    <n v="0.10643564356435643"/>
  </r>
  <r>
    <n v="2014"/>
    <x v="2"/>
    <s v="National Map"/>
    <n v="190"/>
    <n v="2020"/>
    <n v="9.405940594059406E-2"/>
  </r>
  <r>
    <n v="2014"/>
    <x v="2"/>
    <s v="National Statistics"/>
    <n v="225"/>
    <n v="2020"/>
    <n v="0.11138613861386139"/>
  </r>
  <r>
    <n v="2014"/>
    <x v="2"/>
    <s v="Transportation Schedules"/>
    <n v="190"/>
    <n v="2020"/>
    <n v="9.405940594059406E-2"/>
  </r>
  <r>
    <n v="2014"/>
    <x v="3"/>
    <s v="Air Pollution"/>
    <n v="460"/>
    <n v="6160"/>
    <n v="7.4675324675324672E-2"/>
  </r>
  <r>
    <n v="2014"/>
    <x v="3"/>
    <s v="Company Registrations"/>
    <n v="455"/>
    <n v="6160"/>
    <n v="7.3863636363636367E-2"/>
  </r>
  <r>
    <n v="2014"/>
    <x v="3"/>
    <s v="Election Results"/>
    <n v="840"/>
    <n v="6160"/>
    <n v="0.13636363636363635"/>
  </r>
  <r>
    <n v="2014"/>
    <x v="3"/>
    <s v="Government Budget"/>
    <n v="975"/>
    <n v="6160"/>
    <n v="0.15827922077922077"/>
  </r>
  <r>
    <n v="2014"/>
    <x v="3"/>
    <s v="Government Expenditures"/>
    <n v="375"/>
    <n v="6160"/>
    <n v="6.0876623376623376E-2"/>
  </r>
  <r>
    <n v="2014"/>
    <x v="3"/>
    <s v="Legislation"/>
    <n v="680"/>
    <n v="6160"/>
    <n v="0.11038961038961038"/>
  </r>
  <r>
    <n v="2014"/>
    <x v="3"/>
    <s v="National Boundaries"/>
    <n v="345"/>
    <n v="6160"/>
    <n v="5.6006493506493504E-2"/>
  </r>
  <r>
    <n v="2014"/>
    <x v="3"/>
    <s v="National Map"/>
    <n v="720"/>
    <n v="6160"/>
    <n v="0.11688311688311688"/>
  </r>
  <r>
    <n v="2014"/>
    <x v="3"/>
    <s v="National Statistics"/>
    <n v="880"/>
    <n v="6160"/>
    <n v="0.14285714285714285"/>
  </r>
  <r>
    <n v="2014"/>
    <x v="3"/>
    <s v="Transportation Schedules"/>
    <n v="430"/>
    <n v="6160"/>
    <n v="6.9805194805194801E-2"/>
  </r>
  <r>
    <n v="2014"/>
    <x v="4"/>
    <s v="Air Pollution"/>
    <n v="225"/>
    <n v="2210"/>
    <n v="0.10180995475113122"/>
  </r>
  <r>
    <n v="2014"/>
    <x v="4"/>
    <s v="Company Registrations"/>
    <n v="175"/>
    <n v="2210"/>
    <n v="7.9185520361990946E-2"/>
  </r>
  <r>
    <n v="2014"/>
    <x v="4"/>
    <s v="Election Results"/>
    <n v="335"/>
    <n v="2210"/>
    <n v="0.15158371040723981"/>
  </r>
  <r>
    <n v="2014"/>
    <x v="4"/>
    <s v="Government Budget"/>
    <n v="350"/>
    <n v="2210"/>
    <n v="0.15837104072398189"/>
  </r>
  <r>
    <n v="2014"/>
    <x v="4"/>
    <s v="Government Expenditures"/>
    <n v="70"/>
    <n v="2210"/>
    <n v="3.1674208144796379E-2"/>
  </r>
  <r>
    <n v="2014"/>
    <x v="4"/>
    <s v="Legislation"/>
    <n v="230"/>
    <n v="2210"/>
    <n v="0.10407239819004525"/>
  </r>
  <r>
    <n v="2014"/>
    <x v="4"/>
    <s v="National Boundaries"/>
    <n v="105"/>
    <n v="2210"/>
    <n v="4.7511312217194568E-2"/>
  </r>
  <r>
    <n v="2014"/>
    <x v="4"/>
    <s v="National Map"/>
    <n v="115"/>
    <n v="2210"/>
    <n v="5.2036199095022627E-2"/>
  </r>
  <r>
    <n v="2014"/>
    <x v="4"/>
    <s v="National Statistics"/>
    <n v="325"/>
    <n v="2210"/>
    <n v="0.14705882352941177"/>
  </r>
  <r>
    <n v="2014"/>
    <x v="4"/>
    <s v="Transportation Schedules"/>
    <n v="280"/>
    <n v="2210"/>
    <n v="0.12669683257918551"/>
  </r>
  <r>
    <n v="2014"/>
    <x v="5"/>
    <s v="Air Pollution"/>
    <n v="150"/>
    <n v="1290"/>
    <n v="0.11627906976744186"/>
  </r>
  <r>
    <n v="2014"/>
    <x v="5"/>
    <s v="Company Registrations"/>
    <n v="60"/>
    <n v="1290"/>
    <n v="4.6511627906976744E-2"/>
  </r>
  <r>
    <n v="2014"/>
    <x v="5"/>
    <s v="Election Results"/>
    <n v="170"/>
    <n v="1290"/>
    <n v="0.13178294573643412"/>
  </r>
  <r>
    <n v="2014"/>
    <x v="5"/>
    <s v="Government Budget"/>
    <n v="200"/>
    <n v="1290"/>
    <n v="0.15503875968992248"/>
  </r>
  <r>
    <n v="2014"/>
    <x v="5"/>
    <s v="Government Expenditures"/>
    <n v="20"/>
    <n v="1290"/>
    <n v="1.5503875968992248E-2"/>
  </r>
  <r>
    <n v="2014"/>
    <x v="5"/>
    <s v="Legislation"/>
    <n v="160"/>
    <n v="1290"/>
    <n v="0.12403100775193798"/>
  </r>
  <r>
    <n v="2014"/>
    <x v="5"/>
    <s v="National Boundaries"/>
    <n v="145"/>
    <n v="1290"/>
    <n v="0.1124031007751938"/>
  </r>
  <r>
    <n v="2014"/>
    <x v="5"/>
    <s v="National Map"/>
    <n v="200"/>
    <n v="1290"/>
    <n v="0.15503875968992248"/>
  </r>
  <r>
    <n v="2014"/>
    <x v="5"/>
    <s v="National Statistics"/>
    <n v="140"/>
    <n v="1290"/>
    <n v="0.10852713178294573"/>
  </r>
  <r>
    <n v="2014"/>
    <x v="5"/>
    <s v="Transportation Schedules"/>
    <n v="45"/>
    <n v="1290"/>
    <n v="3.4883720930232558E-2"/>
  </r>
  <r>
    <n v="2014"/>
    <x v="6"/>
    <s v="Air Pollution"/>
    <n v="100"/>
    <n v="1360"/>
    <n v="7.3529411764705885E-2"/>
  </r>
  <r>
    <n v="2014"/>
    <x v="6"/>
    <s v="Company Registrations"/>
    <n v="115"/>
    <n v="1360"/>
    <n v="8.455882352941177E-2"/>
  </r>
  <r>
    <n v="2014"/>
    <x v="6"/>
    <s v="Election Results"/>
    <n v="150"/>
    <n v="1360"/>
    <n v="0.11029411764705882"/>
  </r>
  <r>
    <n v="2014"/>
    <x v="6"/>
    <s v="Government Budget"/>
    <n v="240"/>
    <n v="1360"/>
    <n v="0.17647058823529413"/>
  </r>
  <r>
    <n v="2014"/>
    <x v="6"/>
    <s v="Government Expenditures"/>
    <n v="20"/>
    <n v="1360"/>
    <n v="1.4705882352941176E-2"/>
  </r>
  <r>
    <n v="2014"/>
    <x v="6"/>
    <s v="Legislation"/>
    <n v="215"/>
    <n v="1360"/>
    <n v="0.15808823529411764"/>
  </r>
  <r>
    <n v="2014"/>
    <x v="6"/>
    <s v="National Boundaries"/>
    <n v="80"/>
    <n v="1360"/>
    <n v="5.8823529411764705E-2"/>
  </r>
  <r>
    <n v="2014"/>
    <x v="6"/>
    <s v="National Map"/>
    <n v="135"/>
    <n v="1360"/>
    <n v="9.9264705882352935E-2"/>
  </r>
  <r>
    <n v="2014"/>
    <x v="6"/>
    <s v="National Statistics"/>
    <n v="200"/>
    <n v="1360"/>
    <n v="0.14705882352941177"/>
  </r>
  <r>
    <n v="2014"/>
    <x v="6"/>
    <s v="Transportation Schedules"/>
    <n v="105"/>
    <n v="1360"/>
    <n v="7.720588235294118E-2"/>
  </r>
  <r>
    <n v="2014"/>
    <x v="7"/>
    <s v="Air Pollution"/>
    <n v="210"/>
    <n v="1795"/>
    <n v="0.11699164345403899"/>
  </r>
  <r>
    <n v="2014"/>
    <x v="7"/>
    <s v="Company Registrations"/>
    <n v="200"/>
    <n v="1795"/>
    <n v="0.11142061281337047"/>
  </r>
  <r>
    <n v="2014"/>
    <x v="7"/>
    <s v="Election Results"/>
    <n v="210"/>
    <n v="1795"/>
    <n v="0.11699164345403899"/>
  </r>
  <r>
    <n v="2014"/>
    <x v="7"/>
    <s v="Government Budget"/>
    <n v="255"/>
    <n v="1795"/>
    <n v="0.14206128133704735"/>
  </r>
  <r>
    <n v="2014"/>
    <x v="7"/>
    <s v="Government Expenditures"/>
    <n v="40"/>
    <n v="1795"/>
    <n v="2.2284122562674095E-2"/>
  </r>
  <r>
    <n v="2014"/>
    <x v="7"/>
    <s v="Legislation"/>
    <n v="225"/>
    <n v="1795"/>
    <n v="0.12534818941504178"/>
  </r>
  <r>
    <n v="2014"/>
    <x v="7"/>
    <s v="National Boundaries"/>
    <n v="100"/>
    <n v="1795"/>
    <n v="5.5710306406685235E-2"/>
  </r>
  <r>
    <n v="2014"/>
    <x v="7"/>
    <s v="National Map"/>
    <n v="165"/>
    <n v="1795"/>
    <n v="9.1922005571030641E-2"/>
  </r>
  <r>
    <n v="2014"/>
    <x v="7"/>
    <s v="National Statistics"/>
    <n v="245"/>
    <n v="1795"/>
    <n v="0.13649025069637882"/>
  </r>
  <r>
    <n v="2014"/>
    <x v="7"/>
    <s v="Transportation Schedules"/>
    <n v="145"/>
    <n v="1795"/>
    <n v="8.0779944289693595E-2"/>
  </r>
  <r>
    <n v="2014"/>
    <x v="8"/>
    <s v="Air Pollution"/>
    <n v="140"/>
    <n v="3895"/>
    <n v="3.5943517329910142E-2"/>
  </r>
  <r>
    <n v="2014"/>
    <x v="8"/>
    <s v="Company Registrations"/>
    <n v="310"/>
    <n v="3895"/>
    <n v="7.9589216944801033E-2"/>
  </r>
  <r>
    <n v="2014"/>
    <x v="8"/>
    <s v="Election Results"/>
    <n v="675"/>
    <n v="3895"/>
    <n v="0.17329910141206675"/>
  </r>
  <r>
    <n v="2014"/>
    <x v="8"/>
    <s v="Government Budget"/>
    <n v="750"/>
    <n v="3895"/>
    <n v="0.1925545571245186"/>
  </r>
  <r>
    <n v="2014"/>
    <x v="8"/>
    <s v="Government Expenditures"/>
    <n v="150"/>
    <n v="3895"/>
    <n v="3.8510911424903725E-2"/>
  </r>
  <r>
    <n v="2014"/>
    <x v="8"/>
    <s v="Legislation"/>
    <n v="595"/>
    <n v="3895"/>
    <n v="0.15275994865211809"/>
  </r>
  <r>
    <n v="2014"/>
    <x v="8"/>
    <s v="National Boundaries"/>
    <n v="100"/>
    <n v="3895"/>
    <n v="2.5673940949935817E-2"/>
  </r>
  <r>
    <n v="2014"/>
    <x v="8"/>
    <s v="National Map"/>
    <n v="245"/>
    <n v="3895"/>
    <n v="6.290115532734275E-2"/>
  </r>
  <r>
    <n v="2014"/>
    <x v="8"/>
    <s v="National Statistics"/>
    <n v="820"/>
    <n v="3895"/>
    <n v="0.21052631578947367"/>
  </r>
  <r>
    <n v="2014"/>
    <x v="8"/>
    <s v="Transportation Schedules"/>
    <n v="110"/>
    <n v="3895"/>
    <n v="2.8241335044929396E-2"/>
  </r>
  <r>
    <n v="2014"/>
    <x v="9"/>
    <s v="Air Pollution"/>
    <n v="1165"/>
    <n v="10740"/>
    <n v="0.1084729981378026"/>
  </r>
  <r>
    <n v="2014"/>
    <x v="9"/>
    <s v="Company Registrations"/>
    <n v="880"/>
    <n v="10740"/>
    <n v="8.1936685288640593E-2"/>
  </r>
  <r>
    <n v="2014"/>
    <x v="9"/>
    <s v="Election Results"/>
    <n v="1330"/>
    <n v="10740"/>
    <n v="0.12383612662942271"/>
  </r>
  <r>
    <n v="2014"/>
    <x v="9"/>
    <s v="Government Budget"/>
    <n v="1200"/>
    <n v="10740"/>
    <n v="0.11173184357541899"/>
  </r>
  <r>
    <n v="2014"/>
    <x v="9"/>
    <s v="Government Expenditures"/>
    <n v="435"/>
    <n v="10740"/>
    <n v="4.0502793296089384E-2"/>
  </r>
  <r>
    <n v="2014"/>
    <x v="9"/>
    <s v="Legislation"/>
    <n v="1195"/>
    <n v="10740"/>
    <n v="0.11126629422718808"/>
  </r>
  <r>
    <n v="2014"/>
    <x v="9"/>
    <s v="National Boundaries"/>
    <n v="775"/>
    <n v="10740"/>
    <n v="7.2160148975791427E-2"/>
  </r>
  <r>
    <n v="2014"/>
    <x v="9"/>
    <s v="National Map"/>
    <n v="1285"/>
    <n v="10740"/>
    <n v="0.11964618249534451"/>
  </r>
  <r>
    <n v="2014"/>
    <x v="9"/>
    <s v="National Statistics"/>
    <n v="1455"/>
    <n v="10740"/>
    <n v="0.13547486033519554"/>
  </r>
  <r>
    <n v="2014"/>
    <x v="9"/>
    <s v="Transportation Schedules"/>
    <n v="1020"/>
    <n v="10740"/>
    <n v="9.4972067039106142E-2"/>
  </r>
  <r>
    <n v="2015"/>
    <x v="0"/>
    <s v="Air Pollution"/>
    <n v="60"/>
    <n v="875"/>
    <n v="6.8571428571428575E-2"/>
  </r>
  <r>
    <n v="2015"/>
    <x v="0"/>
    <s v="Company Registrations"/>
    <n v="100"/>
    <n v="875"/>
    <n v="0.11428571428571428"/>
  </r>
  <r>
    <n v="2015"/>
    <x v="0"/>
    <s v="Election Results"/>
    <n v="100"/>
    <n v="875"/>
    <n v="0.11428571428571428"/>
  </r>
  <r>
    <n v="2015"/>
    <x v="0"/>
    <s v="Government Budget"/>
    <n v="100"/>
    <n v="875"/>
    <n v="0.11428571428571428"/>
  </r>
  <r>
    <n v="2015"/>
    <x v="0"/>
    <s v="Government Expenditures"/>
    <n v="10"/>
    <n v="875"/>
    <n v="1.1428571428571429E-2"/>
  </r>
  <r>
    <n v="2015"/>
    <x v="0"/>
    <s v="Government Procurement"/>
    <n v="100"/>
    <n v="875"/>
    <n v="0.11428571428571428"/>
  </r>
  <r>
    <n v="2015"/>
    <x v="0"/>
    <s v="Land Ownership"/>
    <n v="35"/>
    <n v="875"/>
    <n v="0.04"/>
  </r>
  <r>
    <n v="2015"/>
    <x v="0"/>
    <s v="Legislation"/>
    <n v="45"/>
    <n v="875"/>
    <n v="5.1428571428571428E-2"/>
  </r>
  <r>
    <n v="2015"/>
    <x v="0"/>
    <s v="National Boundaries"/>
    <n v="35"/>
    <n v="875"/>
    <n v="0.04"/>
  </r>
  <r>
    <n v="2015"/>
    <x v="0"/>
    <s v="National Map"/>
    <n v="100"/>
    <n v="875"/>
    <n v="0.11428571428571428"/>
  </r>
  <r>
    <n v="2015"/>
    <x v="0"/>
    <s v="National Statistics"/>
    <n v="100"/>
    <n v="875"/>
    <n v="0.11428571428571428"/>
  </r>
  <r>
    <n v="2015"/>
    <x v="0"/>
    <s v="Water Quality"/>
    <n v="35"/>
    <n v="875"/>
    <n v="0.04"/>
  </r>
  <r>
    <n v="2015"/>
    <x v="0"/>
    <s v="Weather Forecasts"/>
    <n v="55"/>
    <n v="875"/>
    <n v="6.2857142857142861E-2"/>
  </r>
  <r>
    <n v="2015"/>
    <x v="1"/>
    <s v="Air Pollution"/>
    <n v="440"/>
    <n v="6855"/>
    <n v="6.4186725018234872E-2"/>
  </r>
  <r>
    <n v="2015"/>
    <x v="1"/>
    <s v="Company Registrations"/>
    <n v="515"/>
    <n v="6855"/>
    <n v="7.5127644055433984E-2"/>
  </r>
  <r>
    <n v="2015"/>
    <x v="1"/>
    <s v="Election Results"/>
    <n v="715"/>
    <n v="6855"/>
    <n v="0.10430342815463166"/>
  </r>
  <r>
    <n v="2015"/>
    <x v="1"/>
    <s v="Government Budget"/>
    <n v="800"/>
    <n v="6855"/>
    <n v="0.11670313639679067"/>
  </r>
  <r>
    <n v="2015"/>
    <x v="1"/>
    <s v="Government Expenditures"/>
    <n v="250"/>
    <n v="6855"/>
    <n v="3.6469730123997082E-2"/>
  </r>
  <r>
    <n v="2015"/>
    <x v="1"/>
    <s v="Government Procurement"/>
    <n v="765"/>
    <n v="6855"/>
    <n v="0.11159737417943107"/>
  </r>
  <r>
    <n v="2015"/>
    <x v="1"/>
    <s v="Land Ownership"/>
    <n v="435"/>
    <n v="6855"/>
    <n v="6.3457330415754923E-2"/>
  </r>
  <r>
    <n v="2015"/>
    <x v="1"/>
    <s v="Legislation"/>
    <n v="710"/>
    <n v="6855"/>
    <n v="0.10357403355215171"/>
  </r>
  <r>
    <n v="2015"/>
    <x v="1"/>
    <s v="National Boundaries"/>
    <n v="270"/>
    <n v="6855"/>
    <n v="3.9387308533916851E-2"/>
  </r>
  <r>
    <n v="2015"/>
    <x v="1"/>
    <s v="National Map"/>
    <n v="385"/>
    <n v="6855"/>
    <n v="5.6163384390955508E-2"/>
  </r>
  <r>
    <n v="2015"/>
    <x v="1"/>
    <s v="National Statistics"/>
    <n v="930"/>
    <n v="6855"/>
    <n v="0.13566739606126915"/>
  </r>
  <r>
    <n v="2015"/>
    <x v="1"/>
    <s v="Water Quality"/>
    <n v="280"/>
    <n v="6855"/>
    <n v="4.0846097738876735E-2"/>
  </r>
  <r>
    <n v="2015"/>
    <x v="1"/>
    <s v="Weather Forecasts"/>
    <n v="360"/>
    <n v="6855"/>
    <n v="5.2516411378555797E-2"/>
  </r>
  <r>
    <n v="2015"/>
    <x v="2"/>
    <s v="Air Pollution"/>
    <n v="260"/>
    <n v="2385"/>
    <n v="0.1090146750524109"/>
  </r>
  <r>
    <n v="2015"/>
    <x v="2"/>
    <s v="Company Registrations"/>
    <n v="175"/>
    <n v="2385"/>
    <n v="7.337526205450734E-2"/>
  </r>
  <r>
    <n v="2015"/>
    <x v="2"/>
    <s v="Election Results"/>
    <n v="170"/>
    <n v="2385"/>
    <n v="7.1278825995807121E-2"/>
  </r>
  <r>
    <n v="2015"/>
    <x v="2"/>
    <s v="Government Budget"/>
    <n v="325"/>
    <n v="2385"/>
    <n v="0.13626834381551362"/>
  </r>
  <r>
    <n v="2015"/>
    <x v="2"/>
    <s v="Government Expenditures"/>
    <n v="35"/>
    <n v="2385"/>
    <n v="1.4675052410901468E-2"/>
  </r>
  <r>
    <n v="2015"/>
    <x v="2"/>
    <s v="Government Procurement"/>
    <n v="235"/>
    <n v="2385"/>
    <n v="9.853249475890985E-2"/>
  </r>
  <r>
    <n v="2015"/>
    <x v="2"/>
    <s v="Land Ownership"/>
    <n v="55"/>
    <n v="2385"/>
    <n v="2.3060796645702306E-2"/>
  </r>
  <r>
    <n v="2015"/>
    <x v="2"/>
    <s v="Legislation"/>
    <n v="265"/>
    <n v="2385"/>
    <n v="0.1111111111111111"/>
  </r>
  <r>
    <n v="2015"/>
    <x v="2"/>
    <s v="National Boundaries"/>
    <n v="110"/>
    <n v="2385"/>
    <n v="4.6121593291404611E-2"/>
  </r>
  <r>
    <n v="2015"/>
    <x v="2"/>
    <s v="National Map"/>
    <n v="200"/>
    <n v="2385"/>
    <n v="8.385744234800839E-2"/>
  </r>
  <r>
    <n v="2015"/>
    <x v="2"/>
    <s v="National Statistics"/>
    <n v="240"/>
    <n v="2385"/>
    <n v="0.10062893081761007"/>
  </r>
  <r>
    <n v="2015"/>
    <x v="2"/>
    <s v="Water Quality"/>
    <n v="135"/>
    <n v="2385"/>
    <n v="5.6603773584905662E-2"/>
  </r>
  <r>
    <n v="2015"/>
    <x v="2"/>
    <s v="Weather Forecasts"/>
    <n v="180"/>
    <n v="2385"/>
    <n v="7.5471698113207544E-2"/>
  </r>
  <r>
    <n v="2015"/>
    <x v="3"/>
    <s v="Air Pollution"/>
    <n v="360"/>
    <n v="7720"/>
    <n v="4.6632124352331605E-2"/>
  </r>
  <r>
    <n v="2015"/>
    <x v="3"/>
    <s v="Company Registrations"/>
    <n v="355"/>
    <n v="7720"/>
    <n v="4.598445595854922E-2"/>
  </r>
  <r>
    <n v="2015"/>
    <x v="3"/>
    <s v="Election Results"/>
    <n v="995"/>
    <n v="7720"/>
    <n v="0.12888601036269431"/>
  </r>
  <r>
    <n v="2015"/>
    <x v="3"/>
    <s v="Government Budget"/>
    <n v="1030"/>
    <n v="7720"/>
    <n v="0.13341968911917099"/>
  </r>
  <r>
    <n v="2015"/>
    <x v="3"/>
    <s v="Government Expenditures"/>
    <n v="225"/>
    <n v="7720"/>
    <n v="2.9145077720207253E-2"/>
  </r>
  <r>
    <n v="2015"/>
    <x v="3"/>
    <s v="Government Procurement"/>
    <n v="985"/>
    <n v="7720"/>
    <n v="0.12759067357512954"/>
  </r>
  <r>
    <n v="2015"/>
    <x v="3"/>
    <s v="Land Ownership"/>
    <n v="375"/>
    <n v="7720"/>
    <n v="4.8575129533678756E-2"/>
  </r>
  <r>
    <n v="2015"/>
    <x v="3"/>
    <s v="Legislation"/>
    <n v="830"/>
    <n v="7720"/>
    <n v="0.10751295336787564"/>
  </r>
  <r>
    <n v="2015"/>
    <x v="3"/>
    <s v="National Boundaries"/>
    <n v="330"/>
    <n v="7720"/>
    <n v="4.2746113989637305E-2"/>
  </r>
  <r>
    <n v="2015"/>
    <x v="3"/>
    <s v="National Map"/>
    <n v="650"/>
    <n v="7720"/>
    <n v="8.4196891191709838E-2"/>
  </r>
  <r>
    <n v="2015"/>
    <x v="3"/>
    <s v="National Statistics"/>
    <n v="780"/>
    <n v="7720"/>
    <n v="0.10103626943005181"/>
  </r>
  <r>
    <n v="2015"/>
    <x v="3"/>
    <s v="Water Quality"/>
    <n v="300"/>
    <n v="7720"/>
    <n v="3.8860103626943004E-2"/>
  </r>
  <r>
    <n v="2015"/>
    <x v="3"/>
    <s v="Weather Forecasts"/>
    <n v="505"/>
    <n v="7720"/>
    <n v="6.5414507772020722E-2"/>
  </r>
  <r>
    <n v="2015"/>
    <x v="4"/>
    <s v="Air Pollution"/>
    <n v="325"/>
    <n v="4340"/>
    <n v="7.4884792626728106E-2"/>
  </r>
  <r>
    <n v="2015"/>
    <x v="4"/>
    <s v="Company Registrations"/>
    <n v="185"/>
    <n v="4340"/>
    <n v="4.2626728110599081E-2"/>
  </r>
  <r>
    <n v="2015"/>
    <x v="4"/>
    <s v="Election Results"/>
    <n v="355"/>
    <n v="4340"/>
    <n v="8.1797235023041481E-2"/>
  </r>
  <r>
    <n v="2015"/>
    <x v="4"/>
    <s v="Government Budget"/>
    <n v="525"/>
    <n v="4340"/>
    <n v="0.12096774193548387"/>
  </r>
  <r>
    <n v="2015"/>
    <x v="4"/>
    <s v="Government Expenditures"/>
    <n v="65"/>
    <n v="4340"/>
    <n v="1.4976958525345621E-2"/>
  </r>
  <r>
    <n v="2015"/>
    <x v="4"/>
    <s v="Government Procurement"/>
    <n v="340"/>
    <n v="4340"/>
    <n v="7.8341013824884786E-2"/>
  </r>
  <r>
    <n v="2015"/>
    <x v="4"/>
    <s v="Land Ownership"/>
    <n v="135"/>
    <n v="4340"/>
    <n v="3.1105990783410139E-2"/>
  </r>
  <r>
    <n v="2015"/>
    <x v="4"/>
    <s v="Legislation"/>
    <n v="715"/>
    <n v="4340"/>
    <n v="0.16474654377880185"/>
  </r>
  <r>
    <n v="2015"/>
    <x v="4"/>
    <s v="National Boundaries"/>
    <n v="135"/>
    <n v="4340"/>
    <n v="3.1105990783410139E-2"/>
  </r>
  <r>
    <n v="2015"/>
    <x v="4"/>
    <s v="National Map"/>
    <n v="290"/>
    <n v="4340"/>
    <n v="6.6820276497695855E-2"/>
  </r>
  <r>
    <n v="2015"/>
    <x v="4"/>
    <s v="National Statistics"/>
    <n v="845"/>
    <n v="4340"/>
    <n v="0.19470046082949308"/>
  </r>
  <r>
    <n v="2015"/>
    <x v="4"/>
    <s v="Water Quality"/>
    <n v="105"/>
    <n v="4340"/>
    <n v="2.4193548387096774E-2"/>
  </r>
  <r>
    <n v="2015"/>
    <x v="4"/>
    <s v="Weather Forecasts"/>
    <n v="320"/>
    <n v="4340"/>
    <n v="7.3732718894009217E-2"/>
  </r>
  <r>
    <n v="2015"/>
    <x v="5"/>
    <s v="Air Pollution"/>
    <n v="145"/>
    <n v="1545"/>
    <n v="9.3851132686084138E-2"/>
  </r>
  <r>
    <n v="2015"/>
    <x v="5"/>
    <s v="Company Registrations"/>
    <n v="25"/>
    <n v="1545"/>
    <n v="1.6181229773462782E-2"/>
  </r>
  <r>
    <n v="2015"/>
    <x v="5"/>
    <s v="Election Results"/>
    <n v="25"/>
    <n v="1545"/>
    <n v="1.6181229773462782E-2"/>
  </r>
  <r>
    <n v="2015"/>
    <x v="5"/>
    <s v="Government Budget"/>
    <n v="200"/>
    <n v="1545"/>
    <n v="0.12944983818770225"/>
  </r>
  <r>
    <n v="2015"/>
    <x v="5"/>
    <s v="Government Expenditures"/>
    <n v="20"/>
    <n v="1545"/>
    <n v="1.2944983818770227E-2"/>
  </r>
  <r>
    <n v="2015"/>
    <x v="5"/>
    <s v="Government Procurement"/>
    <n v="200"/>
    <n v="1545"/>
    <n v="0.12944983818770225"/>
  </r>
  <r>
    <n v="2015"/>
    <x v="5"/>
    <s v="Land Ownership"/>
    <n v="10"/>
    <n v="1545"/>
    <n v="6.4724919093851136E-3"/>
  </r>
  <r>
    <n v="2015"/>
    <x v="5"/>
    <s v="Legislation"/>
    <n v="160"/>
    <n v="1545"/>
    <n v="0.10355987055016182"/>
  </r>
  <r>
    <n v="2015"/>
    <x v="5"/>
    <s v="National Boundaries"/>
    <n v="110"/>
    <n v="1545"/>
    <n v="7.1197411003236247E-2"/>
  </r>
  <r>
    <n v="2015"/>
    <x v="5"/>
    <s v="National Map"/>
    <n v="200"/>
    <n v="1545"/>
    <n v="0.12944983818770225"/>
  </r>
  <r>
    <n v="2015"/>
    <x v="5"/>
    <s v="National Statistics"/>
    <n v="200"/>
    <n v="1545"/>
    <n v="0.12944983818770225"/>
  </r>
  <r>
    <n v="2015"/>
    <x v="5"/>
    <s v="Water Quality"/>
    <n v="110"/>
    <n v="1545"/>
    <n v="7.1197411003236247E-2"/>
  </r>
  <r>
    <n v="2015"/>
    <x v="5"/>
    <s v="Weather Forecasts"/>
    <n v="140"/>
    <n v="1545"/>
    <n v="9.0614886731391592E-2"/>
  </r>
  <r>
    <n v="2015"/>
    <x v="6"/>
    <s v="Air Pollution"/>
    <n v="175"/>
    <n v="2345"/>
    <n v="7.4626865671641784E-2"/>
  </r>
  <r>
    <n v="2015"/>
    <x v="6"/>
    <s v="Company Registrations"/>
    <n v="280"/>
    <n v="2345"/>
    <n v="0.11940298507462686"/>
  </r>
  <r>
    <n v="2015"/>
    <x v="6"/>
    <s v="Election Results"/>
    <n v="70"/>
    <n v="2345"/>
    <n v="2.9850746268656716E-2"/>
  </r>
  <r>
    <n v="2015"/>
    <x v="6"/>
    <s v="Government Budget"/>
    <n v="315"/>
    <n v="2345"/>
    <n v="0.13432835820895522"/>
  </r>
  <r>
    <n v="2015"/>
    <x v="6"/>
    <s v="Government Expenditures"/>
    <n v="50"/>
    <n v="2345"/>
    <n v="2.1321961620469083E-2"/>
  </r>
  <r>
    <n v="2015"/>
    <x v="6"/>
    <s v="Government Procurement"/>
    <n v="335"/>
    <n v="2345"/>
    <n v="0.14285714285714285"/>
  </r>
  <r>
    <n v="2015"/>
    <x v="6"/>
    <s v="Land Ownership"/>
    <n v="90"/>
    <n v="2345"/>
    <n v="3.8379530916844352E-2"/>
  </r>
  <r>
    <n v="2015"/>
    <x v="6"/>
    <s v="Legislation"/>
    <n v="195"/>
    <n v="2345"/>
    <n v="8.3155650319829424E-2"/>
  </r>
  <r>
    <n v="2015"/>
    <x v="6"/>
    <s v="National Boundaries"/>
    <n v="140"/>
    <n v="2345"/>
    <n v="5.9701492537313432E-2"/>
  </r>
  <r>
    <n v="2015"/>
    <x v="6"/>
    <s v="National Map"/>
    <n v="165"/>
    <n v="2345"/>
    <n v="7.0362473347547971E-2"/>
  </r>
  <r>
    <n v="2015"/>
    <x v="6"/>
    <s v="National Statistics"/>
    <n v="280"/>
    <n v="2345"/>
    <n v="0.11940298507462686"/>
  </r>
  <r>
    <n v="2015"/>
    <x v="6"/>
    <s v="Water Quality"/>
    <n v="90"/>
    <n v="2345"/>
    <n v="3.8379530916844352E-2"/>
  </r>
  <r>
    <n v="2015"/>
    <x v="6"/>
    <s v="Weather Forecasts"/>
    <n v="160"/>
    <n v="2345"/>
    <n v="6.8230277185501065E-2"/>
  </r>
  <r>
    <n v="2015"/>
    <x v="7"/>
    <s v="Air Pollution"/>
    <n v="150"/>
    <n v="1490"/>
    <n v="0.10067114093959731"/>
  </r>
  <r>
    <n v="2015"/>
    <x v="7"/>
    <s v="Company Registrations"/>
    <n v="105"/>
    <n v="1490"/>
    <n v="7.0469798657718116E-2"/>
  </r>
  <r>
    <n v="2015"/>
    <x v="7"/>
    <s v="Election Results"/>
    <n v="130"/>
    <n v="1490"/>
    <n v="8.7248322147651006E-2"/>
  </r>
  <r>
    <n v="2015"/>
    <x v="7"/>
    <s v="Government Budget"/>
    <n v="180"/>
    <n v="1490"/>
    <n v="0.12080536912751678"/>
  </r>
  <r>
    <n v="2015"/>
    <x v="7"/>
    <s v="Government Expenditures"/>
    <n v="30"/>
    <n v="1490"/>
    <n v="2.0134228187919462E-2"/>
  </r>
  <r>
    <n v="2015"/>
    <x v="7"/>
    <s v="Government Procurement"/>
    <n v="90"/>
    <n v="1490"/>
    <n v="6.0402684563758392E-2"/>
  </r>
  <r>
    <n v="2015"/>
    <x v="7"/>
    <s v="Land Ownership"/>
    <n v="25"/>
    <n v="1490"/>
    <n v="1.6778523489932886E-2"/>
  </r>
  <r>
    <n v="2015"/>
    <x v="7"/>
    <s v="Legislation"/>
    <n v="110"/>
    <n v="1490"/>
    <n v="7.3825503355704702E-2"/>
  </r>
  <r>
    <n v="2015"/>
    <x v="7"/>
    <s v="National Boundaries"/>
    <n v="140"/>
    <n v="1490"/>
    <n v="9.3959731543624164E-2"/>
  </r>
  <r>
    <n v="2015"/>
    <x v="7"/>
    <s v="National Map"/>
    <n v="135"/>
    <n v="1490"/>
    <n v="9.0604026845637578E-2"/>
  </r>
  <r>
    <n v="2015"/>
    <x v="7"/>
    <s v="National Statistics"/>
    <n v="170"/>
    <n v="1490"/>
    <n v="0.11409395973154363"/>
  </r>
  <r>
    <n v="2015"/>
    <x v="7"/>
    <s v="Water Quality"/>
    <n v="90"/>
    <n v="1490"/>
    <n v="6.0402684563758392E-2"/>
  </r>
  <r>
    <n v="2015"/>
    <x v="7"/>
    <s v="Weather Forecasts"/>
    <n v="135"/>
    <n v="1490"/>
    <n v="9.0604026845637578E-2"/>
  </r>
  <r>
    <n v="2015"/>
    <x v="8"/>
    <s v="Air Pollution"/>
    <n v="90"/>
    <n v="4380"/>
    <n v="2.0547945205479451E-2"/>
  </r>
  <r>
    <n v="2015"/>
    <x v="8"/>
    <s v="Company Registrations"/>
    <n v="275"/>
    <n v="4380"/>
    <n v="6.2785388127853878E-2"/>
  </r>
  <r>
    <n v="2015"/>
    <x v="8"/>
    <s v="Election Results"/>
    <n v="650"/>
    <n v="4380"/>
    <n v="0.14840182648401826"/>
  </r>
  <r>
    <n v="2015"/>
    <x v="8"/>
    <s v="Government Budget"/>
    <n v="615"/>
    <n v="4380"/>
    <n v="0.1404109589041096"/>
  </r>
  <r>
    <n v="2015"/>
    <x v="8"/>
    <s v="Government Expenditures"/>
    <n v="100"/>
    <n v="4380"/>
    <n v="2.2831050228310501E-2"/>
  </r>
  <r>
    <n v="2015"/>
    <x v="8"/>
    <s v="Government Procurement"/>
    <n v="505"/>
    <n v="4380"/>
    <n v="0.11529680365296803"/>
  </r>
  <r>
    <n v="2015"/>
    <x v="8"/>
    <s v="Land Ownership"/>
    <n v="150"/>
    <n v="4380"/>
    <n v="3.4246575342465752E-2"/>
  </r>
  <r>
    <n v="2015"/>
    <x v="8"/>
    <s v="Legislation"/>
    <n v="540"/>
    <n v="4380"/>
    <n v="0.12328767123287671"/>
  </r>
  <r>
    <n v="2015"/>
    <x v="8"/>
    <s v="National Boundaries"/>
    <n v="230"/>
    <n v="4380"/>
    <n v="5.2511415525114152E-2"/>
  </r>
  <r>
    <n v="2015"/>
    <x v="8"/>
    <s v="National Map"/>
    <n v="205"/>
    <n v="4380"/>
    <n v="4.6803652968036527E-2"/>
  </r>
  <r>
    <n v="2015"/>
    <x v="8"/>
    <s v="National Statistics"/>
    <n v="670"/>
    <n v="4380"/>
    <n v="0.15296803652968036"/>
  </r>
  <r>
    <n v="2015"/>
    <x v="8"/>
    <s v="Water Quality"/>
    <n v="120"/>
    <n v="4380"/>
    <n v="2.7397260273972601E-2"/>
  </r>
  <r>
    <n v="2015"/>
    <x v="8"/>
    <s v="Weather Forecasts"/>
    <n v="230"/>
    <n v="4380"/>
    <n v="5.2511415525114152E-2"/>
  </r>
  <r>
    <n v="2015"/>
    <x v="9"/>
    <s v="Air Pollution"/>
    <n v="1075"/>
    <n v="12470"/>
    <n v="8.6206896551724144E-2"/>
  </r>
  <r>
    <n v="2015"/>
    <x v="9"/>
    <s v="Company Registrations"/>
    <n v="640"/>
    <n v="12470"/>
    <n v="5.1323175621491579E-2"/>
  </r>
  <r>
    <n v="2015"/>
    <x v="9"/>
    <s v="Election Results"/>
    <n v="905"/>
    <n v="12470"/>
    <n v="7.2574178027265443E-2"/>
  </r>
  <r>
    <n v="2015"/>
    <x v="9"/>
    <s v="Government Budget"/>
    <n v="1425"/>
    <n v="12470"/>
    <n v="0.11427425821972735"/>
  </r>
  <r>
    <n v="2015"/>
    <x v="9"/>
    <s v="Government Expenditures"/>
    <n v="330"/>
    <n v="12470"/>
    <n v="2.6463512429831595E-2"/>
  </r>
  <r>
    <n v="2015"/>
    <x v="9"/>
    <s v="Government Procurement"/>
    <n v="980"/>
    <n v="12470"/>
    <n v="7.858861267040898E-2"/>
  </r>
  <r>
    <n v="2015"/>
    <x v="9"/>
    <s v="Land Ownership"/>
    <n v="530"/>
    <n v="12470"/>
    <n v="4.2502004811547714E-2"/>
  </r>
  <r>
    <n v="2015"/>
    <x v="9"/>
    <s v="Legislation"/>
    <n v="1175"/>
    <n v="12470"/>
    <n v="9.4226142742582203E-2"/>
  </r>
  <r>
    <n v="2015"/>
    <x v="9"/>
    <s v="National Boundaries"/>
    <n v="940"/>
    <n v="12470"/>
    <n v="7.5380914194065757E-2"/>
  </r>
  <r>
    <n v="2015"/>
    <x v="9"/>
    <s v="National Map"/>
    <n v="1230"/>
    <n v="12470"/>
    <n v="9.8636728147554129E-2"/>
  </r>
  <r>
    <n v="2015"/>
    <x v="9"/>
    <s v="National Statistics"/>
    <n v="1590"/>
    <n v="12470"/>
    <n v="0.12750601443464316"/>
  </r>
  <r>
    <n v="2015"/>
    <x v="9"/>
    <s v="Water Quality"/>
    <n v="565"/>
    <n v="12470"/>
    <n v="4.5308740978348035E-2"/>
  </r>
  <r>
    <n v="2015"/>
    <x v="9"/>
    <s v="Weather Forecasts"/>
    <n v="1085"/>
    <n v="12470"/>
    <n v="8.700882117080995E-2"/>
  </r>
  <r>
    <m/>
    <x v="1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4" firstHeaderRow="1" firstDataRow="1" firstDataCol="1"/>
  <pivotFields count="17">
    <pivotField showAll="0"/>
    <pivotField axis="axisRow" showAll="0">
      <items count="141">
        <item x="0"/>
        <item x="1"/>
        <item x="2"/>
        <item x="3"/>
        <item x="4"/>
        <item x="5"/>
        <item x="6"/>
        <item x="7"/>
        <item x="8"/>
        <item x="9"/>
        <item x="122"/>
        <item x="10"/>
        <item x="11"/>
        <item x="12"/>
        <item x="13"/>
        <item x="14"/>
        <item x="123"/>
        <item x="15"/>
        <item x="16"/>
        <item x="17"/>
        <item x="18"/>
        <item x="27"/>
        <item x="19"/>
        <item x="20"/>
        <item x="21"/>
        <item x="22"/>
        <item x="23"/>
        <item x="24"/>
        <item x="25"/>
        <item x="26"/>
        <item x="124"/>
        <item x="1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26"/>
        <item x="40"/>
        <item x="41"/>
        <item x="42"/>
        <item x="43"/>
        <item x="44"/>
        <item x="45"/>
        <item x="127"/>
        <item x="46"/>
        <item x="12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9"/>
        <item x="68"/>
        <item x="130"/>
        <item x="69"/>
        <item x="70"/>
        <item x="71"/>
        <item x="72"/>
        <item x="138"/>
        <item x="73"/>
        <item x="74"/>
        <item x="75"/>
        <item x="76"/>
        <item x="77"/>
        <item x="78"/>
        <item x="79"/>
        <item x="131"/>
        <item x="80"/>
        <item x="81"/>
        <item x="82"/>
        <item x="83"/>
        <item x="84"/>
        <item x="85"/>
        <item x="86"/>
        <item x="87"/>
        <item x="139"/>
        <item x="88"/>
        <item x="89"/>
        <item x="90"/>
        <item x="91"/>
        <item x="92"/>
        <item x="93"/>
        <item x="94"/>
        <item x="95"/>
        <item x="96"/>
        <item x="97"/>
        <item x="132"/>
        <item x="133"/>
        <item x="98"/>
        <item x="99"/>
        <item x="134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35"/>
        <item x="136"/>
        <item x="137"/>
        <item t="default"/>
      </items>
    </pivotField>
    <pivotField showAll="0">
      <items count="12">
        <item x="4"/>
        <item x="0"/>
        <item x="9"/>
        <item x="3"/>
        <item x="1"/>
        <item x="8"/>
        <item x="7"/>
        <item x="10"/>
        <item x="6"/>
        <item x="5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Items count="1">
    <i/>
  </colItems>
  <dataFields count="1">
    <dataField name="Sum of Scor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17">
    <pivotField showAll="0"/>
    <pivotField showAll="0"/>
    <pivotField axis="axisRow" showAll="0">
      <items count="12">
        <item x="4"/>
        <item x="0"/>
        <item x="9"/>
        <item x="3"/>
        <item x="1"/>
        <item x="8"/>
        <item x="7"/>
        <item x="10"/>
        <item x="6"/>
        <item x="5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3" item="2" hier="-1"/>
  </pageFields>
  <dataFields count="1">
    <dataField name="Sum of Scor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8" firstHeaderRow="1" firstDataRow="1" firstDataCol="1" rowPageCount="1" colPageCount="1"/>
  <pivotFields count="17">
    <pivotField showAll="0"/>
    <pivotField showAll="0"/>
    <pivotField axis="axisRow" showAll="0">
      <items count="12">
        <item x="4"/>
        <item x="0"/>
        <item x="9"/>
        <item x="3"/>
        <item x="1"/>
        <item x="8"/>
        <item x="7"/>
        <item x="10"/>
        <item x="6"/>
        <item x="5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3"/>
        <item x="11"/>
        <item x="1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5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t="grand">
      <x/>
    </i>
  </rowItems>
  <colItems count="1">
    <i/>
  </colItems>
  <pageFields count="1">
    <pageField fld="3" item="2" hier="-1"/>
  </pageFields>
  <dataFields count="1">
    <dataField name="Sum of Score" fld="6" baseField="0" baseItem="0"/>
  </dataFields>
  <formats count="5">
    <format dxfId="4">
      <pivotArea dataOnly="0" labelOnly="1" fieldPosition="0">
        <references count="1">
          <reference field="4" count="10">
            <x v="0"/>
            <x v="1"/>
            <x v="2"/>
            <x v="3"/>
            <x v="4"/>
            <x v="7"/>
            <x v="8"/>
            <x v="9"/>
            <x v="10"/>
            <x v="11"/>
          </reference>
        </references>
      </pivotArea>
    </format>
    <format dxfId="3">
      <pivotArea type="all" dataOnly="0" outline="0" fieldPosition="0"/>
    </format>
    <format dxfId="2">
      <pivotArea field="4" type="button" dataOnly="0" labelOnly="1" outline="0" axis="axisRow" fieldPosition="1"/>
    </format>
    <format dxfId="1">
      <pivotArea dataOnly="0" labelOnly="1" fieldPosition="0">
        <references count="1">
          <reference field="4" count="10">
            <x v="0"/>
            <x v="1"/>
            <x v="2"/>
            <x v="3"/>
            <x v="4"/>
            <x v="7"/>
            <x v="8"/>
            <x v="9"/>
            <x v="10"/>
            <x v="11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1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6"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4"/>
  <sheetViews>
    <sheetView workbookViewId="0">
      <selection activeCell="J143" sqref="J3:L143"/>
    </sheetView>
  </sheetViews>
  <sheetFormatPr defaultRowHeight="14.4" x14ac:dyDescent="0.3"/>
  <cols>
    <col min="1" max="1" width="37.88671875" bestFit="1" customWidth="1"/>
    <col min="2" max="2" width="12.109375" bestFit="1" customWidth="1"/>
  </cols>
  <sheetData>
    <row r="3" spans="1:12" x14ac:dyDescent="0.3">
      <c r="A3" s="10" t="s">
        <v>313</v>
      </c>
      <c r="B3" t="s">
        <v>327</v>
      </c>
      <c r="F3" t="s">
        <v>328</v>
      </c>
      <c r="G3" t="s">
        <v>329</v>
      </c>
      <c r="K3" t="s">
        <v>330</v>
      </c>
      <c r="L3" t="s">
        <v>329</v>
      </c>
    </row>
    <row r="4" spans="1:12" x14ac:dyDescent="0.3">
      <c r="A4" s="12" t="s">
        <v>17</v>
      </c>
      <c r="B4" s="11">
        <v>540</v>
      </c>
      <c r="E4" s="12" t="s">
        <v>316</v>
      </c>
      <c r="F4" s="11">
        <v>3635</v>
      </c>
      <c r="G4">
        <f>VLOOKUP(E4,[2]Sheet3!$A:$B,2,0)</f>
        <v>67</v>
      </c>
      <c r="J4" s="12" t="s">
        <v>17</v>
      </c>
      <c r="K4" s="11">
        <v>540</v>
      </c>
      <c r="L4" t="e">
        <f>VLOOKUP(J4,[2]Sheet3!$A:$B,2,0)</f>
        <v>#N/A</v>
      </c>
    </row>
    <row r="5" spans="1:12" x14ac:dyDescent="0.3">
      <c r="A5" s="12" t="s">
        <v>35</v>
      </c>
      <c r="B5" s="11">
        <v>95</v>
      </c>
      <c r="E5" s="12" t="s">
        <v>317</v>
      </c>
      <c r="F5" s="11">
        <v>17905</v>
      </c>
      <c r="G5">
        <f>VLOOKUP(E5,[2]Sheet3!$A:$B,2,0)</f>
        <v>529</v>
      </c>
      <c r="J5" s="12" t="s">
        <v>35</v>
      </c>
      <c r="K5" s="11">
        <v>95</v>
      </c>
      <c r="L5" t="e">
        <f>VLOOKUP(J5,[2]Sheet3!$A:$B,2,0)</f>
        <v>#N/A</v>
      </c>
    </row>
    <row r="6" spans="1:12" x14ac:dyDescent="0.3">
      <c r="A6" s="12" t="s">
        <v>37</v>
      </c>
      <c r="B6" s="11">
        <v>110</v>
      </c>
      <c r="E6" s="12" t="s">
        <v>318</v>
      </c>
      <c r="F6" s="11">
        <v>5930</v>
      </c>
      <c r="G6">
        <f>VLOOKUP(E6,[2]Sheet3!$A:$B,2,0)</f>
        <v>184</v>
      </c>
      <c r="J6" s="12" t="s">
        <v>37</v>
      </c>
      <c r="K6" s="11">
        <v>110</v>
      </c>
      <c r="L6" t="e">
        <f>VLOOKUP(J6,[2]Sheet3!$A:$B,2,0)</f>
        <v>#N/A</v>
      </c>
    </row>
    <row r="7" spans="1:12" x14ac:dyDescent="0.3">
      <c r="A7" s="12" t="s">
        <v>39</v>
      </c>
      <c r="B7" s="11">
        <v>860</v>
      </c>
      <c r="E7" s="12" t="s">
        <v>319</v>
      </c>
      <c r="F7" s="11">
        <v>15600</v>
      </c>
      <c r="G7">
        <f>VLOOKUP(E7,[2]Sheet3!$A:$B,2,0)</f>
        <v>594</v>
      </c>
      <c r="J7" s="12" t="s">
        <v>39</v>
      </c>
      <c r="K7" s="11">
        <v>860</v>
      </c>
      <c r="L7" t="e">
        <f>VLOOKUP(J7,[2]Sheet3!$A:$B,2,0)</f>
        <v>#N/A</v>
      </c>
    </row>
    <row r="8" spans="1:12" x14ac:dyDescent="0.3">
      <c r="A8" s="12" t="s">
        <v>41</v>
      </c>
      <c r="B8" s="11">
        <v>175</v>
      </c>
      <c r="E8" s="12" t="s">
        <v>320</v>
      </c>
      <c r="F8" s="11">
        <v>8195</v>
      </c>
      <c r="G8">
        <f>VLOOKUP(E8,[2]Sheet3!$A:$B,2,0)</f>
        <v>333</v>
      </c>
      <c r="J8" s="12" t="s">
        <v>41</v>
      </c>
      <c r="K8" s="11">
        <v>175</v>
      </c>
      <c r="L8" t="e">
        <f>VLOOKUP(J8,[2]Sheet3!$A:$B,2,0)</f>
        <v>#N/A</v>
      </c>
    </row>
    <row r="9" spans="1:12" x14ac:dyDescent="0.3">
      <c r="A9" s="12" t="s">
        <v>43</v>
      </c>
      <c r="B9" s="11">
        <v>2255</v>
      </c>
      <c r="E9" s="12" t="s">
        <v>321</v>
      </c>
      <c r="F9" s="11">
        <v>4295</v>
      </c>
      <c r="G9">
        <f>VLOOKUP(E9,[2]Sheet3!$A:$B,2,0)</f>
        <v>119</v>
      </c>
      <c r="J9" s="12" t="s">
        <v>43</v>
      </c>
      <c r="K9" s="11">
        <v>2255</v>
      </c>
      <c r="L9" t="e">
        <f>VLOOKUP(J9,[2]Sheet3!$A:$B,2,0)</f>
        <v>#N/A</v>
      </c>
    </row>
    <row r="10" spans="1:12" x14ac:dyDescent="0.3">
      <c r="A10" s="12" t="s">
        <v>45</v>
      </c>
      <c r="B10" s="11">
        <v>1745</v>
      </c>
      <c r="E10" s="12" t="s">
        <v>322</v>
      </c>
      <c r="F10" s="11">
        <v>4790</v>
      </c>
      <c r="G10">
        <f>VLOOKUP(E10,[2]Sheet3!$A:$B,2,0)</f>
        <v>179</v>
      </c>
      <c r="J10" s="12" t="s">
        <v>45</v>
      </c>
      <c r="K10" s="11">
        <v>1745</v>
      </c>
      <c r="L10" t="e">
        <f>VLOOKUP(J10,[2]Sheet3!$A:$B,2,0)</f>
        <v>#N/A</v>
      </c>
    </row>
    <row r="11" spans="1:12" x14ac:dyDescent="0.3">
      <c r="A11" s="12" t="s">
        <v>47</v>
      </c>
      <c r="B11" s="11">
        <v>320</v>
      </c>
      <c r="E11" s="12" t="s">
        <v>323</v>
      </c>
      <c r="F11" s="11">
        <v>4380</v>
      </c>
      <c r="G11">
        <f>VLOOKUP(E11,[2]Sheet3!$A:$B,2,0)</f>
        <v>115</v>
      </c>
      <c r="J11" s="12" t="s">
        <v>47</v>
      </c>
      <c r="K11" s="11">
        <v>320</v>
      </c>
      <c r="L11" t="e">
        <f>VLOOKUP(J11,[2]Sheet3!$A:$B,2,0)</f>
        <v>#N/A</v>
      </c>
    </row>
    <row r="12" spans="1:12" x14ac:dyDescent="0.3">
      <c r="A12" s="12" t="s">
        <v>49</v>
      </c>
      <c r="B12" s="11">
        <v>140</v>
      </c>
      <c r="E12" s="12" t="s">
        <v>324</v>
      </c>
      <c r="F12" s="11">
        <v>9645</v>
      </c>
      <c r="G12">
        <f>VLOOKUP(E12,[2]Sheet3!$A:$B,2,0)</f>
        <v>336</v>
      </c>
      <c r="J12" s="12" t="s">
        <v>49</v>
      </c>
      <c r="K12" s="11">
        <v>140</v>
      </c>
      <c r="L12" t="e">
        <f>VLOOKUP(J12,[2]Sheet3!$A:$B,2,0)</f>
        <v>#N/A</v>
      </c>
    </row>
    <row r="13" spans="1:12" x14ac:dyDescent="0.3">
      <c r="A13" s="12" t="s">
        <v>51</v>
      </c>
      <c r="B13" s="11">
        <v>325</v>
      </c>
      <c r="E13" s="12" t="s">
        <v>325</v>
      </c>
      <c r="F13" s="11">
        <v>34435</v>
      </c>
      <c r="G13">
        <f>VLOOKUP(E13,[2]Sheet3!$A:$B,2,0)</f>
        <v>958</v>
      </c>
      <c r="J13" s="12" t="s">
        <v>51</v>
      </c>
      <c r="K13" s="11">
        <v>325</v>
      </c>
      <c r="L13" t="e">
        <f>VLOOKUP(J13,[2]Sheet3!$A:$B,2,0)</f>
        <v>#N/A</v>
      </c>
    </row>
    <row r="14" spans="1:12" x14ac:dyDescent="0.3">
      <c r="A14" s="12" t="s">
        <v>278</v>
      </c>
      <c r="B14" s="11">
        <v>670</v>
      </c>
      <c r="E14" s="12" t="s">
        <v>326</v>
      </c>
      <c r="F14" s="11">
        <v>14255</v>
      </c>
      <c r="G14">
        <f>VLOOKUP(E14,[2]Sheet3!$A:$B,2,0)</f>
        <v>654</v>
      </c>
      <c r="J14" s="12" t="s">
        <v>278</v>
      </c>
      <c r="K14" s="11">
        <v>670</v>
      </c>
      <c r="L14" t="e">
        <f>VLOOKUP(J14,[2]Sheet3!$A:$B,2,0)</f>
        <v>#N/A</v>
      </c>
    </row>
    <row r="15" spans="1:12" x14ac:dyDescent="0.3">
      <c r="A15" s="12" t="s">
        <v>53</v>
      </c>
      <c r="B15" s="11">
        <v>145</v>
      </c>
      <c r="J15" s="12" t="s">
        <v>53</v>
      </c>
      <c r="K15" s="11">
        <v>145</v>
      </c>
      <c r="L15" t="e">
        <f>VLOOKUP(J15,[2]Sheet3!$A:$B,2,0)</f>
        <v>#N/A</v>
      </c>
    </row>
    <row r="16" spans="1:12" x14ac:dyDescent="0.3">
      <c r="A16" s="12" t="s">
        <v>55</v>
      </c>
      <c r="B16" s="11">
        <v>1210</v>
      </c>
      <c r="J16" s="12" t="s">
        <v>55</v>
      </c>
      <c r="K16" s="11">
        <v>1210</v>
      </c>
      <c r="L16" t="e">
        <f>VLOOKUP(J16,[2]Sheet3!$A:$B,2,0)</f>
        <v>#N/A</v>
      </c>
    </row>
    <row r="17" spans="1:12" x14ac:dyDescent="0.3">
      <c r="A17" s="12" t="s">
        <v>57</v>
      </c>
      <c r="B17" s="11">
        <v>580</v>
      </c>
      <c r="J17" s="12" t="s">
        <v>57</v>
      </c>
      <c r="K17" s="11">
        <v>580</v>
      </c>
      <c r="L17" t="e">
        <f>VLOOKUP(J17,[2]Sheet3!$A:$B,2,0)</f>
        <v>#N/A</v>
      </c>
    </row>
    <row r="18" spans="1:12" x14ac:dyDescent="0.3">
      <c r="A18" s="12" t="s">
        <v>59</v>
      </c>
      <c r="B18" s="11">
        <v>1075</v>
      </c>
      <c r="J18" s="12" t="s">
        <v>59</v>
      </c>
      <c r="K18" s="11">
        <v>1075</v>
      </c>
      <c r="L18" t="e">
        <f>VLOOKUP(J18,[2]Sheet3!$A:$B,2,0)</f>
        <v>#N/A</v>
      </c>
    </row>
    <row r="19" spans="1:12" x14ac:dyDescent="0.3">
      <c r="A19" s="12" t="s">
        <v>61</v>
      </c>
      <c r="B19" s="11">
        <v>370</v>
      </c>
      <c r="J19" s="12" t="s">
        <v>61</v>
      </c>
      <c r="K19" s="11">
        <v>370</v>
      </c>
      <c r="L19" t="e">
        <f>VLOOKUP(J19,[2]Sheet3!$A:$B,2,0)</f>
        <v>#N/A</v>
      </c>
    </row>
    <row r="20" spans="1:12" x14ac:dyDescent="0.3">
      <c r="A20" s="12" t="s">
        <v>280</v>
      </c>
      <c r="B20" s="11">
        <v>205</v>
      </c>
      <c r="J20" s="12" t="s">
        <v>280</v>
      </c>
      <c r="K20" s="11">
        <v>205</v>
      </c>
      <c r="L20" t="e">
        <f>VLOOKUP(J20,[2]Sheet3!$A:$B,2,0)</f>
        <v>#N/A</v>
      </c>
    </row>
    <row r="21" spans="1:12" x14ac:dyDescent="0.3">
      <c r="A21" s="12" t="s">
        <v>63</v>
      </c>
      <c r="B21" s="11">
        <v>455</v>
      </c>
      <c r="J21" s="12" t="s">
        <v>63</v>
      </c>
      <c r="K21" s="11">
        <v>455</v>
      </c>
      <c r="L21" t="e">
        <f>VLOOKUP(J21,[2]Sheet3!$A:$B,2,0)</f>
        <v>#N/A</v>
      </c>
    </row>
    <row r="22" spans="1:12" x14ac:dyDescent="0.3">
      <c r="A22" s="12" t="s">
        <v>65</v>
      </c>
      <c r="B22" s="11">
        <v>1810</v>
      </c>
      <c r="J22" s="12" t="s">
        <v>65</v>
      </c>
      <c r="K22" s="11">
        <v>1810</v>
      </c>
      <c r="L22" t="e">
        <f>VLOOKUP(J22,[2]Sheet3!$A:$B,2,0)</f>
        <v>#N/A</v>
      </c>
    </row>
    <row r="23" spans="1:12" x14ac:dyDescent="0.3">
      <c r="A23" s="12" t="s">
        <v>67</v>
      </c>
      <c r="B23" s="11">
        <v>1650</v>
      </c>
      <c r="J23" s="12" t="s">
        <v>67</v>
      </c>
      <c r="K23" s="11">
        <v>1650</v>
      </c>
      <c r="L23" t="e">
        <f>VLOOKUP(J23,[2]Sheet3!$A:$B,2,0)</f>
        <v>#N/A</v>
      </c>
    </row>
    <row r="24" spans="1:12" x14ac:dyDescent="0.3">
      <c r="A24" s="12" t="s">
        <v>69</v>
      </c>
      <c r="B24" s="11">
        <v>1150</v>
      </c>
      <c r="J24" s="12" t="s">
        <v>69</v>
      </c>
      <c r="K24" s="11">
        <v>1150</v>
      </c>
      <c r="L24" t="e">
        <f>VLOOKUP(J24,[2]Sheet3!$A:$B,2,0)</f>
        <v>#N/A</v>
      </c>
    </row>
    <row r="25" spans="1:12" x14ac:dyDescent="0.3">
      <c r="A25" s="12" t="s">
        <v>87</v>
      </c>
      <c r="B25" s="11">
        <v>460</v>
      </c>
      <c r="J25" s="12" t="s">
        <v>87</v>
      </c>
      <c r="K25" s="11">
        <v>460</v>
      </c>
      <c r="L25" t="e">
        <f>VLOOKUP(J25,[2]Sheet3!$A:$B,2,0)</f>
        <v>#N/A</v>
      </c>
    </row>
    <row r="26" spans="1:12" x14ac:dyDescent="0.3">
      <c r="A26" s="12" t="s">
        <v>71</v>
      </c>
      <c r="B26" s="11">
        <v>425</v>
      </c>
      <c r="J26" s="12" t="s">
        <v>71</v>
      </c>
      <c r="K26" s="11">
        <v>425</v>
      </c>
      <c r="L26" t="e">
        <f>VLOOKUP(J26,[2]Sheet3!$A:$B,2,0)</f>
        <v>#N/A</v>
      </c>
    </row>
    <row r="27" spans="1:12" x14ac:dyDescent="0.3">
      <c r="A27" s="12" t="s">
        <v>73</v>
      </c>
      <c r="B27" s="11">
        <v>555</v>
      </c>
      <c r="J27" s="12" t="s">
        <v>73</v>
      </c>
      <c r="K27" s="11">
        <v>555</v>
      </c>
      <c r="L27" t="e">
        <f>VLOOKUP(J27,[2]Sheet3!$A:$B,2,0)</f>
        <v>#N/A</v>
      </c>
    </row>
    <row r="28" spans="1:12" x14ac:dyDescent="0.3">
      <c r="A28" s="12" t="s">
        <v>75</v>
      </c>
      <c r="B28" s="11">
        <v>1890</v>
      </c>
      <c r="J28" s="12" t="s">
        <v>75</v>
      </c>
      <c r="K28" s="11">
        <v>1890</v>
      </c>
      <c r="L28" t="e">
        <f>VLOOKUP(J28,[2]Sheet3!$A:$B,2,0)</f>
        <v>#N/A</v>
      </c>
    </row>
    <row r="29" spans="1:12" x14ac:dyDescent="0.3">
      <c r="A29" s="12" t="s">
        <v>77</v>
      </c>
      <c r="B29" s="11">
        <v>395</v>
      </c>
      <c r="J29" s="12" t="s">
        <v>77</v>
      </c>
      <c r="K29" s="11">
        <v>395</v>
      </c>
      <c r="L29" t="e">
        <f>VLOOKUP(J29,[2]Sheet3!$A:$B,2,0)</f>
        <v>#N/A</v>
      </c>
    </row>
    <row r="30" spans="1:12" x14ac:dyDescent="0.3">
      <c r="A30" s="12" t="s">
        <v>79</v>
      </c>
      <c r="B30" s="11">
        <v>1215</v>
      </c>
      <c r="J30" s="12" t="s">
        <v>79</v>
      </c>
      <c r="K30" s="11">
        <v>1215</v>
      </c>
      <c r="L30" t="e">
        <f>VLOOKUP(J30,[2]Sheet3!$A:$B,2,0)</f>
        <v>#N/A</v>
      </c>
    </row>
    <row r="31" spans="1:12" x14ac:dyDescent="0.3">
      <c r="A31" s="12" t="s">
        <v>81</v>
      </c>
      <c r="B31" s="11">
        <v>1020</v>
      </c>
      <c r="J31" s="12" t="s">
        <v>81</v>
      </c>
      <c r="K31" s="11">
        <v>1020</v>
      </c>
      <c r="L31" t="e">
        <f>VLOOKUP(J31,[2]Sheet3!$A:$B,2,0)</f>
        <v>#N/A</v>
      </c>
    </row>
    <row r="32" spans="1:12" x14ac:dyDescent="0.3">
      <c r="A32" s="12" t="s">
        <v>83</v>
      </c>
      <c r="B32" s="11">
        <v>1540</v>
      </c>
      <c r="J32" s="12" t="s">
        <v>83</v>
      </c>
      <c r="K32" s="11">
        <v>1540</v>
      </c>
      <c r="L32" t="e">
        <f>VLOOKUP(J32,[2]Sheet3!$A:$B,2,0)</f>
        <v>#N/A</v>
      </c>
    </row>
    <row r="33" spans="1:12" x14ac:dyDescent="0.3">
      <c r="A33" s="12" t="s">
        <v>85</v>
      </c>
      <c r="B33" s="11">
        <v>1095</v>
      </c>
      <c r="J33" s="12" t="s">
        <v>85</v>
      </c>
      <c r="K33" s="11">
        <v>1095</v>
      </c>
      <c r="L33" t="e">
        <f>VLOOKUP(J33,[2]Sheet3!$A:$B,2,0)</f>
        <v>#N/A</v>
      </c>
    </row>
    <row r="34" spans="1:12" x14ac:dyDescent="0.3">
      <c r="A34" s="12" t="s">
        <v>282</v>
      </c>
      <c r="B34" s="11">
        <v>850</v>
      </c>
      <c r="J34" s="12" t="s">
        <v>282</v>
      </c>
      <c r="K34" s="11">
        <v>850</v>
      </c>
      <c r="L34" t="e">
        <f>VLOOKUP(J34,[2]Sheet3!$A:$B,2,0)</f>
        <v>#N/A</v>
      </c>
    </row>
    <row r="35" spans="1:12" x14ac:dyDescent="0.3">
      <c r="A35" s="12" t="s">
        <v>284</v>
      </c>
      <c r="B35" s="11">
        <v>235</v>
      </c>
      <c r="J35" s="12" t="s">
        <v>284</v>
      </c>
      <c r="K35" s="11">
        <v>235</v>
      </c>
      <c r="L35" t="e">
        <f>VLOOKUP(J35,[2]Sheet3!$A:$B,2,0)</f>
        <v>#N/A</v>
      </c>
    </row>
    <row r="36" spans="1:12" x14ac:dyDescent="0.3">
      <c r="A36" s="12" t="s">
        <v>89</v>
      </c>
      <c r="B36" s="11">
        <v>1775</v>
      </c>
      <c r="J36" s="12" t="s">
        <v>89</v>
      </c>
      <c r="K36" s="11">
        <v>1775</v>
      </c>
      <c r="L36" t="e">
        <f>VLOOKUP(J36,[2]Sheet3!$A:$B,2,0)</f>
        <v>#N/A</v>
      </c>
    </row>
    <row r="37" spans="1:12" x14ac:dyDescent="0.3">
      <c r="A37" s="12" t="s">
        <v>91</v>
      </c>
      <c r="B37" s="11">
        <v>2610</v>
      </c>
      <c r="J37" s="12" t="s">
        <v>91</v>
      </c>
      <c r="K37" s="11">
        <v>2610</v>
      </c>
      <c r="L37" t="e">
        <f>VLOOKUP(J37,[2]Sheet3!$A:$B,2,0)</f>
        <v>#N/A</v>
      </c>
    </row>
    <row r="38" spans="1:12" x14ac:dyDescent="0.3">
      <c r="A38" s="12" t="s">
        <v>93</v>
      </c>
      <c r="B38" s="11">
        <v>355</v>
      </c>
      <c r="J38" s="12" t="s">
        <v>93</v>
      </c>
      <c r="K38" s="11">
        <v>355</v>
      </c>
      <c r="L38" t="e">
        <f>VLOOKUP(J38,[2]Sheet3!$A:$B,2,0)</f>
        <v>#N/A</v>
      </c>
    </row>
    <row r="39" spans="1:12" x14ac:dyDescent="0.3">
      <c r="A39" s="12" t="s">
        <v>95</v>
      </c>
      <c r="B39" s="11">
        <v>335</v>
      </c>
      <c r="J39" s="12" t="s">
        <v>95</v>
      </c>
      <c r="K39" s="11">
        <v>335</v>
      </c>
      <c r="L39" t="e">
        <f>VLOOKUP(J39,[2]Sheet3!$A:$B,2,0)</f>
        <v>#N/A</v>
      </c>
    </row>
    <row r="40" spans="1:12" x14ac:dyDescent="0.3">
      <c r="A40" s="12" t="s">
        <v>97</v>
      </c>
      <c r="B40" s="11">
        <v>1280</v>
      </c>
      <c r="J40" s="12" t="s">
        <v>97</v>
      </c>
      <c r="K40" s="11">
        <v>1280</v>
      </c>
      <c r="L40" t="e">
        <f>VLOOKUP(J40,[2]Sheet3!$A:$B,2,0)</f>
        <v>#N/A</v>
      </c>
    </row>
    <row r="41" spans="1:12" x14ac:dyDescent="0.3">
      <c r="A41" s="12" t="s">
        <v>99</v>
      </c>
      <c r="B41" s="11">
        <v>840</v>
      </c>
      <c r="J41" s="12" t="s">
        <v>99</v>
      </c>
      <c r="K41" s="11">
        <v>840</v>
      </c>
      <c r="L41" t="e">
        <f>VLOOKUP(J41,[2]Sheet3!$A:$B,2,0)</f>
        <v>#N/A</v>
      </c>
    </row>
    <row r="42" spans="1:12" x14ac:dyDescent="0.3">
      <c r="A42" s="12" t="s">
        <v>101</v>
      </c>
      <c r="B42" s="11">
        <v>720</v>
      </c>
      <c r="J42" s="12" t="s">
        <v>101</v>
      </c>
      <c r="K42" s="11">
        <v>720</v>
      </c>
      <c r="L42" t="e">
        <f>VLOOKUP(J42,[2]Sheet3!$A:$B,2,0)</f>
        <v>#N/A</v>
      </c>
    </row>
    <row r="43" spans="1:12" x14ac:dyDescent="0.3">
      <c r="A43" s="12" t="s">
        <v>103</v>
      </c>
      <c r="B43" s="11">
        <v>170</v>
      </c>
      <c r="J43" s="12" t="s">
        <v>103</v>
      </c>
      <c r="K43" s="11">
        <v>170</v>
      </c>
      <c r="L43" t="e">
        <f>VLOOKUP(J43,[2]Sheet3!$A:$B,2,0)</f>
        <v>#N/A</v>
      </c>
    </row>
    <row r="44" spans="1:12" x14ac:dyDescent="0.3">
      <c r="A44" s="12" t="s">
        <v>105</v>
      </c>
      <c r="B44" s="11">
        <v>2320</v>
      </c>
      <c r="J44" s="12" t="s">
        <v>105</v>
      </c>
      <c r="K44" s="11">
        <v>2320</v>
      </c>
      <c r="L44" t="e">
        <f>VLOOKUP(J44,[2]Sheet3!$A:$B,2,0)</f>
        <v>#N/A</v>
      </c>
    </row>
    <row r="45" spans="1:12" x14ac:dyDescent="0.3">
      <c r="A45" s="12" t="s">
        <v>107</v>
      </c>
      <c r="B45" s="11">
        <v>2210</v>
      </c>
      <c r="J45" s="12" t="s">
        <v>107</v>
      </c>
      <c r="K45" s="11">
        <v>2210</v>
      </c>
      <c r="L45" t="e">
        <f>VLOOKUP(J45,[2]Sheet3!$A:$B,2,0)</f>
        <v>#N/A</v>
      </c>
    </row>
    <row r="46" spans="1:12" x14ac:dyDescent="0.3">
      <c r="A46" s="12" t="s">
        <v>109</v>
      </c>
      <c r="B46" s="11">
        <v>975</v>
      </c>
      <c r="J46" s="12" t="s">
        <v>109</v>
      </c>
      <c r="K46" s="11">
        <v>975</v>
      </c>
      <c r="L46" t="e">
        <f>VLOOKUP(J46,[2]Sheet3!$A:$B,2,0)</f>
        <v>#N/A</v>
      </c>
    </row>
    <row r="47" spans="1:12" x14ac:dyDescent="0.3">
      <c r="A47" s="12" t="s">
        <v>111</v>
      </c>
      <c r="B47" s="11">
        <v>1940</v>
      </c>
      <c r="J47" s="12" t="s">
        <v>111</v>
      </c>
      <c r="K47" s="11">
        <v>1940</v>
      </c>
      <c r="L47" t="e">
        <f>VLOOKUP(J47,[2]Sheet3!$A:$B,2,0)</f>
        <v>#N/A</v>
      </c>
    </row>
    <row r="48" spans="1:12" x14ac:dyDescent="0.3">
      <c r="A48" s="12" t="s">
        <v>286</v>
      </c>
      <c r="B48" s="11">
        <v>235</v>
      </c>
      <c r="J48" s="12" t="s">
        <v>286</v>
      </c>
      <c r="K48" s="11">
        <v>235</v>
      </c>
      <c r="L48" t="e">
        <f>VLOOKUP(J48,[2]Sheet3!$A:$B,2,0)</f>
        <v>#N/A</v>
      </c>
    </row>
    <row r="49" spans="1:12" x14ac:dyDescent="0.3">
      <c r="A49" s="12" t="s">
        <v>113</v>
      </c>
      <c r="B49" s="11">
        <v>1280</v>
      </c>
      <c r="J49" s="12" t="s">
        <v>113</v>
      </c>
      <c r="K49" s="11">
        <v>1280</v>
      </c>
      <c r="L49" t="e">
        <f>VLOOKUP(J49,[2]Sheet3!$A:$B,2,0)</f>
        <v>#N/A</v>
      </c>
    </row>
    <row r="50" spans="1:12" x14ac:dyDescent="0.3">
      <c r="A50" s="12" t="s">
        <v>115</v>
      </c>
      <c r="B50" s="11">
        <v>190</v>
      </c>
      <c r="J50" s="12" t="s">
        <v>115</v>
      </c>
      <c r="K50" s="11">
        <v>190</v>
      </c>
      <c r="L50" t="e">
        <f>VLOOKUP(J50,[2]Sheet3!$A:$B,2,0)</f>
        <v>#N/A</v>
      </c>
    </row>
    <row r="51" spans="1:12" x14ac:dyDescent="0.3">
      <c r="A51" s="12" t="s">
        <v>117</v>
      </c>
      <c r="B51" s="11">
        <v>675</v>
      </c>
      <c r="J51" s="12" t="s">
        <v>117</v>
      </c>
      <c r="K51" s="11">
        <v>675</v>
      </c>
      <c r="L51" t="e">
        <f>VLOOKUP(J51,[2]Sheet3!$A:$B,2,0)</f>
        <v>#N/A</v>
      </c>
    </row>
    <row r="52" spans="1:12" x14ac:dyDescent="0.3">
      <c r="A52" s="12" t="s">
        <v>119</v>
      </c>
      <c r="B52" s="11">
        <v>460</v>
      </c>
      <c r="J52" s="12" t="s">
        <v>119</v>
      </c>
      <c r="K52" s="11">
        <v>460</v>
      </c>
      <c r="L52" t="e">
        <f>VLOOKUP(J52,[2]Sheet3!$A:$B,2,0)</f>
        <v>#N/A</v>
      </c>
    </row>
    <row r="53" spans="1:12" x14ac:dyDescent="0.3">
      <c r="A53" s="12" t="s">
        <v>121</v>
      </c>
      <c r="B53" s="11">
        <v>310</v>
      </c>
      <c r="J53" s="12" t="s">
        <v>121</v>
      </c>
      <c r="K53" s="11">
        <v>310</v>
      </c>
      <c r="L53" t="e">
        <f>VLOOKUP(J53,[2]Sheet3!$A:$B,2,0)</f>
        <v>#N/A</v>
      </c>
    </row>
    <row r="54" spans="1:12" x14ac:dyDescent="0.3">
      <c r="A54" s="12" t="s">
        <v>123</v>
      </c>
      <c r="B54" s="11">
        <v>295</v>
      </c>
      <c r="J54" s="12" t="s">
        <v>123</v>
      </c>
      <c r="K54" s="11">
        <v>295</v>
      </c>
      <c r="L54" t="e">
        <f>VLOOKUP(J54,[2]Sheet3!$A:$B,2,0)</f>
        <v>#N/A</v>
      </c>
    </row>
    <row r="55" spans="1:12" x14ac:dyDescent="0.3">
      <c r="A55" s="12" t="s">
        <v>288</v>
      </c>
      <c r="B55" s="11">
        <v>130</v>
      </c>
      <c r="J55" s="12" t="s">
        <v>288</v>
      </c>
      <c r="K55" s="11">
        <v>130</v>
      </c>
      <c r="L55" t="e">
        <f>VLOOKUP(J55,[2]Sheet3!$A:$B,2,0)</f>
        <v>#N/A</v>
      </c>
    </row>
    <row r="56" spans="1:12" x14ac:dyDescent="0.3">
      <c r="A56" s="12" t="s">
        <v>125</v>
      </c>
      <c r="B56" s="11">
        <v>1180</v>
      </c>
      <c r="J56" s="12" t="s">
        <v>125</v>
      </c>
      <c r="K56" s="11">
        <v>1180</v>
      </c>
      <c r="L56" t="e">
        <f>VLOOKUP(J56,[2]Sheet3!$A:$B,2,0)</f>
        <v>#N/A</v>
      </c>
    </row>
    <row r="57" spans="1:12" x14ac:dyDescent="0.3">
      <c r="A57" s="12" t="s">
        <v>290</v>
      </c>
      <c r="B57" s="11">
        <v>890</v>
      </c>
      <c r="J57" s="12" t="s">
        <v>290</v>
      </c>
      <c r="K57" s="11">
        <v>890</v>
      </c>
      <c r="L57" t="e">
        <f>VLOOKUP(J57,[2]Sheet3!$A:$B,2,0)</f>
        <v>#N/A</v>
      </c>
    </row>
    <row r="58" spans="1:12" x14ac:dyDescent="0.3">
      <c r="A58" s="12" t="s">
        <v>127</v>
      </c>
      <c r="B58" s="11">
        <v>1805</v>
      </c>
      <c r="J58" s="12" t="s">
        <v>127</v>
      </c>
      <c r="K58" s="11">
        <v>1805</v>
      </c>
      <c r="L58" t="e">
        <f>VLOOKUP(J58,[2]Sheet3!$A:$B,2,0)</f>
        <v>#N/A</v>
      </c>
    </row>
    <row r="59" spans="1:12" x14ac:dyDescent="0.3">
      <c r="A59" s="12" t="s">
        <v>129</v>
      </c>
      <c r="B59" s="11">
        <v>1845</v>
      </c>
      <c r="J59" s="12" t="s">
        <v>129</v>
      </c>
      <c r="K59" s="11">
        <v>1845</v>
      </c>
      <c r="L59" t="e">
        <f>VLOOKUP(J59,[2]Sheet3!$A:$B,2,0)</f>
        <v>#N/A</v>
      </c>
    </row>
    <row r="60" spans="1:12" x14ac:dyDescent="0.3">
      <c r="A60" s="12" t="s">
        <v>131</v>
      </c>
      <c r="B60" s="11">
        <v>1365</v>
      </c>
      <c r="J60" s="12" t="s">
        <v>131</v>
      </c>
      <c r="K60" s="11">
        <v>1365</v>
      </c>
      <c r="L60" t="e">
        <f>VLOOKUP(J60,[2]Sheet3!$A:$B,2,0)</f>
        <v>#N/A</v>
      </c>
    </row>
    <row r="61" spans="1:12" x14ac:dyDescent="0.3">
      <c r="A61" s="12" t="s">
        <v>133</v>
      </c>
      <c r="B61" s="11">
        <v>95</v>
      </c>
      <c r="J61" s="12" t="s">
        <v>133</v>
      </c>
      <c r="K61" s="11">
        <v>95</v>
      </c>
      <c r="L61" t="e">
        <f>VLOOKUP(J61,[2]Sheet3!$A:$B,2,0)</f>
        <v>#N/A</v>
      </c>
    </row>
    <row r="62" spans="1:12" x14ac:dyDescent="0.3">
      <c r="A62" s="12" t="s">
        <v>135</v>
      </c>
      <c r="B62" s="11">
        <v>140</v>
      </c>
      <c r="J62" s="12" t="s">
        <v>135</v>
      </c>
      <c r="K62" s="11">
        <v>140</v>
      </c>
      <c r="L62" t="e">
        <f>VLOOKUP(J62,[2]Sheet3!$A:$B,2,0)</f>
        <v>#N/A</v>
      </c>
    </row>
    <row r="63" spans="1:12" x14ac:dyDescent="0.3">
      <c r="A63" s="12" t="s">
        <v>137</v>
      </c>
      <c r="B63" s="11">
        <v>1480</v>
      </c>
      <c r="J63" s="12" t="s">
        <v>137</v>
      </c>
      <c r="K63" s="11">
        <v>1480</v>
      </c>
      <c r="L63" t="e">
        <f>VLOOKUP(J63,[2]Sheet3!$A:$B,2,0)</f>
        <v>#N/A</v>
      </c>
    </row>
    <row r="64" spans="1:12" x14ac:dyDescent="0.3">
      <c r="A64" s="12" t="s">
        <v>139</v>
      </c>
      <c r="B64" s="11">
        <v>1890</v>
      </c>
      <c r="J64" s="12" t="s">
        <v>139</v>
      </c>
      <c r="K64" s="11">
        <v>1890</v>
      </c>
      <c r="L64" t="e">
        <f>VLOOKUP(J64,[2]Sheet3!$A:$B,2,0)</f>
        <v>#N/A</v>
      </c>
    </row>
    <row r="65" spans="1:12" x14ac:dyDescent="0.3">
      <c r="A65" s="12" t="s">
        <v>141</v>
      </c>
      <c r="B65" s="11">
        <v>1435</v>
      </c>
      <c r="J65" s="12" t="s">
        <v>141</v>
      </c>
      <c r="K65" s="11">
        <v>1435</v>
      </c>
      <c r="L65" t="e">
        <f>VLOOKUP(J65,[2]Sheet3!$A:$B,2,0)</f>
        <v>#N/A</v>
      </c>
    </row>
    <row r="66" spans="1:12" x14ac:dyDescent="0.3">
      <c r="A66" s="12" t="s">
        <v>143</v>
      </c>
      <c r="B66" s="11">
        <v>1775</v>
      </c>
      <c r="J66" s="12" t="s">
        <v>143</v>
      </c>
      <c r="K66" s="11">
        <v>1775</v>
      </c>
      <c r="L66" t="e">
        <f>VLOOKUP(J66,[2]Sheet3!$A:$B,2,0)</f>
        <v>#N/A</v>
      </c>
    </row>
    <row r="67" spans="1:12" x14ac:dyDescent="0.3">
      <c r="A67" s="12" t="s">
        <v>145</v>
      </c>
      <c r="B67" s="11">
        <v>970</v>
      </c>
      <c r="J67" s="12" t="s">
        <v>145</v>
      </c>
      <c r="K67" s="11">
        <v>970</v>
      </c>
      <c r="L67" t="e">
        <f>VLOOKUP(J67,[2]Sheet3!$A:$B,2,0)</f>
        <v>#N/A</v>
      </c>
    </row>
    <row r="68" spans="1:12" x14ac:dyDescent="0.3">
      <c r="A68" s="12" t="s">
        <v>147</v>
      </c>
      <c r="B68" s="11">
        <v>1630</v>
      </c>
      <c r="J68" s="12" t="s">
        <v>147</v>
      </c>
      <c r="K68" s="11">
        <v>1630</v>
      </c>
      <c r="L68" t="e">
        <f>VLOOKUP(J68,[2]Sheet3!$A:$B,2,0)</f>
        <v>#N/A</v>
      </c>
    </row>
    <row r="69" spans="1:12" x14ac:dyDescent="0.3">
      <c r="A69" s="12" t="s">
        <v>149</v>
      </c>
      <c r="B69" s="11">
        <v>465</v>
      </c>
      <c r="J69" s="12" t="s">
        <v>149</v>
      </c>
      <c r="K69" s="11">
        <v>465</v>
      </c>
      <c r="L69" t="e">
        <f>VLOOKUP(J69,[2]Sheet3!$A:$B,2,0)</f>
        <v>#N/A</v>
      </c>
    </row>
    <row r="70" spans="1:12" x14ac:dyDescent="0.3">
      <c r="A70" s="12" t="s">
        <v>151</v>
      </c>
      <c r="B70" s="11">
        <v>260</v>
      </c>
      <c r="J70" s="12" t="s">
        <v>151</v>
      </c>
      <c r="K70" s="11">
        <v>260</v>
      </c>
      <c r="L70" t="e">
        <f>VLOOKUP(J70,[2]Sheet3!$A:$B,2,0)</f>
        <v>#N/A</v>
      </c>
    </row>
    <row r="71" spans="1:12" x14ac:dyDescent="0.3">
      <c r="A71" s="12" t="s">
        <v>153</v>
      </c>
      <c r="B71" s="11">
        <v>460</v>
      </c>
      <c r="J71" s="12" t="s">
        <v>153</v>
      </c>
      <c r="K71" s="11">
        <v>460</v>
      </c>
      <c r="L71" t="e">
        <f>VLOOKUP(J71,[2]Sheet3!$A:$B,2,0)</f>
        <v>#N/A</v>
      </c>
    </row>
    <row r="72" spans="1:12" x14ac:dyDescent="0.3">
      <c r="A72" s="12" t="s">
        <v>155</v>
      </c>
      <c r="B72" s="11">
        <v>760</v>
      </c>
      <c r="J72" s="12" t="s">
        <v>155</v>
      </c>
      <c r="K72" s="11">
        <v>760</v>
      </c>
      <c r="L72" t="e">
        <f>VLOOKUP(J72,[2]Sheet3!$A:$B,2,0)</f>
        <v>#N/A</v>
      </c>
    </row>
    <row r="73" spans="1:12" x14ac:dyDescent="0.3">
      <c r="A73" s="12" t="s">
        <v>157</v>
      </c>
      <c r="B73" s="11">
        <v>1610</v>
      </c>
      <c r="J73" s="12" t="s">
        <v>157</v>
      </c>
      <c r="K73" s="11">
        <v>1610</v>
      </c>
      <c r="L73" t="e">
        <f>VLOOKUP(J73,[2]Sheet3!$A:$B,2,0)</f>
        <v>#N/A</v>
      </c>
    </row>
    <row r="74" spans="1:12" x14ac:dyDescent="0.3">
      <c r="A74" s="12" t="s">
        <v>159</v>
      </c>
      <c r="B74" s="11">
        <v>1070</v>
      </c>
      <c r="J74" s="12" t="s">
        <v>159</v>
      </c>
      <c r="K74" s="11">
        <v>1070</v>
      </c>
      <c r="L74" t="e">
        <f>VLOOKUP(J74,[2]Sheet3!$A:$B,2,0)</f>
        <v>#N/A</v>
      </c>
    </row>
    <row r="75" spans="1:12" x14ac:dyDescent="0.3">
      <c r="A75" s="12" t="s">
        <v>161</v>
      </c>
      <c r="B75" s="11">
        <v>230</v>
      </c>
      <c r="J75" s="12" t="s">
        <v>161</v>
      </c>
      <c r="K75" s="11">
        <v>230</v>
      </c>
      <c r="L75" t="e">
        <f>VLOOKUP(J75,[2]Sheet3!$A:$B,2,0)</f>
        <v>#N/A</v>
      </c>
    </row>
    <row r="76" spans="1:12" x14ac:dyDescent="0.3">
      <c r="A76" s="12" t="s">
        <v>163</v>
      </c>
      <c r="B76" s="11">
        <v>570</v>
      </c>
      <c r="J76" s="12" t="s">
        <v>163</v>
      </c>
      <c r="K76" s="11">
        <v>570</v>
      </c>
      <c r="L76" t="e">
        <f>VLOOKUP(J76,[2]Sheet3!$A:$B,2,0)</f>
        <v>#N/A</v>
      </c>
    </row>
    <row r="77" spans="1:12" x14ac:dyDescent="0.3">
      <c r="A77" s="12" t="s">
        <v>165</v>
      </c>
      <c r="B77" s="11">
        <v>1110</v>
      </c>
      <c r="J77" s="12" t="s">
        <v>165</v>
      </c>
      <c r="K77" s="11">
        <v>1110</v>
      </c>
      <c r="L77" t="e">
        <f>VLOOKUP(J77,[2]Sheet3!$A:$B,2,0)</f>
        <v>#N/A</v>
      </c>
    </row>
    <row r="78" spans="1:12" x14ac:dyDescent="0.3">
      <c r="A78" s="12" t="s">
        <v>167</v>
      </c>
      <c r="B78" s="11">
        <v>425</v>
      </c>
      <c r="J78" s="12" t="s">
        <v>167</v>
      </c>
      <c r="K78" s="11">
        <v>425</v>
      </c>
      <c r="L78" t="e">
        <f>VLOOKUP(J78,[2]Sheet3!$A:$B,2,0)</f>
        <v>#N/A</v>
      </c>
    </row>
    <row r="79" spans="1:12" x14ac:dyDescent="0.3">
      <c r="A79" s="12" t="s">
        <v>292</v>
      </c>
      <c r="B79" s="11">
        <v>210</v>
      </c>
      <c r="J79" s="12" t="s">
        <v>292</v>
      </c>
      <c r="K79" s="11">
        <v>210</v>
      </c>
      <c r="L79" t="e">
        <f>VLOOKUP(J79,[2]Sheet3!$A:$B,2,0)</f>
        <v>#N/A</v>
      </c>
    </row>
    <row r="80" spans="1:12" x14ac:dyDescent="0.3">
      <c r="A80" s="12" t="s">
        <v>169</v>
      </c>
      <c r="B80" s="11">
        <v>80</v>
      </c>
      <c r="J80" s="12" t="s">
        <v>169</v>
      </c>
      <c r="K80" s="11">
        <v>80</v>
      </c>
      <c r="L80" t="e">
        <f>VLOOKUP(J80,[2]Sheet3!$A:$B,2,0)</f>
        <v>#N/A</v>
      </c>
    </row>
    <row r="81" spans="1:12" x14ac:dyDescent="0.3">
      <c r="A81" s="12" t="s">
        <v>294</v>
      </c>
      <c r="B81" s="11">
        <v>640</v>
      </c>
      <c r="J81" s="12" t="s">
        <v>294</v>
      </c>
      <c r="K81" s="11">
        <v>640</v>
      </c>
      <c r="L81" t="e">
        <f>VLOOKUP(J81,[2]Sheet3!$A:$B,2,0)</f>
        <v>#N/A</v>
      </c>
    </row>
    <row r="82" spans="1:12" x14ac:dyDescent="0.3">
      <c r="A82" s="12" t="s">
        <v>171</v>
      </c>
      <c r="B82" s="11">
        <v>530</v>
      </c>
      <c r="J82" s="12" t="s">
        <v>171</v>
      </c>
      <c r="K82" s="11">
        <v>530</v>
      </c>
      <c r="L82" t="e">
        <f>VLOOKUP(J82,[2]Sheet3!$A:$B,2,0)</f>
        <v>#N/A</v>
      </c>
    </row>
    <row r="83" spans="1:12" x14ac:dyDescent="0.3">
      <c r="A83" s="12" t="s">
        <v>173</v>
      </c>
      <c r="B83" s="11">
        <v>705</v>
      </c>
      <c r="J83" s="12" t="s">
        <v>173</v>
      </c>
      <c r="K83" s="11">
        <v>705</v>
      </c>
      <c r="L83" t="e">
        <f>VLOOKUP(J83,[2]Sheet3!$A:$B,2,0)</f>
        <v>#N/A</v>
      </c>
    </row>
    <row r="84" spans="1:12" x14ac:dyDescent="0.3">
      <c r="A84" s="12" t="s">
        <v>175</v>
      </c>
      <c r="B84" s="11">
        <v>135</v>
      </c>
      <c r="J84" s="12" t="s">
        <v>175</v>
      </c>
      <c r="K84" s="11">
        <v>135</v>
      </c>
      <c r="L84" t="e">
        <f>VLOOKUP(J84,[2]Sheet3!$A:$B,2,0)</f>
        <v>#N/A</v>
      </c>
    </row>
    <row r="85" spans="1:12" x14ac:dyDescent="0.3">
      <c r="A85" s="12" t="s">
        <v>177</v>
      </c>
      <c r="B85" s="11">
        <v>360</v>
      </c>
      <c r="J85" s="12" t="s">
        <v>177</v>
      </c>
      <c r="K85" s="11">
        <v>360</v>
      </c>
      <c r="L85" t="e">
        <f>VLOOKUP(J85,[2]Sheet3!$A:$B,2,0)</f>
        <v>#N/A</v>
      </c>
    </row>
    <row r="86" spans="1:12" x14ac:dyDescent="0.3">
      <c r="A86" s="12" t="s">
        <v>310</v>
      </c>
      <c r="B86" s="11">
        <v>1030</v>
      </c>
      <c r="J86" s="12" t="s">
        <v>310</v>
      </c>
      <c r="K86" s="11">
        <v>1030</v>
      </c>
      <c r="L86" t="e">
        <f>VLOOKUP(J86,[2]Sheet3!$A:$B,2,0)</f>
        <v>#N/A</v>
      </c>
    </row>
    <row r="87" spans="1:12" x14ac:dyDescent="0.3">
      <c r="A87" s="12" t="s">
        <v>179</v>
      </c>
      <c r="B87" s="11">
        <v>1760</v>
      </c>
      <c r="J87" s="12" t="s">
        <v>179</v>
      </c>
      <c r="K87" s="11">
        <v>1760</v>
      </c>
      <c r="L87" t="e">
        <f>VLOOKUP(J87,[2]Sheet3!$A:$B,2,0)</f>
        <v>#N/A</v>
      </c>
    </row>
    <row r="88" spans="1:12" x14ac:dyDescent="0.3">
      <c r="A88" s="12" t="s">
        <v>181</v>
      </c>
      <c r="B88" s="11">
        <v>1630</v>
      </c>
      <c r="J88" s="12" t="s">
        <v>181</v>
      </c>
      <c r="K88" s="11">
        <v>1630</v>
      </c>
      <c r="L88" t="e">
        <f>VLOOKUP(J88,[2]Sheet3!$A:$B,2,0)</f>
        <v>#N/A</v>
      </c>
    </row>
    <row r="89" spans="1:12" x14ac:dyDescent="0.3">
      <c r="A89" s="12" t="s">
        <v>183</v>
      </c>
      <c r="B89" s="11">
        <v>220</v>
      </c>
      <c r="J89" s="12" t="s">
        <v>183</v>
      </c>
      <c r="K89" s="11">
        <v>220</v>
      </c>
      <c r="L89" t="e">
        <f>VLOOKUP(J89,[2]Sheet3!$A:$B,2,0)</f>
        <v>#N/A</v>
      </c>
    </row>
    <row r="90" spans="1:12" x14ac:dyDescent="0.3">
      <c r="A90" s="12" t="s">
        <v>185</v>
      </c>
      <c r="B90" s="11">
        <v>590</v>
      </c>
      <c r="J90" s="12" t="s">
        <v>185</v>
      </c>
      <c r="K90" s="11">
        <v>590</v>
      </c>
      <c r="L90" t="e">
        <f>VLOOKUP(J90,[2]Sheet3!$A:$B,2,0)</f>
        <v>#N/A</v>
      </c>
    </row>
    <row r="91" spans="1:12" x14ac:dyDescent="0.3">
      <c r="A91" s="12" t="s">
        <v>187</v>
      </c>
      <c r="B91" s="11">
        <v>40</v>
      </c>
      <c r="J91" s="12" t="s">
        <v>187</v>
      </c>
      <c r="K91" s="11">
        <v>40</v>
      </c>
      <c r="L91" t="e">
        <f>VLOOKUP(J91,[2]Sheet3!$A:$B,2,0)</f>
        <v>#N/A</v>
      </c>
    </row>
    <row r="92" spans="1:12" x14ac:dyDescent="0.3">
      <c r="A92" s="12" t="s">
        <v>189</v>
      </c>
      <c r="B92" s="11">
        <v>1025</v>
      </c>
      <c r="J92" s="12" t="s">
        <v>189</v>
      </c>
      <c r="K92" s="11">
        <v>1025</v>
      </c>
      <c r="L92" t="e">
        <f>VLOOKUP(J92,[2]Sheet3!$A:$B,2,0)</f>
        <v>#N/A</v>
      </c>
    </row>
    <row r="93" spans="1:12" x14ac:dyDescent="0.3">
      <c r="A93" s="12" t="s">
        <v>191</v>
      </c>
      <c r="B93" s="11">
        <v>2205</v>
      </c>
      <c r="J93" s="12" t="s">
        <v>191</v>
      </c>
      <c r="K93" s="11">
        <v>2205</v>
      </c>
      <c r="L93" t="e">
        <f>VLOOKUP(J93,[2]Sheet3!$A:$B,2,0)</f>
        <v>#N/A</v>
      </c>
    </row>
    <row r="94" spans="1:12" x14ac:dyDescent="0.3">
      <c r="A94" s="12" t="s">
        <v>296</v>
      </c>
      <c r="B94" s="11">
        <v>1380</v>
      </c>
      <c r="J94" s="12" t="s">
        <v>296</v>
      </c>
      <c r="K94" s="11">
        <v>1380</v>
      </c>
      <c r="L94" t="e">
        <f>VLOOKUP(J94,[2]Sheet3!$A:$B,2,0)</f>
        <v>#N/A</v>
      </c>
    </row>
    <row r="95" spans="1:12" x14ac:dyDescent="0.3">
      <c r="A95" s="12" t="s">
        <v>193</v>
      </c>
      <c r="B95" s="11">
        <v>205</v>
      </c>
      <c r="J95" s="12" t="s">
        <v>193</v>
      </c>
      <c r="K95" s="11">
        <v>205</v>
      </c>
      <c r="L95" t="e">
        <f>VLOOKUP(J95,[2]Sheet3!$A:$B,2,0)</f>
        <v>#N/A</v>
      </c>
    </row>
    <row r="96" spans="1:12" x14ac:dyDescent="0.3">
      <c r="A96" s="12" t="s">
        <v>195</v>
      </c>
      <c r="B96" s="11">
        <v>675</v>
      </c>
      <c r="J96" s="12" t="s">
        <v>195</v>
      </c>
      <c r="K96" s="11">
        <v>675</v>
      </c>
      <c r="L96" t="e">
        <f>VLOOKUP(J96,[2]Sheet3!$A:$B,2,0)</f>
        <v>#N/A</v>
      </c>
    </row>
    <row r="97" spans="1:12" x14ac:dyDescent="0.3">
      <c r="A97" s="12" t="s">
        <v>197</v>
      </c>
      <c r="B97" s="11">
        <v>2290</v>
      </c>
      <c r="J97" s="12" t="s">
        <v>197</v>
      </c>
      <c r="K97" s="11">
        <v>2290</v>
      </c>
      <c r="L97" t="e">
        <f>VLOOKUP(J97,[2]Sheet3!$A:$B,2,0)</f>
        <v>#N/A</v>
      </c>
    </row>
    <row r="98" spans="1:12" x14ac:dyDescent="0.3">
      <c r="A98" s="12" t="s">
        <v>199</v>
      </c>
      <c r="B98" s="11">
        <v>555</v>
      </c>
      <c r="J98" s="12" t="s">
        <v>199</v>
      </c>
      <c r="K98" s="11">
        <v>555</v>
      </c>
      <c r="L98" t="e">
        <f>VLOOKUP(J98,[2]Sheet3!$A:$B,2,0)</f>
        <v>#N/A</v>
      </c>
    </row>
    <row r="99" spans="1:12" x14ac:dyDescent="0.3">
      <c r="A99" s="12" t="s">
        <v>201</v>
      </c>
      <c r="B99" s="11">
        <v>840</v>
      </c>
      <c r="J99" s="12" t="s">
        <v>201</v>
      </c>
      <c r="K99" s="11">
        <v>840</v>
      </c>
      <c r="L99" t="e">
        <f>VLOOKUP(J99,[2]Sheet3!$A:$B,2,0)</f>
        <v>#N/A</v>
      </c>
    </row>
    <row r="100" spans="1:12" x14ac:dyDescent="0.3">
      <c r="A100" s="12" t="s">
        <v>203</v>
      </c>
      <c r="B100" s="11">
        <v>505</v>
      </c>
      <c r="J100" s="12" t="s">
        <v>203</v>
      </c>
      <c r="K100" s="11">
        <v>505</v>
      </c>
      <c r="L100" t="e">
        <f>VLOOKUP(J100,[2]Sheet3!$A:$B,2,0)</f>
        <v>#N/A</v>
      </c>
    </row>
    <row r="101" spans="1:12" x14ac:dyDescent="0.3">
      <c r="A101" s="12" t="s">
        <v>205</v>
      </c>
      <c r="B101" s="11">
        <v>900</v>
      </c>
      <c r="J101" s="12" t="s">
        <v>205</v>
      </c>
      <c r="K101" s="11">
        <v>900</v>
      </c>
      <c r="L101" t="e">
        <f>VLOOKUP(J101,[2]Sheet3!$A:$B,2,0)</f>
        <v>#N/A</v>
      </c>
    </row>
    <row r="102" spans="1:12" x14ac:dyDescent="0.3">
      <c r="A102" s="12" t="s">
        <v>207</v>
      </c>
      <c r="B102" s="11">
        <v>635</v>
      </c>
      <c r="J102" s="12" t="s">
        <v>207</v>
      </c>
      <c r="K102" s="11">
        <v>635</v>
      </c>
      <c r="L102" t="e">
        <f>VLOOKUP(J102,[2]Sheet3!$A:$B,2,0)</f>
        <v>#N/A</v>
      </c>
    </row>
    <row r="103" spans="1:12" x14ac:dyDescent="0.3">
      <c r="A103" s="12" t="s">
        <v>312</v>
      </c>
      <c r="B103" s="11">
        <v>840</v>
      </c>
      <c r="J103" s="12" t="s">
        <v>312</v>
      </c>
      <c r="K103" s="11">
        <v>840</v>
      </c>
      <c r="L103" t="e">
        <f>VLOOKUP(J103,[2]Sheet3!$A:$B,2,0)</f>
        <v>#N/A</v>
      </c>
    </row>
    <row r="104" spans="1:12" x14ac:dyDescent="0.3">
      <c r="A104" s="12" t="s">
        <v>209</v>
      </c>
      <c r="B104" s="11">
        <v>1465</v>
      </c>
      <c r="J104" s="12" t="s">
        <v>209</v>
      </c>
      <c r="K104" s="11">
        <v>1465</v>
      </c>
      <c r="L104" t="e">
        <f>VLOOKUP(J104,[2]Sheet3!$A:$B,2,0)</f>
        <v>#N/A</v>
      </c>
    </row>
    <row r="105" spans="1:12" x14ac:dyDescent="0.3">
      <c r="A105" s="12" t="s">
        <v>211</v>
      </c>
      <c r="B105" s="11">
        <v>500</v>
      </c>
      <c r="J105" s="12" t="s">
        <v>211</v>
      </c>
      <c r="K105" s="11">
        <v>500</v>
      </c>
      <c r="L105" t="e">
        <f>VLOOKUP(J105,[2]Sheet3!$A:$B,2,0)</f>
        <v>#N/A</v>
      </c>
    </row>
    <row r="106" spans="1:12" x14ac:dyDescent="0.3">
      <c r="A106" s="12" t="s">
        <v>213</v>
      </c>
      <c r="B106" s="11">
        <v>275</v>
      </c>
      <c r="J106" s="12" t="s">
        <v>213</v>
      </c>
      <c r="K106" s="11">
        <v>275</v>
      </c>
      <c r="L106" t="e">
        <f>VLOOKUP(J106,[2]Sheet3!$A:$B,2,0)</f>
        <v>#N/A</v>
      </c>
    </row>
    <row r="107" spans="1:12" x14ac:dyDescent="0.3">
      <c r="A107" s="12" t="s">
        <v>215</v>
      </c>
      <c r="B107" s="11">
        <v>1975</v>
      </c>
      <c r="J107" s="12" t="s">
        <v>215</v>
      </c>
      <c r="K107" s="11">
        <v>1975</v>
      </c>
      <c r="L107" t="e">
        <f>VLOOKUP(J107,[2]Sheet3!$A:$B,2,0)</f>
        <v>#N/A</v>
      </c>
    </row>
    <row r="108" spans="1:12" x14ac:dyDescent="0.3">
      <c r="A108" s="12" t="s">
        <v>217</v>
      </c>
      <c r="B108" s="11">
        <v>1245</v>
      </c>
      <c r="J108" s="12" t="s">
        <v>217</v>
      </c>
      <c r="K108" s="11">
        <v>1245</v>
      </c>
      <c r="L108" t="e">
        <f>VLOOKUP(J108,[2]Sheet3!$A:$B,2,0)</f>
        <v>#N/A</v>
      </c>
    </row>
    <row r="109" spans="1:12" x14ac:dyDescent="0.3">
      <c r="A109" s="12" t="s">
        <v>219</v>
      </c>
      <c r="B109" s="11">
        <v>775</v>
      </c>
      <c r="J109" s="12" t="s">
        <v>219</v>
      </c>
      <c r="K109" s="11">
        <v>775</v>
      </c>
      <c r="L109" t="e">
        <f>VLOOKUP(J109,[2]Sheet3!$A:$B,2,0)</f>
        <v>#N/A</v>
      </c>
    </row>
    <row r="110" spans="1:12" x14ac:dyDescent="0.3">
      <c r="A110" s="12" t="s">
        <v>221</v>
      </c>
      <c r="B110" s="11">
        <v>90</v>
      </c>
      <c r="J110" s="12" t="s">
        <v>221</v>
      </c>
      <c r="K110" s="11">
        <v>90</v>
      </c>
      <c r="L110" t="e">
        <f>VLOOKUP(J110,[2]Sheet3!$A:$B,2,0)</f>
        <v>#N/A</v>
      </c>
    </row>
    <row r="111" spans="1:12" x14ac:dyDescent="0.3">
      <c r="A111" s="12" t="s">
        <v>223</v>
      </c>
      <c r="B111" s="11">
        <v>345</v>
      </c>
      <c r="J111" s="12" t="s">
        <v>223</v>
      </c>
      <c r="K111" s="11">
        <v>345</v>
      </c>
      <c r="L111" t="e">
        <f>VLOOKUP(J111,[2]Sheet3!$A:$B,2,0)</f>
        <v>#N/A</v>
      </c>
    </row>
    <row r="112" spans="1:12" x14ac:dyDescent="0.3">
      <c r="A112" s="12" t="s">
        <v>225</v>
      </c>
      <c r="B112" s="11">
        <v>760</v>
      </c>
      <c r="J112" s="12" t="s">
        <v>225</v>
      </c>
      <c r="K112" s="11">
        <v>760</v>
      </c>
      <c r="L112" t="e">
        <f>VLOOKUP(J112,[2]Sheet3!$A:$B,2,0)</f>
        <v>#N/A</v>
      </c>
    </row>
    <row r="113" spans="1:12" x14ac:dyDescent="0.3">
      <c r="A113" s="12" t="s">
        <v>227</v>
      </c>
      <c r="B113" s="11">
        <v>970</v>
      </c>
      <c r="J113" s="12" t="s">
        <v>227</v>
      </c>
      <c r="K113" s="11">
        <v>970</v>
      </c>
      <c r="L113" t="e">
        <f>VLOOKUP(J113,[2]Sheet3!$A:$B,2,0)</f>
        <v>#N/A</v>
      </c>
    </row>
    <row r="114" spans="1:12" x14ac:dyDescent="0.3">
      <c r="A114" s="12" t="s">
        <v>298</v>
      </c>
      <c r="B114" s="11">
        <v>860</v>
      </c>
      <c r="J114" s="12" t="s">
        <v>298</v>
      </c>
      <c r="K114" s="11">
        <v>860</v>
      </c>
      <c r="L114" t="e">
        <f>VLOOKUP(J114,[2]Sheet3!$A:$B,2,0)</f>
        <v>#N/A</v>
      </c>
    </row>
    <row r="115" spans="1:12" x14ac:dyDescent="0.3">
      <c r="A115" s="12" t="s">
        <v>300</v>
      </c>
      <c r="B115" s="11">
        <v>150</v>
      </c>
      <c r="J115" s="12" t="s">
        <v>300</v>
      </c>
      <c r="K115" s="11">
        <v>150</v>
      </c>
      <c r="L115" t="e">
        <f>VLOOKUP(J115,[2]Sheet3!$A:$B,2,0)</f>
        <v>#N/A</v>
      </c>
    </row>
    <row r="116" spans="1:12" x14ac:dyDescent="0.3">
      <c r="A116" s="12" t="s">
        <v>229</v>
      </c>
      <c r="B116" s="11">
        <v>1320</v>
      </c>
      <c r="J116" s="12" t="s">
        <v>229</v>
      </c>
      <c r="K116" s="11">
        <v>1320</v>
      </c>
      <c r="L116" t="e">
        <f>VLOOKUP(J116,[2]Sheet3!$A:$B,2,0)</f>
        <v>#N/A</v>
      </c>
    </row>
    <row r="117" spans="1:12" x14ac:dyDescent="0.3">
      <c r="A117" s="12" t="s">
        <v>231</v>
      </c>
      <c r="B117" s="11">
        <v>1180</v>
      </c>
      <c r="J117" s="12" t="s">
        <v>231</v>
      </c>
      <c r="K117" s="11">
        <v>1180</v>
      </c>
      <c r="L117" t="e">
        <f>VLOOKUP(J117,[2]Sheet3!$A:$B,2,0)</f>
        <v>#N/A</v>
      </c>
    </row>
    <row r="118" spans="1:12" x14ac:dyDescent="0.3">
      <c r="A118" s="12" t="s">
        <v>302</v>
      </c>
      <c r="B118" s="11">
        <v>1265</v>
      </c>
      <c r="J118" s="12" t="s">
        <v>302</v>
      </c>
      <c r="K118" s="11">
        <v>1265</v>
      </c>
      <c r="L118" t="e">
        <f>VLOOKUP(J118,[2]Sheet3!$A:$B,2,0)</f>
        <v>#N/A</v>
      </c>
    </row>
    <row r="119" spans="1:12" x14ac:dyDescent="0.3">
      <c r="A119" s="12" t="s">
        <v>233</v>
      </c>
      <c r="B119" s="11">
        <v>1235</v>
      </c>
      <c r="J119" s="12" t="s">
        <v>233</v>
      </c>
      <c r="K119" s="11">
        <v>1235</v>
      </c>
      <c r="L119" t="e">
        <f>VLOOKUP(J119,[2]Sheet3!$A:$B,2,0)</f>
        <v>#N/A</v>
      </c>
    </row>
    <row r="120" spans="1:12" x14ac:dyDescent="0.3">
      <c r="A120" s="12" t="s">
        <v>235</v>
      </c>
      <c r="B120" s="11">
        <v>1690</v>
      </c>
      <c r="J120" s="12" t="s">
        <v>235</v>
      </c>
      <c r="K120" s="11">
        <v>1690</v>
      </c>
      <c r="L120" t="e">
        <f>VLOOKUP(J120,[2]Sheet3!$A:$B,2,0)</f>
        <v>#N/A</v>
      </c>
    </row>
    <row r="121" spans="1:12" x14ac:dyDescent="0.3">
      <c r="A121" s="12" t="s">
        <v>237</v>
      </c>
      <c r="B121" s="11">
        <v>185</v>
      </c>
      <c r="J121" s="12" t="s">
        <v>237</v>
      </c>
      <c r="K121" s="11">
        <v>185</v>
      </c>
      <c r="L121" t="e">
        <f>VLOOKUP(J121,[2]Sheet3!$A:$B,2,0)</f>
        <v>#N/A</v>
      </c>
    </row>
    <row r="122" spans="1:12" x14ac:dyDescent="0.3">
      <c r="A122" s="12" t="s">
        <v>239</v>
      </c>
      <c r="B122" s="11">
        <v>115</v>
      </c>
      <c r="J122" s="12" t="s">
        <v>239</v>
      </c>
      <c r="K122" s="11">
        <v>115</v>
      </c>
      <c r="L122" t="e">
        <f>VLOOKUP(J122,[2]Sheet3!$A:$B,2,0)</f>
        <v>#N/A</v>
      </c>
    </row>
    <row r="123" spans="1:12" x14ac:dyDescent="0.3">
      <c r="A123" s="12" t="s">
        <v>241</v>
      </c>
      <c r="B123" s="11">
        <v>1945</v>
      </c>
      <c r="J123" s="12" t="s">
        <v>241</v>
      </c>
      <c r="K123" s="11">
        <v>1945</v>
      </c>
      <c r="L123" t="e">
        <f>VLOOKUP(J123,[2]Sheet3!$A:$B,2,0)</f>
        <v>#N/A</v>
      </c>
    </row>
    <row r="124" spans="1:12" x14ac:dyDescent="0.3">
      <c r="A124" s="12" t="s">
        <v>243</v>
      </c>
      <c r="B124" s="11">
        <v>1770</v>
      </c>
      <c r="J124" s="12" t="s">
        <v>243</v>
      </c>
      <c r="K124" s="11">
        <v>1770</v>
      </c>
      <c r="L124" t="e">
        <f>VLOOKUP(J124,[2]Sheet3!$A:$B,2,0)</f>
        <v>#N/A</v>
      </c>
    </row>
    <row r="125" spans="1:12" x14ac:dyDescent="0.3">
      <c r="A125" s="12" t="s">
        <v>245</v>
      </c>
      <c r="B125" s="11">
        <v>65</v>
      </c>
      <c r="J125" s="12" t="s">
        <v>245</v>
      </c>
      <c r="K125" s="11">
        <v>65</v>
      </c>
      <c r="L125" t="e">
        <f>VLOOKUP(J125,[2]Sheet3!$A:$B,2,0)</f>
        <v>#N/A</v>
      </c>
    </row>
    <row r="126" spans="1:12" x14ac:dyDescent="0.3">
      <c r="A126" s="12" t="s">
        <v>247</v>
      </c>
      <c r="B126" s="11">
        <v>2100</v>
      </c>
      <c r="J126" s="12" t="s">
        <v>247</v>
      </c>
      <c r="K126" s="11">
        <v>2100</v>
      </c>
      <c r="L126" t="e">
        <f>VLOOKUP(J126,[2]Sheet3!$A:$B,2,0)</f>
        <v>#N/A</v>
      </c>
    </row>
    <row r="127" spans="1:12" x14ac:dyDescent="0.3">
      <c r="A127" s="12" t="s">
        <v>249</v>
      </c>
      <c r="B127" s="11">
        <v>285</v>
      </c>
      <c r="J127" s="12" t="s">
        <v>249</v>
      </c>
      <c r="K127" s="11">
        <v>285</v>
      </c>
      <c r="L127" t="e">
        <f>VLOOKUP(J127,[2]Sheet3!$A:$B,2,0)</f>
        <v>#N/A</v>
      </c>
    </row>
    <row r="128" spans="1:12" x14ac:dyDescent="0.3">
      <c r="A128" s="12" t="s">
        <v>251</v>
      </c>
      <c r="B128" s="11">
        <v>455</v>
      </c>
      <c r="J128" s="12" t="s">
        <v>251</v>
      </c>
      <c r="K128" s="11">
        <v>455</v>
      </c>
      <c r="L128" t="e">
        <f>VLOOKUP(J128,[2]Sheet3!$A:$B,2,0)</f>
        <v>#N/A</v>
      </c>
    </row>
    <row r="129" spans="1:12" x14ac:dyDescent="0.3">
      <c r="A129" s="12" t="s">
        <v>253</v>
      </c>
      <c r="B129" s="11">
        <v>870</v>
      </c>
      <c r="J129" s="12" t="s">
        <v>253</v>
      </c>
      <c r="K129" s="11">
        <v>870</v>
      </c>
      <c r="L129" t="e">
        <f>VLOOKUP(J129,[2]Sheet3!$A:$B,2,0)</f>
        <v>#N/A</v>
      </c>
    </row>
    <row r="130" spans="1:12" x14ac:dyDescent="0.3">
      <c r="A130" s="12" t="s">
        <v>255</v>
      </c>
      <c r="B130" s="11">
        <v>235</v>
      </c>
      <c r="J130" s="12" t="s">
        <v>255</v>
      </c>
      <c r="K130" s="11">
        <v>235</v>
      </c>
      <c r="L130" t="e">
        <f>VLOOKUP(J130,[2]Sheet3!$A:$B,2,0)</f>
        <v>#N/A</v>
      </c>
    </row>
    <row r="131" spans="1:12" x14ac:dyDescent="0.3">
      <c r="A131" s="12" t="s">
        <v>257</v>
      </c>
      <c r="B131" s="11">
        <v>225</v>
      </c>
      <c r="J131" s="12" t="s">
        <v>257</v>
      </c>
      <c r="K131" s="11">
        <v>225</v>
      </c>
      <c r="L131" t="e">
        <f>VLOOKUP(J131,[2]Sheet3!$A:$B,2,0)</f>
        <v>#N/A</v>
      </c>
    </row>
    <row r="132" spans="1:12" x14ac:dyDescent="0.3">
      <c r="A132" s="12" t="s">
        <v>259</v>
      </c>
      <c r="B132" s="11">
        <v>290</v>
      </c>
      <c r="J132" s="12" t="s">
        <v>259</v>
      </c>
      <c r="K132" s="11">
        <v>290</v>
      </c>
      <c r="L132" t="e">
        <f>VLOOKUP(J132,[2]Sheet3!$A:$B,2,0)</f>
        <v>#N/A</v>
      </c>
    </row>
    <row r="133" spans="1:12" x14ac:dyDescent="0.3">
      <c r="A133" s="12" t="s">
        <v>261</v>
      </c>
      <c r="B133" s="11">
        <v>910</v>
      </c>
      <c r="J133" s="12" t="s">
        <v>261</v>
      </c>
      <c r="K133" s="11">
        <v>910</v>
      </c>
      <c r="L133" t="e">
        <f>VLOOKUP(J133,[2]Sheet3!$A:$B,2,0)</f>
        <v>#N/A</v>
      </c>
    </row>
    <row r="134" spans="1:12" x14ac:dyDescent="0.3">
      <c r="A134" s="12" t="s">
        <v>263</v>
      </c>
      <c r="B134" s="11">
        <v>1000</v>
      </c>
      <c r="J134" s="12" t="s">
        <v>263</v>
      </c>
      <c r="K134" s="11">
        <v>1000</v>
      </c>
      <c r="L134" t="e">
        <f>VLOOKUP(J134,[2]Sheet3!$A:$B,2,0)</f>
        <v>#N/A</v>
      </c>
    </row>
    <row r="135" spans="1:12" x14ac:dyDescent="0.3">
      <c r="A135" s="12" t="s">
        <v>265</v>
      </c>
      <c r="B135" s="11">
        <v>115</v>
      </c>
      <c r="J135" s="12" t="s">
        <v>265</v>
      </c>
      <c r="K135" s="11">
        <v>115</v>
      </c>
      <c r="L135" t="e">
        <f>VLOOKUP(J135,[2]Sheet3!$A:$B,2,0)</f>
        <v>#N/A</v>
      </c>
    </row>
    <row r="136" spans="1:12" x14ac:dyDescent="0.3">
      <c r="A136" s="12" t="s">
        <v>267</v>
      </c>
      <c r="B136" s="11">
        <v>445</v>
      </c>
      <c r="J136" s="12" t="s">
        <v>267</v>
      </c>
      <c r="K136" s="11">
        <v>445</v>
      </c>
      <c r="L136" t="e">
        <f>VLOOKUP(J136,[2]Sheet3!$A:$B,2,0)</f>
        <v>#N/A</v>
      </c>
    </row>
    <row r="137" spans="1:12" x14ac:dyDescent="0.3">
      <c r="A137" s="12" t="s">
        <v>269</v>
      </c>
      <c r="B137" s="11">
        <v>210</v>
      </c>
      <c r="J137" s="12" t="s">
        <v>269</v>
      </c>
      <c r="K137" s="11">
        <v>210</v>
      </c>
      <c r="L137" t="e">
        <f>VLOOKUP(J137,[2]Sheet3!$A:$B,2,0)</f>
        <v>#N/A</v>
      </c>
    </row>
    <row r="138" spans="1:12" x14ac:dyDescent="0.3">
      <c r="A138" s="12" t="s">
        <v>271</v>
      </c>
      <c r="B138" s="11">
        <v>2900</v>
      </c>
      <c r="J138" s="12" t="s">
        <v>271</v>
      </c>
      <c r="K138" s="11">
        <v>2900</v>
      </c>
      <c r="L138" t="e">
        <f>VLOOKUP(J138,[2]Sheet3!$A:$B,2,0)</f>
        <v>#N/A</v>
      </c>
    </row>
    <row r="139" spans="1:12" x14ac:dyDescent="0.3">
      <c r="A139" s="12" t="s">
        <v>273</v>
      </c>
      <c r="B139" s="11">
        <v>2405</v>
      </c>
      <c r="J139" s="12" t="s">
        <v>273</v>
      </c>
      <c r="K139" s="11">
        <v>2405</v>
      </c>
      <c r="L139" t="e">
        <f>VLOOKUP(J139,[2]Sheet3!$A:$B,2,0)</f>
        <v>#N/A</v>
      </c>
    </row>
    <row r="140" spans="1:12" x14ac:dyDescent="0.3">
      <c r="A140" s="12" t="s">
        <v>275</v>
      </c>
      <c r="B140" s="11">
        <v>1515</v>
      </c>
      <c r="J140" s="12" t="s">
        <v>275</v>
      </c>
      <c r="K140" s="11">
        <v>1515</v>
      </c>
      <c r="L140" t="e">
        <f>VLOOKUP(J140,[2]Sheet3!$A:$B,2,0)</f>
        <v>#N/A</v>
      </c>
    </row>
    <row r="141" spans="1:12" x14ac:dyDescent="0.3">
      <c r="A141" s="12" t="s">
        <v>304</v>
      </c>
      <c r="B141" s="11">
        <v>300</v>
      </c>
      <c r="J141" s="12" t="s">
        <v>304</v>
      </c>
      <c r="K141" s="11">
        <v>300</v>
      </c>
      <c r="L141" t="e">
        <f>VLOOKUP(J141,[2]Sheet3!$A:$B,2,0)</f>
        <v>#N/A</v>
      </c>
    </row>
    <row r="142" spans="1:12" x14ac:dyDescent="0.3">
      <c r="A142" s="12" t="s">
        <v>306</v>
      </c>
      <c r="B142" s="11">
        <v>270</v>
      </c>
      <c r="J142" s="12" t="s">
        <v>306</v>
      </c>
      <c r="K142" s="11">
        <v>270</v>
      </c>
      <c r="L142" t="e">
        <f>VLOOKUP(J142,[2]Sheet3!$A:$B,2,0)</f>
        <v>#N/A</v>
      </c>
    </row>
    <row r="143" spans="1:12" x14ac:dyDescent="0.3">
      <c r="A143" s="12" t="s">
        <v>308</v>
      </c>
      <c r="B143" s="11">
        <v>240</v>
      </c>
      <c r="J143" s="12" t="s">
        <v>308</v>
      </c>
      <c r="K143" s="11">
        <v>240</v>
      </c>
      <c r="L143" t="e">
        <f>VLOOKUP(J143,[2]Sheet3!$A:$B,2,0)</f>
        <v>#N/A</v>
      </c>
    </row>
    <row r="144" spans="1:12" x14ac:dyDescent="0.3">
      <c r="A144" s="12" t="s">
        <v>314</v>
      </c>
      <c r="B144" s="11">
        <v>123065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5" workbookViewId="0">
      <selection activeCell="F4" sqref="F4"/>
    </sheetView>
  </sheetViews>
  <sheetFormatPr defaultRowHeight="14.4" x14ac:dyDescent="0.3"/>
  <cols>
    <col min="1" max="1" width="27.44140625" customWidth="1"/>
    <col min="2" max="2" width="12.109375" customWidth="1"/>
  </cols>
  <sheetData>
    <row r="1" spans="1:12" x14ac:dyDescent="0.3">
      <c r="A1" s="10" t="s">
        <v>2</v>
      </c>
      <c r="B1" s="12">
        <v>2015</v>
      </c>
    </row>
    <row r="2" spans="1:12" x14ac:dyDescent="0.3">
      <c r="G2" t="s">
        <v>331</v>
      </c>
      <c r="H2" t="s">
        <v>332</v>
      </c>
      <c r="I2" t="s">
        <v>331</v>
      </c>
      <c r="J2" t="s">
        <v>332</v>
      </c>
      <c r="K2" t="s">
        <v>331</v>
      </c>
      <c r="L2" t="s">
        <v>332</v>
      </c>
    </row>
    <row r="3" spans="1:12" x14ac:dyDescent="0.3">
      <c r="A3" s="10" t="s">
        <v>313</v>
      </c>
      <c r="B3" t="s">
        <v>327</v>
      </c>
      <c r="G3" s="18">
        <v>2013</v>
      </c>
      <c r="H3" s="18">
        <v>2013</v>
      </c>
      <c r="I3" s="19">
        <v>2014</v>
      </c>
      <c r="J3" s="19">
        <v>2014</v>
      </c>
      <c r="K3" s="20">
        <v>2015</v>
      </c>
      <c r="L3" s="20">
        <v>2015</v>
      </c>
    </row>
    <row r="4" spans="1:12" x14ac:dyDescent="0.3">
      <c r="A4" s="12" t="s">
        <v>316</v>
      </c>
      <c r="B4" s="11">
        <v>875</v>
      </c>
      <c r="F4" t="s">
        <v>316</v>
      </c>
      <c r="G4" s="18">
        <v>1320</v>
      </c>
      <c r="H4" s="18">
        <v>132</v>
      </c>
      <c r="I4" s="19">
        <v>1440</v>
      </c>
      <c r="J4" s="19">
        <v>144</v>
      </c>
      <c r="K4" s="20">
        <v>875</v>
      </c>
      <c r="L4" s="20">
        <v>67</v>
      </c>
    </row>
    <row r="5" spans="1:12" x14ac:dyDescent="0.3">
      <c r="A5" s="12" t="s">
        <v>317</v>
      </c>
      <c r="B5" s="11">
        <v>6855</v>
      </c>
      <c r="F5" t="s">
        <v>317</v>
      </c>
      <c r="G5" s="18">
        <v>5115</v>
      </c>
      <c r="H5" s="18">
        <v>472</v>
      </c>
      <c r="I5" s="19">
        <v>5935</v>
      </c>
      <c r="J5" s="19">
        <v>639</v>
      </c>
      <c r="K5" s="20">
        <v>6855</v>
      </c>
      <c r="L5" s="20">
        <v>529</v>
      </c>
    </row>
    <row r="6" spans="1:12" x14ac:dyDescent="0.3">
      <c r="A6" s="12" t="s">
        <v>318</v>
      </c>
      <c r="B6" s="11">
        <v>2385</v>
      </c>
      <c r="F6" t="s">
        <v>318</v>
      </c>
      <c r="G6" s="18">
        <v>1525</v>
      </c>
      <c r="H6" s="18">
        <v>154</v>
      </c>
      <c r="I6" s="19">
        <v>2020</v>
      </c>
      <c r="J6" s="19">
        <v>203</v>
      </c>
      <c r="K6" s="20">
        <v>2385</v>
      </c>
      <c r="L6" s="20">
        <v>184</v>
      </c>
    </row>
    <row r="7" spans="1:12" x14ac:dyDescent="0.3">
      <c r="A7" s="12" t="s">
        <v>319</v>
      </c>
      <c r="B7" s="11">
        <v>7720</v>
      </c>
      <c r="F7" t="s">
        <v>319</v>
      </c>
      <c r="G7" s="18">
        <v>1720</v>
      </c>
      <c r="H7" s="18">
        <v>173</v>
      </c>
      <c r="I7" s="19">
        <v>6160</v>
      </c>
      <c r="J7" s="19">
        <v>620</v>
      </c>
      <c r="K7" s="20">
        <v>7720</v>
      </c>
      <c r="L7" s="20">
        <v>594</v>
      </c>
    </row>
    <row r="8" spans="1:12" x14ac:dyDescent="0.3">
      <c r="A8" s="12" t="s">
        <v>320</v>
      </c>
      <c r="B8" s="11">
        <v>4340</v>
      </c>
      <c r="F8" t="s">
        <v>320</v>
      </c>
      <c r="G8" s="18">
        <v>1645</v>
      </c>
      <c r="H8" s="18">
        <v>137</v>
      </c>
      <c r="I8" s="19">
        <v>2210</v>
      </c>
      <c r="J8" s="19">
        <v>251</v>
      </c>
      <c r="K8" s="20">
        <v>4340</v>
      </c>
      <c r="L8" s="20">
        <v>333</v>
      </c>
    </row>
    <row r="9" spans="1:12" x14ac:dyDescent="0.3">
      <c r="A9" s="12" t="s">
        <v>321</v>
      </c>
      <c r="B9" s="11">
        <v>1545</v>
      </c>
      <c r="F9" t="s">
        <v>321</v>
      </c>
      <c r="G9" s="18">
        <v>1460</v>
      </c>
      <c r="H9" s="18">
        <v>146</v>
      </c>
      <c r="I9" s="19">
        <v>1290</v>
      </c>
      <c r="J9" s="19">
        <v>129</v>
      </c>
      <c r="K9" s="20">
        <v>1545</v>
      </c>
      <c r="L9" s="20">
        <v>119</v>
      </c>
    </row>
    <row r="10" spans="1:12" x14ac:dyDescent="0.3">
      <c r="A10" s="12" t="s">
        <v>322</v>
      </c>
      <c r="B10" s="11">
        <v>2345</v>
      </c>
      <c r="F10" t="s">
        <v>322</v>
      </c>
      <c r="G10" s="18">
        <v>1085</v>
      </c>
      <c r="H10" s="18">
        <v>76</v>
      </c>
      <c r="I10" s="19">
        <v>1360</v>
      </c>
      <c r="J10" s="19">
        <v>171</v>
      </c>
      <c r="K10" s="20">
        <v>2345</v>
      </c>
      <c r="L10" s="20">
        <v>179</v>
      </c>
    </row>
    <row r="11" spans="1:12" x14ac:dyDescent="0.3">
      <c r="A11" s="12" t="s">
        <v>323</v>
      </c>
      <c r="B11" s="11">
        <v>1490</v>
      </c>
      <c r="F11" t="s">
        <v>323</v>
      </c>
      <c r="G11" s="18">
        <v>1095</v>
      </c>
      <c r="H11" s="18">
        <v>110</v>
      </c>
      <c r="I11" s="19">
        <v>1795</v>
      </c>
      <c r="J11" s="19">
        <v>181</v>
      </c>
      <c r="K11" s="20">
        <v>1490</v>
      </c>
      <c r="L11" s="20">
        <v>115</v>
      </c>
    </row>
    <row r="12" spans="1:12" x14ac:dyDescent="0.3">
      <c r="A12" s="12" t="s">
        <v>324</v>
      </c>
      <c r="B12" s="11">
        <v>4380</v>
      </c>
      <c r="F12" t="s">
        <v>324</v>
      </c>
      <c r="G12" s="18">
        <v>1370</v>
      </c>
      <c r="H12" s="18">
        <v>139</v>
      </c>
      <c r="I12" s="19">
        <v>3895</v>
      </c>
      <c r="J12" s="19">
        <v>393</v>
      </c>
      <c r="K12" s="20">
        <v>4380</v>
      </c>
      <c r="L12" s="20">
        <v>336</v>
      </c>
    </row>
    <row r="13" spans="1:12" x14ac:dyDescent="0.3">
      <c r="A13" s="12" t="s">
        <v>325</v>
      </c>
      <c r="B13" s="11">
        <v>12470</v>
      </c>
      <c r="F13" t="s">
        <v>325</v>
      </c>
      <c r="G13" s="18">
        <v>11225</v>
      </c>
      <c r="H13" s="18">
        <v>1071</v>
      </c>
      <c r="I13" s="19">
        <v>10740</v>
      </c>
      <c r="J13" s="19">
        <v>1136</v>
      </c>
      <c r="K13" s="20">
        <v>12470</v>
      </c>
      <c r="L13" s="20">
        <v>958</v>
      </c>
    </row>
    <row r="14" spans="1:12" x14ac:dyDescent="0.3">
      <c r="A14" s="12" t="s">
        <v>326</v>
      </c>
      <c r="B14" s="11">
        <v>8525</v>
      </c>
      <c r="F14" t="s">
        <v>326</v>
      </c>
      <c r="G14" s="18">
        <v>2290</v>
      </c>
      <c r="H14" s="18">
        <v>230</v>
      </c>
      <c r="I14" s="19">
        <v>3440</v>
      </c>
      <c r="J14" s="19">
        <v>346</v>
      </c>
      <c r="K14" s="20">
        <v>8525</v>
      </c>
      <c r="L14" s="20">
        <v>654</v>
      </c>
    </row>
    <row r="15" spans="1:12" x14ac:dyDescent="0.3">
      <c r="A15" s="12" t="s">
        <v>314</v>
      </c>
      <c r="B15" s="11">
        <v>52930</v>
      </c>
      <c r="G15" s="18">
        <f>SUM(G3:G14)</f>
        <v>31863</v>
      </c>
      <c r="H15" s="18">
        <f>SUM(H3:H14)</f>
        <v>4853</v>
      </c>
      <c r="I15" s="19">
        <f>SUM(I3:I14)</f>
        <v>42299</v>
      </c>
      <c r="J15" s="19">
        <f>SUM(J3:J14)</f>
        <v>6227</v>
      </c>
      <c r="K15" s="20">
        <f>SUM(K3:K14)</f>
        <v>54945</v>
      </c>
      <c r="L15" s="20">
        <f>SUM(L3:L14)</f>
        <v>6083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4"/>
  <sheetViews>
    <sheetView workbookViewId="0">
      <selection activeCell="B1" sqref="B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315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3">
      <c r="A2" t="s">
        <v>16</v>
      </c>
      <c r="B2" t="s">
        <v>17</v>
      </c>
      <c r="C2" t="str">
        <f>VLOOKUP(B2,'[1]2015'!$A:$B,2,0)</f>
        <v>Central and Eastern Europe</v>
      </c>
      <c r="D2">
        <v>2015</v>
      </c>
      <c r="E2" t="s">
        <v>18</v>
      </c>
      <c r="F2">
        <v>54</v>
      </c>
      <c r="G2">
        <v>35</v>
      </c>
      <c r="H2" t="s">
        <v>19</v>
      </c>
      <c r="I2" t="s">
        <v>20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19</v>
      </c>
      <c r="P2" t="s">
        <v>19</v>
      </c>
      <c r="Q2" t="s">
        <v>19</v>
      </c>
      <c r="R2">
        <v>5</v>
      </c>
    </row>
    <row r="3" spans="1:18" x14ac:dyDescent="0.3">
      <c r="A3" t="s">
        <v>16</v>
      </c>
      <c r="B3" t="s">
        <v>17</v>
      </c>
      <c r="C3" t="str">
        <f>VLOOKUP(B3,'[1]2015'!$A:$B,2,0)</f>
        <v>Central and Eastern Europe</v>
      </c>
      <c r="D3">
        <v>2015</v>
      </c>
      <c r="E3" t="s">
        <v>21</v>
      </c>
      <c r="F3">
        <v>33</v>
      </c>
      <c r="G3">
        <v>35</v>
      </c>
      <c r="H3" t="s">
        <v>19</v>
      </c>
      <c r="I3" t="s">
        <v>20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  <c r="O3" t="s">
        <v>19</v>
      </c>
      <c r="P3" t="s">
        <v>19</v>
      </c>
      <c r="Q3" t="s">
        <v>19</v>
      </c>
      <c r="R3">
        <v>5</v>
      </c>
    </row>
    <row r="4" spans="1:18" x14ac:dyDescent="0.3">
      <c r="A4" t="s">
        <v>16</v>
      </c>
      <c r="B4" t="s">
        <v>17</v>
      </c>
      <c r="C4" t="str">
        <f>VLOOKUP(B4,'[1]2015'!$A:$B,2,0)</f>
        <v>Central and Eastern Europe</v>
      </c>
      <c r="D4">
        <v>2015</v>
      </c>
      <c r="E4" t="s">
        <v>22</v>
      </c>
      <c r="F4">
        <v>45</v>
      </c>
      <c r="G4">
        <v>45</v>
      </c>
      <c r="H4" t="s">
        <v>19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19</v>
      </c>
      <c r="P4" t="s">
        <v>19</v>
      </c>
      <c r="Q4" t="s">
        <v>19</v>
      </c>
      <c r="R4">
        <v>6</v>
      </c>
    </row>
    <row r="5" spans="1:18" x14ac:dyDescent="0.3">
      <c r="A5" t="s">
        <v>16</v>
      </c>
      <c r="B5" t="s">
        <v>17</v>
      </c>
      <c r="C5" t="str">
        <f>VLOOKUP(B5,'[1]2015'!$A:$B,2,0)</f>
        <v>Central and Eastern Europe</v>
      </c>
      <c r="D5">
        <v>2015</v>
      </c>
      <c r="E5" t="s">
        <v>23</v>
      </c>
      <c r="F5">
        <v>45</v>
      </c>
      <c r="G5">
        <v>60</v>
      </c>
      <c r="H5" t="s">
        <v>19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19</v>
      </c>
      <c r="Q5" t="s">
        <v>19</v>
      </c>
    </row>
    <row r="6" spans="1:18" x14ac:dyDescent="0.3">
      <c r="A6" t="s">
        <v>16</v>
      </c>
      <c r="B6" t="s">
        <v>17</v>
      </c>
      <c r="C6" t="str">
        <f>VLOOKUP(B6,'[1]2015'!$A:$B,2,0)</f>
        <v>Central and Eastern Europe</v>
      </c>
      <c r="D6">
        <v>2015</v>
      </c>
      <c r="E6" t="s">
        <v>24</v>
      </c>
      <c r="F6">
        <v>4</v>
      </c>
      <c r="G6">
        <v>60</v>
      </c>
      <c r="H6" t="s">
        <v>19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19</v>
      </c>
      <c r="Q6" t="s">
        <v>19</v>
      </c>
    </row>
    <row r="7" spans="1:18" x14ac:dyDescent="0.3">
      <c r="A7" t="s">
        <v>16</v>
      </c>
      <c r="B7" t="s">
        <v>17</v>
      </c>
      <c r="C7" t="str">
        <f>VLOOKUP(B7,'[1]2015'!$A:$B,2,0)</f>
        <v>Central and Eastern Europe</v>
      </c>
      <c r="D7">
        <v>2015</v>
      </c>
      <c r="E7" t="s">
        <v>25</v>
      </c>
      <c r="F7">
        <v>36</v>
      </c>
      <c r="G7">
        <v>45</v>
      </c>
      <c r="H7" t="s">
        <v>19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19</v>
      </c>
      <c r="P7" t="s">
        <v>19</v>
      </c>
      <c r="Q7" t="s">
        <v>19</v>
      </c>
    </row>
    <row r="8" spans="1:18" x14ac:dyDescent="0.3">
      <c r="A8" t="s">
        <v>16</v>
      </c>
      <c r="B8" t="s">
        <v>17</v>
      </c>
      <c r="C8" t="str">
        <f>VLOOKUP(B8,'[1]2015'!$A:$B,2,0)</f>
        <v>Central and Eastern Europe</v>
      </c>
      <c r="D8">
        <v>2015</v>
      </c>
      <c r="E8" t="s">
        <v>26</v>
      </c>
      <c r="F8">
        <v>34</v>
      </c>
      <c r="G8">
        <v>25</v>
      </c>
      <c r="H8" t="s">
        <v>19</v>
      </c>
      <c r="I8" t="s">
        <v>20</v>
      </c>
      <c r="J8" t="s">
        <v>20</v>
      </c>
      <c r="K8" t="s">
        <v>19</v>
      </c>
      <c r="L8" t="s">
        <v>19</v>
      </c>
      <c r="M8" t="s">
        <v>20</v>
      </c>
      <c r="N8" t="s">
        <v>20</v>
      </c>
      <c r="O8" t="s">
        <v>27</v>
      </c>
      <c r="P8" t="s">
        <v>27</v>
      </c>
      <c r="Q8" t="s">
        <v>19</v>
      </c>
    </row>
    <row r="9" spans="1:18" x14ac:dyDescent="0.3">
      <c r="A9" t="s">
        <v>16</v>
      </c>
      <c r="B9" t="s">
        <v>17</v>
      </c>
      <c r="C9" t="str">
        <f>VLOOKUP(B9,'[1]2015'!$A:$B,2,0)</f>
        <v>Central and Eastern Europe</v>
      </c>
      <c r="D9">
        <v>2015</v>
      </c>
      <c r="E9" t="s">
        <v>28</v>
      </c>
      <c r="F9">
        <v>92</v>
      </c>
      <c r="G9">
        <v>35</v>
      </c>
      <c r="H9" t="s">
        <v>19</v>
      </c>
      <c r="I9" t="s">
        <v>20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  <c r="O9" t="s">
        <v>19</v>
      </c>
      <c r="P9" t="s">
        <v>19</v>
      </c>
      <c r="Q9" t="s">
        <v>19</v>
      </c>
    </row>
    <row r="10" spans="1:18" x14ac:dyDescent="0.3">
      <c r="A10" t="s">
        <v>16</v>
      </c>
      <c r="B10" t="s">
        <v>17</v>
      </c>
      <c r="C10" t="str">
        <f>VLOOKUP(B10,'[1]2015'!$A:$B,2,0)</f>
        <v>Central and Eastern Europe</v>
      </c>
      <c r="D10">
        <v>2015</v>
      </c>
      <c r="E10" t="s">
        <v>29</v>
      </c>
      <c r="F10">
        <v>21</v>
      </c>
      <c r="G10">
        <v>60</v>
      </c>
      <c r="H10" t="s">
        <v>19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19</v>
      </c>
      <c r="Q10" t="s">
        <v>19</v>
      </c>
    </row>
    <row r="11" spans="1:18" x14ac:dyDescent="0.3">
      <c r="A11" t="s">
        <v>16</v>
      </c>
      <c r="B11" t="s">
        <v>17</v>
      </c>
      <c r="C11" t="str">
        <f>VLOOKUP(B11,'[1]2015'!$A:$B,2,0)</f>
        <v>Central and Eastern Europe</v>
      </c>
      <c r="D11">
        <v>2015</v>
      </c>
      <c r="E11" t="s">
        <v>30</v>
      </c>
      <c r="F11">
        <v>14</v>
      </c>
      <c r="G11">
        <v>70</v>
      </c>
      <c r="H11" t="s">
        <v>19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19</v>
      </c>
    </row>
    <row r="12" spans="1:18" x14ac:dyDescent="0.3">
      <c r="A12" t="s">
        <v>16</v>
      </c>
      <c r="B12" t="s">
        <v>17</v>
      </c>
      <c r="C12" t="str">
        <f>VLOOKUP(B12,'[1]2015'!$A:$B,2,0)</f>
        <v>Central and Eastern Europe</v>
      </c>
      <c r="D12">
        <v>2015</v>
      </c>
      <c r="E12" t="s">
        <v>31</v>
      </c>
      <c r="F12">
        <v>48</v>
      </c>
      <c r="G12">
        <v>60</v>
      </c>
      <c r="H12" t="s">
        <v>19</v>
      </c>
      <c r="I12" t="s">
        <v>20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19</v>
      </c>
    </row>
    <row r="13" spans="1:18" x14ac:dyDescent="0.3">
      <c r="A13" t="s">
        <v>16</v>
      </c>
      <c r="B13" t="s">
        <v>17</v>
      </c>
      <c r="C13" t="str">
        <f>VLOOKUP(B13,'[1]2015'!$A:$B,2,0)</f>
        <v>Central and Eastern Europe</v>
      </c>
      <c r="D13">
        <v>2015</v>
      </c>
      <c r="E13" t="s">
        <v>32</v>
      </c>
      <c r="F13">
        <v>46</v>
      </c>
      <c r="G13">
        <v>10</v>
      </c>
      <c r="H13" t="s">
        <v>19</v>
      </c>
      <c r="I13" t="s">
        <v>20</v>
      </c>
      <c r="J13" t="s">
        <v>19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 t="s">
        <v>19</v>
      </c>
      <c r="Q13" t="s">
        <v>19</v>
      </c>
    </row>
    <row r="14" spans="1:18" x14ac:dyDescent="0.3">
      <c r="A14" t="s">
        <v>16</v>
      </c>
      <c r="B14" t="s">
        <v>17</v>
      </c>
      <c r="C14" t="str">
        <f>VLOOKUP(B14,'[1]2015'!$A:$B,2,0)</f>
        <v>Central and Eastern Europe</v>
      </c>
      <c r="D14">
        <v>2015</v>
      </c>
      <c r="E14" t="s">
        <v>33</v>
      </c>
      <c r="F14">
        <v>80</v>
      </c>
      <c r="G14">
        <v>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8" x14ac:dyDescent="0.3">
      <c r="A15" t="s">
        <v>34</v>
      </c>
      <c r="B15" t="s">
        <v>35</v>
      </c>
      <c r="C15" t="str">
        <f>VLOOKUP(B15,'[1]2015'!$A:$B,2,0)</f>
        <v>Middle East and Northern Africa</v>
      </c>
      <c r="D15">
        <v>2015</v>
      </c>
      <c r="E15" t="s">
        <v>18</v>
      </c>
      <c r="F15">
        <v>79</v>
      </c>
      <c r="G15">
        <v>0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8" x14ac:dyDescent="0.3">
      <c r="A16" t="s">
        <v>34</v>
      </c>
      <c r="B16" t="s">
        <v>35</v>
      </c>
      <c r="C16" t="str">
        <f>VLOOKUP(B16,'[1]2015'!$A:$B,2,0)</f>
        <v>Middle East and Northern Africa</v>
      </c>
      <c r="D16">
        <v>2015</v>
      </c>
      <c r="E16" t="s">
        <v>21</v>
      </c>
      <c r="F16">
        <v>84</v>
      </c>
      <c r="G16">
        <v>0</v>
      </c>
      <c r="H16" t="s">
        <v>19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3">
      <c r="A17" t="s">
        <v>34</v>
      </c>
      <c r="B17" t="s">
        <v>35</v>
      </c>
      <c r="C17" t="str">
        <f>VLOOKUP(B17,'[1]2015'!$A:$B,2,0)</f>
        <v>Middle East and Northern Africa</v>
      </c>
      <c r="D17">
        <v>2015</v>
      </c>
      <c r="E17" t="s">
        <v>22</v>
      </c>
      <c r="F17">
        <v>87</v>
      </c>
      <c r="G17">
        <v>0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3">
      <c r="A18" t="s">
        <v>34</v>
      </c>
      <c r="B18" t="s">
        <v>35</v>
      </c>
      <c r="C18" t="str">
        <f>VLOOKUP(B18,'[1]2015'!$A:$B,2,0)</f>
        <v>Middle East and Northern Africa</v>
      </c>
      <c r="D18">
        <v>2015</v>
      </c>
      <c r="E18" t="s">
        <v>23</v>
      </c>
      <c r="F18">
        <v>100</v>
      </c>
      <c r="G18">
        <v>20</v>
      </c>
      <c r="H18" t="s">
        <v>19</v>
      </c>
      <c r="I18" t="s">
        <v>20</v>
      </c>
      <c r="J18" t="s">
        <v>20</v>
      </c>
      <c r="K18" t="s">
        <v>19</v>
      </c>
      <c r="L18" t="s">
        <v>19</v>
      </c>
      <c r="M18" t="s">
        <v>20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3">
      <c r="A19" t="s">
        <v>34</v>
      </c>
      <c r="B19" t="s">
        <v>35</v>
      </c>
      <c r="C19" t="str">
        <f>VLOOKUP(B19,'[1]2015'!$A:$B,2,0)</f>
        <v>Middle East and Northern Africa</v>
      </c>
      <c r="D19">
        <v>2015</v>
      </c>
      <c r="E19" t="s">
        <v>24</v>
      </c>
      <c r="F19">
        <v>99</v>
      </c>
      <c r="G19">
        <v>0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3">
      <c r="A20" t="s">
        <v>34</v>
      </c>
      <c r="B20" t="s">
        <v>35</v>
      </c>
      <c r="C20" t="str">
        <f>VLOOKUP(B20,'[1]2015'!$A:$B,2,0)</f>
        <v>Middle East and Northern Africa</v>
      </c>
      <c r="D20">
        <v>2015</v>
      </c>
      <c r="E20" t="s">
        <v>25</v>
      </c>
      <c r="F20">
        <v>96</v>
      </c>
      <c r="G20">
        <v>0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3">
      <c r="A21" t="s">
        <v>34</v>
      </c>
      <c r="B21" t="s">
        <v>35</v>
      </c>
      <c r="C21" t="str">
        <f>VLOOKUP(B21,'[1]2015'!$A:$B,2,0)</f>
        <v>Middle East and Northern Africa</v>
      </c>
      <c r="D21">
        <v>2015</v>
      </c>
      <c r="E21" t="s">
        <v>26</v>
      </c>
      <c r="F21">
        <v>85</v>
      </c>
      <c r="G21">
        <v>0</v>
      </c>
      <c r="H21" t="s">
        <v>19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3">
      <c r="A22" t="s">
        <v>34</v>
      </c>
      <c r="B22" t="s">
        <v>35</v>
      </c>
      <c r="C22" t="str">
        <f>VLOOKUP(B22,'[1]2015'!$A:$B,2,0)</f>
        <v>Middle East and Northern Africa</v>
      </c>
      <c r="D22">
        <v>2015</v>
      </c>
      <c r="E22" t="s">
        <v>28</v>
      </c>
      <c r="F22">
        <v>92</v>
      </c>
      <c r="G22">
        <v>35</v>
      </c>
      <c r="H22" t="s">
        <v>19</v>
      </c>
      <c r="I22" t="s">
        <v>20</v>
      </c>
      <c r="J22" t="s">
        <v>27</v>
      </c>
      <c r="K22" t="s">
        <v>20</v>
      </c>
      <c r="L22" t="s">
        <v>20</v>
      </c>
      <c r="M22" t="s">
        <v>20</v>
      </c>
      <c r="N22" t="s">
        <v>20</v>
      </c>
      <c r="O22" t="s">
        <v>19</v>
      </c>
      <c r="P22" t="s">
        <v>19</v>
      </c>
      <c r="Q22" t="s">
        <v>19</v>
      </c>
    </row>
    <row r="23" spans="1:17" x14ac:dyDescent="0.3">
      <c r="A23" t="s">
        <v>34</v>
      </c>
      <c r="B23" t="s">
        <v>35</v>
      </c>
      <c r="C23" t="str">
        <f>VLOOKUP(B23,'[1]2015'!$A:$B,2,0)</f>
        <v>Middle East and Northern Africa</v>
      </c>
      <c r="D23">
        <v>2015</v>
      </c>
      <c r="E23" t="s">
        <v>29</v>
      </c>
      <c r="F23">
        <v>88</v>
      </c>
      <c r="G23">
        <v>5</v>
      </c>
      <c r="H23" t="s">
        <v>19</v>
      </c>
      <c r="I23" t="s">
        <v>20</v>
      </c>
      <c r="J23" t="s">
        <v>27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3">
      <c r="A24" t="s">
        <v>34</v>
      </c>
      <c r="B24" t="s">
        <v>35</v>
      </c>
      <c r="C24" t="str">
        <f>VLOOKUP(B24,'[1]2015'!$A:$B,2,0)</f>
        <v>Middle East and Northern Africa</v>
      </c>
      <c r="D24">
        <v>2015</v>
      </c>
      <c r="E24" t="s">
        <v>30</v>
      </c>
      <c r="F24">
        <v>61</v>
      </c>
      <c r="G24">
        <v>0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3">
      <c r="A25" t="s">
        <v>34</v>
      </c>
      <c r="B25" t="s">
        <v>35</v>
      </c>
      <c r="C25" t="str">
        <f>VLOOKUP(B25,'[1]2015'!$A:$B,2,0)</f>
        <v>Middle East and Northern Africa</v>
      </c>
      <c r="D25">
        <v>2015</v>
      </c>
      <c r="E25" t="s">
        <v>31</v>
      </c>
      <c r="F25">
        <v>87</v>
      </c>
      <c r="G25">
        <v>35</v>
      </c>
      <c r="H25" t="s">
        <v>19</v>
      </c>
      <c r="I25" t="s">
        <v>20</v>
      </c>
      <c r="J25" t="s">
        <v>19</v>
      </c>
      <c r="K25" t="s">
        <v>20</v>
      </c>
      <c r="L25" t="s">
        <v>20</v>
      </c>
      <c r="M25" t="s">
        <v>20</v>
      </c>
      <c r="N25" t="s">
        <v>20</v>
      </c>
      <c r="O25" t="s">
        <v>19</v>
      </c>
      <c r="P25" t="s">
        <v>19</v>
      </c>
      <c r="Q25" t="s">
        <v>19</v>
      </c>
    </row>
    <row r="26" spans="1:17" x14ac:dyDescent="0.3">
      <c r="A26" t="s">
        <v>34</v>
      </c>
      <c r="B26" t="s">
        <v>35</v>
      </c>
      <c r="C26" t="str">
        <f>VLOOKUP(B26,'[1]2015'!$A:$B,2,0)</f>
        <v>Middle East and Northern Africa</v>
      </c>
      <c r="D26">
        <v>2015</v>
      </c>
      <c r="E26" t="s">
        <v>32</v>
      </c>
      <c r="F26">
        <v>74</v>
      </c>
      <c r="G26">
        <v>0</v>
      </c>
      <c r="H26" t="s">
        <v>19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3">
      <c r="A27" t="s">
        <v>34</v>
      </c>
      <c r="B27" t="s">
        <v>35</v>
      </c>
      <c r="C27" t="str">
        <f>VLOOKUP(B27,'[1]2015'!$A:$B,2,0)</f>
        <v>Middle East and Northern Africa</v>
      </c>
      <c r="D27">
        <v>2015</v>
      </c>
      <c r="E27" t="s">
        <v>33</v>
      </c>
      <c r="F27">
        <v>80</v>
      </c>
      <c r="G27">
        <v>0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3">
      <c r="A28" t="s">
        <v>36</v>
      </c>
      <c r="B28" t="s">
        <v>37</v>
      </c>
      <c r="C28" t="s">
        <v>19</v>
      </c>
      <c r="D28">
        <v>2015</v>
      </c>
      <c r="E28" t="s">
        <v>18</v>
      </c>
      <c r="F28">
        <v>79</v>
      </c>
      <c r="G28">
        <v>0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3">
      <c r="A29" t="s">
        <v>36</v>
      </c>
      <c r="B29" t="s">
        <v>37</v>
      </c>
      <c r="C29" t="s">
        <v>19</v>
      </c>
      <c r="D29">
        <v>2015</v>
      </c>
      <c r="E29" t="s">
        <v>21</v>
      </c>
      <c r="F29">
        <v>84</v>
      </c>
      <c r="G29">
        <v>0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3">
      <c r="A30" t="s">
        <v>36</v>
      </c>
      <c r="B30" t="s">
        <v>37</v>
      </c>
      <c r="C30" t="s">
        <v>19</v>
      </c>
      <c r="D30">
        <v>2015</v>
      </c>
      <c r="E30" t="s">
        <v>22</v>
      </c>
      <c r="F30">
        <v>45</v>
      </c>
      <c r="G30">
        <v>45</v>
      </c>
      <c r="H30" t="s">
        <v>19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19</v>
      </c>
      <c r="P30" t="s">
        <v>19</v>
      </c>
      <c r="Q30" t="s">
        <v>19</v>
      </c>
    </row>
    <row r="31" spans="1:17" x14ac:dyDescent="0.3">
      <c r="A31" t="s">
        <v>36</v>
      </c>
      <c r="B31" t="s">
        <v>37</v>
      </c>
      <c r="C31" t="s">
        <v>19</v>
      </c>
      <c r="D31">
        <v>2015</v>
      </c>
      <c r="E31" t="s">
        <v>23</v>
      </c>
      <c r="F31">
        <v>105</v>
      </c>
      <c r="G31">
        <v>10</v>
      </c>
      <c r="H31" t="s">
        <v>19</v>
      </c>
      <c r="I31" t="s">
        <v>20</v>
      </c>
      <c r="J31" t="s">
        <v>19</v>
      </c>
      <c r="K31" t="s">
        <v>19</v>
      </c>
      <c r="L31" t="s">
        <v>19</v>
      </c>
      <c r="M31" t="s">
        <v>20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3">
      <c r="A32" t="s">
        <v>36</v>
      </c>
      <c r="B32" t="s">
        <v>37</v>
      </c>
      <c r="C32" t="s">
        <v>19</v>
      </c>
      <c r="D32">
        <v>2015</v>
      </c>
      <c r="E32" t="s">
        <v>24</v>
      </c>
      <c r="F32">
        <v>99</v>
      </c>
      <c r="G32">
        <v>0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3">
      <c r="A33" t="s">
        <v>36</v>
      </c>
      <c r="B33" t="s">
        <v>37</v>
      </c>
      <c r="C33" t="s">
        <v>19</v>
      </c>
      <c r="D33">
        <v>2015</v>
      </c>
      <c r="E33" t="s">
        <v>25</v>
      </c>
      <c r="F33">
        <v>96</v>
      </c>
      <c r="G33">
        <v>0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3">
      <c r="A34" t="s">
        <v>36</v>
      </c>
      <c r="B34" t="s">
        <v>37</v>
      </c>
      <c r="C34" t="s">
        <v>19</v>
      </c>
      <c r="D34">
        <v>2015</v>
      </c>
      <c r="E34" t="s">
        <v>26</v>
      </c>
      <c r="F34">
        <v>85</v>
      </c>
      <c r="G34">
        <v>0</v>
      </c>
      <c r="H34" t="s">
        <v>19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3">
      <c r="A35" t="s">
        <v>36</v>
      </c>
      <c r="B35" t="s">
        <v>37</v>
      </c>
      <c r="C35" t="s">
        <v>19</v>
      </c>
      <c r="D35">
        <v>2015</v>
      </c>
      <c r="E35" t="s">
        <v>28</v>
      </c>
      <c r="F35">
        <v>30</v>
      </c>
      <c r="G35">
        <v>55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19</v>
      </c>
      <c r="P35" t="s">
        <v>20</v>
      </c>
      <c r="Q35" t="s">
        <v>19</v>
      </c>
    </row>
    <row r="36" spans="1:17" x14ac:dyDescent="0.3">
      <c r="A36" t="s">
        <v>36</v>
      </c>
      <c r="B36" t="s">
        <v>37</v>
      </c>
      <c r="C36" t="s">
        <v>19</v>
      </c>
      <c r="D36">
        <v>2015</v>
      </c>
      <c r="E36" t="s">
        <v>29</v>
      </c>
      <c r="F36">
        <v>94</v>
      </c>
      <c r="G36">
        <v>0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3">
      <c r="A37" t="s">
        <v>36</v>
      </c>
      <c r="B37" t="s">
        <v>37</v>
      </c>
      <c r="C37" t="s">
        <v>19</v>
      </c>
      <c r="D37">
        <v>2015</v>
      </c>
      <c r="E37" t="s">
        <v>30</v>
      </c>
      <c r="F37">
        <v>61</v>
      </c>
      <c r="G37">
        <v>0</v>
      </c>
      <c r="H37" t="s">
        <v>19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3">
      <c r="A38" t="s">
        <v>36</v>
      </c>
      <c r="B38" t="s">
        <v>37</v>
      </c>
      <c r="C38" t="s">
        <v>19</v>
      </c>
      <c r="D38">
        <v>2015</v>
      </c>
      <c r="E38" t="s">
        <v>31</v>
      </c>
      <c r="F38">
        <v>106</v>
      </c>
      <c r="G38">
        <v>0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3">
      <c r="A39" t="s">
        <v>36</v>
      </c>
      <c r="B39" t="s">
        <v>37</v>
      </c>
      <c r="C39" t="s">
        <v>19</v>
      </c>
      <c r="D39">
        <v>2015</v>
      </c>
      <c r="E39" t="s">
        <v>32</v>
      </c>
      <c r="F39">
        <v>74</v>
      </c>
      <c r="G39">
        <v>0</v>
      </c>
      <c r="H39" t="s">
        <v>19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3">
      <c r="A40" t="s">
        <v>36</v>
      </c>
      <c r="B40" t="s">
        <v>37</v>
      </c>
      <c r="C40" t="s">
        <v>19</v>
      </c>
      <c r="D40">
        <v>2015</v>
      </c>
      <c r="E40" t="s">
        <v>33</v>
      </c>
      <c r="F40">
        <v>80</v>
      </c>
      <c r="G40">
        <v>0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3">
      <c r="A41" t="s">
        <v>38</v>
      </c>
      <c r="B41" t="s">
        <v>39</v>
      </c>
      <c r="C41" t="str">
        <f>VLOOKUP(B41,'[1]2015'!$A:$B,2,0)</f>
        <v>Latin America and Caribbean</v>
      </c>
      <c r="D41">
        <v>2015</v>
      </c>
      <c r="E41" t="s">
        <v>18</v>
      </c>
      <c r="F41">
        <v>65</v>
      </c>
      <c r="G41">
        <v>10</v>
      </c>
      <c r="H41" t="s">
        <v>19</v>
      </c>
      <c r="I41" t="s">
        <v>20</v>
      </c>
      <c r="J41" t="s">
        <v>19</v>
      </c>
      <c r="K41" t="s">
        <v>20</v>
      </c>
      <c r="L41" t="s">
        <v>27</v>
      </c>
      <c r="M41" t="s">
        <v>19</v>
      </c>
      <c r="N41" t="s">
        <v>19</v>
      </c>
      <c r="O41" t="s">
        <v>19</v>
      </c>
      <c r="P41" t="s">
        <v>19</v>
      </c>
      <c r="Q41" t="s">
        <v>27</v>
      </c>
    </row>
    <row r="42" spans="1:17" x14ac:dyDescent="0.3">
      <c r="A42" t="s">
        <v>38</v>
      </c>
      <c r="B42" t="s">
        <v>39</v>
      </c>
      <c r="C42" t="str">
        <f>VLOOKUP(B42,'[1]2015'!$A:$B,2,0)</f>
        <v>Latin America and Caribbean</v>
      </c>
      <c r="D42">
        <v>2015</v>
      </c>
      <c r="E42" t="s">
        <v>21</v>
      </c>
      <c r="F42">
        <v>84</v>
      </c>
      <c r="G42">
        <v>0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3">
      <c r="A43" t="s">
        <v>38</v>
      </c>
      <c r="B43" t="s">
        <v>39</v>
      </c>
      <c r="C43" t="str">
        <f>VLOOKUP(B43,'[1]2015'!$A:$B,2,0)</f>
        <v>Latin America and Caribbean</v>
      </c>
      <c r="D43">
        <v>2015</v>
      </c>
      <c r="E43" t="s">
        <v>22</v>
      </c>
      <c r="F43">
        <v>1</v>
      </c>
      <c r="G43">
        <v>100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x14ac:dyDescent="0.3">
      <c r="A44" t="s">
        <v>38</v>
      </c>
      <c r="B44" t="s">
        <v>39</v>
      </c>
      <c r="C44" t="str">
        <f>VLOOKUP(B44,'[1]2015'!$A:$B,2,0)</f>
        <v>Latin America and Caribbean</v>
      </c>
      <c r="D44">
        <v>2015</v>
      </c>
      <c r="E44" t="s">
        <v>23</v>
      </c>
      <c r="F44">
        <v>49</v>
      </c>
      <c r="G44">
        <v>55</v>
      </c>
      <c r="H44" t="s">
        <v>19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19</v>
      </c>
      <c r="P44" t="s">
        <v>20</v>
      </c>
      <c r="Q44" t="s">
        <v>19</v>
      </c>
    </row>
    <row r="45" spans="1:17" x14ac:dyDescent="0.3">
      <c r="A45" t="s">
        <v>38</v>
      </c>
      <c r="B45" t="s">
        <v>39</v>
      </c>
      <c r="C45" t="str">
        <f>VLOOKUP(B45,'[1]2015'!$A:$B,2,0)</f>
        <v>Latin America and Caribbean</v>
      </c>
      <c r="D45">
        <v>2015</v>
      </c>
      <c r="E45" t="s">
        <v>24</v>
      </c>
      <c r="F45">
        <v>8</v>
      </c>
      <c r="G45">
        <v>10</v>
      </c>
      <c r="H45" t="s">
        <v>19</v>
      </c>
      <c r="I45" t="s">
        <v>20</v>
      </c>
      <c r="J45" t="s">
        <v>19</v>
      </c>
      <c r="K45" t="s">
        <v>19</v>
      </c>
      <c r="L45" t="s">
        <v>19</v>
      </c>
      <c r="M45" t="s">
        <v>20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3">
      <c r="A46" t="s">
        <v>38</v>
      </c>
      <c r="B46" t="s">
        <v>39</v>
      </c>
      <c r="C46" t="str">
        <f>VLOOKUP(B46,'[1]2015'!$A:$B,2,0)</f>
        <v>Latin America and Caribbean</v>
      </c>
      <c r="D46">
        <v>2015</v>
      </c>
      <c r="E46" t="s">
        <v>25</v>
      </c>
      <c r="F46">
        <v>36</v>
      </c>
      <c r="G46">
        <v>45</v>
      </c>
      <c r="H46" t="s">
        <v>19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19</v>
      </c>
      <c r="P46" t="s">
        <v>19</v>
      </c>
      <c r="Q46" t="s">
        <v>19</v>
      </c>
    </row>
    <row r="47" spans="1:17" x14ac:dyDescent="0.3">
      <c r="A47" t="s">
        <v>38</v>
      </c>
      <c r="B47" t="s">
        <v>39</v>
      </c>
      <c r="C47" t="str">
        <f>VLOOKUP(B47,'[1]2015'!$A:$B,2,0)</f>
        <v>Latin America and Caribbean</v>
      </c>
      <c r="D47">
        <v>2015</v>
      </c>
      <c r="E47" t="s">
        <v>26</v>
      </c>
      <c r="F47">
        <v>85</v>
      </c>
      <c r="G47">
        <v>0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3">
      <c r="A48" t="s">
        <v>38</v>
      </c>
      <c r="B48" t="s">
        <v>39</v>
      </c>
      <c r="C48" t="str">
        <f>VLOOKUP(B48,'[1]2015'!$A:$B,2,0)</f>
        <v>Latin America and Caribbean</v>
      </c>
      <c r="D48">
        <v>2015</v>
      </c>
      <c r="E48" t="s">
        <v>28</v>
      </c>
      <c r="F48">
        <v>16</v>
      </c>
      <c r="G48">
        <v>75</v>
      </c>
      <c r="H48" t="s">
        <v>19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19</v>
      </c>
      <c r="P48" t="s">
        <v>19</v>
      </c>
      <c r="Q48" t="s">
        <v>20</v>
      </c>
    </row>
    <row r="49" spans="1:17" x14ac:dyDescent="0.3">
      <c r="A49" t="s">
        <v>38</v>
      </c>
      <c r="B49" t="s">
        <v>39</v>
      </c>
      <c r="C49" t="str">
        <f>VLOOKUP(B49,'[1]2015'!$A:$B,2,0)</f>
        <v>Latin America and Caribbean</v>
      </c>
      <c r="D49">
        <v>2015</v>
      </c>
      <c r="E49" t="s">
        <v>29</v>
      </c>
      <c r="F49">
        <v>67</v>
      </c>
      <c r="G49">
        <v>25</v>
      </c>
      <c r="H49" t="s">
        <v>19</v>
      </c>
      <c r="I49" t="s">
        <v>20</v>
      </c>
      <c r="J49" t="s">
        <v>27</v>
      </c>
      <c r="K49" t="s">
        <v>27</v>
      </c>
      <c r="L49" t="s">
        <v>19</v>
      </c>
      <c r="M49" t="s">
        <v>20</v>
      </c>
      <c r="N49" t="s">
        <v>27</v>
      </c>
      <c r="O49" t="s">
        <v>20</v>
      </c>
      <c r="P49" t="s">
        <v>27</v>
      </c>
      <c r="Q49" t="s">
        <v>27</v>
      </c>
    </row>
    <row r="50" spans="1:17" x14ac:dyDescent="0.3">
      <c r="A50" t="s">
        <v>38</v>
      </c>
      <c r="B50" t="s">
        <v>39</v>
      </c>
      <c r="C50" t="str">
        <f>VLOOKUP(B50,'[1]2015'!$A:$B,2,0)</f>
        <v>Latin America and Caribbean</v>
      </c>
      <c r="D50">
        <v>2015</v>
      </c>
      <c r="E50" t="s">
        <v>30</v>
      </c>
      <c r="F50">
        <v>61</v>
      </c>
      <c r="G50">
        <v>0</v>
      </c>
      <c r="H50" t="s">
        <v>19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3">
      <c r="A51" t="s">
        <v>38</v>
      </c>
      <c r="B51" t="s">
        <v>39</v>
      </c>
      <c r="C51" t="str">
        <f>VLOOKUP(B51,'[1]2015'!$A:$B,2,0)</f>
        <v>Latin America and Caribbean</v>
      </c>
      <c r="D51">
        <v>2015</v>
      </c>
      <c r="E51" t="s">
        <v>31</v>
      </c>
      <c r="F51">
        <v>105</v>
      </c>
      <c r="G51">
        <v>30</v>
      </c>
      <c r="H51" t="s">
        <v>19</v>
      </c>
      <c r="I51" t="s">
        <v>20</v>
      </c>
      <c r="J51" t="s">
        <v>19</v>
      </c>
      <c r="K51" t="s">
        <v>20</v>
      </c>
      <c r="L51" t="s">
        <v>20</v>
      </c>
      <c r="M51" t="s">
        <v>19</v>
      </c>
      <c r="N51" t="s">
        <v>20</v>
      </c>
      <c r="O51" t="s">
        <v>19</v>
      </c>
      <c r="P51" t="s">
        <v>19</v>
      </c>
      <c r="Q51" t="s">
        <v>19</v>
      </c>
    </row>
    <row r="52" spans="1:17" x14ac:dyDescent="0.3">
      <c r="A52" t="s">
        <v>38</v>
      </c>
      <c r="B52" t="s">
        <v>39</v>
      </c>
      <c r="C52" t="str">
        <f>VLOOKUP(B52,'[1]2015'!$A:$B,2,0)</f>
        <v>Latin America and Caribbean</v>
      </c>
      <c r="D52">
        <v>2015</v>
      </c>
      <c r="E52" t="s">
        <v>32</v>
      </c>
      <c r="F52">
        <v>9</v>
      </c>
      <c r="G52">
        <v>60</v>
      </c>
      <c r="H52" t="s">
        <v>19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19</v>
      </c>
      <c r="Q52" t="s">
        <v>27</v>
      </c>
    </row>
    <row r="53" spans="1:17" x14ac:dyDescent="0.3">
      <c r="A53" t="s">
        <v>38</v>
      </c>
      <c r="B53" t="s">
        <v>39</v>
      </c>
      <c r="C53" t="str">
        <f>VLOOKUP(B53,'[1]2015'!$A:$B,2,0)</f>
        <v>Latin America and Caribbean</v>
      </c>
      <c r="D53">
        <v>2015</v>
      </c>
      <c r="E53" t="s">
        <v>33</v>
      </c>
      <c r="F53">
        <v>60</v>
      </c>
      <c r="G53">
        <v>35</v>
      </c>
      <c r="H53" t="s">
        <v>19</v>
      </c>
      <c r="I53" t="s">
        <v>20</v>
      </c>
      <c r="J53" t="s">
        <v>20</v>
      </c>
      <c r="K53" t="s">
        <v>20</v>
      </c>
      <c r="L53" t="s">
        <v>20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3">
      <c r="A54" t="s">
        <v>40</v>
      </c>
      <c r="B54" t="s">
        <v>41</v>
      </c>
      <c r="C54" t="s">
        <v>19</v>
      </c>
      <c r="D54">
        <v>2015</v>
      </c>
      <c r="E54" t="s">
        <v>18</v>
      </c>
      <c r="F54">
        <v>79</v>
      </c>
      <c r="G54">
        <v>0</v>
      </c>
      <c r="H54" t="s">
        <v>19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3">
      <c r="A55" t="s">
        <v>40</v>
      </c>
      <c r="B55" t="s">
        <v>41</v>
      </c>
      <c r="C55" t="s">
        <v>19</v>
      </c>
      <c r="D55">
        <v>2015</v>
      </c>
      <c r="E55" t="s">
        <v>21</v>
      </c>
      <c r="F55">
        <v>47</v>
      </c>
      <c r="G55">
        <v>25</v>
      </c>
      <c r="H55" t="s">
        <v>19</v>
      </c>
      <c r="I55" t="s">
        <v>20</v>
      </c>
      <c r="J55" t="s">
        <v>20</v>
      </c>
      <c r="K55" t="s">
        <v>19</v>
      </c>
      <c r="L55" t="s">
        <v>19</v>
      </c>
      <c r="M55" t="s">
        <v>27</v>
      </c>
      <c r="N55" t="s">
        <v>27</v>
      </c>
      <c r="O55" t="s">
        <v>27</v>
      </c>
      <c r="P55" t="s">
        <v>20</v>
      </c>
      <c r="Q55" t="s">
        <v>19</v>
      </c>
    </row>
    <row r="56" spans="1:17" x14ac:dyDescent="0.3">
      <c r="A56" t="s">
        <v>40</v>
      </c>
      <c r="B56" t="s">
        <v>41</v>
      </c>
      <c r="C56" t="s">
        <v>19</v>
      </c>
      <c r="D56">
        <v>2015</v>
      </c>
      <c r="E56" t="s">
        <v>22</v>
      </c>
      <c r="F56">
        <v>39</v>
      </c>
      <c r="G56">
        <v>55</v>
      </c>
      <c r="H56" t="s">
        <v>19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19</v>
      </c>
      <c r="P56" t="s">
        <v>20</v>
      </c>
      <c r="Q56" t="s">
        <v>19</v>
      </c>
    </row>
    <row r="57" spans="1:17" x14ac:dyDescent="0.3">
      <c r="A57" t="s">
        <v>40</v>
      </c>
      <c r="B57" t="s">
        <v>41</v>
      </c>
      <c r="C57" t="s">
        <v>19</v>
      </c>
      <c r="D57">
        <v>2015</v>
      </c>
      <c r="E57" t="s">
        <v>23</v>
      </c>
      <c r="F57">
        <v>112</v>
      </c>
      <c r="G57">
        <v>5</v>
      </c>
      <c r="H57" t="s">
        <v>19</v>
      </c>
      <c r="I57" t="s">
        <v>20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3">
      <c r="A58" t="s">
        <v>40</v>
      </c>
      <c r="B58" t="s">
        <v>41</v>
      </c>
      <c r="C58" t="s">
        <v>19</v>
      </c>
      <c r="D58">
        <v>2015</v>
      </c>
      <c r="E58" t="s">
        <v>24</v>
      </c>
      <c r="F58">
        <v>99</v>
      </c>
      <c r="G58">
        <v>0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3">
      <c r="A59" t="s">
        <v>40</v>
      </c>
      <c r="B59" t="s">
        <v>41</v>
      </c>
      <c r="C59" t="s">
        <v>19</v>
      </c>
      <c r="D59">
        <v>2015</v>
      </c>
      <c r="E59" t="s">
        <v>25</v>
      </c>
      <c r="F59">
        <v>96</v>
      </c>
      <c r="G59">
        <v>0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3">
      <c r="A60" t="s">
        <v>40</v>
      </c>
      <c r="B60" t="s">
        <v>41</v>
      </c>
      <c r="C60" t="s">
        <v>19</v>
      </c>
      <c r="D60">
        <v>2015</v>
      </c>
      <c r="E60" t="s">
        <v>26</v>
      </c>
      <c r="F60">
        <v>85</v>
      </c>
      <c r="G60">
        <v>0</v>
      </c>
      <c r="H60" t="s">
        <v>19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3">
      <c r="A61" t="s">
        <v>40</v>
      </c>
      <c r="B61" t="s">
        <v>41</v>
      </c>
      <c r="C61" t="s">
        <v>19</v>
      </c>
      <c r="D61">
        <v>2015</v>
      </c>
      <c r="E61" t="s">
        <v>28</v>
      </c>
      <c r="F61">
        <v>39</v>
      </c>
      <c r="G61">
        <v>45</v>
      </c>
      <c r="H61" t="s">
        <v>19</v>
      </c>
      <c r="I61" t="s">
        <v>20</v>
      </c>
      <c r="J61" t="s">
        <v>27</v>
      </c>
      <c r="K61" t="s">
        <v>20</v>
      </c>
      <c r="L61" t="s">
        <v>20</v>
      </c>
      <c r="M61" t="s">
        <v>20</v>
      </c>
      <c r="N61" t="s">
        <v>20</v>
      </c>
      <c r="O61" t="s">
        <v>19</v>
      </c>
      <c r="P61" t="s">
        <v>20</v>
      </c>
      <c r="Q61" t="s">
        <v>19</v>
      </c>
    </row>
    <row r="62" spans="1:17" x14ac:dyDescent="0.3">
      <c r="A62" t="s">
        <v>40</v>
      </c>
      <c r="B62" t="s">
        <v>41</v>
      </c>
      <c r="C62" t="s">
        <v>19</v>
      </c>
      <c r="D62">
        <v>2015</v>
      </c>
      <c r="E62" t="s">
        <v>29</v>
      </c>
      <c r="F62">
        <v>94</v>
      </c>
      <c r="G62">
        <v>0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3">
      <c r="A63" t="s">
        <v>40</v>
      </c>
      <c r="B63" t="s">
        <v>41</v>
      </c>
      <c r="C63" t="s">
        <v>19</v>
      </c>
      <c r="D63">
        <v>2015</v>
      </c>
      <c r="E63" t="s">
        <v>30</v>
      </c>
      <c r="F63">
        <v>61</v>
      </c>
      <c r="G63">
        <v>0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3">
      <c r="A64" t="s">
        <v>40</v>
      </c>
      <c r="B64" t="s">
        <v>41</v>
      </c>
      <c r="C64" t="s">
        <v>19</v>
      </c>
      <c r="D64">
        <v>2015</v>
      </c>
      <c r="E64" t="s">
        <v>31</v>
      </c>
      <c r="F64">
        <v>106</v>
      </c>
      <c r="G64">
        <v>0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3">
      <c r="A65" t="s">
        <v>40</v>
      </c>
      <c r="B65" t="s">
        <v>41</v>
      </c>
      <c r="C65" t="s">
        <v>19</v>
      </c>
      <c r="D65">
        <v>2015</v>
      </c>
      <c r="E65" t="s">
        <v>32</v>
      </c>
      <c r="F65">
        <v>74</v>
      </c>
      <c r="G65">
        <v>0</v>
      </c>
      <c r="H65" t="s">
        <v>19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3">
      <c r="A66" t="s">
        <v>40</v>
      </c>
      <c r="B66" t="s">
        <v>41</v>
      </c>
      <c r="C66" t="s">
        <v>19</v>
      </c>
      <c r="D66">
        <v>2015</v>
      </c>
      <c r="E66" t="s">
        <v>33</v>
      </c>
      <c r="F66">
        <v>28</v>
      </c>
      <c r="G66">
        <v>45</v>
      </c>
      <c r="H66" t="s">
        <v>19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19</v>
      </c>
      <c r="P66" t="s">
        <v>19</v>
      </c>
      <c r="Q66" t="s">
        <v>19</v>
      </c>
    </row>
    <row r="67" spans="1:17" x14ac:dyDescent="0.3">
      <c r="A67" t="s">
        <v>42</v>
      </c>
      <c r="B67" t="s">
        <v>43</v>
      </c>
      <c r="C67" t="str">
        <f>VLOOKUP(B67,'[1]2015'!$A:$B,2,0)</f>
        <v>Australia and New Zealand</v>
      </c>
      <c r="D67">
        <v>2015</v>
      </c>
      <c r="E67" t="s">
        <v>18</v>
      </c>
      <c r="F67">
        <v>19</v>
      </c>
      <c r="G67">
        <v>60</v>
      </c>
      <c r="H67" t="s">
        <v>19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19</v>
      </c>
      <c r="Q67" t="s">
        <v>19</v>
      </c>
    </row>
    <row r="68" spans="1:17" x14ac:dyDescent="0.3">
      <c r="A68" t="s">
        <v>42</v>
      </c>
      <c r="B68" t="s">
        <v>43</v>
      </c>
      <c r="C68" t="str">
        <f>VLOOKUP(B68,'[1]2015'!$A:$B,2,0)</f>
        <v>Australia and New Zealand</v>
      </c>
      <c r="D68">
        <v>2015</v>
      </c>
      <c r="E68" t="s">
        <v>21</v>
      </c>
      <c r="F68">
        <v>1</v>
      </c>
      <c r="G68">
        <v>100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3">
      <c r="A69" t="s">
        <v>42</v>
      </c>
      <c r="B69" t="s">
        <v>43</v>
      </c>
      <c r="C69" t="str">
        <f>VLOOKUP(B69,'[1]2015'!$A:$B,2,0)</f>
        <v>Australia and New Zealand</v>
      </c>
      <c r="D69">
        <v>2015</v>
      </c>
      <c r="E69" t="s">
        <v>22</v>
      </c>
      <c r="F69">
        <v>1</v>
      </c>
      <c r="G69">
        <v>100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</row>
    <row r="70" spans="1:17" x14ac:dyDescent="0.3">
      <c r="A70" t="s">
        <v>42</v>
      </c>
      <c r="B70" t="s">
        <v>43</v>
      </c>
      <c r="C70" t="str">
        <f>VLOOKUP(B70,'[1]2015'!$A:$B,2,0)</f>
        <v>Australia and New Zealand</v>
      </c>
      <c r="D70">
        <v>2015</v>
      </c>
      <c r="E70" t="s">
        <v>23</v>
      </c>
      <c r="F70">
        <v>1</v>
      </c>
      <c r="G70">
        <v>100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3">
      <c r="A71" t="s">
        <v>42</v>
      </c>
      <c r="B71" t="s">
        <v>43</v>
      </c>
      <c r="C71" t="str">
        <f>VLOOKUP(B71,'[1]2015'!$A:$B,2,0)</f>
        <v>Australia and New Zealand</v>
      </c>
      <c r="D71">
        <v>2015</v>
      </c>
      <c r="E71" t="s">
        <v>24</v>
      </c>
      <c r="F71">
        <v>8</v>
      </c>
      <c r="G71">
        <v>10</v>
      </c>
      <c r="H71" t="s">
        <v>19</v>
      </c>
      <c r="I71" t="s">
        <v>20</v>
      </c>
      <c r="J71" t="s">
        <v>19</v>
      </c>
      <c r="K71" t="s">
        <v>19</v>
      </c>
      <c r="L71" t="s">
        <v>19</v>
      </c>
      <c r="M71" t="s">
        <v>20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3">
      <c r="A72" t="s">
        <v>42</v>
      </c>
      <c r="B72" t="s">
        <v>43</v>
      </c>
      <c r="C72" t="str">
        <f>VLOOKUP(B72,'[1]2015'!$A:$B,2,0)</f>
        <v>Australia and New Zealand</v>
      </c>
      <c r="D72">
        <v>2015</v>
      </c>
      <c r="E72" t="s">
        <v>25</v>
      </c>
      <c r="F72">
        <v>1</v>
      </c>
      <c r="G72">
        <v>100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3">
      <c r="A73" t="s">
        <v>42</v>
      </c>
      <c r="B73" t="s">
        <v>43</v>
      </c>
      <c r="C73" t="str">
        <f>VLOOKUP(B73,'[1]2015'!$A:$B,2,0)</f>
        <v>Australia and New Zealand</v>
      </c>
      <c r="D73">
        <v>2015</v>
      </c>
      <c r="E73" t="s">
        <v>26</v>
      </c>
      <c r="F73">
        <v>22</v>
      </c>
      <c r="G73">
        <v>35</v>
      </c>
      <c r="H73" t="s">
        <v>19</v>
      </c>
      <c r="I73" t="s">
        <v>20</v>
      </c>
      <c r="J73" t="s">
        <v>20</v>
      </c>
      <c r="K73" t="s">
        <v>19</v>
      </c>
      <c r="L73" t="s">
        <v>19</v>
      </c>
      <c r="M73" t="s">
        <v>20</v>
      </c>
      <c r="N73" t="s">
        <v>19</v>
      </c>
      <c r="O73" t="s">
        <v>20</v>
      </c>
      <c r="P73" t="s">
        <v>19</v>
      </c>
      <c r="Q73" t="s">
        <v>19</v>
      </c>
    </row>
    <row r="74" spans="1:17" x14ac:dyDescent="0.3">
      <c r="A74" t="s">
        <v>42</v>
      </c>
      <c r="B74" t="s">
        <v>43</v>
      </c>
      <c r="C74" t="str">
        <f>VLOOKUP(B74,'[1]2015'!$A:$B,2,0)</f>
        <v>Australia and New Zealand</v>
      </c>
      <c r="D74">
        <v>2015</v>
      </c>
      <c r="E74" t="s">
        <v>28</v>
      </c>
      <c r="F74">
        <v>39</v>
      </c>
      <c r="G74">
        <v>45</v>
      </c>
      <c r="H74" t="s">
        <v>19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19</v>
      </c>
      <c r="P74" t="s">
        <v>19</v>
      </c>
      <c r="Q74" t="s">
        <v>19</v>
      </c>
    </row>
    <row r="75" spans="1:17" x14ac:dyDescent="0.3">
      <c r="A75" t="s">
        <v>42</v>
      </c>
      <c r="B75" t="s">
        <v>43</v>
      </c>
      <c r="C75" t="str">
        <f>VLOOKUP(B75,'[1]2015'!$A:$B,2,0)</f>
        <v>Australia and New Zealand</v>
      </c>
      <c r="D75">
        <v>2015</v>
      </c>
      <c r="E75" t="s">
        <v>29</v>
      </c>
      <c r="F75">
        <v>1</v>
      </c>
      <c r="G75">
        <v>100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3">
      <c r="A76" t="s">
        <v>42</v>
      </c>
      <c r="B76" t="s">
        <v>43</v>
      </c>
      <c r="C76" t="str">
        <f>VLOOKUP(B76,'[1]2015'!$A:$B,2,0)</f>
        <v>Australia and New Zealand</v>
      </c>
      <c r="D76">
        <v>2015</v>
      </c>
      <c r="E76" t="s">
        <v>30</v>
      </c>
      <c r="F76">
        <v>30</v>
      </c>
      <c r="G76">
        <v>35</v>
      </c>
      <c r="H76" t="s">
        <v>19</v>
      </c>
      <c r="I76" t="s">
        <v>20</v>
      </c>
      <c r="J76" t="s">
        <v>20</v>
      </c>
      <c r="K76" t="s">
        <v>19</v>
      </c>
      <c r="L76" t="s">
        <v>19</v>
      </c>
      <c r="M76" t="s">
        <v>20</v>
      </c>
      <c r="N76" t="s">
        <v>19</v>
      </c>
      <c r="O76" t="s">
        <v>20</v>
      </c>
      <c r="P76" t="s">
        <v>19</v>
      </c>
      <c r="Q76" t="s">
        <v>19</v>
      </c>
    </row>
    <row r="77" spans="1:17" x14ac:dyDescent="0.3">
      <c r="A77" t="s">
        <v>42</v>
      </c>
      <c r="B77" t="s">
        <v>43</v>
      </c>
      <c r="C77" t="str">
        <f>VLOOKUP(B77,'[1]2015'!$A:$B,2,0)</f>
        <v>Australia and New Zealand</v>
      </c>
      <c r="D77">
        <v>2015</v>
      </c>
      <c r="E77" t="s">
        <v>31</v>
      </c>
      <c r="F77">
        <v>1</v>
      </c>
      <c r="G77">
        <v>100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3">
      <c r="A78" t="s">
        <v>42</v>
      </c>
      <c r="B78" t="s">
        <v>43</v>
      </c>
      <c r="C78" t="str">
        <f>VLOOKUP(B78,'[1]2015'!$A:$B,2,0)</f>
        <v>Australia and New Zealand</v>
      </c>
      <c r="D78">
        <v>2015</v>
      </c>
      <c r="E78" t="s">
        <v>32</v>
      </c>
      <c r="F78">
        <v>20</v>
      </c>
      <c r="G78">
        <v>35</v>
      </c>
      <c r="H78" t="s">
        <v>19</v>
      </c>
      <c r="I78" t="s">
        <v>20</v>
      </c>
      <c r="J78" t="s">
        <v>20</v>
      </c>
      <c r="K78" t="s">
        <v>20</v>
      </c>
      <c r="L78" t="s">
        <v>20</v>
      </c>
      <c r="M78" t="s">
        <v>27</v>
      </c>
      <c r="N78" t="s">
        <v>27</v>
      </c>
      <c r="O78" t="s">
        <v>27</v>
      </c>
      <c r="P78" t="s">
        <v>27</v>
      </c>
      <c r="Q78" t="s">
        <v>19</v>
      </c>
    </row>
    <row r="79" spans="1:17" x14ac:dyDescent="0.3">
      <c r="A79" t="s">
        <v>42</v>
      </c>
      <c r="B79" t="s">
        <v>43</v>
      </c>
      <c r="C79" t="str">
        <f>VLOOKUP(B79,'[1]2015'!$A:$B,2,0)</f>
        <v>Australia and New Zealand</v>
      </c>
      <c r="D79">
        <v>2015</v>
      </c>
      <c r="E79" t="s">
        <v>33</v>
      </c>
      <c r="F79">
        <v>20</v>
      </c>
      <c r="G79">
        <v>55</v>
      </c>
      <c r="H79" t="s">
        <v>19</v>
      </c>
      <c r="I79" t="s">
        <v>20</v>
      </c>
      <c r="J79" t="s">
        <v>20</v>
      </c>
      <c r="K79" t="s">
        <v>20</v>
      </c>
      <c r="L79" t="s">
        <v>19</v>
      </c>
      <c r="M79" t="s">
        <v>20</v>
      </c>
      <c r="N79" t="s">
        <v>20</v>
      </c>
      <c r="O79" t="s">
        <v>20</v>
      </c>
      <c r="P79" t="s">
        <v>20</v>
      </c>
      <c r="Q79" t="s">
        <v>19</v>
      </c>
    </row>
    <row r="80" spans="1:17" x14ac:dyDescent="0.3">
      <c r="A80" t="s">
        <v>44</v>
      </c>
      <c r="B80" t="s">
        <v>45</v>
      </c>
      <c r="C80" t="str">
        <f>VLOOKUP(B80,'[1]2015'!$A:$B,2,0)</f>
        <v>Western Europe</v>
      </c>
      <c r="D80">
        <v>2015</v>
      </c>
      <c r="E80" t="s">
        <v>18</v>
      </c>
      <c r="F80">
        <v>62</v>
      </c>
      <c r="G80">
        <v>30</v>
      </c>
      <c r="H80" t="s">
        <v>19</v>
      </c>
      <c r="I80" t="s">
        <v>20</v>
      </c>
      <c r="J80" t="s">
        <v>20</v>
      </c>
      <c r="K80" t="s">
        <v>20</v>
      </c>
      <c r="L80" t="s">
        <v>27</v>
      </c>
      <c r="M80" t="s">
        <v>20</v>
      </c>
      <c r="N80" t="s">
        <v>20</v>
      </c>
      <c r="O80" t="s">
        <v>19</v>
      </c>
      <c r="P80" t="s">
        <v>19</v>
      </c>
      <c r="Q80" t="s">
        <v>27</v>
      </c>
    </row>
    <row r="81" spans="1:17" x14ac:dyDescent="0.3">
      <c r="A81" t="s">
        <v>44</v>
      </c>
      <c r="B81" t="s">
        <v>45</v>
      </c>
      <c r="C81" t="str">
        <f>VLOOKUP(B81,'[1]2015'!$A:$B,2,0)</f>
        <v>Western Europe</v>
      </c>
      <c r="D81">
        <v>2015</v>
      </c>
      <c r="E81" t="s">
        <v>21</v>
      </c>
      <c r="F81">
        <v>47</v>
      </c>
      <c r="G81">
        <v>25</v>
      </c>
      <c r="H81" t="s">
        <v>19</v>
      </c>
      <c r="I81" t="s">
        <v>20</v>
      </c>
      <c r="J81" t="s">
        <v>20</v>
      </c>
      <c r="K81" t="s">
        <v>19</v>
      </c>
      <c r="L81" t="s">
        <v>19</v>
      </c>
      <c r="M81" t="s">
        <v>20</v>
      </c>
      <c r="N81" t="s">
        <v>20</v>
      </c>
      <c r="O81" t="s">
        <v>19</v>
      </c>
      <c r="P81" t="s">
        <v>19</v>
      </c>
      <c r="Q81" t="s">
        <v>19</v>
      </c>
    </row>
    <row r="82" spans="1:17" x14ac:dyDescent="0.3">
      <c r="A82" t="s">
        <v>44</v>
      </c>
      <c r="B82" t="s">
        <v>45</v>
      </c>
      <c r="C82" t="str">
        <f>VLOOKUP(B82,'[1]2015'!$A:$B,2,0)</f>
        <v>Western Europe</v>
      </c>
      <c r="D82">
        <v>2015</v>
      </c>
      <c r="E82" t="s">
        <v>22</v>
      </c>
      <c r="F82">
        <v>1</v>
      </c>
      <c r="G82">
        <v>100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3">
      <c r="A83" t="s">
        <v>44</v>
      </c>
      <c r="B83" t="s">
        <v>45</v>
      </c>
      <c r="C83" t="str">
        <f>VLOOKUP(B83,'[1]2015'!$A:$B,2,0)</f>
        <v>Western Europe</v>
      </c>
      <c r="D83">
        <v>2015</v>
      </c>
      <c r="E83" t="s">
        <v>23</v>
      </c>
      <c r="F83">
        <v>45</v>
      </c>
      <c r="G83">
        <v>60</v>
      </c>
      <c r="H83" t="s">
        <v>19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19</v>
      </c>
      <c r="Q83" t="s">
        <v>19</v>
      </c>
    </row>
    <row r="84" spans="1:17" x14ac:dyDescent="0.3">
      <c r="A84" t="s">
        <v>44</v>
      </c>
      <c r="B84" t="s">
        <v>45</v>
      </c>
      <c r="C84" t="str">
        <f>VLOOKUP(B84,'[1]2015'!$A:$B,2,0)</f>
        <v>Western Europe</v>
      </c>
      <c r="D84">
        <v>2015</v>
      </c>
      <c r="E84" t="s">
        <v>24</v>
      </c>
      <c r="F84">
        <v>8</v>
      </c>
      <c r="G84">
        <v>10</v>
      </c>
      <c r="H84" t="s">
        <v>19</v>
      </c>
      <c r="I84" t="s">
        <v>20</v>
      </c>
      <c r="J84" t="s">
        <v>19</v>
      </c>
      <c r="K84" t="s">
        <v>19</v>
      </c>
      <c r="L84" t="s">
        <v>19</v>
      </c>
      <c r="M84" t="s">
        <v>20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3">
      <c r="A85" t="s">
        <v>44</v>
      </c>
      <c r="B85" t="s">
        <v>45</v>
      </c>
      <c r="C85" t="str">
        <f>VLOOKUP(B85,'[1]2015'!$A:$B,2,0)</f>
        <v>Western Europe</v>
      </c>
      <c r="D85">
        <v>2015</v>
      </c>
      <c r="E85" t="s">
        <v>25</v>
      </c>
      <c r="F85">
        <v>36</v>
      </c>
      <c r="G85">
        <v>45</v>
      </c>
      <c r="H85" t="s">
        <v>19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19</v>
      </c>
      <c r="P85" t="s">
        <v>19</v>
      </c>
      <c r="Q85" t="s">
        <v>19</v>
      </c>
    </row>
    <row r="86" spans="1:17" x14ac:dyDescent="0.3">
      <c r="A86" t="s">
        <v>44</v>
      </c>
      <c r="B86" t="s">
        <v>45</v>
      </c>
      <c r="C86" t="str">
        <f>VLOOKUP(B86,'[1]2015'!$A:$B,2,0)</f>
        <v>Western Europe</v>
      </c>
      <c r="D86">
        <v>2015</v>
      </c>
      <c r="E86" t="s">
        <v>26</v>
      </c>
      <c r="F86">
        <v>36</v>
      </c>
      <c r="G86">
        <v>20</v>
      </c>
      <c r="H86" t="s">
        <v>19</v>
      </c>
      <c r="I86" t="s">
        <v>20</v>
      </c>
      <c r="J86" t="s">
        <v>20</v>
      </c>
      <c r="K86" t="s">
        <v>19</v>
      </c>
      <c r="L86" t="s">
        <v>19</v>
      </c>
      <c r="M86" t="s">
        <v>20</v>
      </c>
      <c r="N86" t="s">
        <v>19</v>
      </c>
      <c r="O86" t="s">
        <v>27</v>
      </c>
      <c r="P86" t="s">
        <v>19</v>
      </c>
      <c r="Q86" t="s">
        <v>19</v>
      </c>
    </row>
    <row r="87" spans="1:17" x14ac:dyDescent="0.3">
      <c r="A87" t="s">
        <v>44</v>
      </c>
      <c r="B87" t="s">
        <v>45</v>
      </c>
      <c r="C87" t="str">
        <f>VLOOKUP(B87,'[1]2015'!$A:$B,2,0)</f>
        <v>Western Europe</v>
      </c>
      <c r="D87">
        <v>2015</v>
      </c>
      <c r="E87" t="s">
        <v>28</v>
      </c>
      <c r="F87">
        <v>7</v>
      </c>
      <c r="G87">
        <v>90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19</v>
      </c>
      <c r="Q87" t="s">
        <v>20</v>
      </c>
    </row>
    <row r="88" spans="1:17" x14ac:dyDescent="0.3">
      <c r="A88" t="s">
        <v>44</v>
      </c>
      <c r="B88" t="s">
        <v>45</v>
      </c>
      <c r="C88" t="str">
        <f>VLOOKUP(B88,'[1]2015'!$A:$B,2,0)</f>
        <v>Western Europe</v>
      </c>
      <c r="D88">
        <v>2015</v>
      </c>
      <c r="E88" t="s">
        <v>29</v>
      </c>
      <c r="F88">
        <v>1</v>
      </c>
      <c r="G88">
        <v>100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3">
      <c r="A89" t="s">
        <v>44</v>
      </c>
      <c r="B89" t="s">
        <v>45</v>
      </c>
      <c r="C89" t="str">
        <f>VLOOKUP(B89,'[1]2015'!$A:$B,2,0)</f>
        <v>Western Europe</v>
      </c>
      <c r="D89">
        <v>2015</v>
      </c>
      <c r="E89" t="s">
        <v>30</v>
      </c>
      <c r="F89">
        <v>36</v>
      </c>
      <c r="G89">
        <v>25</v>
      </c>
      <c r="H89" t="s">
        <v>19</v>
      </c>
      <c r="I89" t="s">
        <v>20</v>
      </c>
      <c r="J89" t="s">
        <v>20</v>
      </c>
      <c r="K89" t="s">
        <v>20</v>
      </c>
      <c r="L89" t="s">
        <v>19</v>
      </c>
      <c r="M89" t="s">
        <v>20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3">
      <c r="A90" t="s">
        <v>44</v>
      </c>
      <c r="B90" t="s">
        <v>45</v>
      </c>
      <c r="C90" t="str">
        <f>VLOOKUP(B90,'[1]2015'!$A:$B,2,0)</f>
        <v>Western Europe</v>
      </c>
      <c r="D90">
        <v>2015</v>
      </c>
      <c r="E90" t="s">
        <v>31</v>
      </c>
      <c r="F90">
        <v>1</v>
      </c>
      <c r="G90">
        <v>100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3">
      <c r="A91" t="s">
        <v>44</v>
      </c>
      <c r="B91" t="s">
        <v>45</v>
      </c>
      <c r="C91" t="str">
        <f>VLOOKUP(B91,'[1]2015'!$A:$B,2,0)</f>
        <v>Western Europe</v>
      </c>
      <c r="D91">
        <v>2015</v>
      </c>
      <c r="E91" t="s">
        <v>32</v>
      </c>
      <c r="F91">
        <v>38</v>
      </c>
      <c r="G91">
        <v>30</v>
      </c>
      <c r="H91" t="s">
        <v>19</v>
      </c>
      <c r="I91" t="s">
        <v>20</v>
      </c>
      <c r="J91" t="s">
        <v>20</v>
      </c>
      <c r="K91" t="s">
        <v>20</v>
      </c>
      <c r="L91" t="s">
        <v>19</v>
      </c>
      <c r="M91" t="s">
        <v>20</v>
      </c>
      <c r="N91" t="s">
        <v>20</v>
      </c>
      <c r="O91" t="s">
        <v>19</v>
      </c>
      <c r="P91" t="s">
        <v>19</v>
      </c>
      <c r="Q91" t="s">
        <v>19</v>
      </c>
    </row>
    <row r="92" spans="1:17" x14ac:dyDescent="0.3">
      <c r="A92" t="s">
        <v>44</v>
      </c>
      <c r="B92" t="s">
        <v>45</v>
      </c>
      <c r="C92" t="str">
        <f>VLOOKUP(B92,'[1]2015'!$A:$B,2,0)</f>
        <v>Western Europe</v>
      </c>
      <c r="D92">
        <v>2015</v>
      </c>
      <c r="E92" t="s">
        <v>33</v>
      </c>
      <c r="F92">
        <v>69</v>
      </c>
      <c r="G92">
        <v>20</v>
      </c>
      <c r="H92" t="s">
        <v>19</v>
      </c>
      <c r="I92" t="s">
        <v>20</v>
      </c>
      <c r="J92" t="s">
        <v>27</v>
      </c>
      <c r="K92" t="s">
        <v>20</v>
      </c>
      <c r="L92" t="s">
        <v>19</v>
      </c>
      <c r="M92" t="s">
        <v>20</v>
      </c>
      <c r="N92" t="s">
        <v>20</v>
      </c>
      <c r="O92" t="s">
        <v>19</v>
      </c>
      <c r="P92" t="s">
        <v>19</v>
      </c>
      <c r="Q92" t="s">
        <v>19</v>
      </c>
    </row>
    <row r="93" spans="1:17" x14ac:dyDescent="0.3">
      <c r="A93" t="s">
        <v>46</v>
      </c>
      <c r="B93" t="s">
        <v>47</v>
      </c>
      <c r="C93" t="str">
        <f>VLOOKUP(B93,'[1]2015'!$A:$B,2,0)</f>
        <v>Central and Eastern Europe</v>
      </c>
      <c r="D93">
        <v>2015</v>
      </c>
      <c r="E93" t="s">
        <v>18</v>
      </c>
      <c r="F93">
        <v>65</v>
      </c>
      <c r="G93">
        <v>10</v>
      </c>
      <c r="H93" t="s">
        <v>19</v>
      </c>
      <c r="I93" t="s">
        <v>20</v>
      </c>
      <c r="J93" t="s">
        <v>19</v>
      </c>
      <c r="K93" t="s">
        <v>27</v>
      </c>
      <c r="L93" t="s">
        <v>27</v>
      </c>
      <c r="M93" t="s">
        <v>20</v>
      </c>
      <c r="N93" t="s">
        <v>27</v>
      </c>
      <c r="O93" t="s">
        <v>27</v>
      </c>
      <c r="P93" t="s">
        <v>27</v>
      </c>
      <c r="Q93" t="s">
        <v>27</v>
      </c>
    </row>
    <row r="94" spans="1:17" x14ac:dyDescent="0.3">
      <c r="A94" t="s">
        <v>46</v>
      </c>
      <c r="B94" t="s">
        <v>47</v>
      </c>
      <c r="C94" t="str">
        <f>VLOOKUP(B94,'[1]2015'!$A:$B,2,0)</f>
        <v>Central and Eastern Europe</v>
      </c>
      <c r="D94">
        <v>2015</v>
      </c>
      <c r="E94" t="s">
        <v>21</v>
      </c>
      <c r="F94">
        <v>84</v>
      </c>
      <c r="G94">
        <v>0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3">
      <c r="A95" t="s">
        <v>46</v>
      </c>
      <c r="B95" t="s">
        <v>47</v>
      </c>
      <c r="C95" t="str">
        <f>VLOOKUP(B95,'[1]2015'!$A:$B,2,0)</f>
        <v>Central and Eastern Europe</v>
      </c>
      <c r="D95">
        <v>2015</v>
      </c>
      <c r="E95" t="s">
        <v>22</v>
      </c>
      <c r="F95">
        <v>45</v>
      </c>
      <c r="G95">
        <v>45</v>
      </c>
      <c r="H95" t="s">
        <v>19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19</v>
      </c>
      <c r="P95" t="s">
        <v>19</v>
      </c>
      <c r="Q95" t="s">
        <v>19</v>
      </c>
    </row>
    <row r="96" spans="1:17" x14ac:dyDescent="0.3">
      <c r="A96" t="s">
        <v>46</v>
      </c>
      <c r="B96" t="s">
        <v>47</v>
      </c>
      <c r="C96" t="str">
        <f>VLOOKUP(B96,'[1]2015'!$A:$B,2,0)</f>
        <v>Central and Eastern Europe</v>
      </c>
      <c r="D96">
        <v>2015</v>
      </c>
      <c r="E96" t="s">
        <v>23</v>
      </c>
      <c r="F96">
        <v>49</v>
      </c>
      <c r="G96">
        <v>55</v>
      </c>
      <c r="H96" t="s">
        <v>19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19</v>
      </c>
      <c r="P96" t="s">
        <v>20</v>
      </c>
      <c r="Q96" t="s">
        <v>19</v>
      </c>
    </row>
    <row r="97" spans="1:17" x14ac:dyDescent="0.3">
      <c r="A97" t="s">
        <v>46</v>
      </c>
      <c r="B97" t="s">
        <v>47</v>
      </c>
      <c r="C97" t="str">
        <f>VLOOKUP(B97,'[1]2015'!$A:$B,2,0)</f>
        <v>Central and Eastern Europe</v>
      </c>
      <c r="D97">
        <v>2015</v>
      </c>
      <c r="E97" t="s">
        <v>24</v>
      </c>
      <c r="F97">
        <v>82</v>
      </c>
      <c r="G97">
        <v>5</v>
      </c>
      <c r="H97" t="s">
        <v>19</v>
      </c>
      <c r="I97" t="s">
        <v>20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3">
      <c r="A98" t="s">
        <v>46</v>
      </c>
      <c r="B98" t="s">
        <v>47</v>
      </c>
      <c r="C98" t="str">
        <f>VLOOKUP(B98,'[1]2015'!$A:$B,2,0)</f>
        <v>Central and Eastern Europe</v>
      </c>
      <c r="D98">
        <v>2015</v>
      </c>
      <c r="E98" t="s">
        <v>25</v>
      </c>
      <c r="F98">
        <v>26</v>
      </c>
      <c r="G98">
        <v>60</v>
      </c>
      <c r="H98" t="s">
        <v>19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19</v>
      </c>
      <c r="Q98" t="s">
        <v>19</v>
      </c>
    </row>
    <row r="99" spans="1:17" x14ac:dyDescent="0.3">
      <c r="A99" t="s">
        <v>46</v>
      </c>
      <c r="B99" t="s">
        <v>47</v>
      </c>
      <c r="C99" t="str">
        <f>VLOOKUP(B99,'[1]2015'!$A:$B,2,0)</f>
        <v>Central and Eastern Europe</v>
      </c>
      <c r="D99">
        <v>2015</v>
      </c>
      <c r="E99" t="s">
        <v>26</v>
      </c>
      <c r="F99">
        <v>85</v>
      </c>
      <c r="G99">
        <v>0</v>
      </c>
      <c r="H99" t="s">
        <v>19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</row>
    <row r="100" spans="1:17" x14ac:dyDescent="0.3">
      <c r="A100" t="s">
        <v>46</v>
      </c>
      <c r="B100" t="s">
        <v>47</v>
      </c>
      <c r="C100" t="str">
        <f>VLOOKUP(B100,'[1]2015'!$A:$B,2,0)</f>
        <v>Central and Eastern Europe</v>
      </c>
      <c r="D100">
        <v>2015</v>
      </c>
      <c r="E100" t="s">
        <v>28</v>
      </c>
      <c r="F100">
        <v>39</v>
      </c>
      <c r="G100">
        <v>45</v>
      </c>
      <c r="H100" t="s">
        <v>19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19</v>
      </c>
      <c r="P100" t="s">
        <v>19</v>
      </c>
      <c r="Q100" t="s">
        <v>27</v>
      </c>
    </row>
    <row r="101" spans="1:17" x14ac:dyDescent="0.3">
      <c r="A101" t="s">
        <v>46</v>
      </c>
      <c r="B101" t="s">
        <v>47</v>
      </c>
      <c r="C101" t="str">
        <f>VLOOKUP(B101,'[1]2015'!$A:$B,2,0)</f>
        <v>Central and Eastern Europe</v>
      </c>
      <c r="D101">
        <v>2015</v>
      </c>
      <c r="E101" t="s">
        <v>29</v>
      </c>
      <c r="F101">
        <v>94</v>
      </c>
      <c r="G101">
        <v>0</v>
      </c>
      <c r="H101" t="s">
        <v>19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</row>
    <row r="102" spans="1:17" x14ac:dyDescent="0.3">
      <c r="A102" t="s">
        <v>46</v>
      </c>
      <c r="B102" t="s">
        <v>47</v>
      </c>
      <c r="C102" t="str">
        <f>VLOOKUP(B102,'[1]2015'!$A:$B,2,0)</f>
        <v>Central and Eastern Europe</v>
      </c>
      <c r="D102">
        <v>2015</v>
      </c>
      <c r="E102" t="s">
        <v>30</v>
      </c>
      <c r="F102">
        <v>61</v>
      </c>
      <c r="G102">
        <v>0</v>
      </c>
      <c r="H102" t="s">
        <v>19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</row>
    <row r="103" spans="1:17" x14ac:dyDescent="0.3">
      <c r="A103" t="s">
        <v>46</v>
      </c>
      <c r="B103" t="s">
        <v>47</v>
      </c>
      <c r="C103" t="str">
        <f>VLOOKUP(B103,'[1]2015'!$A:$B,2,0)</f>
        <v>Central and Eastern Europe</v>
      </c>
      <c r="D103">
        <v>2015</v>
      </c>
      <c r="E103" t="s">
        <v>31</v>
      </c>
      <c r="F103">
        <v>1</v>
      </c>
      <c r="G103">
        <v>100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x14ac:dyDescent="0.3">
      <c r="A104" t="s">
        <v>46</v>
      </c>
      <c r="B104" t="s">
        <v>47</v>
      </c>
      <c r="C104" t="str">
        <f>VLOOKUP(B104,'[1]2015'!$A:$B,2,0)</f>
        <v>Central and Eastern Europe</v>
      </c>
      <c r="D104">
        <v>2015</v>
      </c>
      <c r="E104" t="s">
        <v>32</v>
      </c>
      <c r="F104">
        <v>74</v>
      </c>
      <c r="G104">
        <v>0</v>
      </c>
      <c r="H104" t="s">
        <v>19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</row>
    <row r="105" spans="1:17" x14ac:dyDescent="0.3">
      <c r="A105" t="s">
        <v>46</v>
      </c>
      <c r="B105" t="s">
        <v>47</v>
      </c>
      <c r="C105" t="str">
        <f>VLOOKUP(B105,'[1]2015'!$A:$B,2,0)</f>
        <v>Central and Eastern Europe</v>
      </c>
      <c r="D105">
        <v>2015</v>
      </c>
      <c r="E105" t="s">
        <v>33</v>
      </c>
      <c r="F105">
        <v>80</v>
      </c>
      <c r="G105">
        <v>0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3">
      <c r="A106" t="s">
        <v>48</v>
      </c>
      <c r="B106" t="s">
        <v>49</v>
      </c>
      <c r="C106" t="s">
        <v>19</v>
      </c>
      <c r="D106">
        <v>2015</v>
      </c>
      <c r="E106" t="s">
        <v>18</v>
      </c>
      <c r="F106">
        <v>79</v>
      </c>
      <c r="G106">
        <v>0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3">
      <c r="A107" t="s">
        <v>48</v>
      </c>
      <c r="B107" t="s">
        <v>49</v>
      </c>
      <c r="C107" t="s">
        <v>19</v>
      </c>
      <c r="D107">
        <v>2015</v>
      </c>
      <c r="E107" t="s">
        <v>21</v>
      </c>
      <c r="F107">
        <v>84</v>
      </c>
      <c r="G107">
        <v>0</v>
      </c>
      <c r="H107" t="s">
        <v>19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</row>
    <row r="108" spans="1:17" x14ac:dyDescent="0.3">
      <c r="A108" t="s">
        <v>48</v>
      </c>
      <c r="B108" t="s">
        <v>49</v>
      </c>
      <c r="C108" t="s">
        <v>19</v>
      </c>
      <c r="D108">
        <v>2015</v>
      </c>
      <c r="E108" t="s">
        <v>22</v>
      </c>
      <c r="F108">
        <v>87</v>
      </c>
      <c r="G108">
        <v>0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3">
      <c r="A109" t="s">
        <v>48</v>
      </c>
      <c r="B109" t="s">
        <v>49</v>
      </c>
      <c r="C109" t="s">
        <v>19</v>
      </c>
      <c r="D109">
        <v>2015</v>
      </c>
      <c r="E109" t="s">
        <v>23</v>
      </c>
      <c r="F109">
        <v>25</v>
      </c>
      <c r="G109">
        <v>70</v>
      </c>
      <c r="H109" t="s">
        <v>19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19</v>
      </c>
    </row>
    <row r="110" spans="1:17" x14ac:dyDescent="0.3">
      <c r="A110" t="s">
        <v>48</v>
      </c>
      <c r="B110" t="s">
        <v>49</v>
      </c>
      <c r="C110" t="s">
        <v>19</v>
      </c>
      <c r="D110">
        <v>2015</v>
      </c>
      <c r="E110" t="s">
        <v>24</v>
      </c>
      <c r="F110">
        <v>82</v>
      </c>
      <c r="G110">
        <v>5</v>
      </c>
      <c r="H110" t="s">
        <v>19</v>
      </c>
      <c r="I110" t="s">
        <v>20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3">
      <c r="A111" t="s">
        <v>48</v>
      </c>
      <c r="B111" t="s">
        <v>49</v>
      </c>
      <c r="C111" t="s">
        <v>19</v>
      </c>
      <c r="D111">
        <v>2015</v>
      </c>
      <c r="E111" t="s">
        <v>25</v>
      </c>
      <c r="F111">
        <v>96</v>
      </c>
      <c r="G111">
        <v>0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3">
      <c r="A112" t="s">
        <v>48</v>
      </c>
      <c r="B112" t="s">
        <v>49</v>
      </c>
      <c r="C112" t="s">
        <v>19</v>
      </c>
      <c r="D112">
        <v>2015</v>
      </c>
      <c r="E112" t="s">
        <v>26</v>
      </c>
      <c r="F112">
        <v>85</v>
      </c>
      <c r="G112">
        <v>0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3">
      <c r="A113" t="s">
        <v>48</v>
      </c>
      <c r="B113" t="s">
        <v>49</v>
      </c>
      <c r="C113" t="s">
        <v>19</v>
      </c>
      <c r="D113">
        <v>2015</v>
      </c>
      <c r="E113" t="s">
        <v>28</v>
      </c>
      <c r="F113">
        <v>92</v>
      </c>
      <c r="G113">
        <v>35</v>
      </c>
      <c r="H113" t="s">
        <v>19</v>
      </c>
      <c r="I113" t="s">
        <v>20</v>
      </c>
      <c r="J113" t="s">
        <v>19</v>
      </c>
      <c r="K113" t="s">
        <v>20</v>
      </c>
      <c r="L113" t="s">
        <v>20</v>
      </c>
      <c r="M113" t="s">
        <v>20</v>
      </c>
      <c r="N113" t="s">
        <v>20</v>
      </c>
      <c r="O113" t="s">
        <v>19</v>
      </c>
      <c r="P113" t="s">
        <v>19</v>
      </c>
      <c r="Q113" t="s">
        <v>19</v>
      </c>
    </row>
    <row r="114" spans="1:17" x14ac:dyDescent="0.3">
      <c r="A114" t="s">
        <v>48</v>
      </c>
      <c r="B114" t="s">
        <v>49</v>
      </c>
      <c r="C114" t="s">
        <v>19</v>
      </c>
      <c r="D114">
        <v>2015</v>
      </c>
      <c r="E114" t="s">
        <v>29</v>
      </c>
      <c r="F114">
        <v>62</v>
      </c>
      <c r="G114">
        <v>30</v>
      </c>
      <c r="H114" t="s">
        <v>19</v>
      </c>
      <c r="I114" t="s">
        <v>20</v>
      </c>
      <c r="J114" t="s">
        <v>27</v>
      </c>
      <c r="K114" t="s">
        <v>20</v>
      </c>
      <c r="L114" t="s">
        <v>20</v>
      </c>
      <c r="M114" t="s">
        <v>20</v>
      </c>
      <c r="N114" t="s">
        <v>27</v>
      </c>
      <c r="O114" t="s">
        <v>27</v>
      </c>
      <c r="P114" t="s">
        <v>27</v>
      </c>
      <c r="Q114" t="s">
        <v>27</v>
      </c>
    </row>
    <row r="115" spans="1:17" x14ac:dyDescent="0.3">
      <c r="A115" t="s">
        <v>48</v>
      </c>
      <c r="B115" t="s">
        <v>49</v>
      </c>
      <c r="C115" t="s">
        <v>19</v>
      </c>
      <c r="D115">
        <v>2015</v>
      </c>
      <c r="E115" t="s">
        <v>30</v>
      </c>
      <c r="F115">
        <v>61</v>
      </c>
      <c r="G115">
        <v>0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3">
      <c r="A116" t="s">
        <v>48</v>
      </c>
      <c r="B116" t="s">
        <v>49</v>
      </c>
      <c r="C116" t="s">
        <v>19</v>
      </c>
      <c r="D116">
        <v>2015</v>
      </c>
      <c r="E116" t="s">
        <v>31</v>
      </c>
      <c r="F116">
        <v>106</v>
      </c>
      <c r="G116">
        <v>0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3">
      <c r="A117" t="s">
        <v>48</v>
      </c>
      <c r="B117" t="s">
        <v>49</v>
      </c>
      <c r="C117" t="s">
        <v>19</v>
      </c>
      <c r="D117">
        <v>2015</v>
      </c>
      <c r="E117" t="s">
        <v>32</v>
      </c>
      <c r="F117">
        <v>74</v>
      </c>
      <c r="G117">
        <v>0</v>
      </c>
      <c r="H117" t="s">
        <v>19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</row>
    <row r="118" spans="1:17" x14ac:dyDescent="0.3">
      <c r="A118" t="s">
        <v>48</v>
      </c>
      <c r="B118" t="s">
        <v>49</v>
      </c>
      <c r="C118" t="s">
        <v>19</v>
      </c>
      <c r="D118">
        <v>2015</v>
      </c>
      <c r="E118" t="s">
        <v>33</v>
      </c>
      <c r="F118">
        <v>80</v>
      </c>
      <c r="G118">
        <v>0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3">
      <c r="A119" t="s">
        <v>50</v>
      </c>
      <c r="B119" t="s">
        <v>51</v>
      </c>
      <c r="C119" t="str">
        <f>VLOOKUP(B119,'[1]2015'!$A:$B,2,0)</f>
        <v>Middle East and Northern Africa</v>
      </c>
      <c r="D119">
        <v>2015</v>
      </c>
      <c r="E119" t="s">
        <v>18</v>
      </c>
      <c r="F119">
        <v>65</v>
      </c>
      <c r="G119">
        <v>10</v>
      </c>
      <c r="H119" t="s">
        <v>19</v>
      </c>
      <c r="I119" t="s">
        <v>20</v>
      </c>
      <c r="J119" t="s">
        <v>27</v>
      </c>
      <c r="K119" t="s">
        <v>19</v>
      </c>
      <c r="L119" t="s">
        <v>19</v>
      </c>
      <c r="M119" t="s">
        <v>20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3">
      <c r="A120" t="s">
        <v>50</v>
      </c>
      <c r="B120" t="s">
        <v>51</v>
      </c>
      <c r="C120" t="str">
        <f>VLOOKUP(B120,'[1]2015'!$A:$B,2,0)</f>
        <v>Middle East and Northern Africa</v>
      </c>
      <c r="D120">
        <v>2015</v>
      </c>
      <c r="E120" t="s">
        <v>21</v>
      </c>
      <c r="F120">
        <v>21</v>
      </c>
      <c r="G120">
        <v>45</v>
      </c>
      <c r="H120" t="s">
        <v>19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19</v>
      </c>
      <c r="P120" t="s">
        <v>19</v>
      </c>
      <c r="Q120" t="s">
        <v>19</v>
      </c>
    </row>
    <row r="121" spans="1:17" x14ac:dyDescent="0.3">
      <c r="A121" t="s">
        <v>50</v>
      </c>
      <c r="B121" t="s">
        <v>51</v>
      </c>
      <c r="C121" t="str">
        <f>VLOOKUP(B121,'[1]2015'!$A:$B,2,0)</f>
        <v>Middle East and Northern Africa</v>
      </c>
      <c r="D121">
        <v>2015</v>
      </c>
      <c r="E121" t="s">
        <v>22</v>
      </c>
      <c r="F121">
        <v>83</v>
      </c>
      <c r="G121">
        <v>5</v>
      </c>
      <c r="H121" t="s">
        <v>19</v>
      </c>
      <c r="I121" t="s">
        <v>20</v>
      </c>
      <c r="J121" t="s">
        <v>27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3">
      <c r="A122" t="s">
        <v>50</v>
      </c>
      <c r="B122" t="s">
        <v>51</v>
      </c>
      <c r="C122" t="str">
        <f>VLOOKUP(B122,'[1]2015'!$A:$B,2,0)</f>
        <v>Middle East and Northern Africa</v>
      </c>
      <c r="D122">
        <v>2015</v>
      </c>
      <c r="E122" t="s">
        <v>23</v>
      </c>
      <c r="F122">
        <v>105</v>
      </c>
      <c r="G122">
        <v>10</v>
      </c>
      <c r="H122" t="s">
        <v>19</v>
      </c>
      <c r="I122" t="s">
        <v>20</v>
      </c>
      <c r="J122" t="s">
        <v>19</v>
      </c>
      <c r="K122" t="s">
        <v>19</v>
      </c>
      <c r="L122" t="s">
        <v>19</v>
      </c>
      <c r="M122" t="s">
        <v>20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3">
      <c r="A123" t="s">
        <v>50</v>
      </c>
      <c r="B123" t="s">
        <v>51</v>
      </c>
      <c r="C123" t="str">
        <f>VLOOKUP(B123,'[1]2015'!$A:$B,2,0)</f>
        <v>Middle East and Northern Africa</v>
      </c>
      <c r="D123">
        <v>2015</v>
      </c>
      <c r="E123" t="s">
        <v>24</v>
      </c>
      <c r="F123">
        <v>8</v>
      </c>
      <c r="G123">
        <v>10</v>
      </c>
      <c r="H123" t="s">
        <v>19</v>
      </c>
      <c r="I123" t="s">
        <v>20</v>
      </c>
      <c r="J123" t="s">
        <v>19</v>
      </c>
      <c r="K123" t="s">
        <v>19</v>
      </c>
      <c r="L123" t="s">
        <v>19</v>
      </c>
      <c r="M123" t="s">
        <v>20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3">
      <c r="A124" t="s">
        <v>50</v>
      </c>
      <c r="B124" t="s">
        <v>51</v>
      </c>
      <c r="C124" t="str">
        <f>VLOOKUP(B124,'[1]2015'!$A:$B,2,0)</f>
        <v>Middle East and Northern Africa</v>
      </c>
      <c r="D124">
        <v>2015</v>
      </c>
      <c r="E124" t="s">
        <v>25</v>
      </c>
      <c r="F124">
        <v>86</v>
      </c>
      <c r="G124">
        <v>35</v>
      </c>
      <c r="H124" t="s">
        <v>19</v>
      </c>
      <c r="I124" t="s">
        <v>20</v>
      </c>
      <c r="J124" t="s">
        <v>19</v>
      </c>
      <c r="K124" t="s">
        <v>20</v>
      </c>
      <c r="L124" t="s">
        <v>20</v>
      </c>
      <c r="M124" t="s">
        <v>20</v>
      </c>
      <c r="N124" t="s">
        <v>20</v>
      </c>
      <c r="O124" t="s">
        <v>19</v>
      </c>
      <c r="P124" t="s">
        <v>19</v>
      </c>
      <c r="Q124" t="s">
        <v>19</v>
      </c>
    </row>
    <row r="125" spans="1:17" x14ac:dyDescent="0.3">
      <c r="A125" t="s">
        <v>50</v>
      </c>
      <c r="B125" t="s">
        <v>51</v>
      </c>
      <c r="C125" t="str">
        <f>VLOOKUP(B125,'[1]2015'!$A:$B,2,0)</f>
        <v>Middle East and Northern Africa</v>
      </c>
      <c r="D125">
        <v>2015</v>
      </c>
      <c r="E125" t="s">
        <v>26</v>
      </c>
      <c r="F125">
        <v>85</v>
      </c>
      <c r="G125">
        <v>0</v>
      </c>
      <c r="H125" t="s">
        <v>19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</row>
    <row r="126" spans="1:17" x14ac:dyDescent="0.3">
      <c r="A126" t="s">
        <v>50</v>
      </c>
      <c r="B126" t="s">
        <v>51</v>
      </c>
      <c r="C126" t="str">
        <f>VLOOKUP(B126,'[1]2015'!$A:$B,2,0)</f>
        <v>Middle East and Northern Africa</v>
      </c>
      <c r="D126">
        <v>2015</v>
      </c>
      <c r="E126" t="s">
        <v>28</v>
      </c>
      <c r="F126">
        <v>39</v>
      </c>
      <c r="G126">
        <v>45</v>
      </c>
      <c r="H126" t="s">
        <v>19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19</v>
      </c>
      <c r="P126" t="s">
        <v>19</v>
      </c>
      <c r="Q126" t="s">
        <v>19</v>
      </c>
    </row>
    <row r="127" spans="1:17" x14ac:dyDescent="0.3">
      <c r="A127" t="s">
        <v>50</v>
      </c>
      <c r="B127" t="s">
        <v>51</v>
      </c>
      <c r="C127" t="str">
        <f>VLOOKUP(B127,'[1]2015'!$A:$B,2,0)</f>
        <v>Middle East and Northern Africa</v>
      </c>
      <c r="D127">
        <v>2015</v>
      </c>
      <c r="E127" t="s">
        <v>29</v>
      </c>
      <c r="F127">
        <v>45</v>
      </c>
      <c r="G127">
        <v>35</v>
      </c>
      <c r="H127" t="s">
        <v>19</v>
      </c>
      <c r="I127" t="s">
        <v>20</v>
      </c>
      <c r="J127" t="s">
        <v>27</v>
      </c>
      <c r="K127" t="s">
        <v>20</v>
      </c>
      <c r="L127" t="s">
        <v>20</v>
      </c>
      <c r="M127" t="s">
        <v>20</v>
      </c>
      <c r="N127" t="s">
        <v>20</v>
      </c>
      <c r="O127" t="s">
        <v>19</v>
      </c>
      <c r="P127" t="s">
        <v>19</v>
      </c>
      <c r="Q127" t="s">
        <v>19</v>
      </c>
    </row>
    <row r="128" spans="1:17" x14ac:dyDescent="0.3">
      <c r="A128" t="s">
        <v>50</v>
      </c>
      <c r="B128" t="s">
        <v>51</v>
      </c>
      <c r="C128" t="str">
        <f>VLOOKUP(B128,'[1]2015'!$A:$B,2,0)</f>
        <v>Middle East and Northern Africa</v>
      </c>
      <c r="D128">
        <v>2015</v>
      </c>
      <c r="E128" t="s">
        <v>30</v>
      </c>
      <c r="F128">
        <v>61</v>
      </c>
      <c r="G128">
        <v>0</v>
      </c>
      <c r="H128" t="s">
        <v>19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</row>
    <row r="129" spans="1:17" x14ac:dyDescent="0.3">
      <c r="A129" t="s">
        <v>50</v>
      </c>
      <c r="B129" t="s">
        <v>51</v>
      </c>
      <c r="C129" t="str">
        <f>VLOOKUP(B129,'[1]2015'!$A:$B,2,0)</f>
        <v>Middle East and Northern Africa</v>
      </c>
      <c r="D129">
        <v>2015</v>
      </c>
      <c r="E129" t="s">
        <v>31</v>
      </c>
      <c r="F129">
        <v>27</v>
      </c>
      <c r="G129">
        <v>80</v>
      </c>
      <c r="H129" t="s">
        <v>20</v>
      </c>
      <c r="I129" t="s">
        <v>20</v>
      </c>
      <c r="J129" t="s">
        <v>19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19</v>
      </c>
      <c r="Q129" t="s">
        <v>20</v>
      </c>
    </row>
    <row r="130" spans="1:17" x14ac:dyDescent="0.3">
      <c r="A130" t="s">
        <v>50</v>
      </c>
      <c r="B130" t="s">
        <v>51</v>
      </c>
      <c r="C130" t="str">
        <f>VLOOKUP(B130,'[1]2015'!$A:$B,2,0)</f>
        <v>Middle East and Northern Africa</v>
      </c>
      <c r="D130">
        <v>2015</v>
      </c>
      <c r="E130" t="s">
        <v>32</v>
      </c>
      <c r="F130">
        <v>57</v>
      </c>
      <c r="G130">
        <v>5</v>
      </c>
      <c r="H130" t="s">
        <v>19</v>
      </c>
      <c r="I130" t="s">
        <v>20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3">
      <c r="A131" t="s">
        <v>50</v>
      </c>
      <c r="B131" t="s">
        <v>51</v>
      </c>
      <c r="C131" t="str">
        <f>VLOOKUP(B131,'[1]2015'!$A:$B,2,0)</f>
        <v>Middle East and Northern Africa</v>
      </c>
      <c r="D131">
        <v>2015</v>
      </c>
      <c r="E131" t="s">
        <v>33</v>
      </c>
      <c r="F131">
        <v>28</v>
      </c>
      <c r="G131">
        <v>45</v>
      </c>
      <c r="H131" t="s">
        <v>19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19</v>
      </c>
      <c r="P131" t="s">
        <v>19</v>
      </c>
      <c r="Q131" t="s">
        <v>19</v>
      </c>
    </row>
    <row r="132" spans="1:17" x14ac:dyDescent="0.3">
      <c r="A132" t="s">
        <v>52</v>
      </c>
      <c r="B132" t="s">
        <v>53</v>
      </c>
      <c r="C132" t="s">
        <v>19</v>
      </c>
      <c r="D132">
        <v>2015</v>
      </c>
      <c r="E132" t="s">
        <v>18</v>
      </c>
      <c r="F132">
        <v>79</v>
      </c>
      <c r="G132">
        <v>0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3">
      <c r="A133" t="s">
        <v>52</v>
      </c>
      <c r="B133" t="s">
        <v>53</v>
      </c>
      <c r="C133" t="s">
        <v>19</v>
      </c>
      <c r="D133">
        <v>2015</v>
      </c>
      <c r="E133" t="s">
        <v>21</v>
      </c>
      <c r="F133">
        <v>76</v>
      </c>
      <c r="G133">
        <v>5</v>
      </c>
      <c r="H133" t="s">
        <v>19</v>
      </c>
      <c r="I133" t="s">
        <v>20</v>
      </c>
      <c r="J133" t="s">
        <v>27</v>
      </c>
      <c r="K133" t="s">
        <v>19</v>
      </c>
      <c r="L133" t="s">
        <v>19</v>
      </c>
      <c r="M133" t="s">
        <v>27</v>
      </c>
      <c r="N133" t="s">
        <v>27</v>
      </c>
      <c r="O133" t="s">
        <v>27</v>
      </c>
      <c r="P133" t="s">
        <v>27</v>
      </c>
      <c r="Q133" t="s">
        <v>19</v>
      </c>
    </row>
    <row r="134" spans="1:17" x14ac:dyDescent="0.3">
      <c r="A134" t="s">
        <v>52</v>
      </c>
      <c r="B134" t="s">
        <v>53</v>
      </c>
      <c r="C134" t="s">
        <v>19</v>
      </c>
      <c r="D134">
        <v>2015</v>
      </c>
      <c r="E134" t="s">
        <v>22</v>
      </c>
      <c r="F134">
        <v>39</v>
      </c>
      <c r="G134">
        <v>55</v>
      </c>
      <c r="H134" t="s">
        <v>19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19</v>
      </c>
      <c r="P134" t="s">
        <v>20</v>
      </c>
      <c r="Q134" t="s">
        <v>19</v>
      </c>
    </row>
    <row r="135" spans="1:17" x14ac:dyDescent="0.3">
      <c r="A135" t="s">
        <v>52</v>
      </c>
      <c r="B135" t="s">
        <v>53</v>
      </c>
      <c r="C135" t="s">
        <v>19</v>
      </c>
      <c r="D135">
        <v>2015</v>
      </c>
      <c r="E135" t="s">
        <v>23</v>
      </c>
      <c r="F135">
        <v>112</v>
      </c>
      <c r="G135">
        <v>5</v>
      </c>
      <c r="H135" t="s">
        <v>19</v>
      </c>
      <c r="I135" t="s">
        <v>20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3">
      <c r="A136" t="s">
        <v>52</v>
      </c>
      <c r="B136" t="s">
        <v>53</v>
      </c>
      <c r="C136" t="s">
        <v>19</v>
      </c>
      <c r="D136">
        <v>2015</v>
      </c>
      <c r="E136" t="s">
        <v>24</v>
      </c>
      <c r="F136">
        <v>99</v>
      </c>
      <c r="G136">
        <v>0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3">
      <c r="A137" t="s">
        <v>52</v>
      </c>
      <c r="B137" t="s">
        <v>53</v>
      </c>
      <c r="C137" t="s">
        <v>19</v>
      </c>
      <c r="D137">
        <v>2015</v>
      </c>
      <c r="E137" t="s">
        <v>25</v>
      </c>
      <c r="F137">
        <v>96</v>
      </c>
      <c r="G137">
        <v>0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3">
      <c r="A138" t="s">
        <v>52</v>
      </c>
      <c r="B138" t="s">
        <v>53</v>
      </c>
      <c r="C138" t="s">
        <v>19</v>
      </c>
      <c r="D138">
        <v>2015</v>
      </c>
      <c r="E138" t="s">
        <v>26</v>
      </c>
      <c r="F138">
        <v>85</v>
      </c>
      <c r="G138">
        <v>0</v>
      </c>
      <c r="H138" t="s">
        <v>19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</row>
    <row r="139" spans="1:17" x14ac:dyDescent="0.3">
      <c r="A139" t="s">
        <v>52</v>
      </c>
      <c r="B139" t="s">
        <v>53</v>
      </c>
      <c r="C139" t="s">
        <v>19</v>
      </c>
      <c r="D139">
        <v>2015</v>
      </c>
      <c r="E139" t="s">
        <v>28</v>
      </c>
      <c r="F139">
        <v>92</v>
      </c>
      <c r="G139">
        <v>35</v>
      </c>
      <c r="H139" t="s">
        <v>19</v>
      </c>
      <c r="I139" t="s">
        <v>20</v>
      </c>
      <c r="J139" t="s">
        <v>27</v>
      </c>
      <c r="K139" t="s">
        <v>20</v>
      </c>
      <c r="L139" t="s">
        <v>20</v>
      </c>
      <c r="M139" t="s">
        <v>20</v>
      </c>
      <c r="N139" t="s">
        <v>20</v>
      </c>
      <c r="O139" t="s">
        <v>19</v>
      </c>
      <c r="P139" t="s">
        <v>19</v>
      </c>
      <c r="Q139" t="s">
        <v>19</v>
      </c>
    </row>
    <row r="140" spans="1:17" x14ac:dyDescent="0.3">
      <c r="A140" t="s">
        <v>52</v>
      </c>
      <c r="B140" t="s">
        <v>53</v>
      </c>
      <c r="C140" t="s">
        <v>19</v>
      </c>
      <c r="D140">
        <v>2015</v>
      </c>
      <c r="E140" t="s">
        <v>29</v>
      </c>
      <c r="F140">
        <v>94</v>
      </c>
      <c r="G140">
        <v>0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3">
      <c r="A141" t="s">
        <v>52</v>
      </c>
      <c r="B141" t="s">
        <v>53</v>
      </c>
      <c r="C141" t="s">
        <v>19</v>
      </c>
      <c r="D141">
        <v>2015</v>
      </c>
      <c r="E141" t="s">
        <v>30</v>
      </c>
      <c r="F141">
        <v>53</v>
      </c>
      <c r="G141">
        <v>5</v>
      </c>
      <c r="H141" t="s">
        <v>19</v>
      </c>
      <c r="I141" t="s">
        <v>20</v>
      </c>
      <c r="J141" t="s">
        <v>27</v>
      </c>
      <c r="K141" t="s">
        <v>19</v>
      </c>
      <c r="L141" t="s">
        <v>19</v>
      </c>
      <c r="M141" t="s">
        <v>27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3">
      <c r="A142" t="s">
        <v>52</v>
      </c>
      <c r="B142" t="s">
        <v>53</v>
      </c>
      <c r="C142" t="s">
        <v>19</v>
      </c>
      <c r="D142">
        <v>2015</v>
      </c>
      <c r="E142" t="s">
        <v>31</v>
      </c>
      <c r="F142">
        <v>87</v>
      </c>
      <c r="G142">
        <v>35</v>
      </c>
      <c r="H142" t="s">
        <v>19</v>
      </c>
      <c r="I142" t="s">
        <v>20</v>
      </c>
      <c r="J142" t="s">
        <v>19</v>
      </c>
      <c r="K142" t="s">
        <v>20</v>
      </c>
      <c r="L142" t="s">
        <v>20</v>
      </c>
      <c r="M142" t="s">
        <v>20</v>
      </c>
      <c r="N142" t="s">
        <v>20</v>
      </c>
      <c r="O142" t="s">
        <v>19</v>
      </c>
      <c r="P142" t="s">
        <v>19</v>
      </c>
      <c r="Q142" t="s">
        <v>19</v>
      </c>
    </row>
    <row r="143" spans="1:17" x14ac:dyDescent="0.3">
      <c r="A143" t="s">
        <v>52</v>
      </c>
      <c r="B143" t="s">
        <v>53</v>
      </c>
      <c r="C143" t="s">
        <v>19</v>
      </c>
      <c r="D143">
        <v>2015</v>
      </c>
      <c r="E143" t="s">
        <v>32</v>
      </c>
      <c r="F143">
        <v>57</v>
      </c>
      <c r="G143">
        <v>5</v>
      </c>
      <c r="H143" t="s">
        <v>19</v>
      </c>
      <c r="I143" t="s">
        <v>20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3">
      <c r="A144" t="s">
        <v>52</v>
      </c>
      <c r="B144" t="s">
        <v>53</v>
      </c>
      <c r="C144" t="s">
        <v>19</v>
      </c>
      <c r="D144">
        <v>2015</v>
      </c>
      <c r="E144" t="s">
        <v>33</v>
      </c>
      <c r="F144">
        <v>80</v>
      </c>
      <c r="G144">
        <v>0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3">
      <c r="A145" t="s">
        <v>54</v>
      </c>
      <c r="B145" t="s">
        <v>55</v>
      </c>
      <c r="C145" t="str">
        <f>VLOOKUP(B145,'[1]2015'!$A:$B,2,0)</f>
        <v>Western Europe</v>
      </c>
      <c r="D145">
        <v>2015</v>
      </c>
      <c r="E145" t="s">
        <v>18</v>
      </c>
      <c r="F145">
        <v>30</v>
      </c>
      <c r="G145">
        <v>45</v>
      </c>
      <c r="H145" t="s">
        <v>19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19</v>
      </c>
      <c r="P145" t="s">
        <v>19</v>
      </c>
      <c r="Q145" t="s">
        <v>19</v>
      </c>
    </row>
    <row r="146" spans="1:17" x14ac:dyDescent="0.3">
      <c r="A146" t="s">
        <v>54</v>
      </c>
      <c r="B146" t="s">
        <v>55</v>
      </c>
      <c r="C146" t="str">
        <f>VLOOKUP(B146,'[1]2015'!$A:$B,2,0)</f>
        <v>Western Europe</v>
      </c>
      <c r="D146">
        <v>2015</v>
      </c>
      <c r="E146" t="s">
        <v>21</v>
      </c>
      <c r="F146">
        <v>58</v>
      </c>
      <c r="G146">
        <v>15</v>
      </c>
      <c r="H146" t="s">
        <v>19</v>
      </c>
      <c r="I146" t="s">
        <v>20</v>
      </c>
      <c r="J146" t="s">
        <v>20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3">
      <c r="A147" t="s">
        <v>54</v>
      </c>
      <c r="B147" t="s">
        <v>55</v>
      </c>
      <c r="C147" t="str">
        <f>VLOOKUP(B147,'[1]2015'!$A:$B,2,0)</f>
        <v>Western Europe</v>
      </c>
      <c r="D147">
        <v>2015</v>
      </c>
      <c r="E147" t="s">
        <v>22</v>
      </c>
      <c r="F147">
        <v>20</v>
      </c>
      <c r="G147">
        <v>70</v>
      </c>
      <c r="H147" t="s">
        <v>19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27</v>
      </c>
    </row>
    <row r="148" spans="1:17" x14ac:dyDescent="0.3">
      <c r="A148" t="s">
        <v>54</v>
      </c>
      <c r="B148" t="s">
        <v>55</v>
      </c>
      <c r="C148" t="str">
        <f>VLOOKUP(B148,'[1]2015'!$A:$B,2,0)</f>
        <v>Western Europe</v>
      </c>
      <c r="D148">
        <v>2015</v>
      </c>
      <c r="E148" t="s">
        <v>23</v>
      </c>
      <c r="F148">
        <v>25</v>
      </c>
      <c r="G148">
        <v>70</v>
      </c>
      <c r="H148" t="s">
        <v>19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19</v>
      </c>
    </row>
    <row r="149" spans="1:17" x14ac:dyDescent="0.3">
      <c r="A149" t="s">
        <v>54</v>
      </c>
      <c r="B149" t="s">
        <v>55</v>
      </c>
      <c r="C149" t="str">
        <f>VLOOKUP(B149,'[1]2015'!$A:$B,2,0)</f>
        <v>Western Europe</v>
      </c>
      <c r="D149">
        <v>2015</v>
      </c>
      <c r="E149" t="s">
        <v>24</v>
      </c>
      <c r="F149">
        <v>8</v>
      </c>
      <c r="G149">
        <v>10</v>
      </c>
      <c r="H149" t="s">
        <v>19</v>
      </c>
      <c r="I149" t="s">
        <v>20</v>
      </c>
      <c r="J149" t="s">
        <v>19</v>
      </c>
      <c r="K149" t="s">
        <v>19</v>
      </c>
      <c r="L149" t="s">
        <v>19</v>
      </c>
      <c r="M149" t="s">
        <v>20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3">
      <c r="A150" t="s">
        <v>54</v>
      </c>
      <c r="B150" t="s">
        <v>55</v>
      </c>
      <c r="C150" t="str">
        <f>VLOOKUP(B150,'[1]2015'!$A:$B,2,0)</f>
        <v>Western Europe</v>
      </c>
      <c r="D150">
        <v>2015</v>
      </c>
      <c r="E150" t="s">
        <v>25</v>
      </c>
      <c r="F150">
        <v>26</v>
      </c>
      <c r="G150">
        <v>60</v>
      </c>
      <c r="H150" t="s">
        <v>19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19</v>
      </c>
      <c r="Q150" t="s">
        <v>19</v>
      </c>
    </row>
    <row r="151" spans="1:17" x14ac:dyDescent="0.3">
      <c r="A151" t="s">
        <v>54</v>
      </c>
      <c r="B151" t="s">
        <v>55</v>
      </c>
      <c r="C151" t="str">
        <f>VLOOKUP(B151,'[1]2015'!$A:$B,2,0)</f>
        <v>Western Europe</v>
      </c>
      <c r="D151">
        <v>2015</v>
      </c>
      <c r="E151" t="s">
        <v>26</v>
      </c>
      <c r="F151">
        <v>31</v>
      </c>
      <c r="G151">
        <v>30</v>
      </c>
      <c r="H151" t="s">
        <v>19</v>
      </c>
      <c r="I151" t="s">
        <v>20</v>
      </c>
      <c r="J151" t="s">
        <v>27</v>
      </c>
      <c r="K151" t="s">
        <v>20</v>
      </c>
      <c r="L151" t="s">
        <v>19</v>
      </c>
      <c r="M151" t="s">
        <v>20</v>
      </c>
      <c r="N151" t="s">
        <v>19</v>
      </c>
      <c r="O151" t="s">
        <v>20</v>
      </c>
      <c r="P151" t="s">
        <v>19</v>
      </c>
      <c r="Q151" t="s">
        <v>19</v>
      </c>
    </row>
    <row r="152" spans="1:17" x14ac:dyDescent="0.3">
      <c r="A152" t="s">
        <v>54</v>
      </c>
      <c r="B152" t="s">
        <v>55</v>
      </c>
      <c r="C152" t="str">
        <f>VLOOKUP(B152,'[1]2015'!$A:$B,2,0)</f>
        <v>Western Europe</v>
      </c>
      <c r="D152">
        <v>2015</v>
      </c>
      <c r="E152" t="s">
        <v>28</v>
      </c>
      <c r="F152">
        <v>39</v>
      </c>
      <c r="G152">
        <v>45</v>
      </c>
      <c r="H152" t="s">
        <v>19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19</v>
      </c>
      <c r="P152" t="s">
        <v>19</v>
      </c>
      <c r="Q152" t="s">
        <v>19</v>
      </c>
    </row>
    <row r="153" spans="1:17" x14ac:dyDescent="0.3">
      <c r="A153" t="s">
        <v>54</v>
      </c>
      <c r="B153" t="s">
        <v>55</v>
      </c>
      <c r="C153" t="str">
        <f>VLOOKUP(B153,'[1]2015'!$A:$B,2,0)</f>
        <v>Western Europe</v>
      </c>
      <c r="D153">
        <v>2015</v>
      </c>
      <c r="E153" t="s">
        <v>29</v>
      </c>
      <c r="F153">
        <v>21</v>
      </c>
      <c r="G153">
        <v>60</v>
      </c>
      <c r="H153" t="s">
        <v>19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19</v>
      </c>
      <c r="Q153" t="s">
        <v>19</v>
      </c>
    </row>
    <row r="154" spans="1:17" x14ac:dyDescent="0.3">
      <c r="A154" t="s">
        <v>54</v>
      </c>
      <c r="B154" t="s">
        <v>55</v>
      </c>
      <c r="C154" t="str">
        <f>VLOOKUP(B154,'[1]2015'!$A:$B,2,0)</f>
        <v>Western Europe</v>
      </c>
      <c r="D154">
        <v>2015</v>
      </c>
      <c r="E154" t="s">
        <v>30</v>
      </c>
      <c r="F154">
        <v>61</v>
      </c>
      <c r="G154">
        <v>0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3">
      <c r="A155" t="s">
        <v>54</v>
      </c>
      <c r="B155" t="s">
        <v>55</v>
      </c>
      <c r="C155" t="str">
        <f>VLOOKUP(B155,'[1]2015'!$A:$B,2,0)</f>
        <v>Western Europe</v>
      </c>
      <c r="D155">
        <v>2015</v>
      </c>
      <c r="E155" t="s">
        <v>31</v>
      </c>
      <c r="F155">
        <v>33</v>
      </c>
      <c r="G155">
        <v>70</v>
      </c>
      <c r="H155" t="s">
        <v>19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27</v>
      </c>
    </row>
    <row r="156" spans="1:17" x14ac:dyDescent="0.3">
      <c r="A156" t="s">
        <v>54</v>
      </c>
      <c r="B156" t="s">
        <v>55</v>
      </c>
      <c r="C156" t="str">
        <f>VLOOKUP(B156,'[1]2015'!$A:$B,2,0)</f>
        <v>Western Europe</v>
      </c>
      <c r="D156">
        <v>2015</v>
      </c>
      <c r="E156" t="s">
        <v>32</v>
      </c>
      <c r="F156">
        <v>20</v>
      </c>
      <c r="G156">
        <v>35</v>
      </c>
      <c r="H156" t="s">
        <v>19</v>
      </c>
      <c r="I156" t="s">
        <v>20</v>
      </c>
      <c r="J156" t="s">
        <v>19</v>
      </c>
      <c r="K156" t="s">
        <v>20</v>
      </c>
      <c r="L156" t="s">
        <v>20</v>
      </c>
      <c r="M156" t="s">
        <v>20</v>
      </c>
      <c r="N156" t="s">
        <v>20</v>
      </c>
      <c r="O156" t="s">
        <v>19</v>
      </c>
      <c r="P156" t="s">
        <v>19</v>
      </c>
      <c r="Q156" t="s">
        <v>19</v>
      </c>
    </row>
    <row r="157" spans="1:17" x14ac:dyDescent="0.3">
      <c r="A157" t="s">
        <v>54</v>
      </c>
      <c r="B157" t="s">
        <v>55</v>
      </c>
      <c r="C157" t="str">
        <f>VLOOKUP(B157,'[1]2015'!$A:$B,2,0)</f>
        <v>Western Europe</v>
      </c>
      <c r="D157">
        <v>2015</v>
      </c>
      <c r="E157" t="s">
        <v>33</v>
      </c>
      <c r="F157">
        <v>28</v>
      </c>
      <c r="G157">
        <v>45</v>
      </c>
      <c r="H157" t="s">
        <v>19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19</v>
      </c>
      <c r="P157" t="s">
        <v>19</v>
      </c>
      <c r="Q157" t="s">
        <v>27</v>
      </c>
    </row>
    <row r="158" spans="1:17" x14ac:dyDescent="0.3">
      <c r="A158" t="s">
        <v>56</v>
      </c>
      <c r="B158" t="s">
        <v>57</v>
      </c>
      <c r="C158" t="str">
        <f>VLOOKUP(B158,'[1]2015'!$A:$B,2,0)</f>
        <v>Sub-Saharan Africa</v>
      </c>
      <c r="D158">
        <v>2015</v>
      </c>
      <c r="E158" t="s">
        <v>18</v>
      </c>
      <c r="F158">
        <v>79</v>
      </c>
      <c r="G158">
        <v>0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3">
      <c r="A159" t="s">
        <v>56</v>
      </c>
      <c r="B159" t="s">
        <v>57</v>
      </c>
      <c r="C159" t="str">
        <f>VLOOKUP(B159,'[1]2015'!$A:$B,2,0)</f>
        <v>Sub-Saharan Africa</v>
      </c>
      <c r="D159">
        <v>2015</v>
      </c>
      <c r="E159" t="s">
        <v>21</v>
      </c>
      <c r="F159">
        <v>21</v>
      </c>
      <c r="G159">
        <v>45</v>
      </c>
      <c r="H159" t="s">
        <v>19</v>
      </c>
      <c r="I159" t="s">
        <v>20</v>
      </c>
      <c r="J159" t="s">
        <v>19</v>
      </c>
      <c r="K159" t="s">
        <v>20</v>
      </c>
      <c r="L159" t="s">
        <v>20</v>
      </c>
      <c r="M159" t="s">
        <v>20</v>
      </c>
      <c r="N159" t="s">
        <v>20</v>
      </c>
      <c r="O159" t="s">
        <v>19</v>
      </c>
      <c r="P159" t="s">
        <v>20</v>
      </c>
      <c r="Q159" t="s">
        <v>19</v>
      </c>
    </row>
    <row r="160" spans="1:17" x14ac:dyDescent="0.3">
      <c r="A160" t="s">
        <v>56</v>
      </c>
      <c r="B160" t="s">
        <v>57</v>
      </c>
      <c r="C160" t="str">
        <f>VLOOKUP(B160,'[1]2015'!$A:$B,2,0)</f>
        <v>Sub-Saharan Africa</v>
      </c>
      <c r="D160">
        <v>2015</v>
      </c>
      <c r="E160" t="s">
        <v>22</v>
      </c>
      <c r="F160">
        <v>78</v>
      </c>
      <c r="G160">
        <v>30</v>
      </c>
      <c r="H160" t="s">
        <v>19</v>
      </c>
      <c r="I160" t="s">
        <v>20</v>
      </c>
      <c r="J160" t="s">
        <v>19</v>
      </c>
      <c r="K160" t="s">
        <v>20</v>
      </c>
      <c r="L160" t="s">
        <v>20</v>
      </c>
      <c r="M160" t="s">
        <v>19</v>
      </c>
      <c r="N160" t="s">
        <v>20</v>
      </c>
      <c r="O160" t="s">
        <v>19</v>
      </c>
      <c r="P160" t="s">
        <v>19</v>
      </c>
      <c r="Q160" t="s">
        <v>19</v>
      </c>
    </row>
    <row r="161" spans="1:17" x14ac:dyDescent="0.3">
      <c r="A161" t="s">
        <v>56</v>
      </c>
      <c r="B161" t="s">
        <v>57</v>
      </c>
      <c r="C161" t="str">
        <f>VLOOKUP(B161,'[1]2015'!$A:$B,2,0)</f>
        <v>Sub-Saharan Africa</v>
      </c>
      <c r="D161">
        <v>2015</v>
      </c>
      <c r="E161" t="s">
        <v>23</v>
      </c>
      <c r="F161">
        <v>49</v>
      </c>
      <c r="G161">
        <v>55</v>
      </c>
      <c r="H161" t="s">
        <v>19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19</v>
      </c>
      <c r="P161" t="s">
        <v>20</v>
      </c>
      <c r="Q161" t="s">
        <v>19</v>
      </c>
    </row>
    <row r="162" spans="1:17" x14ac:dyDescent="0.3">
      <c r="A162" t="s">
        <v>56</v>
      </c>
      <c r="B162" t="s">
        <v>57</v>
      </c>
      <c r="C162" t="str">
        <f>VLOOKUP(B162,'[1]2015'!$A:$B,2,0)</f>
        <v>Sub-Saharan Africa</v>
      </c>
      <c r="D162">
        <v>2015</v>
      </c>
      <c r="E162" t="s">
        <v>24</v>
      </c>
      <c r="F162">
        <v>8</v>
      </c>
      <c r="G162">
        <v>10</v>
      </c>
      <c r="H162" t="s">
        <v>19</v>
      </c>
      <c r="I162" t="s">
        <v>20</v>
      </c>
      <c r="J162" t="s">
        <v>19</v>
      </c>
      <c r="K162" t="s">
        <v>19</v>
      </c>
      <c r="L162" t="s">
        <v>19</v>
      </c>
      <c r="M162" t="s">
        <v>20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3">
      <c r="A163" t="s">
        <v>56</v>
      </c>
      <c r="B163" t="s">
        <v>57</v>
      </c>
      <c r="C163" t="str">
        <f>VLOOKUP(B163,'[1]2015'!$A:$B,2,0)</f>
        <v>Sub-Saharan Africa</v>
      </c>
      <c r="D163">
        <v>2015</v>
      </c>
      <c r="E163" t="s">
        <v>25</v>
      </c>
      <c r="F163">
        <v>86</v>
      </c>
      <c r="G163">
        <v>35</v>
      </c>
      <c r="H163" t="s">
        <v>19</v>
      </c>
      <c r="I163" t="s">
        <v>20</v>
      </c>
      <c r="J163" t="s">
        <v>19</v>
      </c>
      <c r="K163" t="s">
        <v>20</v>
      </c>
      <c r="L163" t="s">
        <v>20</v>
      </c>
      <c r="M163" t="s">
        <v>20</v>
      </c>
      <c r="N163" t="s">
        <v>20</v>
      </c>
      <c r="O163" t="s">
        <v>19</v>
      </c>
      <c r="P163" t="s">
        <v>19</v>
      </c>
      <c r="Q163" t="s">
        <v>19</v>
      </c>
    </row>
    <row r="164" spans="1:17" x14ac:dyDescent="0.3">
      <c r="A164" t="s">
        <v>56</v>
      </c>
      <c r="B164" t="s">
        <v>57</v>
      </c>
      <c r="C164" t="str">
        <f>VLOOKUP(B164,'[1]2015'!$A:$B,2,0)</f>
        <v>Sub-Saharan Africa</v>
      </c>
      <c r="D164">
        <v>2015</v>
      </c>
      <c r="E164" t="s">
        <v>26</v>
      </c>
      <c r="F164">
        <v>53</v>
      </c>
      <c r="G164">
        <v>10</v>
      </c>
      <c r="H164" t="s">
        <v>19</v>
      </c>
      <c r="I164" t="s">
        <v>20</v>
      </c>
      <c r="J164" t="s">
        <v>27</v>
      </c>
      <c r="K164" t="s">
        <v>27</v>
      </c>
      <c r="L164" t="s">
        <v>27</v>
      </c>
      <c r="M164" t="s">
        <v>20</v>
      </c>
      <c r="N164" t="s">
        <v>27</v>
      </c>
      <c r="O164" t="s">
        <v>27</v>
      </c>
      <c r="P164" t="s">
        <v>27</v>
      </c>
      <c r="Q164" t="s">
        <v>27</v>
      </c>
    </row>
    <row r="165" spans="1:17" x14ac:dyDescent="0.3">
      <c r="A165" t="s">
        <v>56</v>
      </c>
      <c r="B165" t="s">
        <v>57</v>
      </c>
      <c r="C165" t="str">
        <f>VLOOKUP(B165,'[1]2015'!$A:$B,2,0)</f>
        <v>Sub-Saharan Africa</v>
      </c>
      <c r="D165">
        <v>2015</v>
      </c>
      <c r="E165" t="s">
        <v>28</v>
      </c>
      <c r="F165">
        <v>92</v>
      </c>
      <c r="G165">
        <v>35</v>
      </c>
      <c r="H165" t="s">
        <v>19</v>
      </c>
      <c r="I165" t="s">
        <v>20</v>
      </c>
      <c r="J165" t="s">
        <v>19</v>
      </c>
      <c r="K165" t="s">
        <v>20</v>
      </c>
      <c r="L165" t="s">
        <v>20</v>
      </c>
      <c r="M165" t="s">
        <v>20</v>
      </c>
      <c r="N165" t="s">
        <v>20</v>
      </c>
      <c r="O165" t="s">
        <v>19</v>
      </c>
      <c r="P165" t="s">
        <v>19</v>
      </c>
      <c r="Q165" t="s">
        <v>19</v>
      </c>
    </row>
    <row r="166" spans="1:17" x14ac:dyDescent="0.3">
      <c r="A166" t="s">
        <v>56</v>
      </c>
      <c r="B166" t="s">
        <v>57</v>
      </c>
      <c r="C166" t="str">
        <f>VLOOKUP(B166,'[1]2015'!$A:$B,2,0)</f>
        <v>Sub-Saharan Africa</v>
      </c>
      <c r="D166">
        <v>2015</v>
      </c>
      <c r="E166" t="s">
        <v>29</v>
      </c>
      <c r="F166">
        <v>62</v>
      </c>
      <c r="G166">
        <v>30</v>
      </c>
      <c r="H166" t="s">
        <v>19</v>
      </c>
      <c r="I166" t="s">
        <v>20</v>
      </c>
      <c r="J166" t="s">
        <v>19</v>
      </c>
      <c r="K166" t="s">
        <v>20</v>
      </c>
      <c r="L166" t="s">
        <v>27</v>
      </c>
      <c r="M166" t="s">
        <v>20</v>
      </c>
      <c r="N166" t="s">
        <v>19</v>
      </c>
      <c r="O166" t="s">
        <v>20</v>
      </c>
      <c r="P166" t="s">
        <v>19</v>
      </c>
      <c r="Q166" t="s">
        <v>27</v>
      </c>
    </row>
    <row r="167" spans="1:17" x14ac:dyDescent="0.3">
      <c r="A167" t="s">
        <v>56</v>
      </c>
      <c r="B167" t="s">
        <v>57</v>
      </c>
      <c r="C167" t="str">
        <f>VLOOKUP(B167,'[1]2015'!$A:$B,2,0)</f>
        <v>Sub-Saharan Africa</v>
      </c>
      <c r="D167">
        <v>2015</v>
      </c>
      <c r="E167" t="s">
        <v>30</v>
      </c>
      <c r="F167">
        <v>34</v>
      </c>
      <c r="G167">
        <v>30</v>
      </c>
      <c r="H167" t="s">
        <v>19</v>
      </c>
      <c r="I167" t="s">
        <v>20</v>
      </c>
      <c r="J167" t="s">
        <v>19</v>
      </c>
      <c r="K167" t="s">
        <v>20</v>
      </c>
      <c r="L167" t="s">
        <v>19</v>
      </c>
      <c r="M167" t="s">
        <v>20</v>
      </c>
      <c r="N167" t="s">
        <v>19</v>
      </c>
      <c r="O167" t="s">
        <v>20</v>
      </c>
      <c r="P167" t="s">
        <v>27</v>
      </c>
      <c r="Q167" t="s">
        <v>19</v>
      </c>
    </row>
    <row r="168" spans="1:17" x14ac:dyDescent="0.3">
      <c r="A168" t="s">
        <v>56</v>
      </c>
      <c r="B168" t="s">
        <v>57</v>
      </c>
      <c r="C168" t="str">
        <f>VLOOKUP(B168,'[1]2015'!$A:$B,2,0)</f>
        <v>Sub-Saharan Africa</v>
      </c>
      <c r="D168">
        <v>2015</v>
      </c>
      <c r="E168" t="s">
        <v>31</v>
      </c>
      <c r="F168">
        <v>48</v>
      </c>
      <c r="G168">
        <v>60</v>
      </c>
      <c r="H168" t="s">
        <v>19</v>
      </c>
      <c r="I168" t="s">
        <v>20</v>
      </c>
      <c r="J168" t="s">
        <v>19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19</v>
      </c>
    </row>
    <row r="169" spans="1:17" x14ac:dyDescent="0.3">
      <c r="A169" t="s">
        <v>56</v>
      </c>
      <c r="B169" t="s">
        <v>57</v>
      </c>
      <c r="C169" t="str">
        <f>VLOOKUP(B169,'[1]2015'!$A:$B,2,0)</f>
        <v>Sub-Saharan Africa</v>
      </c>
      <c r="D169">
        <v>2015</v>
      </c>
      <c r="E169" t="s">
        <v>32</v>
      </c>
      <c r="F169">
        <v>13</v>
      </c>
      <c r="G169">
        <v>55</v>
      </c>
      <c r="H169" t="s">
        <v>19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19</v>
      </c>
      <c r="O169" t="s">
        <v>20</v>
      </c>
      <c r="P169" t="s">
        <v>19</v>
      </c>
      <c r="Q169" t="s">
        <v>19</v>
      </c>
    </row>
    <row r="170" spans="1:17" x14ac:dyDescent="0.3">
      <c r="A170" t="s">
        <v>56</v>
      </c>
      <c r="B170" t="s">
        <v>57</v>
      </c>
      <c r="C170" t="str">
        <f>VLOOKUP(B170,'[1]2015'!$A:$B,2,0)</f>
        <v>Sub-Saharan Africa</v>
      </c>
      <c r="D170">
        <v>2015</v>
      </c>
      <c r="E170" t="s">
        <v>33</v>
      </c>
      <c r="F170">
        <v>80</v>
      </c>
      <c r="G170">
        <v>0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3">
      <c r="A171" t="s">
        <v>58</v>
      </c>
      <c r="B171" t="s">
        <v>59</v>
      </c>
      <c r="C171" t="s">
        <v>19</v>
      </c>
      <c r="D171">
        <v>2015</v>
      </c>
      <c r="E171" t="s">
        <v>18</v>
      </c>
      <c r="F171">
        <v>65</v>
      </c>
      <c r="G171">
        <v>10</v>
      </c>
      <c r="H171" t="s">
        <v>19</v>
      </c>
      <c r="I171" t="s">
        <v>20</v>
      </c>
      <c r="J171" t="s">
        <v>27</v>
      </c>
      <c r="K171" t="s">
        <v>19</v>
      </c>
      <c r="L171" t="s">
        <v>19</v>
      </c>
      <c r="M171" t="s">
        <v>20</v>
      </c>
      <c r="N171" t="s">
        <v>19</v>
      </c>
      <c r="O171" t="s">
        <v>27</v>
      </c>
      <c r="P171" t="s">
        <v>19</v>
      </c>
      <c r="Q171" t="s">
        <v>19</v>
      </c>
    </row>
    <row r="172" spans="1:17" x14ac:dyDescent="0.3">
      <c r="A172" t="s">
        <v>58</v>
      </c>
      <c r="B172" t="s">
        <v>59</v>
      </c>
      <c r="C172" t="s">
        <v>19</v>
      </c>
      <c r="D172">
        <v>2015</v>
      </c>
      <c r="E172" t="s">
        <v>21</v>
      </c>
      <c r="F172">
        <v>45</v>
      </c>
      <c r="G172">
        <v>30</v>
      </c>
      <c r="H172" t="s">
        <v>19</v>
      </c>
      <c r="I172" t="s">
        <v>20</v>
      </c>
      <c r="J172" t="s">
        <v>27</v>
      </c>
      <c r="K172" t="s">
        <v>19</v>
      </c>
      <c r="L172" t="s">
        <v>20</v>
      </c>
      <c r="M172" t="s">
        <v>20</v>
      </c>
      <c r="N172" t="s">
        <v>20</v>
      </c>
      <c r="O172" t="s">
        <v>19</v>
      </c>
      <c r="P172" t="s">
        <v>19</v>
      </c>
      <c r="Q172" t="s">
        <v>19</v>
      </c>
    </row>
    <row r="173" spans="1:17" x14ac:dyDescent="0.3">
      <c r="A173" t="s">
        <v>58</v>
      </c>
      <c r="B173" t="s">
        <v>59</v>
      </c>
      <c r="C173" t="s">
        <v>19</v>
      </c>
      <c r="D173">
        <v>2015</v>
      </c>
      <c r="E173" t="s">
        <v>22</v>
      </c>
      <c r="F173">
        <v>45</v>
      </c>
      <c r="G173">
        <v>45</v>
      </c>
      <c r="H173" t="s">
        <v>19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19</v>
      </c>
      <c r="P173" t="s">
        <v>19</v>
      </c>
      <c r="Q173" t="s">
        <v>19</v>
      </c>
    </row>
    <row r="174" spans="1:17" x14ac:dyDescent="0.3">
      <c r="A174" t="s">
        <v>58</v>
      </c>
      <c r="B174" t="s">
        <v>59</v>
      </c>
      <c r="C174" t="s">
        <v>19</v>
      </c>
      <c r="D174">
        <v>2015</v>
      </c>
      <c r="E174" t="s">
        <v>23</v>
      </c>
      <c r="F174">
        <v>49</v>
      </c>
      <c r="G174">
        <v>55</v>
      </c>
      <c r="H174" t="s">
        <v>19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19</v>
      </c>
      <c r="P174" t="s">
        <v>20</v>
      </c>
      <c r="Q174" t="s">
        <v>19</v>
      </c>
    </row>
    <row r="175" spans="1:17" x14ac:dyDescent="0.3">
      <c r="A175" t="s">
        <v>58</v>
      </c>
      <c r="B175" t="s">
        <v>59</v>
      </c>
      <c r="C175" t="s">
        <v>19</v>
      </c>
      <c r="D175">
        <v>2015</v>
      </c>
      <c r="E175" t="s">
        <v>24</v>
      </c>
      <c r="F175">
        <v>8</v>
      </c>
      <c r="G175">
        <v>10</v>
      </c>
      <c r="H175" t="s">
        <v>19</v>
      </c>
      <c r="I175" t="s">
        <v>20</v>
      </c>
      <c r="J175" t="s">
        <v>19</v>
      </c>
      <c r="K175" t="s">
        <v>19</v>
      </c>
      <c r="L175" t="s">
        <v>19</v>
      </c>
      <c r="M175" t="s">
        <v>20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3">
      <c r="A176" t="s">
        <v>58</v>
      </c>
      <c r="B176" t="s">
        <v>59</v>
      </c>
      <c r="C176" t="s">
        <v>19</v>
      </c>
      <c r="D176">
        <v>2015</v>
      </c>
      <c r="E176" t="s">
        <v>25</v>
      </c>
      <c r="F176">
        <v>36</v>
      </c>
      <c r="G176">
        <v>45</v>
      </c>
      <c r="H176" t="s">
        <v>19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19</v>
      </c>
      <c r="P176" t="s">
        <v>19</v>
      </c>
      <c r="Q176" t="s">
        <v>19</v>
      </c>
    </row>
    <row r="177" spans="1:17" x14ac:dyDescent="0.3">
      <c r="A177" t="s">
        <v>58</v>
      </c>
      <c r="B177" t="s">
        <v>59</v>
      </c>
      <c r="C177" t="s">
        <v>19</v>
      </c>
      <c r="D177">
        <v>2015</v>
      </c>
      <c r="E177" t="s">
        <v>26</v>
      </c>
      <c r="F177">
        <v>85</v>
      </c>
      <c r="G177">
        <v>0</v>
      </c>
      <c r="H177" t="s">
        <v>19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</row>
    <row r="178" spans="1:17" x14ac:dyDescent="0.3">
      <c r="A178" t="s">
        <v>58</v>
      </c>
      <c r="B178" t="s">
        <v>59</v>
      </c>
      <c r="C178" t="s">
        <v>19</v>
      </c>
      <c r="D178">
        <v>2015</v>
      </c>
      <c r="E178" t="s">
        <v>28</v>
      </c>
      <c r="F178">
        <v>39</v>
      </c>
      <c r="G178">
        <v>45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19</v>
      </c>
      <c r="P178" t="s">
        <v>19</v>
      </c>
      <c r="Q178" t="s">
        <v>19</v>
      </c>
    </row>
    <row r="179" spans="1:17" x14ac:dyDescent="0.3">
      <c r="A179" t="s">
        <v>58</v>
      </c>
      <c r="B179" t="s">
        <v>59</v>
      </c>
      <c r="C179" t="s">
        <v>19</v>
      </c>
      <c r="D179">
        <v>2015</v>
      </c>
      <c r="E179" t="s">
        <v>29</v>
      </c>
      <c r="F179">
        <v>45</v>
      </c>
      <c r="G179">
        <v>35</v>
      </c>
      <c r="H179" t="s">
        <v>19</v>
      </c>
      <c r="I179" t="s">
        <v>20</v>
      </c>
      <c r="J179" t="s">
        <v>19</v>
      </c>
      <c r="K179" t="s">
        <v>20</v>
      </c>
      <c r="L179" t="s">
        <v>20</v>
      </c>
      <c r="M179" t="s">
        <v>20</v>
      </c>
      <c r="N179" t="s">
        <v>20</v>
      </c>
      <c r="O179" t="s">
        <v>19</v>
      </c>
      <c r="P179" t="s">
        <v>19</v>
      </c>
      <c r="Q179" t="s">
        <v>19</v>
      </c>
    </row>
    <row r="180" spans="1:17" x14ac:dyDescent="0.3">
      <c r="A180" t="s">
        <v>58</v>
      </c>
      <c r="B180" t="s">
        <v>59</v>
      </c>
      <c r="C180" t="s">
        <v>19</v>
      </c>
      <c r="D180">
        <v>2015</v>
      </c>
      <c r="E180" t="s">
        <v>30</v>
      </c>
      <c r="F180">
        <v>47</v>
      </c>
      <c r="G180">
        <v>15</v>
      </c>
      <c r="H180" t="s">
        <v>19</v>
      </c>
      <c r="I180" t="s">
        <v>20</v>
      </c>
      <c r="J180" t="s">
        <v>19</v>
      </c>
      <c r="K180" t="s">
        <v>20</v>
      </c>
      <c r="L180" t="s">
        <v>19</v>
      </c>
      <c r="M180" t="s">
        <v>20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3">
      <c r="A181" t="s">
        <v>58</v>
      </c>
      <c r="B181" t="s">
        <v>59</v>
      </c>
      <c r="C181" t="s">
        <v>19</v>
      </c>
      <c r="D181">
        <v>2015</v>
      </c>
      <c r="E181" t="s">
        <v>31</v>
      </c>
      <c r="F181">
        <v>87</v>
      </c>
      <c r="G181">
        <v>35</v>
      </c>
      <c r="H181" t="s">
        <v>19</v>
      </c>
      <c r="I181" t="s">
        <v>20</v>
      </c>
      <c r="J181" t="s">
        <v>19</v>
      </c>
      <c r="K181" t="s">
        <v>20</v>
      </c>
      <c r="L181" t="s">
        <v>20</v>
      </c>
      <c r="M181" t="s">
        <v>20</v>
      </c>
      <c r="N181" t="s">
        <v>20</v>
      </c>
      <c r="O181" t="s">
        <v>19</v>
      </c>
      <c r="P181" t="s">
        <v>19</v>
      </c>
      <c r="Q181" t="s">
        <v>19</v>
      </c>
    </row>
    <row r="182" spans="1:17" x14ac:dyDescent="0.3">
      <c r="A182" t="s">
        <v>58</v>
      </c>
      <c r="B182" t="s">
        <v>59</v>
      </c>
      <c r="C182" t="s">
        <v>19</v>
      </c>
      <c r="D182">
        <v>2015</v>
      </c>
      <c r="E182" t="s">
        <v>32</v>
      </c>
      <c r="F182">
        <v>57</v>
      </c>
      <c r="G182">
        <v>5</v>
      </c>
      <c r="H182" t="s">
        <v>19</v>
      </c>
      <c r="I182" t="s">
        <v>20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3">
      <c r="A183" t="s">
        <v>58</v>
      </c>
      <c r="B183" t="s">
        <v>59</v>
      </c>
      <c r="C183" t="s">
        <v>19</v>
      </c>
      <c r="D183">
        <v>2015</v>
      </c>
      <c r="E183" t="s">
        <v>33</v>
      </c>
      <c r="F183">
        <v>28</v>
      </c>
      <c r="G183">
        <v>45</v>
      </c>
      <c r="H183" t="s">
        <v>19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19</v>
      </c>
      <c r="P183" t="s">
        <v>19</v>
      </c>
      <c r="Q183" t="s">
        <v>19</v>
      </c>
    </row>
    <row r="184" spans="1:17" x14ac:dyDescent="0.3">
      <c r="A184" t="s">
        <v>60</v>
      </c>
      <c r="B184" t="s">
        <v>61</v>
      </c>
      <c r="C184" t="s">
        <v>19</v>
      </c>
      <c r="D184">
        <v>2015</v>
      </c>
      <c r="E184" t="s">
        <v>18</v>
      </c>
      <c r="F184">
        <v>19</v>
      </c>
      <c r="G184">
        <v>60</v>
      </c>
      <c r="H184" t="s">
        <v>19</v>
      </c>
      <c r="I184" t="s">
        <v>20</v>
      </c>
      <c r="J184" t="s">
        <v>19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27</v>
      </c>
    </row>
    <row r="185" spans="1:17" x14ac:dyDescent="0.3">
      <c r="A185" t="s">
        <v>60</v>
      </c>
      <c r="B185" t="s">
        <v>61</v>
      </c>
      <c r="C185" t="s">
        <v>19</v>
      </c>
      <c r="D185">
        <v>2015</v>
      </c>
      <c r="E185" t="s">
        <v>21</v>
      </c>
      <c r="F185">
        <v>84</v>
      </c>
      <c r="G185">
        <v>0</v>
      </c>
      <c r="H185" t="s">
        <v>19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</row>
    <row r="186" spans="1:17" x14ac:dyDescent="0.3">
      <c r="A186" t="s">
        <v>60</v>
      </c>
      <c r="B186" t="s">
        <v>61</v>
      </c>
      <c r="C186" t="s">
        <v>19</v>
      </c>
      <c r="D186">
        <v>2015</v>
      </c>
      <c r="E186" t="s">
        <v>22</v>
      </c>
      <c r="F186">
        <v>87</v>
      </c>
      <c r="G186">
        <v>0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3">
      <c r="A187" t="s">
        <v>60</v>
      </c>
      <c r="B187" t="s">
        <v>61</v>
      </c>
      <c r="C187" t="s">
        <v>19</v>
      </c>
      <c r="D187">
        <v>2015</v>
      </c>
      <c r="E187" t="s">
        <v>23</v>
      </c>
      <c r="F187">
        <v>112</v>
      </c>
      <c r="G187">
        <v>5</v>
      </c>
      <c r="H187" t="s">
        <v>19</v>
      </c>
      <c r="I187" t="s">
        <v>20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</row>
    <row r="188" spans="1:17" x14ac:dyDescent="0.3">
      <c r="A188" t="s">
        <v>60</v>
      </c>
      <c r="B188" t="s">
        <v>61</v>
      </c>
      <c r="C188" t="s">
        <v>19</v>
      </c>
      <c r="D188">
        <v>2015</v>
      </c>
      <c r="E188" t="s">
        <v>24</v>
      </c>
      <c r="F188">
        <v>8</v>
      </c>
      <c r="G188">
        <v>10</v>
      </c>
      <c r="H188" t="s">
        <v>19</v>
      </c>
      <c r="I188" t="s">
        <v>20</v>
      </c>
      <c r="J188" t="s">
        <v>19</v>
      </c>
      <c r="K188" t="s">
        <v>19</v>
      </c>
      <c r="L188" t="s">
        <v>19</v>
      </c>
      <c r="M188" t="s">
        <v>20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3">
      <c r="A189" t="s">
        <v>60</v>
      </c>
      <c r="B189" t="s">
        <v>61</v>
      </c>
      <c r="C189" t="s">
        <v>19</v>
      </c>
      <c r="D189">
        <v>2015</v>
      </c>
      <c r="E189" t="s">
        <v>25</v>
      </c>
      <c r="F189">
        <v>36</v>
      </c>
      <c r="G189">
        <v>45</v>
      </c>
      <c r="H189" t="s">
        <v>19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19</v>
      </c>
      <c r="P189" t="s">
        <v>19</v>
      </c>
      <c r="Q189" t="s">
        <v>19</v>
      </c>
    </row>
    <row r="190" spans="1:17" x14ac:dyDescent="0.3">
      <c r="A190" t="s">
        <v>60</v>
      </c>
      <c r="B190" t="s">
        <v>61</v>
      </c>
      <c r="C190" t="s">
        <v>19</v>
      </c>
      <c r="D190">
        <v>2015</v>
      </c>
      <c r="E190" t="s">
        <v>26</v>
      </c>
      <c r="F190">
        <v>85</v>
      </c>
      <c r="G190">
        <v>0</v>
      </c>
      <c r="H190" t="s">
        <v>19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</row>
    <row r="191" spans="1:17" x14ac:dyDescent="0.3">
      <c r="A191" t="s">
        <v>60</v>
      </c>
      <c r="B191" t="s">
        <v>61</v>
      </c>
      <c r="C191" t="s">
        <v>19</v>
      </c>
      <c r="D191">
        <v>2015</v>
      </c>
      <c r="E191" t="s">
        <v>28</v>
      </c>
      <c r="F191">
        <v>92</v>
      </c>
      <c r="G191">
        <v>35</v>
      </c>
      <c r="H191" t="s">
        <v>19</v>
      </c>
      <c r="I191" t="s">
        <v>20</v>
      </c>
      <c r="J191" t="s">
        <v>19</v>
      </c>
      <c r="K191" t="s">
        <v>20</v>
      </c>
      <c r="L191" t="s">
        <v>20</v>
      </c>
      <c r="M191" t="s">
        <v>20</v>
      </c>
      <c r="N191" t="s">
        <v>20</v>
      </c>
      <c r="O191" t="s">
        <v>19</v>
      </c>
      <c r="P191" t="s">
        <v>19</v>
      </c>
      <c r="Q191" t="s">
        <v>27</v>
      </c>
    </row>
    <row r="192" spans="1:17" x14ac:dyDescent="0.3">
      <c r="A192" t="s">
        <v>60</v>
      </c>
      <c r="B192" t="s">
        <v>61</v>
      </c>
      <c r="C192" t="s">
        <v>19</v>
      </c>
      <c r="D192">
        <v>2015</v>
      </c>
      <c r="E192" t="s">
        <v>29</v>
      </c>
      <c r="F192">
        <v>15</v>
      </c>
      <c r="G192">
        <v>70</v>
      </c>
      <c r="H192" t="s">
        <v>19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27</v>
      </c>
    </row>
    <row r="193" spans="1:17" x14ac:dyDescent="0.3">
      <c r="A193" t="s">
        <v>60</v>
      </c>
      <c r="B193" t="s">
        <v>61</v>
      </c>
      <c r="C193" t="s">
        <v>19</v>
      </c>
      <c r="D193">
        <v>2015</v>
      </c>
      <c r="E193" t="s">
        <v>30</v>
      </c>
      <c r="F193">
        <v>28</v>
      </c>
      <c r="G193">
        <v>40</v>
      </c>
      <c r="H193" t="s">
        <v>19</v>
      </c>
      <c r="I193" t="s">
        <v>20</v>
      </c>
      <c r="J193" t="s">
        <v>27</v>
      </c>
      <c r="K193" t="s">
        <v>19</v>
      </c>
      <c r="L193" t="s">
        <v>27</v>
      </c>
      <c r="M193" t="s">
        <v>20</v>
      </c>
      <c r="N193" t="s">
        <v>20</v>
      </c>
      <c r="O193" t="s">
        <v>20</v>
      </c>
      <c r="P193" t="s">
        <v>20</v>
      </c>
      <c r="Q193" t="s">
        <v>27</v>
      </c>
    </row>
    <row r="194" spans="1:17" x14ac:dyDescent="0.3">
      <c r="A194" t="s">
        <v>60</v>
      </c>
      <c r="B194" t="s">
        <v>61</v>
      </c>
      <c r="C194" t="s">
        <v>19</v>
      </c>
      <c r="D194">
        <v>2015</v>
      </c>
      <c r="E194" t="s">
        <v>31</v>
      </c>
      <c r="F194">
        <v>64</v>
      </c>
      <c r="G194">
        <v>50</v>
      </c>
      <c r="H194" t="s">
        <v>19</v>
      </c>
      <c r="I194" t="s">
        <v>20</v>
      </c>
      <c r="J194" t="s">
        <v>19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27</v>
      </c>
      <c r="Q194" t="s">
        <v>19</v>
      </c>
    </row>
    <row r="195" spans="1:17" x14ac:dyDescent="0.3">
      <c r="A195" t="s">
        <v>60</v>
      </c>
      <c r="B195" t="s">
        <v>61</v>
      </c>
      <c r="C195" t="s">
        <v>19</v>
      </c>
      <c r="D195">
        <v>2015</v>
      </c>
      <c r="E195" t="s">
        <v>32</v>
      </c>
      <c r="F195">
        <v>46</v>
      </c>
      <c r="G195">
        <v>10</v>
      </c>
      <c r="H195" t="s">
        <v>19</v>
      </c>
      <c r="I195" t="s">
        <v>20</v>
      </c>
      <c r="J195" t="s">
        <v>27</v>
      </c>
      <c r="K195" t="s">
        <v>19</v>
      </c>
      <c r="L195" t="s">
        <v>19</v>
      </c>
      <c r="M195" t="s">
        <v>20</v>
      </c>
      <c r="N195" t="s">
        <v>19</v>
      </c>
      <c r="O195" t="s">
        <v>27</v>
      </c>
      <c r="P195" t="s">
        <v>19</v>
      </c>
      <c r="Q195" t="s">
        <v>19</v>
      </c>
    </row>
    <row r="196" spans="1:17" x14ac:dyDescent="0.3">
      <c r="A196" t="s">
        <v>60</v>
      </c>
      <c r="B196" t="s">
        <v>61</v>
      </c>
      <c r="C196" t="s">
        <v>19</v>
      </c>
      <c r="D196">
        <v>2015</v>
      </c>
      <c r="E196" t="s">
        <v>33</v>
      </c>
      <c r="F196">
        <v>28</v>
      </c>
      <c r="G196">
        <v>45</v>
      </c>
      <c r="H196" t="s">
        <v>19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19</v>
      </c>
      <c r="P196" t="s">
        <v>19</v>
      </c>
      <c r="Q196" t="s">
        <v>19</v>
      </c>
    </row>
    <row r="197" spans="1:17" x14ac:dyDescent="0.3">
      <c r="A197" t="s">
        <v>62</v>
      </c>
      <c r="B197" t="s">
        <v>63</v>
      </c>
      <c r="C197" t="str">
        <f>VLOOKUP(B197,'[1]2015'!$A:$B,2,0)</f>
        <v>Sub-Saharan Africa</v>
      </c>
      <c r="D197">
        <v>2015</v>
      </c>
      <c r="E197" t="s">
        <v>18</v>
      </c>
      <c r="F197">
        <v>73</v>
      </c>
      <c r="G197">
        <v>5</v>
      </c>
      <c r="H197" t="s">
        <v>19</v>
      </c>
      <c r="I197" t="s">
        <v>20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</row>
    <row r="198" spans="1:17" x14ac:dyDescent="0.3">
      <c r="A198" t="s">
        <v>62</v>
      </c>
      <c r="B198" t="s">
        <v>63</v>
      </c>
      <c r="C198" t="str">
        <f>VLOOKUP(B198,'[1]2015'!$A:$B,2,0)</f>
        <v>Sub-Saharan Africa</v>
      </c>
      <c r="D198">
        <v>2015</v>
      </c>
      <c r="E198" t="s">
        <v>21</v>
      </c>
      <c r="F198">
        <v>84</v>
      </c>
      <c r="G198">
        <v>0</v>
      </c>
      <c r="H198" t="s">
        <v>19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</row>
    <row r="199" spans="1:17" x14ac:dyDescent="0.3">
      <c r="A199" t="s">
        <v>62</v>
      </c>
      <c r="B199" t="s">
        <v>63</v>
      </c>
      <c r="C199" t="str">
        <f>VLOOKUP(B199,'[1]2015'!$A:$B,2,0)</f>
        <v>Sub-Saharan Africa</v>
      </c>
      <c r="D199">
        <v>2015</v>
      </c>
      <c r="E199" t="s">
        <v>22</v>
      </c>
      <c r="F199">
        <v>39</v>
      </c>
      <c r="G199">
        <v>55</v>
      </c>
      <c r="H199" t="s">
        <v>19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19</v>
      </c>
      <c r="P199" t="s">
        <v>20</v>
      </c>
      <c r="Q199" t="s">
        <v>19</v>
      </c>
    </row>
    <row r="200" spans="1:17" x14ac:dyDescent="0.3">
      <c r="A200" t="s">
        <v>62</v>
      </c>
      <c r="B200" t="s">
        <v>63</v>
      </c>
      <c r="C200" t="str">
        <f>VLOOKUP(B200,'[1]2015'!$A:$B,2,0)</f>
        <v>Sub-Saharan Africa</v>
      </c>
      <c r="D200">
        <v>2015</v>
      </c>
      <c r="E200" t="s">
        <v>23</v>
      </c>
      <c r="F200">
        <v>103</v>
      </c>
      <c r="G200">
        <v>15</v>
      </c>
      <c r="H200" t="s">
        <v>19</v>
      </c>
      <c r="I200" t="s">
        <v>20</v>
      </c>
      <c r="J200" t="s">
        <v>20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3">
      <c r="A201" t="s">
        <v>62</v>
      </c>
      <c r="B201" t="s">
        <v>63</v>
      </c>
      <c r="C201" t="str">
        <f>VLOOKUP(B201,'[1]2015'!$A:$B,2,0)</f>
        <v>Sub-Saharan Africa</v>
      </c>
      <c r="D201">
        <v>2015</v>
      </c>
      <c r="E201" t="s">
        <v>24</v>
      </c>
      <c r="F201">
        <v>82</v>
      </c>
      <c r="G201">
        <v>5</v>
      </c>
      <c r="H201" t="s">
        <v>19</v>
      </c>
      <c r="I201" t="s">
        <v>20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3">
      <c r="A202" t="s">
        <v>62</v>
      </c>
      <c r="B202" t="s">
        <v>63</v>
      </c>
      <c r="C202" t="str">
        <f>VLOOKUP(B202,'[1]2015'!$A:$B,2,0)</f>
        <v>Sub-Saharan Africa</v>
      </c>
      <c r="D202">
        <v>2015</v>
      </c>
      <c r="E202" t="s">
        <v>25</v>
      </c>
      <c r="F202">
        <v>36</v>
      </c>
      <c r="G202">
        <v>45</v>
      </c>
      <c r="H202" t="s">
        <v>19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19</v>
      </c>
      <c r="P202" t="s">
        <v>19</v>
      </c>
      <c r="Q202" t="s">
        <v>19</v>
      </c>
    </row>
    <row r="203" spans="1:17" x14ac:dyDescent="0.3">
      <c r="A203" t="s">
        <v>62</v>
      </c>
      <c r="B203" t="s">
        <v>63</v>
      </c>
      <c r="C203" t="str">
        <f>VLOOKUP(B203,'[1]2015'!$A:$B,2,0)</f>
        <v>Sub-Saharan Africa</v>
      </c>
      <c r="D203">
        <v>2015</v>
      </c>
      <c r="E203" t="s">
        <v>26</v>
      </c>
      <c r="F203">
        <v>34</v>
      </c>
      <c r="G203">
        <v>25</v>
      </c>
      <c r="H203" t="s">
        <v>19</v>
      </c>
      <c r="I203" t="s">
        <v>20</v>
      </c>
      <c r="J203" t="s">
        <v>27</v>
      </c>
      <c r="K203" t="s">
        <v>19</v>
      </c>
      <c r="L203" t="s">
        <v>19</v>
      </c>
      <c r="M203" t="s">
        <v>20</v>
      </c>
      <c r="N203" t="s">
        <v>19</v>
      </c>
      <c r="O203" t="s">
        <v>20</v>
      </c>
      <c r="P203" t="s">
        <v>19</v>
      </c>
      <c r="Q203" t="s">
        <v>19</v>
      </c>
    </row>
    <row r="204" spans="1:17" x14ac:dyDescent="0.3">
      <c r="A204" t="s">
        <v>62</v>
      </c>
      <c r="B204" t="s">
        <v>63</v>
      </c>
      <c r="C204" t="str">
        <f>VLOOKUP(B204,'[1]2015'!$A:$B,2,0)</f>
        <v>Sub-Saharan Africa</v>
      </c>
      <c r="D204">
        <v>2015</v>
      </c>
      <c r="E204" t="s">
        <v>28</v>
      </c>
      <c r="F204">
        <v>92</v>
      </c>
      <c r="G204">
        <v>35</v>
      </c>
      <c r="H204" t="s">
        <v>19</v>
      </c>
      <c r="I204" t="s">
        <v>20</v>
      </c>
      <c r="J204" t="s">
        <v>19</v>
      </c>
      <c r="K204" t="s">
        <v>20</v>
      </c>
      <c r="L204" t="s">
        <v>20</v>
      </c>
      <c r="M204" t="s">
        <v>20</v>
      </c>
      <c r="N204" t="s">
        <v>20</v>
      </c>
      <c r="O204" t="s">
        <v>19</v>
      </c>
      <c r="P204" t="s">
        <v>19</v>
      </c>
      <c r="Q204" t="s">
        <v>19</v>
      </c>
    </row>
    <row r="205" spans="1:17" x14ac:dyDescent="0.3">
      <c r="A205" t="s">
        <v>62</v>
      </c>
      <c r="B205" t="s">
        <v>63</v>
      </c>
      <c r="C205" t="str">
        <f>VLOOKUP(B205,'[1]2015'!$A:$B,2,0)</f>
        <v>Sub-Saharan Africa</v>
      </c>
      <c r="D205">
        <v>2015</v>
      </c>
      <c r="E205" t="s">
        <v>29</v>
      </c>
      <c r="F205">
        <v>72</v>
      </c>
      <c r="G205">
        <v>20</v>
      </c>
      <c r="H205" t="s">
        <v>19</v>
      </c>
      <c r="I205" t="s">
        <v>20</v>
      </c>
      <c r="J205" t="s">
        <v>19</v>
      </c>
      <c r="K205" t="s">
        <v>19</v>
      </c>
      <c r="L205" t="s">
        <v>19</v>
      </c>
      <c r="M205" t="s">
        <v>20</v>
      </c>
      <c r="N205" t="s">
        <v>19</v>
      </c>
      <c r="O205" t="s">
        <v>19</v>
      </c>
      <c r="P205" t="s">
        <v>20</v>
      </c>
      <c r="Q205" t="s">
        <v>19</v>
      </c>
    </row>
    <row r="206" spans="1:17" x14ac:dyDescent="0.3">
      <c r="A206" t="s">
        <v>62</v>
      </c>
      <c r="B206" t="s">
        <v>63</v>
      </c>
      <c r="C206" t="str">
        <f>VLOOKUP(B206,'[1]2015'!$A:$B,2,0)</f>
        <v>Sub-Saharan Africa</v>
      </c>
      <c r="D206">
        <v>2015</v>
      </c>
      <c r="E206" t="s">
        <v>30</v>
      </c>
      <c r="F206">
        <v>49</v>
      </c>
      <c r="G206">
        <v>10</v>
      </c>
      <c r="H206" t="s">
        <v>19</v>
      </c>
      <c r="I206" t="s">
        <v>20</v>
      </c>
      <c r="J206" t="s">
        <v>27</v>
      </c>
      <c r="K206" t="s">
        <v>19</v>
      </c>
      <c r="L206" t="s">
        <v>19</v>
      </c>
      <c r="M206" t="s">
        <v>20</v>
      </c>
      <c r="N206" t="s">
        <v>19</v>
      </c>
      <c r="O206" t="s">
        <v>27</v>
      </c>
      <c r="P206" t="s">
        <v>19</v>
      </c>
      <c r="Q206" t="s">
        <v>19</v>
      </c>
    </row>
    <row r="207" spans="1:17" x14ac:dyDescent="0.3">
      <c r="A207" t="s">
        <v>62</v>
      </c>
      <c r="B207" t="s">
        <v>63</v>
      </c>
      <c r="C207" t="str">
        <f>VLOOKUP(B207,'[1]2015'!$A:$B,2,0)</f>
        <v>Sub-Saharan Africa</v>
      </c>
      <c r="D207">
        <v>2015</v>
      </c>
      <c r="E207" t="s">
        <v>31</v>
      </c>
      <c r="F207">
        <v>106</v>
      </c>
      <c r="G207">
        <v>0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3">
      <c r="A208" t="s">
        <v>62</v>
      </c>
      <c r="B208" t="s">
        <v>63</v>
      </c>
      <c r="C208" t="str">
        <f>VLOOKUP(B208,'[1]2015'!$A:$B,2,0)</f>
        <v>Sub-Saharan Africa</v>
      </c>
      <c r="D208">
        <v>2015</v>
      </c>
      <c r="E208" t="s">
        <v>32</v>
      </c>
      <c r="F208">
        <v>20</v>
      </c>
      <c r="G208">
        <v>35</v>
      </c>
      <c r="H208" t="s">
        <v>19</v>
      </c>
      <c r="I208" t="s">
        <v>20</v>
      </c>
      <c r="J208" t="s">
        <v>19</v>
      </c>
      <c r="K208" t="s">
        <v>20</v>
      </c>
      <c r="L208" t="s">
        <v>20</v>
      </c>
      <c r="M208" t="s">
        <v>20</v>
      </c>
      <c r="N208" t="s">
        <v>20</v>
      </c>
      <c r="O208" t="s">
        <v>19</v>
      </c>
      <c r="P208" t="s">
        <v>27</v>
      </c>
      <c r="Q208" t="s">
        <v>19</v>
      </c>
    </row>
    <row r="209" spans="1:17" x14ac:dyDescent="0.3">
      <c r="A209" t="s">
        <v>62</v>
      </c>
      <c r="B209" t="s">
        <v>63</v>
      </c>
      <c r="C209" t="str">
        <f>VLOOKUP(B209,'[1]2015'!$A:$B,2,0)</f>
        <v>Sub-Saharan Africa</v>
      </c>
      <c r="D209">
        <v>2015</v>
      </c>
      <c r="E209" t="s">
        <v>33</v>
      </c>
      <c r="F209">
        <v>80</v>
      </c>
      <c r="G209">
        <v>0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3">
      <c r="A210" t="s">
        <v>64</v>
      </c>
      <c r="B210" t="s">
        <v>65</v>
      </c>
      <c r="C210" t="str">
        <f>VLOOKUP(B210,'[1]2015'!$A:$B,2,0)</f>
        <v>Latin America and Caribbean</v>
      </c>
      <c r="D210">
        <v>2015</v>
      </c>
      <c r="E210" t="s">
        <v>18</v>
      </c>
      <c r="F210">
        <v>30</v>
      </c>
      <c r="G210">
        <v>45</v>
      </c>
      <c r="H210" t="s">
        <v>19</v>
      </c>
      <c r="I210" t="s">
        <v>20</v>
      </c>
      <c r="J210" t="s">
        <v>19</v>
      </c>
      <c r="K210" t="s">
        <v>20</v>
      </c>
      <c r="L210" t="s">
        <v>20</v>
      </c>
      <c r="M210" t="s">
        <v>20</v>
      </c>
      <c r="N210" t="s">
        <v>20</v>
      </c>
      <c r="O210" t="s">
        <v>19</v>
      </c>
      <c r="P210" t="s">
        <v>20</v>
      </c>
      <c r="Q210" t="s">
        <v>19</v>
      </c>
    </row>
    <row r="211" spans="1:17" x14ac:dyDescent="0.3">
      <c r="A211" t="s">
        <v>64</v>
      </c>
      <c r="B211" t="s">
        <v>65</v>
      </c>
      <c r="C211" t="str">
        <f>VLOOKUP(B211,'[1]2015'!$A:$B,2,0)</f>
        <v>Latin America and Caribbean</v>
      </c>
      <c r="D211">
        <v>2015</v>
      </c>
      <c r="E211" t="s">
        <v>21</v>
      </c>
      <c r="F211">
        <v>58</v>
      </c>
      <c r="G211">
        <v>15</v>
      </c>
      <c r="H211" t="s">
        <v>19</v>
      </c>
      <c r="I211" t="s">
        <v>20</v>
      </c>
      <c r="J211" t="s">
        <v>20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3">
      <c r="A212" t="s">
        <v>64</v>
      </c>
      <c r="B212" t="s">
        <v>65</v>
      </c>
      <c r="C212" t="str">
        <f>VLOOKUP(B212,'[1]2015'!$A:$B,2,0)</f>
        <v>Latin America and Caribbean</v>
      </c>
      <c r="D212">
        <v>2015</v>
      </c>
      <c r="E212" t="s">
        <v>22</v>
      </c>
      <c r="F212">
        <v>1</v>
      </c>
      <c r="G212">
        <v>100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</row>
    <row r="213" spans="1:17" x14ac:dyDescent="0.3">
      <c r="A213" t="s">
        <v>64</v>
      </c>
      <c r="B213" t="s">
        <v>65</v>
      </c>
      <c r="C213" t="str">
        <f>VLOOKUP(B213,'[1]2015'!$A:$B,2,0)</f>
        <v>Latin America and Caribbean</v>
      </c>
      <c r="D213">
        <v>2015</v>
      </c>
      <c r="E213" t="s">
        <v>23</v>
      </c>
      <c r="F213">
        <v>25</v>
      </c>
      <c r="G213">
        <v>70</v>
      </c>
      <c r="H213" t="s">
        <v>19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19</v>
      </c>
    </row>
    <row r="214" spans="1:17" x14ac:dyDescent="0.3">
      <c r="A214" t="s">
        <v>64</v>
      </c>
      <c r="B214" t="s">
        <v>65</v>
      </c>
      <c r="C214" t="str">
        <f>VLOOKUP(B214,'[1]2015'!$A:$B,2,0)</f>
        <v>Latin America and Caribbean</v>
      </c>
      <c r="D214">
        <v>2015</v>
      </c>
      <c r="E214" t="s">
        <v>24</v>
      </c>
      <c r="F214">
        <v>3</v>
      </c>
      <c r="G214">
        <v>70</v>
      </c>
      <c r="H214" t="s">
        <v>19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19</v>
      </c>
    </row>
    <row r="215" spans="1:17" x14ac:dyDescent="0.3">
      <c r="A215" t="s">
        <v>64</v>
      </c>
      <c r="B215" t="s">
        <v>65</v>
      </c>
      <c r="C215" t="str">
        <f>VLOOKUP(B215,'[1]2015'!$A:$B,2,0)</f>
        <v>Latin America and Caribbean</v>
      </c>
      <c r="D215">
        <v>2015</v>
      </c>
      <c r="E215" t="s">
        <v>25</v>
      </c>
      <c r="F215">
        <v>16</v>
      </c>
      <c r="G215">
        <v>80</v>
      </c>
      <c r="H215" t="s">
        <v>20</v>
      </c>
      <c r="I215" t="s">
        <v>20</v>
      </c>
      <c r="J215" t="s">
        <v>19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19</v>
      </c>
      <c r="Q215" t="s">
        <v>20</v>
      </c>
    </row>
    <row r="216" spans="1:17" x14ac:dyDescent="0.3">
      <c r="A216" t="s">
        <v>64</v>
      </c>
      <c r="B216" t="s">
        <v>65</v>
      </c>
      <c r="C216" t="str">
        <f>VLOOKUP(B216,'[1]2015'!$A:$B,2,0)</f>
        <v>Latin America and Caribbean</v>
      </c>
      <c r="D216">
        <v>2015</v>
      </c>
      <c r="E216" t="s">
        <v>26</v>
      </c>
      <c r="F216">
        <v>5</v>
      </c>
      <c r="G216">
        <v>60</v>
      </c>
      <c r="H216" t="s">
        <v>19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19</v>
      </c>
      <c r="Q216" t="s">
        <v>19</v>
      </c>
    </row>
    <row r="217" spans="1:17" x14ac:dyDescent="0.3">
      <c r="A217" t="s">
        <v>64</v>
      </c>
      <c r="B217" t="s">
        <v>65</v>
      </c>
      <c r="C217" t="str">
        <f>VLOOKUP(B217,'[1]2015'!$A:$B,2,0)</f>
        <v>Latin America and Caribbean</v>
      </c>
      <c r="D217">
        <v>2015</v>
      </c>
      <c r="E217" t="s">
        <v>28</v>
      </c>
      <c r="F217">
        <v>1</v>
      </c>
      <c r="G217">
        <v>100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 x14ac:dyDescent="0.3">
      <c r="A218" t="s">
        <v>64</v>
      </c>
      <c r="B218" t="s">
        <v>65</v>
      </c>
      <c r="C218" t="str">
        <f>VLOOKUP(B218,'[1]2015'!$A:$B,2,0)</f>
        <v>Latin America and Caribbean</v>
      </c>
      <c r="D218">
        <v>2015</v>
      </c>
      <c r="E218" t="s">
        <v>29</v>
      </c>
      <c r="F218">
        <v>21</v>
      </c>
      <c r="G218">
        <v>60</v>
      </c>
      <c r="H218" t="s">
        <v>19</v>
      </c>
      <c r="I218" t="s">
        <v>20</v>
      </c>
      <c r="J218" t="s">
        <v>19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19</v>
      </c>
    </row>
    <row r="219" spans="1:17" x14ac:dyDescent="0.3">
      <c r="A219" t="s">
        <v>64</v>
      </c>
      <c r="B219" t="s">
        <v>65</v>
      </c>
      <c r="C219" t="str">
        <f>VLOOKUP(B219,'[1]2015'!$A:$B,2,0)</f>
        <v>Latin America and Caribbean</v>
      </c>
      <c r="D219">
        <v>2015</v>
      </c>
      <c r="E219" t="s">
        <v>30</v>
      </c>
      <c r="F219">
        <v>61</v>
      </c>
      <c r="G219">
        <v>0</v>
      </c>
      <c r="H219" t="s">
        <v>19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</row>
    <row r="220" spans="1:17" x14ac:dyDescent="0.3">
      <c r="A220" t="s">
        <v>64</v>
      </c>
      <c r="B220" t="s">
        <v>65</v>
      </c>
      <c r="C220" t="str">
        <f>VLOOKUP(B220,'[1]2015'!$A:$B,2,0)</f>
        <v>Latin America and Caribbean</v>
      </c>
      <c r="D220">
        <v>2015</v>
      </c>
      <c r="E220" t="s">
        <v>31</v>
      </c>
      <c r="F220">
        <v>1</v>
      </c>
      <c r="G220">
        <v>100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 x14ac:dyDescent="0.3">
      <c r="A221" t="s">
        <v>64</v>
      </c>
      <c r="B221" t="s">
        <v>65</v>
      </c>
      <c r="C221" t="str">
        <f>VLOOKUP(B221,'[1]2015'!$A:$B,2,0)</f>
        <v>Latin America and Caribbean</v>
      </c>
      <c r="D221">
        <v>2015</v>
      </c>
      <c r="E221" t="s">
        <v>32</v>
      </c>
      <c r="F221">
        <v>18</v>
      </c>
      <c r="G221">
        <v>45</v>
      </c>
      <c r="H221" t="s">
        <v>19</v>
      </c>
      <c r="I221" t="s">
        <v>20</v>
      </c>
      <c r="J221" t="s">
        <v>19</v>
      </c>
      <c r="K221" t="s">
        <v>20</v>
      </c>
      <c r="L221" t="s">
        <v>20</v>
      </c>
      <c r="M221" t="s">
        <v>20</v>
      </c>
      <c r="N221" t="s">
        <v>20</v>
      </c>
      <c r="O221" t="s">
        <v>19</v>
      </c>
      <c r="P221" t="s">
        <v>20</v>
      </c>
      <c r="Q221" t="s">
        <v>19</v>
      </c>
    </row>
    <row r="222" spans="1:17" x14ac:dyDescent="0.3">
      <c r="A222" t="s">
        <v>64</v>
      </c>
      <c r="B222" t="s">
        <v>65</v>
      </c>
      <c r="C222" t="str">
        <f>VLOOKUP(B222,'[1]2015'!$A:$B,2,0)</f>
        <v>Latin America and Caribbean</v>
      </c>
      <c r="D222">
        <v>2015</v>
      </c>
      <c r="E222" t="s">
        <v>33</v>
      </c>
      <c r="F222">
        <v>28</v>
      </c>
      <c r="G222">
        <v>45</v>
      </c>
      <c r="H222" t="s">
        <v>19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19</v>
      </c>
      <c r="P222" t="s">
        <v>19</v>
      </c>
      <c r="Q222" t="s">
        <v>19</v>
      </c>
    </row>
    <row r="223" spans="1:17" x14ac:dyDescent="0.3">
      <c r="A223" t="s">
        <v>66</v>
      </c>
      <c r="B223" t="s">
        <v>67</v>
      </c>
      <c r="C223" t="str">
        <f>VLOOKUP(B223,'[1]2015'!$A:$B,2,0)</f>
        <v>Central and Eastern Europe</v>
      </c>
      <c r="D223">
        <v>2015</v>
      </c>
      <c r="E223" t="s">
        <v>18</v>
      </c>
      <c r="F223">
        <v>8</v>
      </c>
      <c r="G223">
        <v>70</v>
      </c>
      <c r="H223" t="s">
        <v>19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19</v>
      </c>
    </row>
    <row r="224" spans="1:17" x14ac:dyDescent="0.3">
      <c r="A224" t="s">
        <v>66</v>
      </c>
      <c r="B224" t="s">
        <v>67</v>
      </c>
      <c r="C224" t="str">
        <f>VLOOKUP(B224,'[1]2015'!$A:$B,2,0)</f>
        <v>Central and Eastern Europe</v>
      </c>
      <c r="D224">
        <v>2015</v>
      </c>
      <c r="E224" t="s">
        <v>21</v>
      </c>
      <c r="F224">
        <v>18</v>
      </c>
      <c r="G224">
        <v>50</v>
      </c>
      <c r="H224" t="s">
        <v>19</v>
      </c>
      <c r="I224" t="s">
        <v>20</v>
      </c>
      <c r="J224" t="s">
        <v>20</v>
      </c>
      <c r="K224" t="s">
        <v>19</v>
      </c>
      <c r="L224" t="s">
        <v>19</v>
      </c>
      <c r="M224" t="s">
        <v>20</v>
      </c>
      <c r="N224" t="s">
        <v>20</v>
      </c>
      <c r="O224" t="s">
        <v>20</v>
      </c>
      <c r="P224" t="s">
        <v>20</v>
      </c>
      <c r="Q224" t="s">
        <v>19</v>
      </c>
    </row>
    <row r="225" spans="1:17" x14ac:dyDescent="0.3">
      <c r="A225" t="s">
        <v>66</v>
      </c>
      <c r="B225" t="s">
        <v>67</v>
      </c>
      <c r="C225" t="str">
        <f>VLOOKUP(B225,'[1]2015'!$A:$B,2,0)</f>
        <v>Central and Eastern Europe</v>
      </c>
      <c r="D225">
        <v>2015</v>
      </c>
      <c r="E225" t="s">
        <v>22</v>
      </c>
      <c r="F225">
        <v>20</v>
      </c>
      <c r="G225">
        <v>70</v>
      </c>
      <c r="H225" t="s">
        <v>19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19</v>
      </c>
    </row>
    <row r="226" spans="1:17" x14ac:dyDescent="0.3">
      <c r="A226" t="s">
        <v>66</v>
      </c>
      <c r="B226" t="s">
        <v>67</v>
      </c>
      <c r="C226" t="str">
        <f>VLOOKUP(B226,'[1]2015'!$A:$B,2,0)</f>
        <v>Central and Eastern Europe</v>
      </c>
      <c r="D226">
        <v>2015</v>
      </c>
      <c r="E226" t="s">
        <v>23</v>
      </c>
      <c r="F226">
        <v>25</v>
      </c>
      <c r="G226">
        <v>70</v>
      </c>
      <c r="H226" t="s">
        <v>19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19</v>
      </c>
    </row>
    <row r="227" spans="1:17" x14ac:dyDescent="0.3">
      <c r="A227" t="s">
        <v>66</v>
      </c>
      <c r="B227" t="s">
        <v>67</v>
      </c>
      <c r="C227" t="str">
        <f>VLOOKUP(B227,'[1]2015'!$A:$B,2,0)</f>
        <v>Central and Eastern Europe</v>
      </c>
      <c r="D227">
        <v>2015</v>
      </c>
      <c r="E227" t="s">
        <v>24</v>
      </c>
      <c r="F227">
        <v>5</v>
      </c>
      <c r="G227">
        <v>55</v>
      </c>
      <c r="H227" t="s">
        <v>19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19</v>
      </c>
      <c r="P227" t="s">
        <v>20</v>
      </c>
      <c r="Q227" t="s">
        <v>19</v>
      </c>
    </row>
    <row r="228" spans="1:17" x14ac:dyDescent="0.3">
      <c r="A228" t="s">
        <v>66</v>
      </c>
      <c r="B228" t="s">
        <v>67</v>
      </c>
      <c r="C228" t="str">
        <f>VLOOKUP(B228,'[1]2015'!$A:$B,2,0)</f>
        <v>Central and Eastern Europe</v>
      </c>
      <c r="D228">
        <v>2015</v>
      </c>
      <c r="E228" t="s">
        <v>25</v>
      </c>
      <c r="F228">
        <v>20</v>
      </c>
      <c r="G228">
        <v>70</v>
      </c>
      <c r="H228" t="s">
        <v>19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19</v>
      </c>
    </row>
    <row r="229" spans="1:17" x14ac:dyDescent="0.3">
      <c r="A229" t="s">
        <v>66</v>
      </c>
      <c r="B229" t="s">
        <v>67</v>
      </c>
      <c r="C229" t="str">
        <f>VLOOKUP(B229,'[1]2015'!$A:$B,2,0)</f>
        <v>Central and Eastern Europe</v>
      </c>
      <c r="D229">
        <v>2015</v>
      </c>
      <c r="E229" t="s">
        <v>26</v>
      </c>
      <c r="F229">
        <v>36</v>
      </c>
      <c r="G229">
        <v>20</v>
      </c>
      <c r="H229" t="s">
        <v>19</v>
      </c>
      <c r="I229" t="s">
        <v>20</v>
      </c>
      <c r="J229" t="s">
        <v>20</v>
      </c>
      <c r="K229" t="s">
        <v>19</v>
      </c>
      <c r="L229" t="s">
        <v>19</v>
      </c>
      <c r="M229" t="s">
        <v>20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3">
      <c r="A230" t="s">
        <v>66</v>
      </c>
      <c r="B230" t="s">
        <v>67</v>
      </c>
      <c r="C230" t="str">
        <f>VLOOKUP(B230,'[1]2015'!$A:$B,2,0)</f>
        <v>Central and Eastern Europe</v>
      </c>
      <c r="D230">
        <v>2015</v>
      </c>
      <c r="E230" t="s">
        <v>28</v>
      </c>
      <c r="F230">
        <v>30</v>
      </c>
      <c r="G230">
        <v>55</v>
      </c>
      <c r="H230" t="s">
        <v>19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19</v>
      </c>
      <c r="P230" t="s">
        <v>20</v>
      </c>
      <c r="Q230" t="s">
        <v>19</v>
      </c>
    </row>
    <row r="231" spans="1:17" x14ac:dyDescent="0.3">
      <c r="A231" t="s">
        <v>66</v>
      </c>
      <c r="B231" t="s">
        <v>67</v>
      </c>
      <c r="C231" t="str">
        <f>VLOOKUP(B231,'[1]2015'!$A:$B,2,0)</f>
        <v>Central and Eastern Europe</v>
      </c>
      <c r="D231">
        <v>2015</v>
      </c>
      <c r="E231" t="s">
        <v>29</v>
      </c>
      <c r="F231">
        <v>21</v>
      </c>
      <c r="G231">
        <v>60</v>
      </c>
      <c r="H231" t="s">
        <v>19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19</v>
      </c>
      <c r="Q231" t="s">
        <v>19</v>
      </c>
    </row>
    <row r="232" spans="1:17" x14ac:dyDescent="0.3">
      <c r="A232" t="s">
        <v>66</v>
      </c>
      <c r="B232" t="s">
        <v>67</v>
      </c>
      <c r="C232" t="str">
        <f>VLOOKUP(B232,'[1]2015'!$A:$B,2,0)</f>
        <v>Central and Eastern Europe</v>
      </c>
      <c r="D232">
        <v>2015</v>
      </c>
      <c r="E232" t="s">
        <v>30</v>
      </c>
      <c r="F232">
        <v>61</v>
      </c>
      <c r="G232">
        <v>0</v>
      </c>
      <c r="H232" t="s">
        <v>19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</row>
    <row r="233" spans="1:17" x14ac:dyDescent="0.3">
      <c r="A233" t="s">
        <v>66</v>
      </c>
      <c r="B233" t="s">
        <v>67</v>
      </c>
      <c r="C233" t="str">
        <f>VLOOKUP(B233,'[1]2015'!$A:$B,2,0)</f>
        <v>Central and Eastern Europe</v>
      </c>
      <c r="D233">
        <v>2015</v>
      </c>
      <c r="E233" t="s">
        <v>31</v>
      </c>
      <c r="F233">
        <v>33</v>
      </c>
      <c r="G233">
        <v>70</v>
      </c>
      <c r="H233" t="s">
        <v>19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19</v>
      </c>
    </row>
    <row r="234" spans="1:17" x14ac:dyDescent="0.3">
      <c r="A234" t="s">
        <v>66</v>
      </c>
      <c r="B234" t="s">
        <v>67</v>
      </c>
      <c r="C234" t="str">
        <f>VLOOKUP(B234,'[1]2015'!$A:$B,2,0)</f>
        <v>Central and Eastern Europe</v>
      </c>
      <c r="D234">
        <v>2015</v>
      </c>
      <c r="E234" t="s">
        <v>32</v>
      </c>
      <c r="F234">
        <v>1</v>
      </c>
      <c r="G234">
        <v>90</v>
      </c>
      <c r="H234" t="s">
        <v>20</v>
      </c>
      <c r="I234" t="s">
        <v>20</v>
      </c>
      <c r="J234" t="s">
        <v>19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3">
      <c r="A235" t="s">
        <v>66</v>
      </c>
      <c r="B235" t="s">
        <v>67</v>
      </c>
      <c r="C235" t="str">
        <f>VLOOKUP(B235,'[1]2015'!$A:$B,2,0)</f>
        <v>Central and Eastern Europe</v>
      </c>
      <c r="D235">
        <v>2015</v>
      </c>
      <c r="E235" t="s">
        <v>33</v>
      </c>
      <c r="F235">
        <v>28</v>
      </c>
      <c r="G235">
        <v>45</v>
      </c>
      <c r="H235" t="s">
        <v>19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19</v>
      </c>
      <c r="P235" t="s">
        <v>19</v>
      </c>
      <c r="Q235" t="s">
        <v>19</v>
      </c>
    </row>
    <row r="236" spans="1:17" x14ac:dyDescent="0.3">
      <c r="A236" t="s">
        <v>68</v>
      </c>
      <c r="B236" t="s">
        <v>69</v>
      </c>
      <c r="C236" t="str">
        <f>VLOOKUP(B236,'[1]2015'!$A:$B,2,0)</f>
        <v>Sub-Saharan Africa</v>
      </c>
      <c r="D236">
        <v>2015</v>
      </c>
      <c r="E236" t="s">
        <v>18</v>
      </c>
      <c r="F236">
        <v>79</v>
      </c>
      <c r="G236">
        <v>0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3">
      <c r="A237" t="s">
        <v>68</v>
      </c>
      <c r="B237" t="s">
        <v>69</v>
      </c>
      <c r="C237" t="str">
        <f>VLOOKUP(B237,'[1]2015'!$A:$B,2,0)</f>
        <v>Sub-Saharan Africa</v>
      </c>
      <c r="D237">
        <v>2015</v>
      </c>
      <c r="E237" t="s">
        <v>21</v>
      </c>
      <c r="F237">
        <v>33</v>
      </c>
      <c r="G237">
        <v>35</v>
      </c>
      <c r="H237" t="s">
        <v>19</v>
      </c>
      <c r="I237" t="s">
        <v>20</v>
      </c>
      <c r="J237" t="s">
        <v>27</v>
      </c>
      <c r="K237" t="s">
        <v>20</v>
      </c>
      <c r="L237" t="s">
        <v>20</v>
      </c>
      <c r="M237" t="s">
        <v>20</v>
      </c>
      <c r="N237" t="s">
        <v>20</v>
      </c>
      <c r="O237" t="s">
        <v>19</v>
      </c>
      <c r="P237" t="s">
        <v>19</v>
      </c>
      <c r="Q237" t="s">
        <v>19</v>
      </c>
    </row>
    <row r="238" spans="1:17" x14ac:dyDescent="0.3">
      <c r="A238" t="s">
        <v>68</v>
      </c>
      <c r="B238" t="s">
        <v>69</v>
      </c>
      <c r="C238" t="str">
        <f>VLOOKUP(B238,'[1]2015'!$A:$B,2,0)</f>
        <v>Sub-Saharan Africa</v>
      </c>
      <c r="D238">
        <v>2015</v>
      </c>
      <c r="E238" t="s">
        <v>22</v>
      </c>
      <c r="F238">
        <v>39</v>
      </c>
      <c r="G238">
        <v>55</v>
      </c>
      <c r="H238" t="s">
        <v>19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19</v>
      </c>
      <c r="P238" t="s">
        <v>20</v>
      </c>
      <c r="Q238" t="s">
        <v>19</v>
      </c>
    </row>
    <row r="239" spans="1:17" x14ac:dyDescent="0.3">
      <c r="A239" t="s">
        <v>68</v>
      </c>
      <c r="B239" t="s">
        <v>69</v>
      </c>
      <c r="C239" t="str">
        <f>VLOOKUP(B239,'[1]2015'!$A:$B,2,0)</f>
        <v>Sub-Saharan Africa</v>
      </c>
      <c r="D239">
        <v>2015</v>
      </c>
      <c r="E239" t="s">
        <v>23</v>
      </c>
      <c r="F239">
        <v>74</v>
      </c>
      <c r="G239">
        <v>50</v>
      </c>
      <c r="H239" t="s">
        <v>19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19</v>
      </c>
      <c r="O239" t="s">
        <v>27</v>
      </c>
      <c r="P239" t="s">
        <v>20</v>
      </c>
      <c r="Q239" t="s">
        <v>27</v>
      </c>
    </row>
    <row r="240" spans="1:17" x14ac:dyDescent="0.3">
      <c r="A240" t="s">
        <v>68</v>
      </c>
      <c r="B240" t="s">
        <v>69</v>
      </c>
      <c r="C240" t="str">
        <f>VLOOKUP(B240,'[1]2015'!$A:$B,2,0)</f>
        <v>Sub-Saharan Africa</v>
      </c>
      <c r="D240">
        <v>2015</v>
      </c>
      <c r="E240" t="s">
        <v>24</v>
      </c>
      <c r="F240">
        <v>8</v>
      </c>
      <c r="G240">
        <v>10</v>
      </c>
      <c r="H240" t="s">
        <v>19</v>
      </c>
      <c r="I240" t="s">
        <v>20</v>
      </c>
      <c r="J240" t="s">
        <v>19</v>
      </c>
      <c r="K240" t="s">
        <v>19</v>
      </c>
      <c r="L240" t="s">
        <v>19</v>
      </c>
      <c r="M240" t="s">
        <v>20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3">
      <c r="A241" t="s">
        <v>68</v>
      </c>
      <c r="B241" t="s">
        <v>69</v>
      </c>
      <c r="C241" t="str">
        <f>VLOOKUP(B241,'[1]2015'!$A:$B,2,0)</f>
        <v>Sub-Saharan Africa</v>
      </c>
      <c r="D241">
        <v>2015</v>
      </c>
      <c r="E241" t="s">
        <v>25</v>
      </c>
      <c r="F241">
        <v>85</v>
      </c>
      <c r="G241">
        <v>40</v>
      </c>
      <c r="H241" t="s">
        <v>19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3">
      <c r="A242" t="s">
        <v>68</v>
      </c>
      <c r="B242" t="s">
        <v>69</v>
      </c>
      <c r="C242" t="str">
        <f>VLOOKUP(B242,'[1]2015'!$A:$B,2,0)</f>
        <v>Sub-Saharan Africa</v>
      </c>
      <c r="D242">
        <v>2015</v>
      </c>
      <c r="E242" t="s">
        <v>26</v>
      </c>
      <c r="F242">
        <v>36</v>
      </c>
      <c r="G242">
        <v>20</v>
      </c>
      <c r="H242" t="s">
        <v>19</v>
      </c>
      <c r="I242" t="s">
        <v>20</v>
      </c>
      <c r="J242" t="s">
        <v>20</v>
      </c>
      <c r="K242" t="s">
        <v>19</v>
      </c>
      <c r="L242" t="s">
        <v>19</v>
      </c>
      <c r="M242" t="s">
        <v>20</v>
      </c>
      <c r="N242" t="s">
        <v>19</v>
      </c>
      <c r="O242" t="s">
        <v>27</v>
      </c>
      <c r="P242" t="s">
        <v>19</v>
      </c>
      <c r="Q242" t="s">
        <v>19</v>
      </c>
    </row>
    <row r="243" spans="1:17" x14ac:dyDescent="0.3">
      <c r="A243" t="s">
        <v>68</v>
      </c>
      <c r="B243" t="s">
        <v>69</v>
      </c>
      <c r="C243" t="str">
        <f>VLOOKUP(B243,'[1]2015'!$A:$B,2,0)</f>
        <v>Sub-Saharan Africa</v>
      </c>
      <c r="D243">
        <v>2015</v>
      </c>
      <c r="E243" t="s">
        <v>28</v>
      </c>
      <c r="F243">
        <v>39</v>
      </c>
      <c r="G243">
        <v>45</v>
      </c>
      <c r="H243" t="s">
        <v>19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19</v>
      </c>
      <c r="P243" t="s">
        <v>19</v>
      </c>
      <c r="Q243" t="s">
        <v>19</v>
      </c>
    </row>
    <row r="244" spans="1:17" x14ac:dyDescent="0.3">
      <c r="A244" t="s">
        <v>68</v>
      </c>
      <c r="B244" t="s">
        <v>69</v>
      </c>
      <c r="C244" t="str">
        <f>VLOOKUP(B244,'[1]2015'!$A:$B,2,0)</f>
        <v>Sub-Saharan Africa</v>
      </c>
      <c r="D244">
        <v>2015</v>
      </c>
      <c r="E244" t="s">
        <v>29</v>
      </c>
      <c r="F244">
        <v>94</v>
      </c>
      <c r="G244">
        <v>0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3">
      <c r="A245" t="s">
        <v>68</v>
      </c>
      <c r="B245" t="s">
        <v>69</v>
      </c>
      <c r="C245" t="str">
        <f>VLOOKUP(B245,'[1]2015'!$A:$B,2,0)</f>
        <v>Sub-Saharan Africa</v>
      </c>
      <c r="D245">
        <v>2015</v>
      </c>
      <c r="E245" t="s">
        <v>30</v>
      </c>
      <c r="F245">
        <v>21</v>
      </c>
      <c r="G245">
        <v>60</v>
      </c>
      <c r="H245" t="s">
        <v>19</v>
      </c>
      <c r="I245" t="s">
        <v>20</v>
      </c>
      <c r="J245" t="s">
        <v>20</v>
      </c>
      <c r="K245" t="s">
        <v>19</v>
      </c>
      <c r="L245" t="s">
        <v>20</v>
      </c>
      <c r="M245" t="s">
        <v>20</v>
      </c>
      <c r="N245" t="s">
        <v>19</v>
      </c>
      <c r="O245" t="s">
        <v>20</v>
      </c>
      <c r="P245" t="s">
        <v>20</v>
      </c>
      <c r="Q245" t="s">
        <v>19</v>
      </c>
    </row>
    <row r="246" spans="1:17" x14ac:dyDescent="0.3">
      <c r="A246" t="s">
        <v>68</v>
      </c>
      <c r="B246" t="s">
        <v>69</v>
      </c>
      <c r="C246" t="str">
        <f>VLOOKUP(B246,'[1]2015'!$A:$B,2,0)</f>
        <v>Sub-Saharan Africa</v>
      </c>
      <c r="D246">
        <v>2015</v>
      </c>
      <c r="E246" t="s">
        <v>31</v>
      </c>
      <c r="F246">
        <v>76</v>
      </c>
      <c r="G246">
        <v>45</v>
      </c>
      <c r="H246" t="s">
        <v>19</v>
      </c>
      <c r="I246" t="s">
        <v>20</v>
      </c>
      <c r="J246" t="s">
        <v>19</v>
      </c>
      <c r="K246" t="s">
        <v>20</v>
      </c>
      <c r="L246" t="s">
        <v>20</v>
      </c>
      <c r="M246" t="s">
        <v>20</v>
      </c>
      <c r="N246" t="s">
        <v>20</v>
      </c>
      <c r="O246" t="s">
        <v>19</v>
      </c>
      <c r="P246" t="s">
        <v>20</v>
      </c>
      <c r="Q246" t="s">
        <v>27</v>
      </c>
    </row>
    <row r="247" spans="1:17" x14ac:dyDescent="0.3">
      <c r="A247" t="s">
        <v>68</v>
      </c>
      <c r="B247" t="s">
        <v>69</v>
      </c>
      <c r="C247" t="str">
        <f>VLOOKUP(B247,'[1]2015'!$A:$B,2,0)</f>
        <v>Sub-Saharan Africa</v>
      </c>
      <c r="D247">
        <v>2015</v>
      </c>
      <c r="E247" t="s">
        <v>32</v>
      </c>
      <c r="F247">
        <v>57</v>
      </c>
      <c r="G247">
        <v>5</v>
      </c>
      <c r="H247" t="s">
        <v>19</v>
      </c>
      <c r="I247" t="s">
        <v>20</v>
      </c>
      <c r="J247" t="s">
        <v>27</v>
      </c>
      <c r="K247" t="s">
        <v>27</v>
      </c>
      <c r="L247" t="s">
        <v>27</v>
      </c>
      <c r="M247" t="s">
        <v>27</v>
      </c>
      <c r="N247" t="s">
        <v>19</v>
      </c>
      <c r="O247" t="s">
        <v>19</v>
      </c>
      <c r="P247" t="s">
        <v>27</v>
      </c>
      <c r="Q247" t="s">
        <v>19</v>
      </c>
    </row>
    <row r="248" spans="1:17" x14ac:dyDescent="0.3">
      <c r="A248" t="s">
        <v>68</v>
      </c>
      <c r="B248" t="s">
        <v>69</v>
      </c>
      <c r="C248" t="str">
        <f>VLOOKUP(B248,'[1]2015'!$A:$B,2,0)</f>
        <v>Sub-Saharan Africa</v>
      </c>
      <c r="D248">
        <v>2015</v>
      </c>
      <c r="E248" t="s">
        <v>33</v>
      </c>
      <c r="F248">
        <v>20</v>
      </c>
      <c r="G248">
        <v>55</v>
      </c>
      <c r="H248" t="s">
        <v>19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19</v>
      </c>
      <c r="P248" t="s">
        <v>20</v>
      </c>
      <c r="Q248" t="s">
        <v>19</v>
      </c>
    </row>
    <row r="249" spans="1:17" x14ac:dyDescent="0.3">
      <c r="A249" t="s">
        <v>70</v>
      </c>
      <c r="B249" t="s">
        <v>71</v>
      </c>
      <c r="C249" t="str">
        <f>VLOOKUP(B249,'[1]2015'!$A:$B,2,0)</f>
        <v>Southeastern Asia</v>
      </c>
      <c r="D249">
        <v>2015</v>
      </c>
      <c r="E249" t="s">
        <v>18</v>
      </c>
      <c r="F249">
        <v>79</v>
      </c>
      <c r="G249">
        <v>0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3">
      <c r="A250" t="s">
        <v>70</v>
      </c>
      <c r="B250" t="s">
        <v>71</v>
      </c>
      <c r="C250" t="str">
        <f>VLOOKUP(B250,'[1]2015'!$A:$B,2,0)</f>
        <v>Southeastern Asia</v>
      </c>
      <c r="D250">
        <v>2015</v>
      </c>
      <c r="E250" t="s">
        <v>21</v>
      </c>
      <c r="F250">
        <v>76</v>
      </c>
      <c r="G250">
        <v>5</v>
      </c>
      <c r="H250" t="s">
        <v>19</v>
      </c>
      <c r="I250" t="s">
        <v>20</v>
      </c>
      <c r="J250" t="s">
        <v>27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3">
      <c r="A251" t="s">
        <v>70</v>
      </c>
      <c r="B251" t="s">
        <v>71</v>
      </c>
      <c r="C251" t="str">
        <f>VLOOKUP(B251,'[1]2015'!$A:$B,2,0)</f>
        <v>Southeastern Asia</v>
      </c>
      <c r="D251">
        <v>2015</v>
      </c>
      <c r="E251" t="s">
        <v>22</v>
      </c>
      <c r="F251">
        <v>75</v>
      </c>
      <c r="G251">
        <v>35</v>
      </c>
      <c r="H251" t="s">
        <v>19</v>
      </c>
      <c r="I251" t="s">
        <v>20</v>
      </c>
      <c r="J251" t="s">
        <v>27</v>
      </c>
      <c r="K251" t="s">
        <v>20</v>
      </c>
      <c r="L251" t="s">
        <v>20</v>
      </c>
      <c r="M251" t="s">
        <v>20</v>
      </c>
      <c r="N251" t="s">
        <v>20</v>
      </c>
      <c r="O251" t="s">
        <v>19</v>
      </c>
      <c r="P251" t="s">
        <v>19</v>
      </c>
      <c r="Q251" t="s">
        <v>27</v>
      </c>
    </row>
    <row r="252" spans="1:17" x14ac:dyDescent="0.3">
      <c r="A252" t="s">
        <v>70</v>
      </c>
      <c r="B252" t="s">
        <v>71</v>
      </c>
      <c r="C252" t="str">
        <f>VLOOKUP(B252,'[1]2015'!$A:$B,2,0)</f>
        <v>Southeastern Asia</v>
      </c>
      <c r="D252">
        <v>2015</v>
      </c>
      <c r="E252" t="s">
        <v>23</v>
      </c>
      <c r="F252">
        <v>105</v>
      </c>
      <c r="G252">
        <v>10</v>
      </c>
      <c r="H252" t="s">
        <v>19</v>
      </c>
      <c r="I252" t="s">
        <v>20</v>
      </c>
      <c r="J252" t="s">
        <v>19</v>
      </c>
      <c r="K252" t="s">
        <v>19</v>
      </c>
      <c r="L252" t="s">
        <v>19</v>
      </c>
      <c r="M252" t="s">
        <v>20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3">
      <c r="A253" t="s">
        <v>70</v>
      </c>
      <c r="B253" t="s">
        <v>71</v>
      </c>
      <c r="C253" t="str">
        <f>VLOOKUP(B253,'[1]2015'!$A:$B,2,0)</f>
        <v>Southeastern Asia</v>
      </c>
      <c r="D253">
        <v>2015</v>
      </c>
      <c r="E253" t="s">
        <v>24</v>
      </c>
      <c r="F253">
        <v>99</v>
      </c>
      <c r="G253">
        <v>0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3">
      <c r="A254" t="s">
        <v>70</v>
      </c>
      <c r="B254" t="s">
        <v>71</v>
      </c>
      <c r="C254" t="str">
        <f>VLOOKUP(B254,'[1]2015'!$A:$B,2,0)</f>
        <v>Southeastern Asia</v>
      </c>
      <c r="D254">
        <v>2015</v>
      </c>
      <c r="E254" t="s">
        <v>25</v>
      </c>
      <c r="F254">
        <v>36</v>
      </c>
      <c r="G254">
        <v>45</v>
      </c>
      <c r="H254" t="s">
        <v>19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19</v>
      </c>
      <c r="P254" t="s">
        <v>19</v>
      </c>
      <c r="Q254" t="s">
        <v>19</v>
      </c>
    </row>
    <row r="255" spans="1:17" x14ac:dyDescent="0.3">
      <c r="A255" t="s">
        <v>70</v>
      </c>
      <c r="B255" t="s">
        <v>71</v>
      </c>
      <c r="C255" t="str">
        <f>VLOOKUP(B255,'[1]2015'!$A:$B,2,0)</f>
        <v>Southeastern Asia</v>
      </c>
      <c r="D255">
        <v>2015</v>
      </c>
      <c r="E255" t="s">
        <v>26</v>
      </c>
      <c r="F255">
        <v>85</v>
      </c>
      <c r="G255">
        <v>0</v>
      </c>
      <c r="H255" t="s">
        <v>19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</row>
    <row r="256" spans="1:17" x14ac:dyDescent="0.3">
      <c r="A256" t="s">
        <v>70</v>
      </c>
      <c r="B256" t="s">
        <v>71</v>
      </c>
      <c r="C256" t="str">
        <f>VLOOKUP(B256,'[1]2015'!$A:$B,2,0)</f>
        <v>Southeastern Asia</v>
      </c>
      <c r="D256">
        <v>2015</v>
      </c>
      <c r="E256" t="s">
        <v>28</v>
      </c>
      <c r="F256">
        <v>109</v>
      </c>
      <c r="G256">
        <v>25</v>
      </c>
      <c r="H256" t="s">
        <v>19</v>
      </c>
      <c r="I256" t="s">
        <v>20</v>
      </c>
      <c r="J256" t="s">
        <v>27</v>
      </c>
      <c r="K256" t="s">
        <v>20</v>
      </c>
      <c r="L256" t="s">
        <v>20</v>
      </c>
      <c r="M256" t="s">
        <v>19</v>
      </c>
      <c r="N256" t="s">
        <v>19</v>
      </c>
      <c r="O256" t="s">
        <v>19</v>
      </c>
      <c r="P256" t="s">
        <v>19</v>
      </c>
      <c r="Q256" t="s">
        <v>27</v>
      </c>
    </row>
    <row r="257" spans="1:17" x14ac:dyDescent="0.3">
      <c r="A257" t="s">
        <v>70</v>
      </c>
      <c r="B257" t="s">
        <v>71</v>
      </c>
      <c r="C257" t="str">
        <f>VLOOKUP(B257,'[1]2015'!$A:$B,2,0)</f>
        <v>Southeastern Asia</v>
      </c>
      <c r="D257">
        <v>2015</v>
      </c>
      <c r="E257" t="s">
        <v>29</v>
      </c>
      <c r="F257">
        <v>94</v>
      </c>
      <c r="G257">
        <v>0</v>
      </c>
      <c r="H257" t="s">
        <v>19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</row>
    <row r="258" spans="1:17" x14ac:dyDescent="0.3">
      <c r="A258" t="s">
        <v>70</v>
      </c>
      <c r="B258" t="s">
        <v>71</v>
      </c>
      <c r="C258" t="str">
        <f>VLOOKUP(B258,'[1]2015'!$A:$B,2,0)</f>
        <v>Southeastern Asia</v>
      </c>
      <c r="D258">
        <v>2015</v>
      </c>
      <c r="E258" t="s">
        <v>30</v>
      </c>
      <c r="F258">
        <v>30</v>
      </c>
      <c r="G258">
        <v>35</v>
      </c>
      <c r="H258" t="s">
        <v>19</v>
      </c>
      <c r="I258" t="s">
        <v>20</v>
      </c>
      <c r="J258" t="s">
        <v>27</v>
      </c>
      <c r="K258" t="s">
        <v>20</v>
      </c>
      <c r="L258" t="s">
        <v>20</v>
      </c>
      <c r="M258" t="s">
        <v>20</v>
      </c>
      <c r="N258" t="s">
        <v>20</v>
      </c>
      <c r="O258" t="s">
        <v>19</v>
      </c>
      <c r="P258" t="s">
        <v>19</v>
      </c>
      <c r="Q258" t="s">
        <v>27</v>
      </c>
    </row>
    <row r="259" spans="1:17" x14ac:dyDescent="0.3">
      <c r="A259" t="s">
        <v>70</v>
      </c>
      <c r="B259" t="s">
        <v>71</v>
      </c>
      <c r="C259" t="str">
        <f>VLOOKUP(B259,'[1]2015'!$A:$B,2,0)</f>
        <v>Southeastern Asia</v>
      </c>
      <c r="D259">
        <v>2015</v>
      </c>
      <c r="E259" t="s">
        <v>31</v>
      </c>
      <c r="F259">
        <v>106</v>
      </c>
      <c r="G259">
        <v>0</v>
      </c>
      <c r="H259" t="s">
        <v>19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</row>
    <row r="260" spans="1:17" x14ac:dyDescent="0.3">
      <c r="A260" t="s">
        <v>70</v>
      </c>
      <c r="B260" t="s">
        <v>71</v>
      </c>
      <c r="C260" t="str">
        <f>VLOOKUP(B260,'[1]2015'!$A:$B,2,0)</f>
        <v>Southeastern Asia</v>
      </c>
      <c r="D260">
        <v>2015</v>
      </c>
      <c r="E260" t="s">
        <v>32</v>
      </c>
      <c r="F260">
        <v>57</v>
      </c>
      <c r="G260">
        <v>5</v>
      </c>
      <c r="H260" t="s">
        <v>19</v>
      </c>
      <c r="I260" t="s">
        <v>20</v>
      </c>
      <c r="J260" t="s">
        <v>19</v>
      </c>
      <c r="K260" t="s">
        <v>19</v>
      </c>
      <c r="L260" t="s">
        <v>27</v>
      </c>
      <c r="M260" t="s">
        <v>27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3">
      <c r="A261" t="s">
        <v>70</v>
      </c>
      <c r="B261" t="s">
        <v>71</v>
      </c>
      <c r="C261" t="str">
        <f>VLOOKUP(B261,'[1]2015'!$A:$B,2,0)</f>
        <v>Southeastern Asia</v>
      </c>
      <c r="D261">
        <v>2015</v>
      </c>
      <c r="E261" t="s">
        <v>33</v>
      </c>
      <c r="F261">
        <v>80</v>
      </c>
      <c r="G261">
        <v>0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3">
      <c r="A262" t="s">
        <v>72</v>
      </c>
      <c r="B262" t="s">
        <v>73</v>
      </c>
      <c r="C262" t="str">
        <f>VLOOKUP(B262,'[1]2015'!$A:$B,2,0)</f>
        <v>Sub-Saharan Africa</v>
      </c>
      <c r="D262">
        <v>2015</v>
      </c>
      <c r="E262" t="s">
        <v>18</v>
      </c>
      <c r="F262">
        <v>79</v>
      </c>
      <c r="G262">
        <v>0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3">
      <c r="A263" t="s">
        <v>72</v>
      </c>
      <c r="B263" t="s">
        <v>73</v>
      </c>
      <c r="C263" t="str">
        <f>VLOOKUP(B263,'[1]2015'!$A:$B,2,0)</f>
        <v>Sub-Saharan Africa</v>
      </c>
      <c r="D263">
        <v>2015</v>
      </c>
      <c r="E263" t="s">
        <v>21</v>
      </c>
      <c r="F263">
        <v>84</v>
      </c>
      <c r="G263">
        <v>0</v>
      </c>
      <c r="H263" t="s">
        <v>19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</row>
    <row r="264" spans="1:17" x14ac:dyDescent="0.3">
      <c r="A264" t="s">
        <v>72</v>
      </c>
      <c r="B264" t="s">
        <v>73</v>
      </c>
      <c r="C264" t="str">
        <f>VLOOKUP(B264,'[1]2015'!$A:$B,2,0)</f>
        <v>Sub-Saharan Africa</v>
      </c>
      <c r="D264">
        <v>2015</v>
      </c>
      <c r="E264" t="s">
        <v>22</v>
      </c>
      <c r="F264">
        <v>45</v>
      </c>
      <c r="G264">
        <v>45</v>
      </c>
      <c r="H264" t="s">
        <v>19</v>
      </c>
      <c r="I264" t="s">
        <v>20</v>
      </c>
      <c r="J264" t="s">
        <v>19</v>
      </c>
      <c r="K264" t="s">
        <v>20</v>
      </c>
      <c r="L264" t="s">
        <v>20</v>
      </c>
      <c r="M264" t="s">
        <v>20</v>
      </c>
      <c r="N264" t="s">
        <v>20</v>
      </c>
      <c r="O264" t="s">
        <v>19</v>
      </c>
      <c r="P264" t="s">
        <v>20</v>
      </c>
      <c r="Q264" t="s">
        <v>19</v>
      </c>
    </row>
    <row r="265" spans="1:17" x14ac:dyDescent="0.3">
      <c r="A265" t="s">
        <v>72</v>
      </c>
      <c r="B265" t="s">
        <v>73</v>
      </c>
      <c r="C265" t="str">
        <f>VLOOKUP(B265,'[1]2015'!$A:$B,2,0)</f>
        <v>Sub-Saharan Africa</v>
      </c>
      <c r="D265">
        <v>2015</v>
      </c>
      <c r="E265" t="s">
        <v>23</v>
      </c>
      <c r="F265">
        <v>49</v>
      </c>
      <c r="G265">
        <v>55</v>
      </c>
      <c r="H265" t="s">
        <v>19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19</v>
      </c>
      <c r="P265" t="s">
        <v>20</v>
      </c>
      <c r="Q265" t="s">
        <v>19</v>
      </c>
    </row>
    <row r="266" spans="1:17" x14ac:dyDescent="0.3">
      <c r="A266" t="s">
        <v>72</v>
      </c>
      <c r="B266" t="s">
        <v>73</v>
      </c>
      <c r="C266" t="str">
        <f>VLOOKUP(B266,'[1]2015'!$A:$B,2,0)</f>
        <v>Sub-Saharan Africa</v>
      </c>
      <c r="D266">
        <v>2015</v>
      </c>
      <c r="E266" t="s">
        <v>24</v>
      </c>
      <c r="F266">
        <v>8</v>
      </c>
      <c r="G266">
        <v>10</v>
      </c>
      <c r="H266" t="s">
        <v>19</v>
      </c>
      <c r="I266" t="s">
        <v>20</v>
      </c>
      <c r="J266" t="s">
        <v>19</v>
      </c>
      <c r="K266" t="s">
        <v>19</v>
      </c>
      <c r="L266" t="s">
        <v>19</v>
      </c>
      <c r="M266" t="s">
        <v>20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3">
      <c r="A267" t="s">
        <v>72</v>
      </c>
      <c r="B267" t="s">
        <v>73</v>
      </c>
      <c r="C267" t="str">
        <f>VLOOKUP(B267,'[1]2015'!$A:$B,2,0)</f>
        <v>Sub-Saharan Africa</v>
      </c>
      <c r="D267">
        <v>2015</v>
      </c>
      <c r="E267" t="s">
        <v>25</v>
      </c>
      <c r="F267">
        <v>36</v>
      </c>
      <c r="G267">
        <v>45</v>
      </c>
      <c r="H267" t="s">
        <v>19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19</v>
      </c>
      <c r="P267" t="s">
        <v>19</v>
      </c>
      <c r="Q267" t="s">
        <v>19</v>
      </c>
    </row>
    <row r="268" spans="1:17" x14ac:dyDescent="0.3">
      <c r="A268" t="s">
        <v>72</v>
      </c>
      <c r="B268" t="s">
        <v>73</v>
      </c>
      <c r="C268" t="str">
        <f>VLOOKUP(B268,'[1]2015'!$A:$B,2,0)</f>
        <v>Sub-Saharan Africa</v>
      </c>
      <c r="D268">
        <v>2015</v>
      </c>
      <c r="E268" t="s">
        <v>26</v>
      </c>
      <c r="F268">
        <v>66</v>
      </c>
      <c r="G268">
        <v>5</v>
      </c>
      <c r="H268" t="s">
        <v>19</v>
      </c>
      <c r="I268" t="s">
        <v>20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3">
      <c r="A269" t="s">
        <v>72</v>
      </c>
      <c r="B269" t="s">
        <v>73</v>
      </c>
      <c r="C269" t="str">
        <f>VLOOKUP(B269,'[1]2015'!$A:$B,2,0)</f>
        <v>Sub-Saharan Africa</v>
      </c>
      <c r="D269">
        <v>2015</v>
      </c>
      <c r="E269" t="s">
        <v>28</v>
      </c>
      <c r="F269">
        <v>39</v>
      </c>
      <c r="G269">
        <v>45</v>
      </c>
      <c r="H269" t="s">
        <v>19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19</v>
      </c>
      <c r="P269" t="s">
        <v>19</v>
      </c>
      <c r="Q269" t="s">
        <v>19</v>
      </c>
    </row>
    <row r="270" spans="1:17" x14ac:dyDescent="0.3">
      <c r="A270" t="s">
        <v>72</v>
      </c>
      <c r="B270" t="s">
        <v>73</v>
      </c>
      <c r="C270" t="str">
        <f>VLOOKUP(B270,'[1]2015'!$A:$B,2,0)</f>
        <v>Sub-Saharan Africa</v>
      </c>
      <c r="D270">
        <v>2015</v>
      </c>
      <c r="E270" t="s">
        <v>29</v>
      </c>
      <c r="F270">
        <v>45</v>
      </c>
      <c r="G270">
        <v>35</v>
      </c>
      <c r="H270" t="s">
        <v>19</v>
      </c>
      <c r="I270" t="s">
        <v>20</v>
      </c>
      <c r="J270" t="s">
        <v>20</v>
      </c>
      <c r="K270" t="s">
        <v>20</v>
      </c>
      <c r="L270" t="s">
        <v>19</v>
      </c>
      <c r="M270" t="s">
        <v>20</v>
      </c>
      <c r="N270" t="s">
        <v>27</v>
      </c>
      <c r="O270" t="s">
        <v>27</v>
      </c>
      <c r="P270" t="s">
        <v>20</v>
      </c>
      <c r="Q270" t="s">
        <v>19</v>
      </c>
    </row>
    <row r="271" spans="1:17" x14ac:dyDescent="0.3">
      <c r="A271" t="s">
        <v>72</v>
      </c>
      <c r="B271" t="s">
        <v>73</v>
      </c>
      <c r="C271" t="str">
        <f>VLOOKUP(B271,'[1]2015'!$A:$B,2,0)</f>
        <v>Sub-Saharan Africa</v>
      </c>
      <c r="D271">
        <v>2015</v>
      </c>
      <c r="E271" t="s">
        <v>30</v>
      </c>
      <c r="F271">
        <v>40</v>
      </c>
      <c r="G271">
        <v>20</v>
      </c>
      <c r="H271" t="s">
        <v>19</v>
      </c>
      <c r="I271" t="s">
        <v>20</v>
      </c>
      <c r="J271" t="s">
        <v>20</v>
      </c>
      <c r="K271" t="s">
        <v>19</v>
      </c>
      <c r="L271" t="s">
        <v>19</v>
      </c>
      <c r="M271" t="s">
        <v>20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3">
      <c r="A272" t="s">
        <v>72</v>
      </c>
      <c r="B272" t="s">
        <v>73</v>
      </c>
      <c r="C272" t="str">
        <f>VLOOKUP(B272,'[1]2015'!$A:$B,2,0)</f>
        <v>Sub-Saharan Africa</v>
      </c>
      <c r="D272">
        <v>2015</v>
      </c>
      <c r="E272" t="s">
        <v>31</v>
      </c>
      <c r="F272">
        <v>48</v>
      </c>
      <c r="G272">
        <v>60</v>
      </c>
      <c r="H272" t="s">
        <v>19</v>
      </c>
      <c r="I272" t="s">
        <v>20</v>
      </c>
      <c r="J272" t="s">
        <v>19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19</v>
      </c>
    </row>
    <row r="273" spans="1:17" x14ac:dyDescent="0.3">
      <c r="A273" t="s">
        <v>72</v>
      </c>
      <c r="B273" t="s">
        <v>73</v>
      </c>
      <c r="C273" t="str">
        <f>VLOOKUP(B273,'[1]2015'!$A:$B,2,0)</f>
        <v>Sub-Saharan Africa</v>
      </c>
      <c r="D273">
        <v>2015</v>
      </c>
      <c r="E273" t="s">
        <v>32</v>
      </c>
      <c r="F273">
        <v>46</v>
      </c>
      <c r="G273">
        <v>10</v>
      </c>
      <c r="H273" t="s">
        <v>19</v>
      </c>
      <c r="I273" t="s">
        <v>20</v>
      </c>
      <c r="J273" t="s">
        <v>19</v>
      </c>
      <c r="K273" t="s">
        <v>19</v>
      </c>
      <c r="L273" t="s">
        <v>19</v>
      </c>
      <c r="M273" t="s">
        <v>20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3">
      <c r="A274" t="s">
        <v>72</v>
      </c>
      <c r="B274" t="s">
        <v>73</v>
      </c>
      <c r="C274" t="str">
        <f>VLOOKUP(B274,'[1]2015'!$A:$B,2,0)</f>
        <v>Sub-Saharan Africa</v>
      </c>
      <c r="D274">
        <v>2015</v>
      </c>
      <c r="E274" t="s">
        <v>33</v>
      </c>
      <c r="F274">
        <v>80</v>
      </c>
      <c r="G274">
        <v>0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3">
      <c r="A275" t="s">
        <v>74</v>
      </c>
      <c r="B275" t="s">
        <v>75</v>
      </c>
      <c r="C275" t="str">
        <f>VLOOKUP(B275,'[1]2015'!$A:$B,2,0)</f>
        <v>North America</v>
      </c>
      <c r="D275">
        <v>2015</v>
      </c>
      <c r="E275" t="s">
        <v>18</v>
      </c>
      <c r="F275">
        <v>30</v>
      </c>
      <c r="G275">
        <v>45</v>
      </c>
      <c r="H275" t="s">
        <v>19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27</v>
      </c>
      <c r="P275" t="s">
        <v>27</v>
      </c>
      <c r="Q275" t="s">
        <v>27</v>
      </c>
    </row>
    <row r="276" spans="1:17" x14ac:dyDescent="0.3">
      <c r="A276" t="s">
        <v>74</v>
      </c>
      <c r="B276" t="s">
        <v>75</v>
      </c>
      <c r="C276" t="str">
        <f>VLOOKUP(B276,'[1]2015'!$A:$B,2,0)</f>
        <v>North America</v>
      </c>
      <c r="D276">
        <v>2015</v>
      </c>
      <c r="E276" t="s">
        <v>21</v>
      </c>
      <c r="F276">
        <v>58</v>
      </c>
      <c r="G276">
        <v>15</v>
      </c>
      <c r="H276" t="s">
        <v>19</v>
      </c>
      <c r="I276" t="s">
        <v>20</v>
      </c>
      <c r="J276" t="s">
        <v>20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3">
      <c r="A277" t="s">
        <v>74</v>
      </c>
      <c r="B277" t="s">
        <v>75</v>
      </c>
      <c r="C277" t="str">
        <f>VLOOKUP(B277,'[1]2015'!$A:$B,2,0)</f>
        <v>North America</v>
      </c>
      <c r="D277">
        <v>2015</v>
      </c>
      <c r="E277" t="s">
        <v>22</v>
      </c>
      <c r="F277">
        <v>80</v>
      </c>
      <c r="G277">
        <v>20</v>
      </c>
      <c r="H277" t="s">
        <v>19</v>
      </c>
      <c r="I277" t="s">
        <v>20</v>
      </c>
      <c r="J277" t="s">
        <v>20</v>
      </c>
      <c r="K277" t="s">
        <v>19</v>
      </c>
      <c r="L277" t="s">
        <v>19</v>
      </c>
      <c r="M277" t="s">
        <v>20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3">
      <c r="A278" t="s">
        <v>74</v>
      </c>
      <c r="B278" t="s">
        <v>75</v>
      </c>
      <c r="C278" t="str">
        <f>VLOOKUP(B278,'[1]2015'!$A:$B,2,0)</f>
        <v>North America</v>
      </c>
      <c r="D278">
        <v>2015</v>
      </c>
      <c r="E278" t="s">
        <v>23</v>
      </c>
      <c r="F278">
        <v>1</v>
      </c>
      <c r="G278">
        <v>100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 x14ac:dyDescent="0.3">
      <c r="A279" t="s">
        <v>74</v>
      </c>
      <c r="B279" t="s">
        <v>75</v>
      </c>
      <c r="C279" t="str">
        <f>VLOOKUP(B279,'[1]2015'!$A:$B,2,0)</f>
        <v>North America</v>
      </c>
      <c r="D279">
        <v>2015</v>
      </c>
      <c r="E279" t="s">
        <v>24</v>
      </c>
      <c r="F279">
        <v>8</v>
      </c>
      <c r="G279">
        <v>10</v>
      </c>
      <c r="H279" t="s">
        <v>19</v>
      </c>
      <c r="I279" t="s">
        <v>20</v>
      </c>
      <c r="J279" t="s">
        <v>19</v>
      </c>
      <c r="K279" t="s">
        <v>19</v>
      </c>
      <c r="L279" t="s">
        <v>19</v>
      </c>
      <c r="M279" t="s">
        <v>20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3">
      <c r="A280" t="s">
        <v>74</v>
      </c>
      <c r="B280" t="s">
        <v>75</v>
      </c>
      <c r="C280" t="str">
        <f>VLOOKUP(B280,'[1]2015'!$A:$B,2,0)</f>
        <v>North America</v>
      </c>
      <c r="D280">
        <v>2015</v>
      </c>
      <c r="E280" t="s">
        <v>25</v>
      </c>
      <c r="F280">
        <v>1</v>
      </c>
      <c r="G280">
        <v>100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 x14ac:dyDescent="0.3">
      <c r="A281" t="s">
        <v>74</v>
      </c>
      <c r="B281" t="s">
        <v>75</v>
      </c>
      <c r="C281" t="str">
        <f>VLOOKUP(B281,'[1]2015'!$A:$B,2,0)</f>
        <v>North America</v>
      </c>
      <c r="D281">
        <v>2015</v>
      </c>
      <c r="E281" t="s">
        <v>26</v>
      </c>
      <c r="F281">
        <v>53</v>
      </c>
      <c r="G281">
        <v>10</v>
      </c>
      <c r="H281" t="s">
        <v>19</v>
      </c>
      <c r="I281" t="s">
        <v>20</v>
      </c>
      <c r="J281" t="s">
        <v>19</v>
      </c>
      <c r="K281" t="s">
        <v>19</v>
      </c>
      <c r="L281" t="s">
        <v>19</v>
      </c>
      <c r="M281" t="s">
        <v>20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3">
      <c r="A282" t="s">
        <v>74</v>
      </c>
      <c r="B282" t="s">
        <v>75</v>
      </c>
      <c r="C282" t="str">
        <f>VLOOKUP(B282,'[1]2015'!$A:$B,2,0)</f>
        <v>North America</v>
      </c>
      <c r="D282">
        <v>2015</v>
      </c>
      <c r="E282" t="s">
        <v>28</v>
      </c>
      <c r="F282">
        <v>27</v>
      </c>
      <c r="G282">
        <v>60</v>
      </c>
      <c r="H282" t="s">
        <v>19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19</v>
      </c>
      <c r="Q282" t="s">
        <v>19</v>
      </c>
    </row>
    <row r="283" spans="1:17" x14ac:dyDescent="0.3">
      <c r="A283" t="s">
        <v>74</v>
      </c>
      <c r="B283" t="s">
        <v>75</v>
      </c>
      <c r="C283" t="str">
        <f>VLOOKUP(B283,'[1]2015'!$A:$B,2,0)</f>
        <v>North America</v>
      </c>
      <c r="D283">
        <v>2015</v>
      </c>
      <c r="E283" t="s">
        <v>29</v>
      </c>
      <c r="F283">
        <v>1</v>
      </c>
      <c r="G283">
        <v>100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3">
      <c r="A284" t="s">
        <v>74</v>
      </c>
      <c r="B284" t="s">
        <v>75</v>
      </c>
      <c r="C284" t="str">
        <f>VLOOKUP(B284,'[1]2015'!$A:$B,2,0)</f>
        <v>North America</v>
      </c>
      <c r="D284">
        <v>2015</v>
      </c>
      <c r="E284" t="s">
        <v>30</v>
      </c>
      <c r="F284">
        <v>40</v>
      </c>
      <c r="G284">
        <v>20</v>
      </c>
      <c r="H284" t="s">
        <v>19</v>
      </c>
      <c r="I284" t="s">
        <v>20</v>
      </c>
      <c r="J284" t="s">
        <v>20</v>
      </c>
      <c r="K284" t="s">
        <v>19</v>
      </c>
      <c r="L284" t="s">
        <v>19</v>
      </c>
      <c r="M284" t="s">
        <v>20</v>
      </c>
      <c r="N284" t="s">
        <v>19</v>
      </c>
      <c r="O284" t="s">
        <v>19</v>
      </c>
      <c r="P284" t="s">
        <v>19</v>
      </c>
      <c r="Q284" t="s">
        <v>19</v>
      </c>
    </row>
    <row r="285" spans="1:17" x14ac:dyDescent="0.3">
      <c r="A285" t="s">
        <v>74</v>
      </c>
      <c r="B285" t="s">
        <v>75</v>
      </c>
      <c r="C285" t="str">
        <f>VLOOKUP(B285,'[1]2015'!$A:$B,2,0)</f>
        <v>North America</v>
      </c>
      <c r="D285">
        <v>2015</v>
      </c>
      <c r="E285" t="s">
        <v>31</v>
      </c>
      <c r="F285">
        <v>1</v>
      </c>
      <c r="G285">
        <v>100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</row>
    <row r="286" spans="1:17" x14ac:dyDescent="0.3">
      <c r="A286" t="s">
        <v>74</v>
      </c>
      <c r="B286" t="s">
        <v>75</v>
      </c>
      <c r="C286" t="str">
        <f>VLOOKUP(B286,'[1]2015'!$A:$B,2,0)</f>
        <v>North America</v>
      </c>
      <c r="D286">
        <v>2015</v>
      </c>
      <c r="E286" t="s">
        <v>32</v>
      </c>
      <c r="F286">
        <v>9</v>
      </c>
      <c r="G286">
        <v>60</v>
      </c>
      <c r="H286" t="s">
        <v>19</v>
      </c>
      <c r="I286" t="s">
        <v>20</v>
      </c>
      <c r="J286" t="s">
        <v>19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27</v>
      </c>
    </row>
    <row r="287" spans="1:17" x14ac:dyDescent="0.3">
      <c r="A287" t="s">
        <v>74</v>
      </c>
      <c r="B287" t="s">
        <v>75</v>
      </c>
      <c r="C287" t="str">
        <f>VLOOKUP(B287,'[1]2015'!$A:$B,2,0)</f>
        <v>North America</v>
      </c>
      <c r="D287">
        <v>2015</v>
      </c>
      <c r="E287" t="s">
        <v>33</v>
      </c>
      <c r="F287">
        <v>13</v>
      </c>
      <c r="G287">
        <v>70</v>
      </c>
      <c r="H287" t="s">
        <v>19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19</v>
      </c>
    </row>
    <row r="288" spans="1:17" x14ac:dyDescent="0.3">
      <c r="A288" t="s">
        <v>76</v>
      </c>
      <c r="B288" t="s">
        <v>77</v>
      </c>
      <c r="C288" t="s">
        <v>19</v>
      </c>
      <c r="D288">
        <v>2015</v>
      </c>
      <c r="E288" t="s">
        <v>18</v>
      </c>
      <c r="F288">
        <v>79</v>
      </c>
      <c r="G288">
        <v>0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3">
      <c r="A289" t="s">
        <v>76</v>
      </c>
      <c r="B289" t="s">
        <v>77</v>
      </c>
      <c r="C289" t="s">
        <v>19</v>
      </c>
      <c r="D289">
        <v>2015</v>
      </c>
      <c r="E289" t="s">
        <v>21</v>
      </c>
      <c r="F289">
        <v>47</v>
      </c>
      <c r="G289">
        <v>25</v>
      </c>
      <c r="H289" t="s">
        <v>19</v>
      </c>
      <c r="I289" t="s">
        <v>20</v>
      </c>
      <c r="J289" t="s">
        <v>20</v>
      </c>
      <c r="K289" t="s">
        <v>19</v>
      </c>
      <c r="L289" t="s">
        <v>19</v>
      </c>
      <c r="M289" t="s">
        <v>20</v>
      </c>
      <c r="N289" t="s">
        <v>20</v>
      </c>
      <c r="O289" t="s">
        <v>19</v>
      </c>
      <c r="P289" t="s">
        <v>19</v>
      </c>
      <c r="Q289" t="s">
        <v>19</v>
      </c>
    </row>
    <row r="290" spans="1:17" x14ac:dyDescent="0.3">
      <c r="A290" t="s">
        <v>76</v>
      </c>
      <c r="B290" t="s">
        <v>77</v>
      </c>
      <c r="C290" t="s">
        <v>19</v>
      </c>
      <c r="D290">
        <v>2015</v>
      </c>
      <c r="E290" t="s">
        <v>22</v>
      </c>
      <c r="F290">
        <v>45</v>
      </c>
      <c r="G290">
        <v>45</v>
      </c>
      <c r="H290" t="s">
        <v>19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19</v>
      </c>
      <c r="P290" t="s">
        <v>19</v>
      </c>
      <c r="Q290" t="s">
        <v>19</v>
      </c>
    </row>
    <row r="291" spans="1:17" x14ac:dyDescent="0.3">
      <c r="A291" t="s">
        <v>76</v>
      </c>
      <c r="B291" t="s">
        <v>77</v>
      </c>
      <c r="C291" t="s">
        <v>19</v>
      </c>
      <c r="D291">
        <v>2015</v>
      </c>
      <c r="E291" t="s">
        <v>23</v>
      </c>
      <c r="F291">
        <v>49</v>
      </c>
      <c r="G291">
        <v>55</v>
      </c>
      <c r="H291" t="s">
        <v>19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19</v>
      </c>
      <c r="P291" t="s">
        <v>20</v>
      </c>
      <c r="Q291" t="s">
        <v>19</v>
      </c>
    </row>
    <row r="292" spans="1:17" x14ac:dyDescent="0.3">
      <c r="A292" t="s">
        <v>76</v>
      </c>
      <c r="B292" t="s">
        <v>77</v>
      </c>
      <c r="C292" t="s">
        <v>19</v>
      </c>
      <c r="D292">
        <v>2015</v>
      </c>
      <c r="E292" t="s">
        <v>24</v>
      </c>
      <c r="F292">
        <v>8</v>
      </c>
      <c r="G292">
        <v>10</v>
      </c>
      <c r="H292" t="s">
        <v>19</v>
      </c>
      <c r="I292" t="s">
        <v>20</v>
      </c>
      <c r="J292" t="s">
        <v>19</v>
      </c>
      <c r="K292" t="s">
        <v>19</v>
      </c>
      <c r="L292" t="s">
        <v>19</v>
      </c>
      <c r="M292" t="s">
        <v>20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3">
      <c r="A293" t="s">
        <v>76</v>
      </c>
      <c r="B293" t="s">
        <v>77</v>
      </c>
      <c r="C293" t="s">
        <v>19</v>
      </c>
      <c r="D293">
        <v>2015</v>
      </c>
      <c r="E293" t="s">
        <v>25</v>
      </c>
      <c r="F293">
        <v>86</v>
      </c>
      <c r="G293">
        <v>35</v>
      </c>
      <c r="H293" t="s">
        <v>19</v>
      </c>
      <c r="I293" t="s">
        <v>20</v>
      </c>
      <c r="J293" t="s">
        <v>19</v>
      </c>
      <c r="K293" t="s">
        <v>20</v>
      </c>
      <c r="L293" t="s">
        <v>20</v>
      </c>
      <c r="M293" t="s">
        <v>20</v>
      </c>
      <c r="N293" t="s">
        <v>20</v>
      </c>
      <c r="O293" t="s">
        <v>19</v>
      </c>
      <c r="P293" t="s">
        <v>19</v>
      </c>
      <c r="Q293" t="s">
        <v>19</v>
      </c>
    </row>
    <row r="294" spans="1:17" x14ac:dyDescent="0.3">
      <c r="A294" t="s">
        <v>76</v>
      </c>
      <c r="B294" t="s">
        <v>77</v>
      </c>
      <c r="C294" t="s">
        <v>19</v>
      </c>
      <c r="D294">
        <v>2015</v>
      </c>
      <c r="E294" t="s">
        <v>26</v>
      </c>
      <c r="F294">
        <v>66</v>
      </c>
      <c r="G294">
        <v>5</v>
      </c>
      <c r="H294" t="s">
        <v>19</v>
      </c>
      <c r="I294" t="s">
        <v>20</v>
      </c>
      <c r="J294" t="s">
        <v>27</v>
      </c>
      <c r="K294" t="s">
        <v>19</v>
      </c>
      <c r="L294" t="s">
        <v>19</v>
      </c>
      <c r="M294" t="s">
        <v>27</v>
      </c>
      <c r="N294" t="s">
        <v>19</v>
      </c>
      <c r="O294" t="s">
        <v>27</v>
      </c>
      <c r="P294" t="s">
        <v>19</v>
      </c>
      <c r="Q294" t="s">
        <v>19</v>
      </c>
    </row>
    <row r="295" spans="1:17" x14ac:dyDescent="0.3">
      <c r="A295" t="s">
        <v>76</v>
      </c>
      <c r="B295" t="s">
        <v>77</v>
      </c>
      <c r="C295" t="s">
        <v>19</v>
      </c>
      <c r="D295">
        <v>2015</v>
      </c>
      <c r="E295" t="s">
        <v>28</v>
      </c>
      <c r="F295">
        <v>39</v>
      </c>
      <c r="G295">
        <v>45</v>
      </c>
      <c r="H295" t="s">
        <v>19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19</v>
      </c>
      <c r="P295" t="s">
        <v>19</v>
      </c>
      <c r="Q295" t="s">
        <v>19</v>
      </c>
    </row>
    <row r="296" spans="1:17" x14ac:dyDescent="0.3">
      <c r="A296" t="s">
        <v>76</v>
      </c>
      <c r="B296" t="s">
        <v>77</v>
      </c>
      <c r="C296" t="s">
        <v>19</v>
      </c>
      <c r="D296">
        <v>2015</v>
      </c>
      <c r="E296" t="s">
        <v>29</v>
      </c>
      <c r="F296">
        <v>67</v>
      </c>
      <c r="G296">
        <v>25</v>
      </c>
      <c r="H296" t="s">
        <v>19</v>
      </c>
      <c r="I296" t="s">
        <v>20</v>
      </c>
      <c r="J296" t="s">
        <v>20</v>
      </c>
      <c r="K296" t="s">
        <v>20</v>
      </c>
      <c r="L296" t="s">
        <v>19</v>
      </c>
      <c r="M296" t="s">
        <v>20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3">
      <c r="A297" t="s">
        <v>76</v>
      </c>
      <c r="B297" t="s">
        <v>77</v>
      </c>
      <c r="C297" t="s">
        <v>19</v>
      </c>
      <c r="D297">
        <v>2015</v>
      </c>
      <c r="E297" t="s">
        <v>30</v>
      </c>
      <c r="F297">
        <v>40</v>
      </c>
      <c r="G297">
        <v>20</v>
      </c>
      <c r="H297" t="s">
        <v>19</v>
      </c>
      <c r="I297" t="s">
        <v>20</v>
      </c>
      <c r="J297" t="s">
        <v>20</v>
      </c>
      <c r="K297" t="s">
        <v>19</v>
      </c>
      <c r="L297" t="s">
        <v>19</v>
      </c>
      <c r="M297" t="s">
        <v>20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3">
      <c r="A298" t="s">
        <v>76</v>
      </c>
      <c r="B298" t="s">
        <v>77</v>
      </c>
      <c r="C298" t="s">
        <v>19</v>
      </c>
      <c r="D298">
        <v>2015</v>
      </c>
      <c r="E298" t="s">
        <v>31</v>
      </c>
      <c r="F298">
        <v>64</v>
      </c>
      <c r="G298">
        <v>50</v>
      </c>
      <c r="H298" t="s">
        <v>19</v>
      </c>
      <c r="I298" t="s">
        <v>20</v>
      </c>
      <c r="J298" t="s">
        <v>19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19</v>
      </c>
      <c r="Q298" t="s">
        <v>19</v>
      </c>
    </row>
    <row r="299" spans="1:17" x14ac:dyDescent="0.3">
      <c r="A299" t="s">
        <v>76</v>
      </c>
      <c r="B299" t="s">
        <v>77</v>
      </c>
      <c r="C299" t="s">
        <v>19</v>
      </c>
      <c r="D299">
        <v>2015</v>
      </c>
      <c r="E299" t="s">
        <v>32</v>
      </c>
      <c r="F299">
        <v>20</v>
      </c>
      <c r="G299">
        <v>35</v>
      </c>
      <c r="H299" t="s">
        <v>19</v>
      </c>
      <c r="I299" t="s">
        <v>20</v>
      </c>
      <c r="J299" t="s">
        <v>19</v>
      </c>
      <c r="K299" t="s">
        <v>20</v>
      </c>
      <c r="L299" t="s">
        <v>20</v>
      </c>
      <c r="M299" t="s">
        <v>20</v>
      </c>
      <c r="N299" t="s">
        <v>20</v>
      </c>
      <c r="O299" t="s">
        <v>19</v>
      </c>
      <c r="P299" t="s">
        <v>19</v>
      </c>
      <c r="Q299" t="s">
        <v>19</v>
      </c>
    </row>
    <row r="300" spans="1:17" x14ac:dyDescent="0.3">
      <c r="A300" t="s">
        <v>76</v>
      </c>
      <c r="B300" t="s">
        <v>77</v>
      </c>
      <c r="C300" t="s">
        <v>19</v>
      </c>
      <c r="D300">
        <v>2015</v>
      </c>
      <c r="E300" t="s">
        <v>33</v>
      </c>
      <c r="F300">
        <v>28</v>
      </c>
      <c r="G300">
        <v>45</v>
      </c>
      <c r="H300" t="s">
        <v>19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19</v>
      </c>
      <c r="P300" t="s">
        <v>19</v>
      </c>
      <c r="Q300" t="s">
        <v>19</v>
      </c>
    </row>
    <row r="301" spans="1:17" x14ac:dyDescent="0.3">
      <c r="A301" t="s">
        <v>78</v>
      </c>
      <c r="B301" t="s">
        <v>79</v>
      </c>
      <c r="C301" t="str">
        <f>VLOOKUP(B301,'[1]2015'!$A:$B,2,0)</f>
        <v>Latin America and Caribbean</v>
      </c>
      <c r="D301">
        <v>2015</v>
      </c>
      <c r="E301" t="s">
        <v>18</v>
      </c>
      <c r="F301">
        <v>8</v>
      </c>
      <c r="G301">
        <v>70</v>
      </c>
      <c r="H301" t="s">
        <v>19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19</v>
      </c>
    </row>
    <row r="302" spans="1:17" x14ac:dyDescent="0.3">
      <c r="A302" t="s">
        <v>78</v>
      </c>
      <c r="B302" t="s">
        <v>79</v>
      </c>
      <c r="C302" t="str">
        <f>VLOOKUP(B302,'[1]2015'!$A:$B,2,0)</f>
        <v>Latin America and Caribbean</v>
      </c>
      <c r="D302">
        <v>2015</v>
      </c>
      <c r="E302" t="s">
        <v>21</v>
      </c>
      <c r="F302">
        <v>84</v>
      </c>
      <c r="G302">
        <v>0</v>
      </c>
      <c r="H302" t="s">
        <v>19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</row>
    <row r="303" spans="1:17" x14ac:dyDescent="0.3">
      <c r="A303" t="s">
        <v>78</v>
      </c>
      <c r="B303" t="s">
        <v>79</v>
      </c>
      <c r="C303" t="str">
        <f>VLOOKUP(B303,'[1]2015'!$A:$B,2,0)</f>
        <v>Latin America and Caribbean</v>
      </c>
      <c r="D303">
        <v>2015</v>
      </c>
      <c r="E303" t="s">
        <v>22</v>
      </c>
      <c r="F303">
        <v>20</v>
      </c>
      <c r="G303">
        <v>70</v>
      </c>
      <c r="H303" t="s">
        <v>19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19</v>
      </c>
    </row>
    <row r="304" spans="1:17" x14ac:dyDescent="0.3">
      <c r="A304" t="s">
        <v>78</v>
      </c>
      <c r="B304" t="s">
        <v>79</v>
      </c>
      <c r="C304" t="str">
        <f>VLOOKUP(B304,'[1]2015'!$A:$B,2,0)</f>
        <v>Latin America and Caribbean</v>
      </c>
      <c r="D304">
        <v>2015</v>
      </c>
      <c r="E304" t="s">
        <v>23</v>
      </c>
      <c r="F304">
        <v>1</v>
      </c>
      <c r="G304">
        <v>100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3">
      <c r="A305" t="s">
        <v>78</v>
      </c>
      <c r="B305" t="s">
        <v>79</v>
      </c>
      <c r="C305" t="str">
        <f>VLOOKUP(B305,'[1]2015'!$A:$B,2,0)</f>
        <v>Latin America and Caribbean</v>
      </c>
      <c r="D305">
        <v>2015</v>
      </c>
      <c r="E305" t="s">
        <v>24</v>
      </c>
      <c r="F305">
        <v>8</v>
      </c>
      <c r="G305">
        <v>10</v>
      </c>
      <c r="H305" t="s">
        <v>19</v>
      </c>
      <c r="I305" t="s">
        <v>20</v>
      </c>
      <c r="J305" t="s">
        <v>19</v>
      </c>
      <c r="K305" t="s">
        <v>19</v>
      </c>
      <c r="L305" t="s">
        <v>19</v>
      </c>
      <c r="M305" t="s">
        <v>20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3">
      <c r="A306" t="s">
        <v>78</v>
      </c>
      <c r="B306" t="s">
        <v>79</v>
      </c>
      <c r="C306" t="str">
        <f>VLOOKUP(B306,'[1]2015'!$A:$B,2,0)</f>
        <v>Latin America and Caribbean</v>
      </c>
      <c r="D306">
        <v>2015</v>
      </c>
      <c r="E306" t="s">
        <v>25</v>
      </c>
      <c r="F306">
        <v>36</v>
      </c>
      <c r="G306">
        <v>45</v>
      </c>
      <c r="H306" t="s">
        <v>19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19</v>
      </c>
      <c r="P306" t="s">
        <v>19</v>
      </c>
      <c r="Q306" t="s">
        <v>19</v>
      </c>
    </row>
    <row r="307" spans="1:17" x14ac:dyDescent="0.3">
      <c r="A307" t="s">
        <v>78</v>
      </c>
      <c r="B307" t="s">
        <v>79</v>
      </c>
      <c r="C307" t="str">
        <f>VLOOKUP(B307,'[1]2015'!$A:$B,2,0)</f>
        <v>Latin America and Caribbean</v>
      </c>
      <c r="D307">
        <v>2015</v>
      </c>
      <c r="E307" t="s">
        <v>26</v>
      </c>
      <c r="F307">
        <v>66</v>
      </c>
      <c r="G307">
        <v>5</v>
      </c>
      <c r="H307" t="s">
        <v>19</v>
      </c>
      <c r="I307" t="s">
        <v>20</v>
      </c>
      <c r="J307" t="s">
        <v>19</v>
      </c>
      <c r="K307" t="s">
        <v>19</v>
      </c>
      <c r="L307" t="s">
        <v>19</v>
      </c>
      <c r="M307" t="s">
        <v>27</v>
      </c>
      <c r="N307" t="s">
        <v>19</v>
      </c>
      <c r="O307" t="s">
        <v>27</v>
      </c>
      <c r="P307" t="s">
        <v>19</v>
      </c>
      <c r="Q307" t="s">
        <v>19</v>
      </c>
    </row>
    <row r="308" spans="1:17" x14ac:dyDescent="0.3">
      <c r="A308" t="s">
        <v>78</v>
      </c>
      <c r="B308" t="s">
        <v>79</v>
      </c>
      <c r="C308" t="str">
        <f>VLOOKUP(B308,'[1]2015'!$A:$B,2,0)</f>
        <v>Latin America and Caribbean</v>
      </c>
      <c r="D308">
        <v>2015</v>
      </c>
      <c r="E308" t="s">
        <v>28</v>
      </c>
      <c r="F308">
        <v>7</v>
      </c>
      <c r="G308">
        <v>90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19</v>
      </c>
      <c r="Q308" t="s">
        <v>20</v>
      </c>
    </row>
    <row r="309" spans="1:17" x14ac:dyDescent="0.3">
      <c r="A309" t="s">
        <v>78</v>
      </c>
      <c r="B309" t="s">
        <v>79</v>
      </c>
      <c r="C309" t="str">
        <f>VLOOKUP(B309,'[1]2015'!$A:$B,2,0)</f>
        <v>Latin America and Caribbean</v>
      </c>
      <c r="D309">
        <v>2015</v>
      </c>
      <c r="E309" t="s">
        <v>29</v>
      </c>
      <c r="F309">
        <v>21</v>
      </c>
      <c r="G309">
        <v>60</v>
      </c>
      <c r="H309" t="s">
        <v>19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19</v>
      </c>
      <c r="Q309" t="s">
        <v>19</v>
      </c>
    </row>
    <row r="310" spans="1:17" x14ac:dyDescent="0.3">
      <c r="A310" t="s">
        <v>78</v>
      </c>
      <c r="B310" t="s">
        <v>79</v>
      </c>
      <c r="C310" t="str">
        <f>VLOOKUP(B310,'[1]2015'!$A:$B,2,0)</f>
        <v>Latin America and Caribbean</v>
      </c>
      <c r="D310">
        <v>2015</v>
      </c>
      <c r="E310" t="s">
        <v>30</v>
      </c>
      <c r="F310">
        <v>61</v>
      </c>
      <c r="G310">
        <v>0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3">
      <c r="A311" t="s">
        <v>78</v>
      </c>
      <c r="B311" t="s">
        <v>79</v>
      </c>
      <c r="C311" t="str">
        <f>VLOOKUP(B311,'[1]2015'!$A:$B,2,0)</f>
        <v>Latin America and Caribbean</v>
      </c>
      <c r="D311">
        <v>2015</v>
      </c>
      <c r="E311" t="s">
        <v>31</v>
      </c>
      <c r="F311">
        <v>33</v>
      </c>
      <c r="G311">
        <v>70</v>
      </c>
      <c r="H311" t="s">
        <v>19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19</v>
      </c>
    </row>
    <row r="312" spans="1:17" x14ac:dyDescent="0.3">
      <c r="A312" t="s">
        <v>78</v>
      </c>
      <c r="B312" t="s">
        <v>79</v>
      </c>
      <c r="C312" t="str">
        <f>VLOOKUP(B312,'[1]2015'!$A:$B,2,0)</f>
        <v>Latin America and Caribbean</v>
      </c>
      <c r="D312">
        <v>2015</v>
      </c>
      <c r="E312" t="s">
        <v>32</v>
      </c>
      <c r="F312">
        <v>74</v>
      </c>
      <c r="G312">
        <v>0</v>
      </c>
      <c r="H312" t="s">
        <v>19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</row>
    <row r="313" spans="1:17" x14ac:dyDescent="0.3">
      <c r="A313" t="s">
        <v>78</v>
      </c>
      <c r="B313" t="s">
        <v>79</v>
      </c>
      <c r="C313" t="str">
        <f>VLOOKUP(B313,'[1]2015'!$A:$B,2,0)</f>
        <v>Latin America and Caribbean</v>
      </c>
      <c r="D313">
        <v>2015</v>
      </c>
      <c r="E313" t="s">
        <v>33</v>
      </c>
      <c r="F313">
        <v>7</v>
      </c>
      <c r="G313">
        <v>90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19</v>
      </c>
      <c r="Q313" t="s">
        <v>20</v>
      </c>
    </row>
    <row r="314" spans="1:17" x14ac:dyDescent="0.3">
      <c r="A314" t="s">
        <v>80</v>
      </c>
      <c r="B314" t="s">
        <v>81</v>
      </c>
      <c r="C314" t="str">
        <f>VLOOKUP(B314,'[1]2015'!$A:$B,2,0)</f>
        <v>Eastern Asia</v>
      </c>
      <c r="D314">
        <v>2015</v>
      </c>
      <c r="E314" t="s">
        <v>18</v>
      </c>
      <c r="F314">
        <v>30</v>
      </c>
      <c r="G314">
        <v>45</v>
      </c>
      <c r="H314" t="s">
        <v>19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19</v>
      </c>
      <c r="P314" t="s">
        <v>19</v>
      </c>
      <c r="Q314" t="s">
        <v>19</v>
      </c>
    </row>
    <row r="315" spans="1:17" x14ac:dyDescent="0.3">
      <c r="A315" t="s">
        <v>80</v>
      </c>
      <c r="B315" t="s">
        <v>81</v>
      </c>
      <c r="C315" t="str">
        <f>VLOOKUP(B315,'[1]2015'!$A:$B,2,0)</f>
        <v>Eastern Asia</v>
      </c>
      <c r="D315">
        <v>2015</v>
      </c>
      <c r="E315" t="s">
        <v>21</v>
      </c>
      <c r="F315">
        <v>33</v>
      </c>
      <c r="G315">
        <v>35</v>
      </c>
      <c r="H315" t="s">
        <v>19</v>
      </c>
      <c r="I315" t="s">
        <v>20</v>
      </c>
      <c r="J315" t="s">
        <v>27</v>
      </c>
      <c r="K315" t="s">
        <v>20</v>
      </c>
      <c r="L315" t="s">
        <v>20</v>
      </c>
      <c r="M315" t="s">
        <v>20</v>
      </c>
      <c r="N315" t="s">
        <v>20</v>
      </c>
      <c r="O315" t="s">
        <v>19</v>
      </c>
      <c r="P315" t="s">
        <v>19</v>
      </c>
      <c r="Q315" t="s">
        <v>19</v>
      </c>
    </row>
    <row r="316" spans="1:17" x14ac:dyDescent="0.3">
      <c r="A316" t="s">
        <v>80</v>
      </c>
      <c r="B316" t="s">
        <v>81</v>
      </c>
      <c r="C316" t="str">
        <f>VLOOKUP(B316,'[1]2015'!$A:$B,2,0)</f>
        <v>Eastern Asia</v>
      </c>
      <c r="D316">
        <v>2015</v>
      </c>
      <c r="E316" t="s">
        <v>22</v>
      </c>
      <c r="F316">
        <v>87</v>
      </c>
      <c r="G316">
        <v>0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 spans="1:17" x14ac:dyDescent="0.3">
      <c r="A317" t="s">
        <v>80</v>
      </c>
      <c r="B317" t="s">
        <v>81</v>
      </c>
      <c r="C317" t="str">
        <f>VLOOKUP(B317,'[1]2015'!$A:$B,2,0)</f>
        <v>Eastern Asia</v>
      </c>
      <c r="D317">
        <v>2015</v>
      </c>
      <c r="E317" t="s">
        <v>23</v>
      </c>
      <c r="F317">
        <v>49</v>
      </c>
      <c r="G317">
        <v>55</v>
      </c>
      <c r="H317" t="s">
        <v>19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19</v>
      </c>
      <c r="P317" t="s">
        <v>20</v>
      </c>
      <c r="Q317" t="s">
        <v>19</v>
      </c>
    </row>
    <row r="318" spans="1:17" x14ac:dyDescent="0.3">
      <c r="A318" t="s">
        <v>80</v>
      </c>
      <c r="B318" t="s">
        <v>81</v>
      </c>
      <c r="C318" t="str">
        <f>VLOOKUP(B318,'[1]2015'!$A:$B,2,0)</f>
        <v>Eastern Asia</v>
      </c>
      <c r="D318">
        <v>2015</v>
      </c>
      <c r="E318" t="s">
        <v>24</v>
      </c>
      <c r="F318">
        <v>82</v>
      </c>
      <c r="G318">
        <v>5</v>
      </c>
      <c r="H318" t="s">
        <v>19</v>
      </c>
      <c r="I318" t="s">
        <v>20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3">
      <c r="A319" t="s">
        <v>80</v>
      </c>
      <c r="B319" t="s">
        <v>81</v>
      </c>
      <c r="C319" t="str">
        <f>VLOOKUP(B319,'[1]2015'!$A:$B,2,0)</f>
        <v>Eastern Asia</v>
      </c>
      <c r="D319">
        <v>2015</v>
      </c>
      <c r="E319" t="s">
        <v>25</v>
      </c>
      <c r="F319">
        <v>36</v>
      </c>
      <c r="G319">
        <v>45</v>
      </c>
      <c r="H319" t="s">
        <v>19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19</v>
      </c>
      <c r="P319" t="s">
        <v>19</v>
      </c>
      <c r="Q319" t="s">
        <v>19</v>
      </c>
    </row>
    <row r="320" spans="1:17" x14ac:dyDescent="0.3">
      <c r="A320" t="s">
        <v>80</v>
      </c>
      <c r="B320" t="s">
        <v>81</v>
      </c>
      <c r="C320" t="str">
        <f>VLOOKUP(B320,'[1]2015'!$A:$B,2,0)</f>
        <v>Eastern Asia</v>
      </c>
      <c r="D320">
        <v>2015</v>
      </c>
      <c r="E320" t="s">
        <v>26</v>
      </c>
      <c r="F320">
        <v>66</v>
      </c>
      <c r="G320">
        <v>5</v>
      </c>
      <c r="H320" t="s">
        <v>19</v>
      </c>
      <c r="I320" t="s">
        <v>20</v>
      </c>
      <c r="J320" t="s">
        <v>27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 spans="1:17" x14ac:dyDescent="0.3">
      <c r="A321" t="s">
        <v>80</v>
      </c>
      <c r="B321" t="s">
        <v>81</v>
      </c>
      <c r="C321" t="str">
        <f>VLOOKUP(B321,'[1]2015'!$A:$B,2,0)</f>
        <v>Eastern Asia</v>
      </c>
      <c r="D321">
        <v>2015</v>
      </c>
      <c r="E321" t="s">
        <v>28</v>
      </c>
      <c r="F321">
        <v>39</v>
      </c>
      <c r="G321">
        <v>45</v>
      </c>
      <c r="H321" t="s">
        <v>19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19</v>
      </c>
      <c r="P321" t="s">
        <v>19</v>
      </c>
      <c r="Q321" t="s">
        <v>19</v>
      </c>
    </row>
    <row r="322" spans="1:17" x14ac:dyDescent="0.3">
      <c r="A322" t="s">
        <v>80</v>
      </c>
      <c r="B322" t="s">
        <v>81</v>
      </c>
      <c r="C322" t="str">
        <f>VLOOKUP(B322,'[1]2015'!$A:$B,2,0)</f>
        <v>Eastern Asia</v>
      </c>
      <c r="D322">
        <v>2015</v>
      </c>
      <c r="E322" t="s">
        <v>29</v>
      </c>
      <c r="F322">
        <v>88</v>
      </c>
      <c r="G322">
        <v>5</v>
      </c>
      <c r="H322" t="s">
        <v>19</v>
      </c>
      <c r="I322" t="s">
        <v>20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3">
      <c r="A323" t="s">
        <v>80</v>
      </c>
      <c r="B323" t="s">
        <v>81</v>
      </c>
      <c r="C323" t="str">
        <f>VLOOKUP(B323,'[1]2015'!$A:$B,2,0)</f>
        <v>Eastern Asia</v>
      </c>
      <c r="D323">
        <v>2015</v>
      </c>
      <c r="E323" t="s">
        <v>30</v>
      </c>
      <c r="F323">
        <v>61</v>
      </c>
      <c r="G323">
        <v>0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3">
      <c r="A324" t="s">
        <v>80</v>
      </c>
      <c r="B324" t="s">
        <v>81</v>
      </c>
      <c r="C324" t="str">
        <f>VLOOKUP(B324,'[1]2015'!$A:$B,2,0)</f>
        <v>Eastern Asia</v>
      </c>
      <c r="D324">
        <v>2015</v>
      </c>
      <c r="E324" t="s">
        <v>31</v>
      </c>
      <c r="F324">
        <v>106</v>
      </c>
      <c r="G324">
        <v>0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 x14ac:dyDescent="0.3">
      <c r="A325" t="s">
        <v>80</v>
      </c>
      <c r="B325" t="s">
        <v>81</v>
      </c>
      <c r="C325" t="str">
        <f>VLOOKUP(B325,'[1]2015'!$A:$B,2,0)</f>
        <v>Eastern Asia</v>
      </c>
      <c r="D325">
        <v>2015</v>
      </c>
      <c r="E325" t="s">
        <v>32</v>
      </c>
      <c r="F325">
        <v>74</v>
      </c>
      <c r="G325">
        <v>0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 spans="1:17" x14ac:dyDescent="0.3">
      <c r="A326" t="s">
        <v>80</v>
      </c>
      <c r="B326" t="s">
        <v>81</v>
      </c>
      <c r="C326" t="str">
        <f>VLOOKUP(B326,'[1]2015'!$A:$B,2,0)</f>
        <v>Eastern Asia</v>
      </c>
      <c r="D326">
        <v>2015</v>
      </c>
      <c r="E326" t="s">
        <v>33</v>
      </c>
      <c r="F326">
        <v>80</v>
      </c>
      <c r="G326">
        <v>0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 spans="1:17" x14ac:dyDescent="0.3">
      <c r="A327" t="s">
        <v>82</v>
      </c>
      <c r="B327" t="s">
        <v>83</v>
      </c>
      <c r="C327" t="str">
        <f>VLOOKUP(B327,'[1]2015'!$A:$B,2,0)</f>
        <v>Latin America and Caribbean</v>
      </c>
      <c r="D327">
        <v>2015</v>
      </c>
      <c r="E327" t="s">
        <v>18</v>
      </c>
      <c r="F327">
        <v>8</v>
      </c>
      <c r="G327">
        <v>70</v>
      </c>
      <c r="H327" t="s">
        <v>19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27</v>
      </c>
    </row>
    <row r="328" spans="1:17" x14ac:dyDescent="0.3">
      <c r="A328" t="s">
        <v>82</v>
      </c>
      <c r="B328" t="s">
        <v>83</v>
      </c>
      <c r="C328" t="str">
        <f>VLOOKUP(B328,'[1]2015'!$A:$B,2,0)</f>
        <v>Latin America and Caribbean</v>
      </c>
      <c r="D328">
        <v>2015</v>
      </c>
      <c r="E328" t="s">
        <v>21</v>
      </c>
      <c r="F328">
        <v>14</v>
      </c>
      <c r="G328">
        <v>60</v>
      </c>
      <c r="H328" t="s">
        <v>19</v>
      </c>
      <c r="I328" t="s">
        <v>20</v>
      </c>
      <c r="J328" t="s">
        <v>19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19</v>
      </c>
    </row>
    <row r="329" spans="1:17" x14ac:dyDescent="0.3">
      <c r="A329" t="s">
        <v>82</v>
      </c>
      <c r="B329" t="s">
        <v>83</v>
      </c>
      <c r="C329" t="str">
        <f>VLOOKUP(B329,'[1]2015'!$A:$B,2,0)</f>
        <v>Latin America and Caribbean</v>
      </c>
      <c r="D329">
        <v>2015</v>
      </c>
      <c r="E329" t="s">
        <v>22</v>
      </c>
      <c r="F329">
        <v>1</v>
      </c>
      <c r="G329">
        <v>100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</row>
    <row r="330" spans="1:17" x14ac:dyDescent="0.3">
      <c r="A330" t="s">
        <v>82</v>
      </c>
      <c r="B330" t="s">
        <v>83</v>
      </c>
      <c r="C330" t="str">
        <f>VLOOKUP(B330,'[1]2015'!$A:$B,2,0)</f>
        <v>Latin America and Caribbean</v>
      </c>
      <c r="D330">
        <v>2015</v>
      </c>
      <c r="E330" t="s">
        <v>23</v>
      </c>
      <c r="F330">
        <v>25</v>
      </c>
      <c r="G330">
        <v>70</v>
      </c>
      <c r="H330" t="s">
        <v>19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19</v>
      </c>
    </row>
    <row r="331" spans="1:17" x14ac:dyDescent="0.3">
      <c r="A331" t="s">
        <v>82</v>
      </c>
      <c r="B331" t="s">
        <v>83</v>
      </c>
      <c r="C331" t="str">
        <f>VLOOKUP(B331,'[1]2015'!$A:$B,2,0)</f>
        <v>Latin America and Caribbean</v>
      </c>
      <c r="D331">
        <v>2015</v>
      </c>
      <c r="E331" t="s">
        <v>24</v>
      </c>
      <c r="F331">
        <v>8</v>
      </c>
      <c r="G331">
        <v>10</v>
      </c>
      <c r="H331" t="s">
        <v>19</v>
      </c>
      <c r="I331" t="s">
        <v>20</v>
      </c>
      <c r="J331" t="s">
        <v>19</v>
      </c>
      <c r="K331" t="s">
        <v>19</v>
      </c>
      <c r="L331" t="s">
        <v>19</v>
      </c>
      <c r="M331" t="s">
        <v>20</v>
      </c>
      <c r="N331" t="s">
        <v>19</v>
      </c>
      <c r="O331" t="s">
        <v>19</v>
      </c>
      <c r="P331" t="s">
        <v>19</v>
      </c>
      <c r="Q331" t="s">
        <v>19</v>
      </c>
    </row>
    <row r="332" spans="1:17" x14ac:dyDescent="0.3">
      <c r="A332" t="s">
        <v>82</v>
      </c>
      <c r="B332" t="s">
        <v>83</v>
      </c>
      <c r="C332" t="str">
        <f>VLOOKUP(B332,'[1]2015'!$A:$B,2,0)</f>
        <v>Latin America and Caribbean</v>
      </c>
      <c r="D332">
        <v>2015</v>
      </c>
      <c r="E332" t="s">
        <v>25</v>
      </c>
      <c r="F332">
        <v>1</v>
      </c>
      <c r="G332">
        <v>100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</row>
    <row r="333" spans="1:17" x14ac:dyDescent="0.3">
      <c r="A333" t="s">
        <v>82</v>
      </c>
      <c r="B333" t="s">
        <v>83</v>
      </c>
      <c r="C333" t="str">
        <f>VLOOKUP(B333,'[1]2015'!$A:$B,2,0)</f>
        <v>Latin America and Caribbean</v>
      </c>
      <c r="D333">
        <v>2015</v>
      </c>
      <c r="E333" t="s">
        <v>26</v>
      </c>
      <c r="F333">
        <v>9</v>
      </c>
      <c r="G333">
        <v>50</v>
      </c>
      <c r="H333" t="s">
        <v>19</v>
      </c>
      <c r="I333" t="s">
        <v>20</v>
      </c>
      <c r="J333" t="s">
        <v>20</v>
      </c>
      <c r="K333" t="s">
        <v>20</v>
      </c>
      <c r="L333" t="s">
        <v>19</v>
      </c>
      <c r="M333" t="s">
        <v>20</v>
      </c>
      <c r="N333" t="s">
        <v>19</v>
      </c>
      <c r="O333" t="s">
        <v>20</v>
      </c>
      <c r="P333" t="s">
        <v>20</v>
      </c>
      <c r="Q333" t="s">
        <v>19</v>
      </c>
    </row>
    <row r="334" spans="1:17" x14ac:dyDescent="0.3">
      <c r="A334" t="s">
        <v>82</v>
      </c>
      <c r="B334" t="s">
        <v>83</v>
      </c>
      <c r="C334" t="str">
        <f>VLOOKUP(B334,'[1]2015'!$A:$B,2,0)</f>
        <v>Latin America and Caribbean</v>
      </c>
      <c r="D334">
        <v>2015</v>
      </c>
      <c r="E334" t="s">
        <v>28</v>
      </c>
      <c r="F334">
        <v>16</v>
      </c>
      <c r="G334">
        <v>75</v>
      </c>
      <c r="H334" t="s">
        <v>19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19</v>
      </c>
      <c r="P334" t="s">
        <v>19</v>
      </c>
      <c r="Q334" t="s">
        <v>20</v>
      </c>
    </row>
    <row r="335" spans="1:17" x14ac:dyDescent="0.3">
      <c r="A335" t="s">
        <v>82</v>
      </c>
      <c r="B335" t="s">
        <v>83</v>
      </c>
      <c r="C335" t="str">
        <f>VLOOKUP(B335,'[1]2015'!$A:$B,2,0)</f>
        <v>Latin America and Caribbean</v>
      </c>
      <c r="D335">
        <v>2015</v>
      </c>
      <c r="E335" t="s">
        <v>29</v>
      </c>
      <c r="F335">
        <v>1</v>
      </c>
      <c r="G335">
        <v>100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</row>
    <row r="336" spans="1:17" x14ac:dyDescent="0.3">
      <c r="A336" t="s">
        <v>82</v>
      </c>
      <c r="B336" t="s">
        <v>83</v>
      </c>
      <c r="C336" t="str">
        <f>VLOOKUP(B336,'[1]2015'!$A:$B,2,0)</f>
        <v>Latin America and Caribbean</v>
      </c>
      <c r="D336">
        <v>2015</v>
      </c>
      <c r="E336" t="s">
        <v>30</v>
      </c>
      <c r="F336">
        <v>1</v>
      </c>
      <c r="G336">
        <v>100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</row>
    <row r="337" spans="1:17" x14ac:dyDescent="0.3">
      <c r="A337" t="s">
        <v>82</v>
      </c>
      <c r="B337" t="s">
        <v>83</v>
      </c>
      <c r="C337" t="str">
        <f>VLOOKUP(B337,'[1]2015'!$A:$B,2,0)</f>
        <v>Latin America and Caribbean</v>
      </c>
      <c r="D337">
        <v>2015</v>
      </c>
      <c r="E337" t="s">
        <v>31</v>
      </c>
      <c r="F337">
        <v>1</v>
      </c>
      <c r="G337">
        <v>100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</row>
    <row r="338" spans="1:17" x14ac:dyDescent="0.3">
      <c r="A338" t="s">
        <v>82</v>
      </c>
      <c r="B338" t="s">
        <v>83</v>
      </c>
      <c r="C338" t="str">
        <f>VLOOKUP(B338,'[1]2015'!$A:$B,2,0)</f>
        <v>Latin America and Caribbean</v>
      </c>
      <c r="D338">
        <v>2015</v>
      </c>
      <c r="E338" t="s">
        <v>32</v>
      </c>
      <c r="F338">
        <v>18</v>
      </c>
      <c r="G338">
        <v>45</v>
      </c>
      <c r="H338" t="s">
        <v>19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19</v>
      </c>
      <c r="P338" t="s">
        <v>19</v>
      </c>
      <c r="Q338" t="s">
        <v>19</v>
      </c>
    </row>
    <row r="339" spans="1:17" x14ac:dyDescent="0.3">
      <c r="A339" t="s">
        <v>82</v>
      </c>
      <c r="B339" t="s">
        <v>83</v>
      </c>
      <c r="C339" t="str">
        <f>VLOOKUP(B339,'[1]2015'!$A:$B,2,0)</f>
        <v>Latin America and Caribbean</v>
      </c>
      <c r="D339">
        <v>2015</v>
      </c>
      <c r="E339" t="s">
        <v>33</v>
      </c>
      <c r="F339">
        <v>80</v>
      </c>
      <c r="G339">
        <v>0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 x14ac:dyDescent="0.3">
      <c r="A340" t="s">
        <v>84</v>
      </c>
      <c r="B340" t="s">
        <v>85</v>
      </c>
      <c r="C340" t="str">
        <f>VLOOKUP(B340,'[1]2015'!$A:$B,2,0)</f>
        <v>Latin America and Caribbean</v>
      </c>
      <c r="D340">
        <v>2015</v>
      </c>
      <c r="E340" t="s">
        <v>18</v>
      </c>
      <c r="F340">
        <v>79</v>
      </c>
      <c r="G340">
        <v>0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 x14ac:dyDescent="0.3">
      <c r="A341" t="s">
        <v>84</v>
      </c>
      <c r="B341" t="s">
        <v>85</v>
      </c>
      <c r="C341" t="str">
        <f>VLOOKUP(B341,'[1]2015'!$A:$B,2,0)</f>
        <v>Latin America and Caribbean</v>
      </c>
      <c r="D341">
        <v>2015</v>
      </c>
      <c r="E341" t="s">
        <v>21</v>
      </c>
      <c r="F341">
        <v>71</v>
      </c>
      <c r="G341">
        <v>10</v>
      </c>
      <c r="H341" t="s">
        <v>19</v>
      </c>
      <c r="I341" t="s">
        <v>20</v>
      </c>
      <c r="J341" t="s">
        <v>27</v>
      </c>
      <c r="K341" t="s">
        <v>19</v>
      </c>
      <c r="L341" t="s">
        <v>19</v>
      </c>
      <c r="M341" t="s">
        <v>20</v>
      </c>
      <c r="N341" t="s">
        <v>19</v>
      </c>
      <c r="O341" t="s">
        <v>27</v>
      </c>
      <c r="P341" t="s">
        <v>19</v>
      </c>
      <c r="Q341" t="s">
        <v>19</v>
      </c>
    </row>
    <row r="342" spans="1:17" x14ac:dyDescent="0.3">
      <c r="A342" t="s">
        <v>84</v>
      </c>
      <c r="B342" t="s">
        <v>85</v>
      </c>
      <c r="C342" t="str">
        <f>VLOOKUP(B342,'[1]2015'!$A:$B,2,0)</f>
        <v>Latin America and Caribbean</v>
      </c>
      <c r="D342">
        <v>2015</v>
      </c>
      <c r="E342" t="s">
        <v>22</v>
      </c>
      <c r="F342">
        <v>20</v>
      </c>
      <c r="G342">
        <v>70</v>
      </c>
      <c r="H342" t="s">
        <v>19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19</v>
      </c>
    </row>
    <row r="343" spans="1:17" x14ac:dyDescent="0.3">
      <c r="A343" t="s">
        <v>84</v>
      </c>
      <c r="B343" t="s">
        <v>85</v>
      </c>
      <c r="C343" t="str">
        <f>VLOOKUP(B343,'[1]2015'!$A:$B,2,0)</f>
        <v>Latin America and Caribbean</v>
      </c>
      <c r="D343">
        <v>2015</v>
      </c>
      <c r="E343" t="s">
        <v>23</v>
      </c>
      <c r="F343">
        <v>45</v>
      </c>
      <c r="G343">
        <v>60</v>
      </c>
      <c r="H343" t="s">
        <v>19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19</v>
      </c>
      <c r="Q343" t="s">
        <v>19</v>
      </c>
    </row>
    <row r="344" spans="1:17" x14ac:dyDescent="0.3">
      <c r="A344" t="s">
        <v>84</v>
      </c>
      <c r="B344" t="s">
        <v>85</v>
      </c>
      <c r="C344" t="str">
        <f>VLOOKUP(B344,'[1]2015'!$A:$B,2,0)</f>
        <v>Latin America and Caribbean</v>
      </c>
      <c r="D344">
        <v>2015</v>
      </c>
      <c r="E344" t="s">
        <v>24</v>
      </c>
      <c r="F344">
        <v>8</v>
      </c>
      <c r="G344">
        <v>10</v>
      </c>
      <c r="H344" t="s">
        <v>19</v>
      </c>
      <c r="I344" t="s">
        <v>20</v>
      </c>
      <c r="J344" t="s">
        <v>19</v>
      </c>
      <c r="K344" t="s">
        <v>19</v>
      </c>
      <c r="L344" t="s">
        <v>19</v>
      </c>
      <c r="M344" t="s">
        <v>20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3">
      <c r="A345" t="s">
        <v>84</v>
      </c>
      <c r="B345" t="s">
        <v>85</v>
      </c>
      <c r="C345" t="str">
        <f>VLOOKUP(B345,'[1]2015'!$A:$B,2,0)</f>
        <v>Latin America and Caribbean</v>
      </c>
      <c r="D345">
        <v>2015</v>
      </c>
      <c r="E345" t="s">
        <v>25</v>
      </c>
      <c r="F345">
        <v>36</v>
      </c>
      <c r="G345">
        <v>45</v>
      </c>
      <c r="H345" t="s">
        <v>19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19</v>
      </c>
      <c r="P345" t="s">
        <v>19</v>
      </c>
      <c r="Q345" t="s">
        <v>19</v>
      </c>
    </row>
    <row r="346" spans="1:17" x14ac:dyDescent="0.3">
      <c r="A346" t="s">
        <v>84</v>
      </c>
      <c r="B346" t="s">
        <v>85</v>
      </c>
      <c r="C346" t="str">
        <f>VLOOKUP(B346,'[1]2015'!$A:$B,2,0)</f>
        <v>Latin America and Caribbean</v>
      </c>
      <c r="D346">
        <v>2015</v>
      </c>
      <c r="E346" t="s">
        <v>26</v>
      </c>
      <c r="F346">
        <v>85</v>
      </c>
      <c r="G346">
        <v>0</v>
      </c>
      <c r="H346" t="s">
        <v>19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</row>
    <row r="347" spans="1:17" x14ac:dyDescent="0.3">
      <c r="A347" t="s">
        <v>84</v>
      </c>
      <c r="B347" t="s">
        <v>85</v>
      </c>
      <c r="C347" t="str">
        <f>VLOOKUP(B347,'[1]2015'!$A:$B,2,0)</f>
        <v>Latin America and Caribbean</v>
      </c>
      <c r="D347">
        <v>2015</v>
      </c>
      <c r="E347" t="s">
        <v>28</v>
      </c>
      <c r="F347">
        <v>39</v>
      </c>
      <c r="G347">
        <v>45</v>
      </c>
      <c r="H347" t="s">
        <v>19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19</v>
      </c>
      <c r="P347" t="s">
        <v>19</v>
      </c>
      <c r="Q347" t="s">
        <v>27</v>
      </c>
    </row>
    <row r="348" spans="1:17" x14ac:dyDescent="0.3">
      <c r="A348" t="s">
        <v>84</v>
      </c>
      <c r="B348" t="s">
        <v>85</v>
      </c>
      <c r="C348" t="str">
        <f>VLOOKUP(B348,'[1]2015'!$A:$B,2,0)</f>
        <v>Latin America and Caribbean</v>
      </c>
      <c r="D348">
        <v>2015</v>
      </c>
      <c r="E348" t="s">
        <v>29</v>
      </c>
      <c r="F348">
        <v>74</v>
      </c>
      <c r="G348">
        <v>15</v>
      </c>
      <c r="H348" t="s">
        <v>19</v>
      </c>
      <c r="I348" t="s">
        <v>20</v>
      </c>
      <c r="J348" t="s">
        <v>27</v>
      </c>
      <c r="K348" t="s">
        <v>27</v>
      </c>
      <c r="L348" t="s">
        <v>27</v>
      </c>
      <c r="M348" t="s">
        <v>20</v>
      </c>
      <c r="N348" t="s">
        <v>20</v>
      </c>
      <c r="O348" t="s">
        <v>27</v>
      </c>
      <c r="P348" t="s">
        <v>27</v>
      </c>
      <c r="Q348" t="s">
        <v>27</v>
      </c>
    </row>
    <row r="349" spans="1:17" x14ac:dyDescent="0.3">
      <c r="A349" t="s">
        <v>84</v>
      </c>
      <c r="B349" t="s">
        <v>85</v>
      </c>
      <c r="C349" t="str">
        <f>VLOOKUP(B349,'[1]2015'!$A:$B,2,0)</f>
        <v>Latin America and Caribbean</v>
      </c>
      <c r="D349">
        <v>2015</v>
      </c>
      <c r="E349" t="s">
        <v>30</v>
      </c>
      <c r="F349">
        <v>49</v>
      </c>
      <c r="G349">
        <v>10</v>
      </c>
      <c r="H349" t="s">
        <v>19</v>
      </c>
      <c r="I349" t="s">
        <v>20</v>
      </c>
      <c r="J349" t="s">
        <v>19</v>
      </c>
      <c r="K349" t="s">
        <v>19</v>
      </c>
      <c r="L349" t="s">
        <v>19</v>
      </c>
      <c r="M349" t="s">
        <v>20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3">
      <c r="A350" t="s">
        <v>84</v>
      </c>
      <c r="B350" t="s">
        <v>85</v>
      </c>
      <c r="C350" t="str">
        <f>VLOOKUP(B350,'[1]2015'!$A:$B,2,0)</f>
        <v>Latin America and Caribbean</v>
      </c>
      <c r="D350">
        <v>2015</v>
      </c>
      <c r="E350" t="s">
        <v>31</v>
      </c>
      <c r="F350">
        <v>48</v>
      </c>
      <c r="G350">
        <v>60</v>
      </c>
      <c r="H350" t="s">
        <v>19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19</v>
      </c>
      <c r="Q350" t="s">
        <v>19</v>
      </c>
    </row>
    <row r="351" spans="1:17" x14ac:dyDescent="0.3">
      <c r="A351" t="s">
        <v>84</v>
      </c>
      <c r="B351" t="s">
        <v>85</v>
      </c>
      <c r="C351" t="str">
        <f>VLOOKUP(B351,'[1]2015'!$A:$B,2,0)</f>
        <v>Latin America and Caribbean</v>
      </c>
      <c r="D351">
        <v>2015</v>
      </c>
      <c r="E351" t="s">
        <v>32</v>
      </c>
      <c r="F351">
        <v>57</v>
      </c>
      <c r="G351">
        <v>5</v>
      </c>
      <c r="H351" t="s">
        <v>19</v>
      </c>
      <c r="I351" t="s">
        <v>20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 spans="1:17" x14ac:dyDescent="0.3">
      <c r="A352" t="s">
        <v>84</v>
      </c>
      <c r="B352" t="s">
        <v>85</v>
      </c>
      <c r="C352" t="str">
        <f>VLOOKUP(B352,'[1]2015'!$A:$B,2,0)</f>
        <v>Latin America and Caribbean</v>
      </c>
      <c r="D352">
        <v>2015</v>
      </c>
      <c r="E352" t="s">
        <v>33</v>
      </c>
      <c r="F352">
        <v>28</v>
      </c>
      <c r="G352">
        <v>45</v>
      </c>
      <c r="H352" t="s">
        <v>19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19</v>
      </c>
      <c r="P352" t="s">
        <v>19</v>
      </c>
      <c r="Q352" t="s">
        <v>19</v>
      </c>
    </row>
    <row r="353" spans="1:17" x14ac:dyDescent="0.3">
      <c r="A353" t="s">
        <v>86</v>
      </c>
      <c r="B353" t="s">
        <v>87</v>
      </c>
      <c r="C353" t="s">
        <v>19</v>
      </c>
      <c r="D353">
        <v>2015</v>
      </c>
      <c r="E353" t="s">
        <v>18</v>
      </c>
      <c r="F353">
        <v>79</v>
      </c>
      <c r="G353">
        <v>0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3">
      <c r="A354" t="s">
        <v>86</v>
      </c>
      <c r="B354" t="s">
        <v>87</v>
      </c>
      <c r="C354" t="s">
        <v>19</v>
      </c>
      <c r="D354">
        <v>2015</v>
      </c>
      <c r="E354" t="s">
        <v>21</v>
      </c>
      <c r="F354">
        <v>76</v>
      </c>
      <c r="G354">
        <v>5</v>
      </c>
      <c r="H354" t="s">
        <v>19</v>
      </c>
      <c r="I354" t="s">
        <v>20</v>
      </c>
      <c r="J354" t="s">
        <v>27</v>
      </c>
      <c r="K354" t="s">
        <v>19</v>
      </c>
      <c r="L354" t="s">
        <v>19</v>
      </c>
      <c r="M354" t="s">
        <v>27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3">
      <c r="A355" t="s">
        <v>86</v>
      </c>
      <c r="B355" t="s">
        <v>87</v>
      </c>
      <c r="C355" t="s">
        <v>19</v>
      </c>
      <c r="D355">
        <v>2015</v>
      </c>
      <c r="E355" t="s">
        <v>22</v>
      </c>
      <c r="F355">
        <v>87</v>
      </c>
      <c r="G355">
        <v>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3">
      <c r="A356" t="s">
        <v>86</v>
      </c>
      <c r="B356" t="s">
        <v>87</v>
      </c>
      <c r="C356" t="s">
        <v>19</v>
      </c>
      <c r="D356">
        <v>2015</v>
      </c>
      <c r="E356" t="s">
        <v>23</v>
      </c>
      <c r="F356">
        <v>75</v>
      </c>
      <c r="G356">
        <v>45</v>
      </c>
      <c r="H356" t="s">
        <v>19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19</v>
      </c>
      <c r="P356" t="s">
        <v>19</v>
      </c>
      <c r="Q356" t="s">
        <v>19</v>
      </c>
    </row>
    <row r="357" spans="1:17" x14ac:dyDescent="0.3">
      <c r="A357" t="s">
        <v>86</v>
      </c>
      <c r="B357" t="s">
        <v>87</v>
      </c>
      <c r="C357" t="s">
        <v>19</v>
      </c>
      <c r="D357">
        <v>2015</v>
      </c>
      <c r="E357" t="s">
        <v>24</v>
      </c>
      <c r="F357">
        <v>8</v>
      </c>
      <c r="G357">
        <v>10</v>
      </c>
      <c r="H357" t="s">
        <v>19</v>
      </c>
      <c r="I357" t="s">
        <v>20</v>
      </c>
      <c r="J357" t="s">
        <v>19</v>
      </c>
      <c r="K357" t="s">
        <v>19</v>
      </c>
      <c r="L357" t="s">
        <v>19</v>
      </c>
      <c r="M357" t="s">
        <v>20</v>
      </c>
      <c r="N357" t="s">
        <v>19</v>
      </c>
      <c r="O357" t="s">
        <v>19</v>
      </c>
      <c r="P357" t="s">
        <v>19</v>
      </c>
      <c r="Q357" t="s">
        <v>19</v>
      </c>
    </row>
    <row r="358" spans="1:17" x14ac:dyDescent="0.3">
      <c r="A358" t="s">
        <v>86</v>
      </c>
      <c r="B358" t="s">
        <v>87</v>
      </c>
      <c r="C358" t="s">
        <v>19</v>
      </c>
      <c r="D358">
        <v>2015</v>
      </c>
      <c r="E358" t="s">
        <v>25</v>
      </c>
      <c r="F358">
        <v>36</v>
      </c>
      <c r="G358">
        <v>45</v>
      </c>
      <c r="H358" t="s">
        <v>19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19</v>
      </c>
      <c r="P358" t="s">
        <v>19</v>
      </c>
      <c r="Q358" t="s">
        <v>19</v>
      </c>
    </row>
    <row r="359" spans="1:17" x14ac:dyDescent="0.3">
      <c r="A359" t="s">
        <v>86</v>
      </c>
      <c r="B359" t="s">
        <v>87</v>
      </c>
      <c r="C359" t="s">
        <v>19</v>
      </c>
      <c r="D359">
        <v>2015</v>
      </c>
      <c r="E359" t="s">
        <v>26</v>
      </c>
      <c r="F359">
        <v>85</v>
      </c>
      <c r="G359">
        <v>0</v>
      </c>
      <c r="H359" t="s">
        <v>19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</row>
    <row r="360" spans="1:17" x14ac:dyDescent="0.3">
      <c r="A360" t="s">
        <v>86</v>
      </c>
      <c r="B360" t="s">
        <v>87</v>
      </c>
      <c r="C360" t="s">
        <v>19</v>
      </c>
      <c r="D360">
        <v>2015</v>
      </c>
      <c r="E360" t="s">
        <v>28</v>
      </c>
      <c r="F360">
        <v>107</v>
      </c>
      <c r="G360">
        <v>30</v>
      </c>
      <c r="H360" t="s">
        <v>19</v>
      </c>
      <c r="I360" t="s">
        <v>20</v>
      </c>
      <c r="J360" t="s">
        <v>27</v>
      </c>
      <c r="K360" t="s">
        <v>20</v>
      </c>
      <c r="L360" t="s">
        <v>20</v>
      </c>
      <c r="M360" t="s">
        <v>20</v>
      </c>
      <c r="N360" t="s">
        <v>27</v>
      </c>
      <c r="O360" t="s">
        <v>27</v>
      </c>
      <c r="P360" t="s">
        <v>27</v>
      </c>
      <c r="Q360" t="s">
        <v>27</v>
      </c>
    </row>
    <row r="361" spans="1:17" x14ac:dyDescent="0.3">
      <c r="A361" t="s">
        <v>86</v>
      </c>
      <c r="B361" t="s">
        <v>87</v>
      </c>
      <c r="C361" t="s">
        <v>19</v>
      </c>
      <c r="D361">
        <v>2015</v>
      </c>
      <c r="E361" t="s">
        <v>29</v>
      </c>
      <c r="F361">
        <v>94</v>
      </c>
      <c r="G361">
        <v>0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3">
      <c r="A362" t="s">
        <v>86</v>
      </c>
      <c r="B362" t="s">
        <v>87</v>
      </c>
      <c r="C362" t="s">
        <v>19</v>
      </c>
      <c r="D362">
        <v>2015</v>
      </c>
      <c r="E362" t="s">
        <v>30</v>
      </c>
      <c r="F362">
        <v>61</v>
      </c>
      <c r="G362">
        <v>0</v>
      </c>
      <c r="H362" t="s">
        <v>19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</row>
    <row r="363" spans="1:17" x14ac:dyDescent="0.3">
      <c r="A363" t="s">
        <v>86</v>
      </c>
      <c r="B363" t="s">
        <v>87</v>
      </c>
      <c r="C363" t="s">
        <v>19</v>
      </c>
      <c r="D363">
        <v>2015</v>
      </c>
      <c r="E363" t="s">
        <v>31</v>
      </c>
      <c r="F363">
        <v>76</v>
      </c>
      <c r="G363">
        <v>45</v>
      </c>
      <c r="H363" t="s">
        <v>19</v>
      </c>
      <c r="I363" t="s">
        <v>20</v>
      </c>
      <c r="J363" t="s">
        <v>19</v>
      </c>
      <c r="K363" t="s">
        <v>20</v>
      </c>
      <c r="L363" t="s">
        <v>20</v>
      </c>
      <c r="M363" t="s">
        <v>20</v>
      </c>
      <c r="N363" t="s">
        <v>20</v>
      </c>
      <c r="O363" t="s">
        <v>19</v>
      </c>
      <c r="P363" t="s">
        <v>20</v>
      </c>
      <c r="Q363" t="s">
        <v>19</v>
      </c>
    </row>
    <row r="364" spans="1:17" x14ac:dyDescent="0.3">
      <c r="A364" t="s">
        <v>86</v>
      </c>
      <c r="B364" t="s">
        <v>87</v>
      </c>
      <c r="C364" t="s">
        <v>19</v>
      </c>
      <c r="D364">
        <v>2015</v>
      </c>
      <c r="E364" t="s">
        <v>32</v>
      </c>
      <c r="F364">
        <v>45</v>
      </c>
      <c r="G364">
        <v>15</v>
      </c>
      <c r="H364" t="s">
        <v>19</v>
      </c>
      <c r="I364" t="s">
        <v>20</v>
      </c>
      <c r="J364" t="s">
        <v>20</v>
      </c>
      <c r="K364" t="s">
        <v>19</v>
      </c>
      <c r="L364" t="s">
        <v>19</v>
      </c>
      <c r="M364" t="s">
        <v>27</v>
      </c>
      <c r="N364" t="s">
        <v>19</v>
      </c>
      <c r="O364" t="s">
        <v>27</v>
      </c>
      <c r="P364" t="s">
        <v>27</v>
      </c>
      <c r="Q364" t="s">
        <v>27</v>
      </c>
    </row>
    <row r="365" spans="1:17" x14ac:dyDescent="0.3">
      <c r="A365" t="s">
        <v>86</v>
      </c>
      <c r="B365" t="s">
        <v>87</v>
      </c>
      <c r="C365" t="s">
        <v>19</v>
      </c>
      <c r="D365">
        <v>2015</v>
      </c>
      <c r="E365" t="s">
        <v>33</v>
      </c>
      <c r="F365">
        <v>77</v>
      </c>
      <c r="G365">
        <v>10</v>
      </c>
      <c r="H365" t="s">
        <v>19</v>
      </c>
      <c r="I365" t="s">
        <v>20</v>
      </c>
      <c r="J365" t="s">
        <v>27</v>
      </c>
      <c r="K365" t="s">
        <v>27</v>
      </c>
      <c r="L365" t="s">
        <v>27</v>
      </c>
      <c r="M365" t="s">
        <v>20</v>
      </c>
      <c r="N365" t="s">
        <v>27</v>
      </c>
      <c r="O365" t="s">
        <v>27</v>
      </c>
      <c r="P365" t="s">
        <v>27</v>
      </c>
      <c r="Q365" t="s">
        <v>27</v>
      </c>
    </row>
    <row r="366" spans="1:17" x14ac:dyDescent="0.3">
      <c r="A366" t="s">
        <v>88</v>
      </c>
      <c r="B366" t="s">
        <v>89</v>
      </c>
      <c r="C366" t="str">
        <f>VLOOKUP(B366,'[1]2015'!$A:$B,2,0)</f>
        <v>Central and Eastern Europe</v>
      </c>
      <c r="D366">
        <v>2015</v>
      </c>
      <c r="E366" t="s">
        <v>18</v>
      </c>
      <c r="F366">
        <v>30</v>
      </c>
      <c r="G366">
        <v>45</v>
      </c>
      <c r="H366" t="s">
        <v>19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19</v>
      </c>
      <c r="P366" t="s">
        <v>19</v>
      </c>
      <c r="Q366" t="s">
        <v>19</v>
      </c>
    </row>
    <row r="367" spans="1:17" x14ac:dyDescent="0.3">
      <c r="A367" t="s">
        <v>88</v>
      </c>
      <c r="B367" t="s">
        <v>89</v>
      </c>
      <c r="C367" t="str">
        <f>VLOOKUP(B367,'[1]2015'!$A:$B,2,0)</f>
        <v>Central and Eastern Europe</v>
      </c>
      <c r="D367">
        <v>2015</v>
      </c>
      <c r="E367" t="s">
        <v>21</v>
      </c>
      <c r="F367">
        <v>58</v>
      </c>
      <c r="G367">
        <v>15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 spans="1:17" x14ac:dyDescent="0.3">
      <c r="A368" t="s">
        <v>88</v>
      </c>
      <c r="B368" t="s">
        <v>89</v>
      </c>
      <c r="C368" t="str">
        <f>VLOOKUP(B368,'[1]2015'!$A:$B,2,0)</f>
        <v>Central and Eastern Europe</v>
      </c>
      <c r="D368">
        <v>2015</v>
      </c>
      <c r="E368" t="s">
        <v>22</v>
      </c>
      <c r="F368">
        <v>1</v>
      </c>
      <c r="G368">
        <v>100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 x14ac:dyDescent="0.3">
      <c r="A369" t="s">
        <v>88</v>
      </c>
      <c r="B369" t="s">
        <v>89</v>
      </c>
      <c r="C369" t="str">
        <f>VLOOKUP(B369,'[1]2015'!$A:$B,2,0)</f>
        <v>Central and Eastern Europe</v>
      </c>
      <c r="D369">
        <v>2015</v>
      </c>
      <c r="E369" t="s">
        <v>23</v>
      </c>
      <c r="F369">
        <v>1</v>
      </c>
      <c r="G369">
        <v>100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</row>
    <row r="370" spans="1:17" x14ac:dyDescent="0.3">
      <c r="A370" t="s">
        <v>88</v>
      </c>
      <c r="B370" t="s">
        <v>89</v>
      </c>
      <c r="C370" t="str">
        <f>VLOOKUP(B370,'[1]2015'!$A:$B,2,0)</f>
        <v>Central and Eastern Europe</v>
      </c>
      <c r="D370">
        <v>2015</v>
      </c>
      <c r="E370" t="s">
        <v>24</v>
      </c>
      <c r="F370">
        <v>8</v>
      </c>
      <c r="G370">
        <v>10</v>
      </c>
      <c r="H370" t="s">
        <v>19</v>
      </c>
      <c r="I370" t="s">
        <v>20</v>
      </c>
      <c r="J370" t="s">
        <v>19</v>
      </c>
      <c r="K370" t="s">
        <v>19</v>
      </c>
      <c r="L370" t="s">
        <v>19</v>
      </c>
      <c r="M370" t="s">
        <v>20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3">
      <c r="A371" t="s">
        <v>88</v>
      </c>
      <c r="B371" t="s">
        <v>89</v>
      </c>
      <c r="C371" t="str">
        <f>VLOOKUP(B371,'[1]2015'!$A:$B,2,0)</f>
        <v>Central and Eastern Europe</v>
      </c>
      <c r="D371">
        <v>2015</v>
      </c>
      <c r="E371" t="s">
        <v>25</v>
      </c>
      <c r="F371">
        <v>26</v>
      </c>
      <c r="G371">
        <v>60</v>
      </c>
      <c r="H371" t="s">
        <v>19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19</v>
      </c>
      <c r="Q371" t="s">
        <v>19</v>
      </c>
    </row>
    <row r="372" spans="1:17" x14ac:dyDescent="0.3">
      <c r="A372" t="s">
        <v>88</v>
      </c>
      <c r="B372" t="s">
        <v>89</v>
      </c>
      <c r="C372" t="str">
        <f>VLOOKUP(B372,'[1]2015'!$A:$B,2,0)</f>
        <v>Central and Eastern Europe</v>
      </c>
      <c r="D372">
        <v>2015</v>
      </c>
      <c r="E372" t="s">
        <v>26</v>
      </c>
      <c r="F372">
        <v>12</v>
      </c>
      <c r="G372">
        <v>45</v>
      </c>
      <c r="H372" t="s">
        <v>19</v>
      </c>
      <c r="I372" t="s">
        <v>20</v>
      </c>
      <c r="J372" t="s">
        <v>20</v>
      </c>
      <c r="K372" t="s">
        <v>20</v>
      </c>
      <c r="L372" t="s">
        <v>19</v>
      </c>
      <c r="M372" t="s">
        <v>20</v>
      </c>
      <c r="N372" t="s">
        <v>20</v>
      </c>
      <c r="O372" t="s">
        <v>20</v>
      </c>
      <c r="P372" t="s">
        <v>19</v>
      </c>
      <c r="Q372" t="s">
        <v>19</v>
      </c>
    </row>
    <row r="373" spans="1:17" x14ac:dyDescent="0.3">
      <c r="A373" t="s">
        <v>88</v>
      </c>
      <c r="B373" t="s">
        <v>89</v>
      </c>
      <c r="C373" t="str">
        <f>VLOOKUP(B373,'[1]2015'!$A:$B,2,0)</f>
        <v>Central and Eastern Europe</v>
      </c>
      <c r="D373">
        <v>2015</v>
      </c>
      <c r="E373" t="s">
        <v>28</v>
      </c>
      <c r="F373">
        <v>27</v>
      </c>
      <c r="G373">
        <v>60</v>
      </c>
      <c r="H373" t="s">
        <v>19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19</v>
      </c>
      <c r="Q373" t="s">
        <v>27</v>
      </c>
    </row>
    <row r="374" spans="1:17" x14ac:dyDescent="0.3">
      <c r="A374" t="s">
        <v>88</v>
      </c>
      <c r="B374" t="s">
        <v>89</v>
      </c>
      <c r="C374" t="str">
        <f>VLOOKUP(B374,'[1]2015'!$A:$B,2,0)</f>
        <v>Central and Eastern Europe</v>
      </c>
      <c r="D374">
        <v>2015</v>
      </c>
      <c r="E374" t="s">
        <v>29</v>
      </c>
      <c r="F374">
        <v>35</v>
      </c>
      <c r="G374">
        <v>45</v>
      </c>
      <c r="H374" t="s">
        <v>19</v>
      </c>
      <c r="I374" t="s">
        <v>20</v>
      </c>
      <c r="J374" t="s">
        <v>20</v>
      </c>
      <c r="K374" t="s">
        <v>20</v>
      </c>
      <c r="L374" t="s">
        <v>19</v>
      </c>
      <c r="M374" t="s">
        <v>20</v>
      </c>
      <c r="N374" t="s">
        <v>20</v>
      </c>
      <c r="O374" t="s">
        <v>20</v>
      </c>
      <c r="P374" t="s">
        <v>27</v>
      </c>
      <c r="Q374" t="s">
        <v>19</v>
      </c>
    </row>
    <row r="375" spans="1:17" x14ac:dyDescent="0.3">
      <c r="A375" t="s">
        <v>88</v>
      </c>
      <c r="B375" t="s">
        <v>89</v>
      </c>
      <c r="C375" t="str">
        <f>VLOOKUP(B375,'[1]2015'!$A:$B,2,0)</f>
        <v>Central and Eastern Europe</v>
      </c>
      <c r="D375">
        <v>2015</v>
      </c>
      <c r="E375" t="s">
        <v>30</v>
      </c>
      <c r="F375">
        <v>14</v>
      </c>
      <c r="G375">
        <v>70</v>
      </c>
      <c r="H375" t="s">
        <v>19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27</v>
      </c>
    </row>
    <row r="376" spans="1:17" x14ac:dyDescent="0.3">
      <c r="A376" t="s">
        <v>88</v>
      </c>
      <c r="B376" t="s">
        <v>89</v>
      </c>
      <c r="C376" t="str">
        <f>VLOOKUP(B376,'[1]2015'!$A:$B,2,0)</f>
        <v>Central and Eastern Europe</v>
      </c>
      <c r="D376">
        <v>2015</v>
      </c>
      <c r="E376" t="s">
        <v>31</v>
      </c>
      <c r="F376">
        <v>1</v>
      </c>
      <c r="G376">
        <v>100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 x14ac:dyDescent="0.3">
      <c r="A377" t="s">
        <v>88</v>
      </c>
      <c r="B377" t="s">
        <v>89</v>
      </c>
      <c r="C377" t="str">
        <f>VLOOKUP(B377,'[1]2015'!$A:$B,2,0)</f>
        <v>Central and Eastern Europe</v>
      </c>
      <c r="D377">
        <v>2015</v>
      </c>
      <c r="E377" t="s">
        <v>32</v>
      </c>
      <c r="F377">
        <v>46</v>
      </c>
      <c r="G377">
        <v>10</v>
      </c>
      <c r="H377" t="s">
        <v>19</v>
      </c>
      <c r="I377" t="s">
        <v>20</v>
      </c>
      <c r="J377" t="s">
        <v>19</v>
      </c>
      <c r="K377" t="s">
        <v>19</v>
      </c>
      <c r="L377" t="s">
        <v>27</v>
      </c>
      <c r="M377" t="s">
        <v>20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3">
      <c r="A378" t="s">
        <v>88</v>
      </c>
      <c r="B378" t="s">
        <v>89</v>
      </c>
      <c r="C378" t="str">
        <f>VLOOKUP(B378,'[1]2015'!$A:$B,2,0)</f>
        <v>Central and Eastern Europe</v>
      </c>
      <c r="D378">
        <v>2015</v>
      </c>
      <c r="E378" t="s">
        <v>33</v>
      </c>
      <c r="F378">
        <v>77</v>
      </c>
      <c r="G378">
        <v>10</v>
      </c>
      <c r="H378" t="s">
        <v>19</v>
      </c>
      <c r="I378" t="s">
        <v>20</v>
      </c>
      <c r="J378" t="s">
        <v>27</v>
      </c>
      <c r="K378" t="s">
        <v>19</v>
      </c>
      <c r="L378" t="s">
        <v>19</v>
      </c>
      <c r="M378" t="s">
        <v>20</v>
      </c>
      <c r="N378" t="s">
        <v>19</v>
      </c>
      <c r="O378" t="s">
        <v>27</v>
      </c>
      <c r="P378" t="s">
        <v>19</v>
      </c>
      <c r="Q378" t="s">
        <v>19</v>
      </c>
    </row>
    <row r="379" spans="1:17" x14ac:dyDescent="0.3">
      <c r="A379" t="s">
        <v>90</v>
      </c>
      <c r="B379" t="s">
        <v>91</v>
      </c>
      <c r="C379" t="str">
        <f>VLOOKUP(B379,'[1]2015'!$A:$B,2,0)</f>
        <v>Western Europe</v>
      </c>
      <c r="D379">
        <v>2015</v>
      </c>
      <c r="E379" t="s">
        <v>18</v>
      </c>
      <c r="F379">
        <v>30</v>
      </c>
      <c r="G379">
        <v>45</v>
      </c>
      <c r="H379" t="s">
        <v>19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19</v>
      </c>
      <c r="P379" t="s">
        <v>19</v>
      </c>
      <c r="Q379" t="s">
        <v>27</v>
      </c>
    </row>
    <row r="380" spans="1:17" x14ac:dyDescent="0.3">
      <c r="A380" t="s">
        <v>90</v>
      </c>
      <c r="B380" t="s">
        <v>91</v>
      </c>
      <c r="C380" t="str">
        <f>VLOOKUP(B380,'[1]2015'!$A:$B,2,0)</f>
        <v>Western Europe</v>
      </c>
      <c r="D380">
        <v>2015</v>
      </c>
      <c r="E380" t="s">
        <v>21</v>
      </c>
      <c r="F380">
        <v>13</v>
      </c>
      <c r="G380">
        <v>65</v>
      </c>
      <c r="H380" t="s">
        <v>19</v>
      </c>
      <c r="I380" t="s">
        <v>20</v>
      </c>
      <c r="J380" t="s">
        <v>20</v>
      </c>
      <c r="K380" t="s">
        <v>19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19</v>
      </c>
    </row>
    <row r="381" spans="1:17" x14ac:dyDescent="0.3">
      <c r="A381" t="s">
        <v>90</v>
      </c>
      <c r="B381" t="s">
        <v>91</v>
      </c>
      <c r="C381" t="str">
        <f>VLOOKUP(B381,'[1]2015'!$A:$B,2,0)</f>
        <v>Western Europe</v>
      </c>
      <c r="D381">
        <v>2015</v>
      </c>
      <c r="E381" t="s">
        <v>22</v>
      </c>
      <c r="F381">
        <v>1</v>
      </c>
      <c r="G381">
        <v>100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 x14ac:dyDescent="0.3">
      <c r="A382" t="s">
        <v>90</v>
      </c>
      <c r="B382" t="s">
        <v>91</v>
      </c>
      <c r="C382" t="str">
        <f>VLOOKUP(B382,'[1]2015'!$A:$B,2,0)</f>
        <v>Western Europe</v>
      </c>
      <c r="D382">
        <v>2015</v>
      </c>
      <c r="E382" t="s">
        <v>23</v>
      </c>
      <c r="F382">
        <v>1</v>
      </c>
      <c r="G382">
        <v>100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 x14ac:dyDescent="0.3">
      <c r="A383" t="s">
        <v>90</v>
      </c>
      <c r="B383" t="s">
        <v>91</v>
      </c>
      <c r="C383" t="str">
        <f>VLOOKUP(B383,'[1]2015'!$A:$B,2,0)</f>
        <v>Western Europe</v>
      </c>
      <c r="D383">
        <v>2015</v>
      </c>
      <c r="E383" t="s">
        <v>24</v>
      </c>
      <c r="F383">
        <v>8</v>
      </c>
      <c r="G383">
        <v>10</v>
      </c>
      <c r="H383" t="s">
        <v>19</v>
      </c>
      <c r="I383" t="s">
        <v>20</v>
      </c>
      <c r="J383" t="s">
        <v>19</v>
      </c>
      <c r="K383" t="s">
        <v>19</v>
      </c>
      <c r="L383" t="s">
        <v>19</v>
      </c>
      <c r="M383" t="s">
        <v>20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3">
      <c r="A384" t="s">
        <v>90</v>
      </c>
      <c r="B384" t="s">
        <v>91</v>
      </c>
      <c r="C384" t="str">
        <f>VLOOKUP(B384,'[1]2015'!$A:$B,2,0)</f>
        <v>Western Europe</v>
      </c>
      <c r="D384">
        <v>2015</v>
      </c>
      <c r="E384" t="s">
        <v>25</v>
      </c>
      <c r="F384">
        <v>36</v>
      </c>
      <c r="G384">
        <v>45</v>
      </c>
      <c r="H384" t="s">
        <v>19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27</v>
      </c>
      <c r="P384" t="s">
        <v>27</v>
      </c>
      <c r="Q384" t="s">
        <v>27</v>
      </c>
    </row>
    <row r="385" spans="1:17" x14ac:dyDescent="0.3">
      <c r="A385" t="s">
        <v>90</v>
      </c>
      <c r="B385" t="s">
        <v>91</v>
      </c>
      <c r="C385" t="str">
        <f>VLOOKUP(B385,'[1]2015'!$A:$B,2,0)</f>
        <v>Western Europe</v>
      </c>
      <c r="D385">
        <v>2015</v>
      </c>
      <c r="E385" t="s">
        <v>26</v>
      </c>
      <c r="F385">
        <v>1</v>
      </c>
      <c r="G385">
        <v>100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</row>
    <row r="386" spans="1:17" x14ac:dyDescent="0.3">
      <c r="A386" t="s">
        <v>90</v>
      </c>
      <c r="B386" t="s">
        <v>91</v>
      </c>
      <c r="C386" t="str">
        <f>VLOOKUP(B386,'[1]2015'!$A:$B,2,0)</f>
        <v>Western Europe</v>
      </c>
      <c r="D386">
        <v>2015</v>
      </c>
      <c r="E386" t="s">
        <v>28</v>
      </c>
      <c r="F386">
        <v>39</v>
      </c>
      <c r="G386">
        <v>45</v>
      </c>
      <c r="H386" t="s">
        <v>19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19</v>
      </c>
      <c r="P386" t="s">
        <v>19</v>
      </c>
      <c r="Q386" t="s">
        <v>19</v>
      </c>
    </row>
    <row r="387" spans="1:17" x14ac:dyDescent="0.3">
      <c r="A387" t="s">
        <v>90</v>
      </c>
      <c r="B387" t="s">
        <v>91</v>
      </c>
      <c r="C387" t="str">
        <f>VLOOKUP(B387,'[1]2015'!$A:$B,2,0)</f>
        <v>Western Europe</v>
      </c>
      <c r="D387">
        <v>2015</v>
      </c>
      <c r="E387" t="s">
        <v>29</v>
      </c>
      <c r="F387">
        <v>1</v>
      </c>
      <c r="G387">
        <v>100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</row>
    <row r="388" spans="1:17" x14ac:dyDescent="0.3">
      <c r="A388" t="s">
        <v>90</v>
      </c>
      <c r="B388" t="s">
        <v>91</v>
      </c>
      <c r="C388" t="str">
        <f>VLOOKUP(B388,'[1]2015'!$A:$B,2,0)</f>
        <v>Western Europe</v>
      </c>
      <c r="D388">
        <v>2015</v>
      </c>
      <c r="E388" t="s">
        <v>30</v>
      </c>
      <c r="F388">
        <v>1</v>
      </c>
      <c r="G388">
        <v>100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</row>
    <row r="389" spans="1:17" x14ac:dyDescent="0.3">
      <c r="A389" t="s">
        <v>90</v>
      </c>
      <c r="B389" t="s">
        <v>91</v>
      </c>
      <c r="C389" t="str">
        <f>VLOOKUP(B389,'[1]2015'!$A:$B,2,0)</f>
        <v>Western Europe</v>
      </c>
      <c r="D389">
        <v>2015</v>
      </c>
      <c r="E389" t="s">
        <v>31</v>
      </c>
      <c r="F389">
        <v>1</v>
      </c>
      <c r="G389">
        <v>100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</row>
    <row r="390" spans="1:17" x14ac:dyDescent="0.3">
      <c r="A390" t="s">
        <v>90</v>
      </c>
      <c r="B390" t="s">
        <v>91</v>
      </c>
      <c r="C390" t="str">
        <f>VLOOKUP(B390,'[1]2015'!$A:$B,2,0)</f>
        <v>Western Europe</v>
      </c>
      <c r="D390">
        <v>2015</v>
      </c>
      <c r="E390" t="s">
        <v>32</v>
      </c>
      <c r="F390">
        <v>9</v>
      </c>
      <c r="G390">
        <v>60</v>
      </c>
      <c r="H390" t="s">
        <v>19</v>
      </c>
      <c r="I390" t="s">
        <v>20</v>
      </c>
      <c r="J390" t="s">
        <v>19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27</v>
      </c>
    </row>
    <row r="391" spans="1:17" x14ac:dyDescent="0.3">
      <c r="A391" t="s">
        <v>90</v>
      </c>
      <c r="B391" t="s">
        <v>91</v>
      </c>
      <c r="C391" t="str">
        <f>VLOOKUP(B391,'[1]2015'!$A:$B,2,0)</f>
        <v>Western Europe</v>
      </c>
      <c r="D391">
        <v>2015</v>
      </c>
      <c r="E391" t="s">
        <v>33</v>
      </c>
      <c r="F391">
        <v>28</v>
      </c>
      <c r="G391">
        <v>45</v>
      </c>
      <c r="H391" t="s">
        <v>19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19</v>
      </c>
      <c r="P391" t="s">
        <v>19</v>
      </c>
      <c r="Q391" t="s">
        <v>19</v>
      </c>
    </row>
    <row r="392" spans="1:17" x14ac:dyDescent="0.3">
      <c r="A392" t="s">
        <v>92</v>
      </c>
      <c r="B392" t="s">
        <v>93</v>
      </c>
      <c r="C392" t="s">
        <v>19</v>
      </c>
      <c r="D392">
        <v>2015</v>
      </c>
      <c r="E392" t="s">
        <v>18</v>
      </c>
      <c r="F392">
        <v>63</v>
      </c>
      <c r="G392">
        <v>25</v>
      </c>
      <c r="H392" t="s">
        <v>19</v>
      </c>
      <c r="I392" t="s">
        <v>20</v>
      </c>
      <c r="J392" t="s">
        <v>19</v>
      </c>
      <c r="K392" t="s">
        <v>19</v>
      </c>
      <c r="L392" t="s">
        <v>20</v>
      </c>
      <c r="M392" t="s">
        <v>20</v>
      </c>
      <c r="N392" t="s">
        <v>19</v>
      </c>
      <c r="O392" t="s">
        <v>19</v>
      </c>
      <c r="P392" t="s">
        <v>19</v>
      </c>
      <c r="Q392" t="s">
        <v>27</v>
      </c>
    </row>
    <row r="393" spans="1:17" x14ac:dyDescent="0.3">
      <c r="A393" t="s">
        <v>92</v>
      </c>
      <c r="B393" t="s">
        <v>93</v>
      </c>
      <c r="C393" t="s">
        <v>19</v>
      </c>
      <c r="D393">
        <v>2015</v>
      </c>
      <c r="E393" t="s">
        <v>21</v>
      </c>
      <c r="F393">
        <v>71</v>
      </c>
      <c r="G393">
        <v>10</v>
      </c>
      <c r="H393" t="s">
        <v>19</v>
      </c>
      <c r="I393" t="s">
        <v>20</v>
      </c>
      <c r="J393" t="s">
        <v>19</v>
      </c>
      <c r="K393" t="s">
        <v>27</v>
      </c>
      <c r="L393" t="s">
        <v>19</v>
      </c>
      <c r="M393" t="s">
        <v>20</v>
      </c>
      <c r="N393" t="s">
        <v>19</v>
      </c>
      <c r="O393" t="s">
        <v>19</v>
      </c>
      <c r="P393" t="s">
        <v>19</v>
      </c>
      <c r="Q393" t="s">
        <v>19</v>
      </c>
    </row>
    <row r="394" spans="1:17" x14ac:dyDescent="0.3">
      <c r="A394" t="s">
        <v>92</v>
      </c>
      <c r="B394" t="s">
        <v>93</v>
      </c>
      <c r="C394" t="s">
        <v>19</v>
      </c>
      <c r="D394">
        <v>2015</v>
      </c>
      <c r="E394" t="s">
        <v>22</v>
      </c>
      <c r="F394">
        <v>16</v>
      </c>
      <c r="G394">
        <v>75</v>
      </c>
      <c r="H394" t="s">
        <v>19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19</v>
      </c>
      <c r="P394" t="s">
        <v>19</v>
      </c>
      <c r="Q394" t="s">
        <v>20</v>
      </c>
    </row>
    <row r="395" spans="1:17" x14ac:dyDescent="0.3">
      <c r="A395" t="s">
        <v>92</v>
      </c>
      <c r="B395" t="s">
        <v>93</v>
      </c>
      <c r="C395" t="s">
        <v>19</v>
      </c>
      <c r="D395">
        <v>2015</v>
      </c>
      <c r="E395" t="s">
        <v>23</v>
      </c>
      <c r="F395">
        <v>75</v>
      </c>
      <c r="G395">
        <v>45</v>
      </c>
      <c r="H395" t="s">
        <v>19</v>
      </c>
      <c r="I395" t="s">
        <v>20</v>
      </c>
      <c r="J395" t="s">
        <v>27</v>
      </c>
      <c r="K395" t="s">
        <v>20</v>
      </c>
      <c r="L395" t="s">
        <v>20</v>
      </c>
      <c r="M395" t="s">
        <v>20</v>
      </c>
      <c r="N395" t="s">
        <v>20</v>
      </c>
      <c r="O395" t="s">
        <v>19</v>
      </c>
      <c r="P395" t="s">
        <v>20</v>
      </c>
      <c r="Q395" t="s">
        <v>19</v>
      </c>
    </row>
    <row r="396" spans="1:17" x14ac:dyDescent="0.3">
      <c r="A396" t="s">
        <v>92</v>
      </c>
      <c r="B396" t="s">
        <v>93</v>
      </c>
      <c r="C396" t="s">
        <v>19</v>
      </c>
      <c r="D396">
        <v>2015</v>
      </c>
      <c r="E396" t="s">
        <v>24</v>
      </c>
      <c r="F396">
        <v>99</v>
      </c>
      <c r="G396">
        <v>0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 spans="1:17" x14ac:dyDescent="0.3">
      <c r="A397" t="s">
        <v>92</v>
      </c>
      <c r="B397" t="s">
        <v>93</v>
      </c>
      <c r="C397" t="s">
        <v>19</v>
      </c>
      <c r="D397">
        <v>2015</v>
      </c>
      <c r="E397" t="s">
        <v>25</v>
      </c>
      <c r="F397">
        <v>96</v>
      </c>
      <c r="G397">
        <v>0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 x14ac:dyDescent="0.3">
      <c r="A398" t="s">
        <v>92</v>
      </c>
      <c r="B398" t="s">
        <v>93</v>
      </c>
      <c r="C398" t="s">
        <v>19</v>
      </c>
      <c r="D398">
        <v>2015</v>
      </c>
      <c r="E398" t="s">
        <v>26</v>
      </c>
      <c r="F398">
        <v>66</v>
      </c>
      <c r="G398">
        <v>5</v>
      </c>
      <c r="H398" t="s">
        <v>19</v>
      </c>
      <c r="I398" t="s">
        <v>20</v>
      </c>
      <c r="J398" t="s">
        <v>27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 x14ac:dyDescent="0.3">
      <c r="A399" t="s">
        <v>92</v>
      </c>
      <c r="B399" t="s">
        <v>93</v>
      </c>
      <c r="C399" t="s">
        <v>19</v>
      </c>
      <c r="D399">
        <v>2015</v>
      </c>
      <c r="E399" t="s">
        <v>28</v>
      </c>
      <c r="F399">
        <v>39</v>
      </c>
      <c r="G399">
        <v>45</v>
      </c>
      <c r="H399" t="s">
        <v>19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19</v>
      </c>
      <c r="P399" t="s">
        <v>19</v>
      </c>
      <c r="Q399" t="s">
        <v>19</v>
      </c>
    </row>
    <row r="400" spans="1:17" x14ac:dyDescent="0.3">
      <c r="A400" t="s">
        <v>92</v>
      </c>
      <c r="B400" t="s">
        <v>93</v>
      </c>
      <c r="C400" t="s">
        <v>19</v>
      </c>
      <c r="D400">
        <v>2015</v>
      </c>
      <c r="E400" t="s">
        <v>29</v>
      </c>
      <c r="F400">
        <v>67</v>
      </c>
      <c r="G400">
        <v>25</v>
      </c>
      <c r="H400" t="s">
        <v>19</v>
      </c>
      <c r="I400" t="s">
        <v>20</v>
      </c>
      <c r="J400" t="s">
        <v>27</v>
      </c>
      <c r="K400" t="s">
        <v>20</v>
      </c>
      <c r="L400" t="s">
        <v>20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</row>
    <row r="401" spans="1:17" x14ac:dyDescent="0.3">
      <c r="A401" t="s">
        <v>92</v>
      </c>
      <c r="B401" t="s">
        <v>93</v>
      </c>
      <c r="C401" t="s">
        <v>19</v>
      </c>
      <c r="D401">
        <v>2015</v>
      </c>
      <c r="E401" t="s">
        <v>30</v>
      </c>
      <c r="F401">
        <v>40</v>
      </c>
      <c r="G401">
        <v>20</v>
      </c>
      <c r="H401" t="s">
        <v>19</v>
      </c>
      <c r="I401" t="s">
        <v>20</v>
      </c>
      <c r="J401" t="s">
        <v>20</v>
      </c>
      <c r="K401" t="s">
        <v>19</v>
      </c>
      <c r="L401" t="s">
        <v>19</v>
      </c>
      <c r="M401" t="s">
        <v>20</v>
      </c>
      <c r="N401" t="s">
        <v>19</v>
      </c>
      <c r="O401" t="s">
        <v>19</v>
      </c>
      <c r="P401" t="s">
        <v>19</v>
      </c>
      <c r="Q401" t="s">
        <v>19</v>
      </c>
    </row>
    <row r="402" spans="1:17" x14ac:dyDescent="0.3">
      <c r="A402" t="s">
        <v>92</v>
      </c>
      <c r="B402" t="s">
        <v>93</v>
      </c>
      <c r="C402" t="s">
        <v>19</v>
      </c>
      <c r="D402">
        <v>2015</v>
      </c>
      <c r="E402" t="s">
        <v>31</v>
      </c>
      <c r="F402">
        <v>30</v>
      </c>
      <c r="G402">
        <v>75</v>
      </c>
      <c r="H402" t="s">
        <v>19</v>
      </c>
      <c r="I402" t="s">
        <v>20</v>
      </c>
      <c r="J402" t="s">
        <v>19</v>
      </c>
      <c r="K402" t="s">
        <v>20</v>
      </c>
      <c r="L402" t="s">
        <v>20</v>
      </c>
      <c r="M402" t="s">
        <v>20</v>
      </c>
      <c r="N402" t="s">
        <v>20</v>
      </c>
      <c r="O402" t="s">
        <v>19</v>
      </c>
      <c r="P402" t="s">
        <v>20</v>
      </c>
      <c r="Q402" t="s">
        <v>20</v>
      </c>
    </row>
    <row r="403" spans="1:17" x14ac:dyDescent="0.3">
      <c r="A403" t="s">
        <v>92</v>
      </c>
      <c r="B403" t="s">
        <v>93</v>
      </c>
      <c r="C403" t="s">
        <v>19</v>
      </c>
      <c r="D403">
        <v>2015</v>
      </c>
      <c r="E403" t="s">
        <v>32</v>
      </c>
      <c r="F403">
        <v>74</v>
      </c>
      <c r="G403">
        <v>0</v>
      </c>
      <c r="H403" t="s">
        <v>19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</row>
    <row r="404" spans="1:17" x14ac:dyDescent="0.3">
      <c r="A404" t="s">
        <v>92</v>
      </c>
      <c r="B404" t="s">
        <v>93</v>
      </c>
      <c r="C404" t="s">
        <v>19</v>
      </c>
      <c r="D404">
        <v>2015</v>
      </c>
      <c r="E404" t="s">
        <v>33</v>
      </c>
      <c r="F404">
        <v>64</v>
      </c>
      <c r="G404">
        <v>30</v>
      </c>
      <c r="H404" t="s">
        <v>19</v>
      </c>
      <c r="I404" t="s">
        <v>20</v>
      </c>
      <c r="J404" t="s">
        <v>20</v>
      </c>
      <c r="K404" t="s">
        <v>20</v>
      </c>
      <c r="L404" t="s">
        <v>19</v>
      </c>
      <c r="M404" t="s">
        <v>20</v>
      </c>
      <c r="N404" t="s">
        <v>20</v>
      </c>
      <c r="O404" t="s">
        <v>27</v>
      </c>
      <c r="P404" t="s">
        <v>19</v>
      </c>
      <c r="Q404" t="s">
        <v>19</v>
      </c>
    </row>
    <row r="405" spans="1:17" x14ac:dyDescent="0.3">
      <c r="A405" t="s">
        <v>94</v>
      </c>
      <c r="B405" t="s">
        <v>95</v>
      </c>
      <c r="C405" t="str">
        <f>VLOOKUP(B405,'[1]2015'!$A:$B,2,0)</f>
        <v>Latin America and Caribbean</v>
      </c>
      <c r="D405">
        <v>2015</v>
      </c>
      <c r="E405" t="s">
        <v>18</v>
      </c>
      <c r="F405">
        <v>65</v>
      </c>
      <c r="G405">
        <v>10</v>
      </c>
      <c r="H405" t="s">
        <v>19</v>
      </c>
      <c r="I405" t="s">
        <v>20</v>
      </c>
      <c r="J405" t="s">
        <v>27</v>
      </c>
      <c r="K405" t="s">
        <v>27</v>
      </c>
      <c r="L405" t="s">
        <v>27</v>
      </c>
      <c r="M405" t="s">
        <v>20</v>
      </c>
      <c r="N405" t="s">
        <v>27</v>
      </c>
      <c r="O405" t="s">
        <v>27</v>
      </c>
      <c r="P405" t="s">
        <v>27</v>
      </c>
      <c r="Q405" t="s">
        <v>27</v>
      </c>
    </row>
    <row r="406" spans="1:17" x14ac:dyDescent="0.3">
      <c r="A406" t="s">
        <v>94</v>
      </c>
      <c r="B406" t="s">
        <v>95</v>
      </c>
      <c r="C406" t="str">
        <f>VLOOKUP(B406,'[1]2015'!$A:$B,2,0)</f>
        <v>Latin America and Caribbean</v>
      </c>
      <c r="D406">
        <v>2015</v>
      </c>
      <c r="E406" t="s">
        <v>21</v>
      </c>
      <c r="F406">
        <v>17</v>
      </c>
      <c r="G406">
        <v>55</v>
      </c>
      <c r="H406" t="s">
        <v>19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19</v>
      </c>
      <c r="P406" t="s">
        <v>20</v>
      </c>
      <c r="Q406" t="s">
        <v>19</v>
      </c>
    </row>
    <row r="407" spans="1:17" x14ac:dyDescent="0.3">
      <c r="A407" t="s">
        <v>94</v>
      </c>
      <c r="B407" t="s">
        <v>95</v>
      </c>
      <c r="C407" t="str">
        <f>VLOOKUP(B407,'[1]2015'!$A:$B,2,0)</f>
        <v>Latin America and Caribbean</v>
      </c>
      <c r="D407">
        <v>2015</v>
      </c>
      <c r="E407" t="s">
        <v>22</v>
      </c>
      <c r="F407">
        <v>45</v>
      </c>
      <c r="G407">
        <v>45</v>
      </c>
      <c r="H407" t="s">
        <v>19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19</v>
      </c>
      <c r="P407" t="s">
        <v>19</v>
      </c>
      <c r="Q407" t="s">
        <v>19</v>
      </c>
    </row>
    <row r="408" spans="1:17" x14ac:dyDescent="0.3">
      <c r="A408" t="s">
        <v>94</v>
      </c>
      <c r="B408" t="s">
        <v>95</v>
      </c>
      <c r="C408" t="str">
        <f>VLOOKUP(B408,'[1]2015'!$A:$B,2,0)</f>
        <v>Latin America and Caribbean</v>
      </c>
      <c r="D408">
        <v>2015</v>
      </c>
      <c r="E408" t="s">
        <v>23</v>
      </c>
      <c r="F408">
        <v>49</v>
      </c>
      <c r="G408">
        <v>55</v>
      </c>
      <c r="H408" t="s">
        <v>19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19</v>
      </c>
      <c r="P408" t="s">
        <v>20</v>
      </c>
      <c r="Q408" t="s">
        <v>19</v>
      </c>
    </row>
    <row r="409" spans="1:17" x14ac:dyDescent="0.3">
      <c r="A409" t="s">
        <v>94</v>
      </c>
      <c r="B409" t="s">
        <v>95</v>
      </c>
      <c r="C409" t="str">
        <f>VLOOKUP(B409,'[1]2015'!$A:$B,2,0)</f>
        <v>Latin America and Caribbean</v>
      </c>
      <c r="D409">
        <v>2015</v>
      </c>
      <c r="E409" t="s">
        <v>24</v>
      </c>
      <c r="F409">
        <v>8</v>
      </c>
      <c r="G409">
        <v>10</v>
      </c>
      <c r="H409" t="s">
        <v>19</v>
      </c>
      <c r="I409" t="s">
        <v>20</v>
      </c>
      <c r="J409" t="s">
        <v>19</v>
      </c>
      <c r="K409" t="s">
        <v>19</v>
      </c>
      <c r="L409" t="s">
        <v>19</v>
      </c>
      <c r="M409" t="s">
        <v>20</v>
      </c>
      <c r="N409" t="s">
        <v>19</v>
      </c>
      <c r="O409" t="s">
        <v>19</v>
      </c>
      <c r="P409" t="s">
        <v>19</v>
      </c>
      <c r="Q409" t="s">
        <v>19</v>
      </c>
    </row>
    <row r="410" spans="1:17" x14ac:dyDescent="0.3">
      <c r="A410" t="s">
        <v>94</v>
      </c>
      <c r="B410" t="s">
        <v>95</v>
      </c>
      <c r="C410" t="str">
        <f>VLOOKUP(B410,'[1]2015'!$A:$B,2,0)</f>
        <v>Latin America and Caribbean</v>
      </c>
      <c r="D410">
        <v>2015</v>
      </c>
      <c r="E410" t="s">
        <v>25</v>
      </c>
      <c r="F410">
        <v>26</v>
      </c>
      <c r="G410">
        <v>60</v>
      </c>
      <c r="H410" t="s">
        <v>19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19</v>
      </c>
      <c r="Q410" t="s">
        <v>19</v>
      </c>
    </row>
    <row r="411" spans="1:17" x14ac:dyDescent="0.3">
      <c r="A411" t="s">
        <v>94</v>
      </c>
      <c r="B411" t="s">
        <v>95</v>
      </c>
      <c r="C411" t="str">
        <f>VLOOKUP(B411,'[1]2015'!$A:$B,2,0)</f>
        <v>Latin America and Caribbean</v>
      </c>
      <c r="D411">
        <v>2015</v>
      </c>
      <c r="E411" t="s">
        <v>26</v>
      </c>
      <c r="F411">
        <v>66</v>
      </c>
      <c r="G411">
        <v>5</v>
      </c>
      <c r="H411" t="s">
        <v>19</v>
      </c>
      <c r="I411" t="s">
        <v>20</v>
      </c>
      <c r="J411" t="s">
        <v>27</v>
      </c>
      <c r="K411" t="s">
        <v>19</v>
      </c>
      <c r="L411" t="s">
        <v>19</v>
      </c>
      <c r="M411" t="s">
        <v>27</v>
      </c>
      <c r="N411" t="s">
        <v>19</v>
      </c>
      <c r="O411" t="s">
        <v>27</v>
      </c>
      <c r="P411" t="s">
        <v>27</v>
      </c>
      <c r="Q411" t="s">
        <v>19</v>
      </c>
    </row>
    <row r="412" spans="1:17" x14ac:dyDescent="0.3">
      <c r="A412" t="s">
        <v>94</v>
      </c>
      <c r="B412" t="s">
        <v>95</v>
      </c>
      <c r="C412" t="str">
        <f>VLOOKUP(B412,'[1]2015'!$A:$B,2,0)</f>
        <v>Latin America and Caribbean</v>
      </c>
      <c r="D412">
        <v>2015</v>
      </c>
      <c r="E412" t="s">
        <v>28</v>
      </c>
      <c r="F412">
        <v>39</v>
      </c>
      <c r="G412">
        <v>45</v>
      </c>
      <c r="H412" t="s">
        <v>19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19</v>
      </c>
      <c r="P412" t="s">
        <v>19</v>
      </c>
      <c r="Q412" t="s">
        <v>19</v>
      </c>
    </row>
    <row r="413" spans="1:17" x14ac:dyDescent="0.3">
      <c r="A413" t="s">
        <v>94</v>
      </c>
      <c r="B413" t="s">
        <v>95</v>
      </c>
      <c r="C413" t="str">
        <f>VLOOKUP(B413,'[1]2015'!$A:$B,2,0)</f>
        <v>Latin America and Caribbean</v>
      </c>
      <c r="D413">
        <v>2015</v>
      </c>
      <c r="E413" t="s">
        <v>29</v>
      </c>
      <c r="F413">
        <v>80</v>
      </c>
      <c r="G413">
        <v>10</v>
      </c>
      <c r="H413" t="s">
        <v>19</v>
      </c>
      <c r="I413" t="s">
        <v>20</v>
      </c>
      <c r="J413" t="s">
        <v>27</v>
      </c>
      <c r="K413" t="s">
        <v>19</v>
      </c>
      <c r="L413" t="s">
        <v>19</v>
      </c>
      <c r="M413" t="s">
        <v>20</v>
      </c>
      <c r="N413" t="s">
        <v>19</v>
      </c>
      <c r="O413" t="s">
        <v>27</v>
      </c>
      <c r="P413" t="s">
        <v>19</v>
      </c>
      <c r="Q413" t="s">
        <v>19</v>
      </c>
    </row>
    <row r="414" spans="1:17" x14ac:dyDescent="0.3">
      <c r="A414" t="s">
        <v>94</v>
      </c>
      <c r="B414" t="s">
        <v>95</v>
      </c>
      <c r="C414" t="str">
        <f>VLOOKUP(B414,'[1]2015'!$A:$B,2,0)</f>
        <v>Latin America and Caribbean</v>
      </c>
      <c r="D414">
        <v>2015</v>
      </c>
      <c r="E414" t="s">
        <v>30</v>
      </c>
      <c r="F414">
        <v>53</v>
      </c>
      <c r="G414">
        <v>5</v>
      </c>
      <c r="H414" t="s">
        <v>19</v>
      </c>
      <c r="I414" t="s">
        <v>20</v>
      </c>
      <c r="J414" t="s">
        <v>27</v>
      </c>
      <c r="K414" t="s">
        <v>19</v>
      </c>
      <c r="L414" t="s">
        <v>19</v>
      </c>
      <c r="M414" t="s">
        <v>27</v>
      </c>
      <c r="N414" t="s">
        <v>19</v>
      </c>
      <c r="O414" t="s">
        <v>19</v>
      </c>
      <c r="P414" t="s">
        <v>19</v>
      </c>
      <c r="Q414" t="s">
        <v>19</v>
      </c>
    </row>
    <row r="415" spans="1:17" x14ac:dyDescent="0.3">
      <c r="A415" t="s">
        <v>94</v>
      </c>
      <c r="B415" t="s">
        <v>95</v>
      </c>
      <c r="C415" t="str">
        <f>VLOOKUP(B415,'[1]2015'!$A:$B,2,0)</f>
        <v>Latin America and Caribbean</v>
      </c>
      <c r="D415">
        <v>2015</v>
      </c>
      <c r="E415" t="s">
        <v>31</v>
      </c>
      <c r="F415">
        <v>87</v>
      </c>
      <c r="G415">
        <v>35</v>
      </c>
      <c r="H415" t="s">
        <v>19</v>
      </c>
      <c r="I415" t="s">
        <v>20</v>
      </c>
      <c r="J415" t="s">
        <v>19</v>
      </c>
      <c r="K415" t="s">
        <v>20</v>
      </c>
      <c r="L415" t="s">
        <v>20</v>
      </c>
      <c r="M415" t="s">
        <v>20</v>
      </c>
      <c r="N415" t="s">
        <v>20</v>
      </c>
      <c r="O415" t="s">
        <v>19</v>
      </c>
      <c r="P415" t="s">
        <v>19</v>
      </c>
      <c r="Q415" t="s">
        <v>19</v>
      </c>
    </row>
    <row r="416" spans="1:17" x14ac:dyDescent="0.3">
      <c r="A416" t="s">
        <v>94</v>
      </c>
      <c r="B416" t="s">
        <v>95</v>
      </c>
      <c r="C416" t="str">
        <f>VLOOKUP(B416,'[1]2015'!$A:$B,2,0)</f>
        <v>Latin America and Caribbean</v>
      </c>
      <c r="D416">
        <v>2015</v>
      </c>
      <c r="E416" t="s">
        <v>32</v>
      </c>
      <c r="F416">
        <v>74</v>
      </c>
      <c r="G416">
        <v>0</v>
      </c>
      <c r="H416" t="s">
        <v>19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</row>
    <row r="417" spans="1:17" x14ac:dyDescent="0.3">
      <c r="A417" t="s">
        <v>94</v>
      </c>
      <c r="B417" t="s">
        <v>95</v>
      </c>
      <c r="C417" t="str">
        <f>VLOOKUP(B417,'[1]2015'!$A:$B,2,0)</f>
        <v>Latin America and Caribbean</v>
      </c>
      <c r="D417">
        <v>2015</v>
      </c>
      <c r="E417" t="s">
        <v>33</v>
      </c>
      <c r="F417">
        <v>80</v>
      </c>
      <c r="G417">
        <v>0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 spans="1:17" x14ac:dyDescent="0.3">
      <c r="A418" t="s">
        <v>96</v>
      </c>
      <c r="B418" t="s">
        <v>97</v>
      </c>
      <c r="C418" t="str">
        <f>VLOOKUP(B418,'[1]2015'!$A:$B,2,0)</f>
        <v>Latin America and Caribbean</v>
      </c>
      <c r="D418">
        <v>2015</v>
      </c>
      <c r="E418" t="s">
        <v>18</v>
      </c>
      <c r="F418">
        <v>65</v>
      </c>
      <c r="G418">
        <v>10</v>
      </c>
      <c r="H418" t="s">
        <v>19</v>
      </c>
      <c r="I418" t="s">
        <v>20</v>
      </c>
      <c r="J418" t="s">
        <v>19</v>
      </c>
      <c r="K418" t="s">
        <v>19</v>
      </c>
      <c r="L418" t="s">
        <v>19</v>
      </c>
      <c r="M418" t="s">
        <v>20</v>
      </c>
      <c r="N418" t="s">
        <v>19</v>
      </c>
      <c r="O418" t="s">
        <v>19</v>
      </c>
      <c r="P418" t="s">
        <v>19</v>
      </c>
      <c r="Q418" t="s">
        <v>19</v>
      </c>
    </row>
    <row r="419" spans="1:17" x14ac:dyDescent="0.3">
      <c r="A419" t="s">
        <v>96</v>
      </c>
      <c r="B419" t="s">
        <v>97</v>
      </c>
      <c r="C419" t="str">
        <f>VLOOKUP(B419,'[1]2015'!$A:$B,2,0)</f>
        <v>Latin America and Caribbean</v>
      </c>
      <c r="D419">
        <v>2015</v>
      </c>
      <c r="E419" t="s">
        <v>21</v>
      </c>
      <c r="F419">
        <v>14</v>
      </c>
      <c r="G419">
        <v>60</v>
      </c>
      <c r="H419" t="s">
        <v>19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27</v>
      </c>
      <c r="Q419" t="s">
        <v>19</v>
      </c>
    </row>
    <row r="420" spans="1:17" x14ac:dyDescent="0.3">
      <c r="A420" t="s">
        <v>96</v>
      </c>
      <c r="B420" t="s">
        <v>97</v>
      </c>
      <c r="C420" t="str">
        <f>VLOOKUP(B420,'[1]2015'!$A:$B,2,0)</f>
        <v>Latin America and Caribbean</v>
      </c>
      <c r="D420">
        <v>2015</v>
      </c>
      <c r="E420" t="s">
        <v>22</v>
      </c>
      <c r="F420">
        <v>45</v>
      </c>
      <c r="G420">
        <v>45</v>
      </c>
      <c r="H420" t="s">
        <v>19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19</v>
      </c>
      <c r="P420" t="s">
        <v>19</v>
      </c>
      <c r="Q420" t="s">
        <v>19</v>
      </c>
    </row>
    <row r="421" spans="1:17" x14ac:dyDescent="0.3">
      <c r="A421" t="s">
        <v>96</v>
      </c>
      <c r="B421" t="s">
        <v>97</v>
      </c>
      <c r="C421" t="str">
        <f>VLOOKUP(B421,'[1]2015'!$A:$B,2,0)</f>
        <v>Latin America and Caribbean</v>
      </c>
      <c r="D421">
        <v>2015</v>
      </c>
      <c r="E421" t="s">
        <v>23</v>
      </c>
      <c r="F421">
        <v>45</v>
      </c>
      <c r="G421">
        <v>60</v>
      </c>
      <c r="H421" t="s">
        <v>19</v>
      </c>
      <c r="I421" t="s">
        <v>20</v>
      </c>
      <c r="J421" t="s">
        <v>19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19</v>
      </c>
    </row>
    <row r="422" spans="1:17" x14ac:dyDescent="0.3">
      <c r="A422" t="s">
        <v>96</v>
      </c>
      <c r="B422" t="s">
        <v>97</v>
      </c>
      <c r="C422" t="str">
        <f>VLOOKUP(B422,'[1]2015'!$A:$B,2,0)</f>
        <v>Latin America and Caribbean</v>
      </c>
      <c r="D422">
        <v>2015</v>
      </c>
      <c r="E422" t="s">
        <v>24</v>
      </c>
      <c r="F422">
        <v>6</v>
      </c>
      <c r="G422">
        <v>45</v>
      </c>
      <c r="H422" t="s">
        <v>19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19</v>
      </c>
      <c r="P422" t="s">
        <v>19</v>
      </c>
      <c r="Q422" t="s">
        <v>19</v>
      </c>
    </row>
    <row r="423" spans="1:17" x14ac:dyDescent="0.3">
      <c r="A423" t="s">
        <v>96</v>
      </c>
      <c r="B423" t="s">
        <v>97</v>
      </c>
      <c r="C423" t="str">
        <f>VLOOKUP(B423,'[1]2015'!$A:$B,2,0)</f>
        <v>Latin America and Caribbean</v>
      </c>
      <c r="D423">
        <v>2015</v>
      </c>
      <c r="E423" t="s">
        <v>25</v>
      </c>
      <c r="F423">
        <v>26</v>
      </c>
      <c r="G423">
        <v>60</v>
      </c>
      <c r="H423" t="s">
        <v>19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19</v>
      </c>
      <c r="Q423" t="s">
        <v>19</v>
      </c>
    </row>
    <row r="424" spans="1:17" x14ac:dyDescent="0.3">
      <c r="A424" t="s">
        <v>96</v>
      </c>
      <c r="B424" t="s">
        <v>97</v>
      </c>
      <c r="C424" t="str">
        <f>VLOOKUP(B424,'[1]2015'!$A:$B,2,0)</f>
        <v>Latin America and Caribbean</v>
      </c>
      <c r="D424">
        <v>2015</v>
      </c>
      <c r="E424" t="s">
        <v>26</v>
      </c>
      <c r="F424">
        <v>36</v>
      </c>
      <c r="G424">
        <v>20</v>
      </c>
      <c r="H424" t="s">
        <v>19</v>
      </c>
      <c r="I424" t="s">
        <v>20</v>
      </c>
      <c r="J424" t="s">
        <v>20</v>
      </c>
      <c r="K424" t="s">
        <v>19</v>
      </c>
      <c r="L424" t="s">
        <v>19</v>
      </c>
      <c r="M424" t="s">
        <v>20</v>
      </c>
      <c r="N424" t="s">
        <v>19</v>
      </c>
      <c r="O424" t="s">
        <v>27</v>
      </c>
      <c r="P424" t="s">
        <v>19</v>
      </c>
      <c r="Q424" t="s">
        <v>19</v>
      </c>
    </row>
    <row r="425" spans="1:17" x14ac:dyDescent="0.3">
      <c r="A425" t="s">
        <v>96</v>
      </c>
      <c r="B425" t="s">
        <v>97</v>
      </c>
      <c r="C425" t="str">
        <f>VLOOKUP(B425,'[1]2015'!$A:$B,2,0)</f>
        <v>Latin America and Caribbean</v>
      </c>
      <c r="D425">
        <v>2015</v>
      </c>
      <c r="E425" t="s">
        <v>28</v>
      </c>
      <c r="F425">
        <v>107</v>
      </c>
      <c r="G425">
        <v>30</v>
      </c>
      <c r="H425" t="s">
        <v>19</v>
      </c>
      <c r="I425" t="s">
        <v>20</v>
      </c>
      <c r="J425" t="s">
        <v>20</v>
      </c>
      <c r="K425" t="s">
        <v>20</v>
      </c>
      <c r="L425" t="s">
        <v>19</v>
      </c>
      <c r="M425" t="s">
        <v>20</v>
      </c>
      <c r="N425" t="s">
        <v>20</v>
      </c>
      <c r="O425" t="s">
        <v>19</v>
      </c>
      <c r="P425" t="s">
        <v>19</v>
      </c>
      <c r="Q425" t="s">
        <v>19</v>
      </c>
    </row>
    <row r="426" spans="1:17" x14ac:dyDescent="0.3">
      <c r="A426" t="s">
        <v>96</v>
      </c>
      <c r="B426" t="s">
        <v>97</v>
      </c>
      <c r="C426" t="str">
        <f>VLOOKUP(B426,'[1]2015'!$A:$B,2,0)</f>
        <v>Latin America and Caribbean</v>
      </c>
      <c r="D426">
        <v>2015</v>
      </c>
      <c r="E426" t="s">
        <v>29</v>
      </c>
      <c r="F426">
        <v>45</v>
      </c>
      <c r="G426">
        <v>35</v>
      </c>
      <c r="H426" t="s">
        <v>19</v>
      </c>
      <c r="I426" t="s">
        <v>20</v>
      </c>
      <c r="J426" t="s">
        <v>27</v>
      </c>
      <c r="K426" t="s">
        <v>20</v>
      </c>
      <c r="L426" t="s">
        <v>20</v>
      </c>
      <c r="M426" t="s">
        <v>20</v>
      </c>
      <c r="N426" t="s">
        <v>20</v>
      </c>
      <c r="O426" t="s">
        <v>27</v>
      </c>
      <c r="P426" t="s">
        <v>27</v>
      </c>
      <c r="Q426" t="s">
        <v>27</v>
      </c>
    </row>
    <row r="427" spans="1:17" x14ac:dyDescent="0.3">
      <c r="A427" t="s">
        <v>96</v>
      </c>
      <c r="B427" t="s">
        <v>97</v>
      </c>
      <c r="C427" t="str">
        <f>VLOOKUP(B427,'[1]2015'!$A:$B,2,0)</f>
        <v>Latin America and Caribbean</v>
      </c>
      <c r="D427">
        <v>2015</v>
      </c>
      <c r="E427" t="s">
        <v>30</v>
      </c>
      <c r="F427">
        <v>40</v>
      </c>
      <c r="G427">
        <v>20</v>
      </c>
      <c r="H427" t="s">
        <v>19</v>
      </c>
      <c r="I427" t="s">
        <v>20</v>
      </c>
      <c r="J427" t="s">
        <v>20</v>
      </c>
      <c r="K427" t="s">
        <v>19</v>
      </c>
      <c r="L427" t="s">
        <v>19</v>
      </c>
      <c r="M427" t="s">
        <v>20</v>
      </c>
      <c r="N427" t="s">
        <v>19</v>
      </c>
      <c r="O427" t="s">
        <v>19</v>
      </c>
      <c r="P427" t="s">
        <v>19</v>
      </c>
      <c r="Q427" t="s">
        <v>19</v>
      </c>
    </row>
    <row r="428" spans="1:17" x14ac:dyDescent="0.3">
      <c r="A428" t="s">
        <v>96</v>
      </c>
      <c r="B428" t="s">
        <v>97</v>
      </c>
      <c r="C428" t="str">
        <f>VLOOKUP(B428,'[1]2015'!$A:$B,2,0)</f>
        <v>Latin America and Caribbean</v>
      </c>
      <c r="D428">
        <v>2015</v>
      </c>
      <c r="E428" t="s">
        <v>31</v>
      </c>
      <c r="F428">
        <v>106</v>
      </c>
      <c r="G428">
        <v>0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 spans="1:17" x14ac:dyDescent="0.3">
      <c r="A429" t="s">
        <v>96</v>
      </c>
      <c r="B429" t="s">
        <v>97</v>
      </c>
      <c r="C429" t="str">
        <f>VLOOKUP(B429,'[1]2015'!$A:$B,2,0)</f>
        <v>Latin America and Caribbean</v>
      </c>
      <c r="D429">
        <v>2015</v>
      </c>
      <c r="E429" t="s">
        <v>32</v>
      </c>
      <c r="F429">
        <v>20</v>
      </c>
      <c r="G429">
        <v>35</v>
      </c>
      <c r="H429" t="s">
        <v>19</v>
      </c>
      <c r="I429" t="s">
        <v>20</v>
      </c>
      <c r="J429" t="s">
        <v>27</v>
      </c>
      <c r="K429" t="s">
        <v>20</v>
      </c>
      <c r="L429" t="s">
        <v>20</v>
      </c>
      <c r="M429" t="s">
        <v>20</v>
      </c>
      <c r="N429" t="s">
        <v>20</v>
      </c>
      <c r="O429" t="s">
        <v>19</v>
      </c>
      <c r="P429" t="s">
        <v>19</v>
      </c>
      <c r="Q429" t="s">
        <v>19</v>
      </c>
    </row>
    <row r="430" spans="1:17" x14ac:dyDescent="0.3">
      <c r="A430" t="s">
        <v>96</v>
      </c>
      <c r="B430" t="s">
        <v>97</v>
      </c>
      <c r="C430" t="str">
        <f>VLOOKUP(B430,'[1]2015'!$A:$B,2,0)</f>
        <v>Latin America and Caribbean</v>
      </c>
      <c r="D430">
        <v>2015</v>
      </c>
      <c r="E430" t="s">
        <v>33</v>
      </c>
      <c r="F430">
        <v>80</v>
      </c>
      <c r="G430">
        <v>0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3">
      <c r="A431" t="s">
        <v>98</v>
      </c>
      <c r="B431" t="s">
        <v>99</v>
      </c>
      <c r="C431" t="str">
        <f>VLOOKUP(B431,'[1]2015'!$A:$B,2,0)</f>
        <v>Middle East and Northern Africa</v>
      </c>
      <c r="D431">
        <v>2015</v>
      </c>
      <c r="E431" t="s">
        <v>18</v>
      </c>
      <c r="F431">
        <v>79</v>
      </c>
      <c r="G431">
        <v>0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 spans="1:17" x14ac:dyDescent="0.3">
      <c r="A432" t="s">
        <v>98</v>
      </c>
      <c r="B432" t="s">
        <v>99</v>
      </c>
      <c r="C432" t="str">
        <f>VLOOKUP(B432,'[1]2015'!$A:$B,2,0)</f>
        <v>Middle East and Northern Africa</v>
      </c>
      <c r="D432">
        <v>2015</v>
      </c>
      <c r="E432" t="s">
        <v>21</v>
      </c>
      <c r="F432">
        <v>84</v>
      </c>
      <c r="G432">
        <v>0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 spans="1:17" x14ac:dyDescent="0.3">
      <c r="A433" t="s">
        <v>98</v>
      </c>
      <c r="B433" t="s">
        <v>99</v>
      </c>
      <c r="C433" t="str">
        <f>VLOOKUP(B433,'[1]2015'!$A:$B,2,0)</f>
        <v>Middle East and Northern Africa</v>
      </c>
      <c r="D433">
        <v>2015</v>
      </c>
      <c r="E433" t="s">
        <v>22</v>
      </c>
      <c r="F433">
        <v>20</v>
      </c>
      <c r="G433">
        <v>70</v>
      </c>
      <c r="H433" t="s">
        <v>19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19</v>
      </c>
    </row>
    <row r="434" spans="1:17" x14ac:dyDescent="0.3">
      <c r="A434" t="s">
        <v>98</v>
      </c>
      <c r="B434" t="s">
        <v>99</v>
      </c>
      <c r="C434" t="str">
        <f>VLOOKUP(B434,'[1]2015'!$A:$B,2,0)</f>
        <v>Middle East and Northern Africa</v>
      </c>
      <c r="D434">
        <v>2015</v>
      </c>
      <c r="E434" t="s">
        <v>23</v>
      </c>
      <c r="F434">
        <v>49</v>
      </c>
      <c r="G434">
        <v>55</v>
      </c>
      <c r="H434" t="s">
        <v>19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19</v>
      </c>
      <c r="P434" t="s">
        <v>20</v>
      </c>
      <c r="Q434" t="s">
        <v>19</v>
      </c>
    </row>
    <row r="435" spans="1:17" x14ac:dyDescent="0.3">
      <c r="A435" t="s">
        <v>98</v>
      </c>
      <c r="B435" t="s">
        <v>99</v>
      </c>
      <c r="C435" t="str">
        <f>VLOOKUP(B435,'[1]2015'!$A:$B,2,0)</f>
        <v>Middle East and Northern Africa</v>
      </c>
      <c r="D435">
        <v>2015</v>
      </c>
      <c r="E435" t="s">
        <v>24</v>
      </c>
      <c r="F435">
        <v>8</v>
      </c>
      <c r="G435">
        <v>10</v>
      </c>
      <c r="H435" t="s">
        <v>19</v>
      </c>
      <c r="I435" t="s">
        <v>20</v>
      </c>
      <c r="J435" t="s">
        <v>19</v>
      </c>
      <c r="K435" t="s">
        <v>19</v>
      </c>
      <c r="L435" t="s">
        <v>19</v>
      </c>
      <c r="M435" t="s">
        <v>20</v>
      </c>
      <c r="N435" t="s">
        <v>19</v>
      </c>
      <c r="O435" t="s">
        <v>19</v>
      </c>
      <c r="P435" t="s">
        <v>19</v>
      </c>
      <c r="Q435" t="s">
        <v>19</v>
      </c>
    </row>
    <row r="436" spans="1:17" x14ac:dyDescent="0.3">
      <c r="A436" t="s">
        <v>98</v>
      </c>
      <c r="B436" t="s">
        <v>99</v>
      </c>
      <c r="C436" t="str">
        <f>VLOOKUP(B436,'[1]2015'!$A:$B,2,0)</f>
        <v>Middle East and Northern Africa</v>
      </c>
      <c r="D436">
        <v>2015</v>
      </c>
      <c r="E436" t="s">
        <v>25</v>
      </c>
      <c r="F436">
        <v>96</v>
      </c>
      <c r="G436">
        <v>0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 spans="1:17" x14ac:dyDescent="0.3">
      <c r="A437" t="s">
        <v>98</v>
      </c>
      <c r="B437" t="s">
        <v>99</v>
      </c>
      <c r="C437" t="str">
        <f>VLOOKUP(B437,'[1]2015'!$A:$B,2,0)</f>
        <v>Middle East and Northern Africa</v>
      </c>
      <c r="D437">
        <v>2015</v>
      </c>
      <c r="E437" t="s">
        <v>26</v>
      </c>
      <c r="F437">
        <v>66</v>
      </c>
      <c r="G437">
        <v>5</v>
      </c>
      <c r="H437" t="s">
        <v>19</v>
      </c>
      <c r="I437" t="s">
        <v>20</v>
      </c>
      <c r="J437" t="s">
        <v>27</v>
      </c>
      <c r="K437" t="s">
        <v>19</v>
      </c>
      <c r="L437" t="s">
        <v>19</v>
      </c>
      <c r="M437" t="s">
        <v>27</v>
      </c>
      <c r="N437" t="s">
        <v>19</v>
      </c>
      <c r="O437" t="s">
        <v>19</v>
      </c>
      <c r="P437" t="s">
        <v>27</v>
      </c>
      <c r="Q437" t="s">
        <v>19</v>
      </c>
    </row>
    <row r="438" spans="1:17" x14ac:dyDescent="0.3">
      <c r="A438" t="s">
        <v>98</v>
      </c>
      <c r="B438" t="s">
        <v>99</v>
      </c>
      <c r="C438" t="str">
        <f>VLOOKUP(B438,'[1]2015'!$A:$B,2,0)</f>
        <v>Middle East and Northern Africa</v>
      </c>
      <c r="D438">
        <v>2015</v>
      </c>
      <c r="E438" t="s">
        <v>28</v>
      </c>
      <c r="F438">
        <v>39</v>
      </c>
      <c r="G438">
        <v>45</v>
      </c>
      <c r="H438" t="s">
        <v>19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19</v>
      </c>
      <c r="P438" t="s">
        <v>19</v>
      </c>
      <c r="Q438" t="s">
        <v>19</v>
      </c>
    </row>
    <row r="439" spans="1:17" x14ac:dyDescent="0.3">
      <c r="A439" t="s">
        <v>98</v>
      </c>
      <c r="B439" t="s">
        <v>99</v>
      </c>
      <c r="C439" t="str">
        <f>VLOOKUP(B439,'[1]2015'!$A:$B,2,0)</f>
        <v>Middle East and Northern Africa</v>
      </c>
      <c r="D439">
        <v>2015</v>
      </c>
      <c r="E439" t="s">
        <v>29</v>
      </c>
      <c r="F439">
        <v>88</v>
      </c>
      <c r="G439">
        <v>5</v>
      </c>
      <c r="H439" t="s">
        <v>19</v>
      </c>
      <c r="I439" t="s">
        <v>20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</row>
    <row r="440" spans="1:17" x14ac:dyDescent="0.3">
      <c r="A440" t="s">
        <v>98</v>
      </c>
      <c r="B440" t="s">
        <v>99</v>
      </c>
      <c r="C440" t="str">
        <f>VLOOKUP(B440,'[1]2015'!$A:$B,2,0)</f>
        <v>Middle East and Northern Africa</v>
      </c>
      <c r="D440">
        <v>2015</v>
      </c>
      <c r="E440" t="s">
        <v>30</v>
      </c>
      <c r="F440">
        <v>61</v>
      </c>
      <c r="G440">
        <v>0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 spans="1:17" x14ac:dyDescent="0.3">
      <c r="A441" t="s">
        <v>98</v>
      </c>
      <c r="B441" t="s">
        <v>99</v>
      </c>
      <c r="C441" t="str">
        <f>VLOOKUP(B441,'[1]2015'!$A:$B,2,0)</f>
        <v>Middle East and Northern Africa</v>
      </c>
      <c r="D441">
        <v>2015</v>
      </c>
      <c r="E441" t="s">
        <v>31</v>
      </c>
      <c r="F441">
        <v>48</v>
      </c>
      <c r="G441">
        <v>60</v>
      </c>
      <c r="H441" t="s">
        <v>19</v>
      </c>
      <c r="I441" t="s">
        <v>20</v>
      </c>
      <c r="J441" t="s">
        <v>19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19</v>
      </c>
    </row>
    <row r="442" spans="1:17" x14ac:dyDescent="0.3">
      <c r="A442" t="s">
        <v>98</v>
      </c>
      <c r="B442" t="s">
        <v>99</v>
      </c>
      <c r="C442" t="str">
        <f>VLOOKUP(B442,'[1]2015'!$A:$B,2,0)</f>
        <v>Middle East and Northern Africa</v>
      </c>
      <c r="D442">
        <v>2015</v>
      </c>
      <c r="E442" t="s">
        <v>32</v>
      </c>
      <c r="F442">
        <v>74</v>
      </c>
      <c r="G442">
        <v>0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 spans="1:17" x14ac:dyDescent="0.3">
      <c r="A443" t="s">
        <v>98</v>
      </c>
      <c r="B443" t="s">
        <v>99</v>
      </c>
      <c r="C443" t="str">
        <f>VLOOKUP(B443,'[1]2015'!$A:$B,2,0)</f>
        <v>Middle East and Northern Africa</v>
      </c>
      <c r="D443">
        <v>2015</v>
      </c>
      <c r="E443" t="s">
        <v>33</v>
      </c>
      <c r="F443">
        <v>60</v>
      </c>
      <c r="G443">
        <v>35</v>
      </c>
      <c r="H443" t="s">
        <v>19</v>
      </c>
      <c r="I443" t="s">
        <v>20</v>
      </c>
      <c r="J443" t="s">
        <v>19</v>
      </c>
      <c r="K443" t="s">
        <v>20</v>
      </c>
      <c r="L443" t="s">
        <v>20</v>
      </c>
      <c r="M443" t="s">
        <v>20</v>
      </c>
      <c r="N443" t="s">
        <v>20</v>
      </c>
      <c r="O443" t="s">
        <v>19</v>
      </c>
      <c r="P443" t="s">
        <v>19</v>
      </c>
      <c r="Q443" t="s">
        <v>19</v>
      </c>
    </row>
    <row r="444" spans="1:17" x14ac:dyDescent="0.3">
      <c r="A444" t="s">
        <v>100</v>
      </c>
      <c r="B444" t="s">
        <v>101</v>
      </c>
      <c r="C444" t="str">
        <f>VLOOKUP(B444,'[1]2015'!$A:$B,2,0)</f>
        <v>Latin America and Caribbean</v>
      </c>
      <c r="D444">
        <v>2015</v>
      </c>
      <c r="E444" t="s">
        <v>18</v>
      </c>
      <c r="F444">
        <v>79</v>
      </c>
      <c r="G444">
        <v>0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 spans="1:17" x14ac:dyDescent="0.3">
      <c r="A445" t="s">
        <v>100</v>
      </c>
      <c r="B445" t="s">
        <v>101</v>
      </c>
      <c r="C445" t="str">
        <f>VLOOKUP(B445,'[1]2015'!$A:$B,2,0)</f>
        <v>Latin America and Caribbean</v>
      </c>
      <c r="D445">
        <v>2015</v>
      </c>
      <c r="E445" t="s">
        <v>21</v>
      </c>
      <c r="F445">
        <v>84</v>
      </c>
      <c r="G445">
        <v>0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 spans="1:17" x14ac:dyDescent="0.3">
      <c r="A446" t="s">
        <v>100</v>
      </c>
      <c r="B446" t="s">
        <v>101</v>
      </c>
      <c r="C446" t="str">
        <f>VLOOKUP(B446,'[1]2015'!$A:$B,2,0)</f>
        <v>Latin America and Caribbean</v>
      </c>
      <c r="D446">
        <v>2015</v>
      </c>
      <c r="E446" t="s">
        <v>22</v>
      </c>
      <c r="F446">
        <v>45</v>
      </c>
      <c r="G446">
        <v>45</v>
      </c>
      <c r="H446" t="s">
        <v>19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19</v>
      </c>
      <c r="P446" t="s">
        <v>19</v>
      </c>
      <c r="Q446" t="s">
        <v>19</v>
      </c>
    </row>
    <row r="447" spans="1:17" x14ac:dyDescent="0.3">
      <c r="A447" t="s">
        <v>100</v>
      </c>
      <c r="B447" t="s">
        <v>101</v>
      </c>
      <c r="C447" t="str">
        <f>VLOOKUP(B447,'[1]2015'!$A:$B,2,0)</f>
        <v>Latin America and Caribbean</v>
      </c>
      <c r="D447">
        <v>2015</v>
      </c>
      <c r="E447" t="s">
        <v>23</v>
      </c>
      <c r="F447">
        <v>25</v>
      </c>
      <c r="G447">
        <v>70</v>
      </c>
      <c r="H447" t="s">
        <v>19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19</v>
      </c>
    </row>
    <row r="448" spans="1:17" x14ac:dyDescent="0.3">
      <c r="A448" t="s">
        <v>100</v>
      </c>
      <c r="B448" t="s">
        <v>101</v>
      </c>
      <c r="C448" t="str">
        <f>VLOOKUP(B448,'[1]2015'!$A:$B,2,0)</f>
        <v>Latin America and Caribbean</v>
      </c>
      <c r="D448">
        <v>2015</v>
      </c>
      <c r="E448" t="s">
        <v>24</v>
      </c>
      <c r="F448">
        <v>8</v>
      </c>
      <c r="G448">
        <v>10</v>
      </c>
      <c r="H448" t="s">
        <v>19</v>
      </c>
      <c r="I448" t="s">
        <v>20</v>
      </c>
      <c r="J448" t="s">
        <v>19</v>
      </c>
      <c r="K448" t="s">
        <v>19</v>
      </c>
      <c r="L448" t="s">
        <v>19</v>
      </c>
      <c r="M448" t="s">
        <v>20</v>
      </c>
      <c r="N448" t="s">
        <v>19</v>
      </c>
      <c r="O448" t="s">
        <v>19</v>
      </c>
      <c r="P448" t="s">
        <v>19</v>
      </c>
      <c r="Q448" t="s">
        <v>19</v>
      </c>
    </row>
    <row r="449" spans="1:17" x14ac:dyDescent="0.3">
      <c r="A449" t="s">
        <v>100</v>
      </c>
      <c r="B449" t="s">
        <v>101</v>
      </c>
      <c r="C449" t="str">
        <f>VLOOKUP(B449,'[1]2015'!$A:$B,2,0)</f>
        <v>Latin America and Caribbean</v>
      </c>
      <c r="D449">
        <v>2015</v>
      </c>
      <c r="E449" t="s">
        <v>25</v>
      </c>
      <c r="F449">
        <v>20</v>
      </c>
      <c r="G449">
        <v>70</v>
      </c>
      <c r="H449" t="s">
        <v>19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19</v>
      </c>
    </row>
    <row r="450" spans="1:17" x14ac:dyDescent="0.3">
      <c r="A450" t="s">
        <v>100</v>
      </c>
      <c r="B450" t="s">
        <v>101</v>
      </c>
      <c r="C450" t="str">
        <f>VLOOKUP(B450,'[1]2015'!$A:$B,2,0)</f>
        <v>Latin America and Caribbean</v>
      </c>
      <c r="D450">
        <v>2015</v>
      </c>
      <c r="E450" t="s">
        <v>26</v>
      </c>
      <c r="F450">
        <v>85</v>
      </c>
      <c r="G450">
        <v>0</v>
      </c>
      <c r="H450" t="s">
        <v>19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</row>
    <row r="451" spans="1:17" x14ac:dyDescent="0.3">
      <c r="A451" t="s">
        <v>100</v>
      </c>
      <c r="B451" t="s">
        <v>101</v>
      </c>
      <c r="C451" t="str">
        <f>VLOOKUP(B451,'[1]2015'!$A:$B,2,0)</f>
        <v>Latin America and Caribbean</v>
      </c>
      <c r="D451">
        <v>2015</v>
      </c>
      <c r="E451" t="s">
        <v>28</v>
      </c>
      <c r="F451">
        <v>92</v>
      </c>
      <c r="G451">
        <v>35</v>
      </c>
      <c r="H451" t="s">
        <v>19</v>
      </c>
      <c r="I451" t="s">
        <v>20</v>
      </c>
      <c r="J451" t="s">
        <v>27</v>
      </c>
      <c r="K451" t="s">
        <v>20</v>
      </c>
      <c r="L451" t="s">
        <v>20</v>
      </c>
      <c r="M451" t="s">
        <v>20</v>
      </c>
      <c r="N451" t="s">
        <v>20</v>
      </c>
      <c r="O451" t="s">
        <v>19</v>
      </c>
      <c r="P451" t="s">
        <v>19</v>
      </c>
      <c r="Q451" t="s">
        <v>19</v>
      </c>
    </row>
    <row r="452" spans="1:17" x14ac:dyDescent="0.3">
      <c r="A452" t="s">
        <v>100</v>
      </c>
      <c r="B452" t="s">
        <v>101</v>
      </c>
      <c r="C452" t="str">
        <f>VLOOKUP(B452,'[1]2015'!$A:$B,2,0)</f>
        <v>Latin America and Caribbean</v>
      </c>
      <c r="D452">
        <v>2015</v>
      </c>
      <c r="E452" t="s">
        <v>29</v>
      </c>
      <c r="F452">
        <v>21</v>
      </c>
      <c r="G452">
        <v>60</v>
      </c>
      <c r="H452" t="s">
        <v>19</v>
      </c>
      <c r="I452" t="s">
        <v>20</v>
      </c>
      <c r="J452" t="s">
        <v>19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19</v>
      </c>
    </row>
    <row r="453" spans="1:17" x14ac:dyDescent="0.3">
      <c r="A453" t="s">
        <v>100</v>
      </c>
      <c r="B453" t="s">
        <v>101</v>
      </c>
      <c r="C453" t="str">
        <f>VLOOKUP(B453,'[1]2015'!$A:$B,2,0)</f>
        <v>Latin America and Caribbean</v>
      </c>
      <c r="D453">
        <v>2015</v>
      </c>
      <c r="E453" t="s">
        <v>30</v>
      </c>
      <c r="F453">
        <v>61</v>
      </c>
      <c r="G453">
        <v>0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 spans="1:17" x14ac:dyDescent="0.3">
      <c r="A454" t="s">
        <v>100</v>
      </c>
      <c r="B454" t="s">
        <v>101</v>
      </c>
      <c r="C454" t="str">
        <f>VLOOKUP(B454,'[1]2015'!$A:$B,2,0)</f>
        <v>Latin America and Caribbean</v>
      </c>
      <c r="D454">
        <v>2015</v>
      </c>
      <c r="E454" t="s">
        <v>31</v>
      </c>
      <c r="F454">
        <v>48</v>
      </c>
      <c r="G454">
        <v>60</v>
      </c>
      <c r="H454" t="s">
        <v>19</v>
      </c>
      <c r="I454" t="s">
        <v>20</v>
      </c>
      <c r="J454" t="s">
        <v>19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19</v>
      </c>
    </row>
    <row r="455" spans="1:17" x14ac:dyDescent="0.3">
      <c r="A455" t="s">
        <v>100</v>
      </c>
      <c r="B455" t="s">
        <v>101</v>
      </c>
      <c r="C455" t="str">
        <f>VLOOKUP(B455,'[1]2015'!$A:$B,2,0)</f>
        <v>Latin America and Caribbean</v>
      </c>
      <c r="D455">
        <v>2015</v>
      </c>
      <c r="E455" t="s">
        <v>32</v>
      </c>
      <c r="F455">
        <v>74</v>
      </c>
      <c r="G455">
        <v>0</v>
      </c>
      <c r="H455" t="s">
        <v>19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</row>
    <row r="456" spans="1:17" x14ac:dyDescent="0.3">
      <c r="A456" t="s">
        <v>100</v>
      </c>
      <c r="B456" t="s">
        <v>101</v>
      </c>
      <c r="C456" t="str">
        <f>VLOOKUP(B456,'[1]2015'!$A:$B,2,0)</f>
        <v>Latin America and Caribbean</v>
      </c>
      <c r="D456">
        <v>2015</v>
      </c>
      <c r="E456" t="s">
        <v>33</v>
      </c>
      <c r="F456">
        <v>80</v>
      </c>
      <c r="G456">
        <v>0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 spans="1:17" x14ac:dyDescent="0.3">
      <c r="A457" t="s">
        <v>102</v>
      </c>
      <c r="B457" t="s">
        <v>103</v>
      </c>
      <c r="C457" t="str">
        <f>VLOOKUP(B457,'[1]2015'!$A:$B,2,0)</f>
        <v>Sub-Saharan Africa</v>
      </c>
      <c r="D457">
        <v>2015</v>
      </c>
      <c r="E457" t="s">
        <v>18</v>
      </c>
      <c r="F457">
        <v>79</v>
      </c>
      <c r="G457">
        <v>0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 spans="1:17" x14ac:dyDescent="0.3">
      <c r="A458" t="s">
        <v>102</v>
      </c>
      <c r="B458" t="s">
        <v>103</v>
      </c>
      <c r="C458" t="str">
        <f>VLOOKUP(B458,'[1]2015'!$A:$B,2,0)</f>
        <v>Sub-Saharan Africa</v>
      </c>
      <c r="D458">
        <v>2015</v>
      </c>
      <c r="E458" t="s">
        <v>21</v>
      </c>
      <c r="F458">
        <v>84</v>
      </c>
      <c r="G458">
        <v>0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 spans="1:17" x14ac:dyDescent="0.3">
      <c r="A459" t="s">
        <v>102</v>
      </c>
      <c r="B459" t="s">
        <v>103</v>
      </c>
      <c r="C459" t="str">
        <f>VLOOKUP(B459,'[1]2015'!$A:$B,2,0)</f>
        <v>Sub-Saharan Africa</v>
      </c>
      <c r="D459">
        <v>2015</v>
      </c>
      <c r="E459" t="s">
        <v>22</v>
      </c>
      <c r="F459">
        <v>45</v>
      </c>
      <c r="G459">
        <v>45</v>
      </c>
      <c r="H459" t="s">
        <v>19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19</v>
      </c>
      <c r="P459" t="s">
        <v>19</v>
      </c>
      <c r="Q459" t="s">
        <v>19</v>
      </c>
    </row>
    <row r="460" spans="1:17" x14ac:dyDescent="0.3">
      <c r="A460" t="s">
        <v>102</v>
      </c>
      <c r="B460" t="s">
        <v>103</v>
      </c>
      <c r="C460" t="str">
        <f>VLOOKUP(B460,'[1]2015'!$A:$B,2,0)</f>
        <v>Sub-Saharan Africa</v>
      </c>
      <c r="D460">
        <v>2015</v>
      </c>
      <c r="E460" t="s">
        <v>23</v>
      </c>
      <c r="F460">
        <v>112</v>
      </c>
      <c r="G460">
        <v>5</v>
      </c>
      <c r="H460" t="s">
        <v>19</v>
      </c>
      <c r="I460" t="s">
        <v>20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 spans="1:17" x14ac:dyDescent="0.3">
      <c r="A461" t="s">
        <v>102</v>
      </c>
      <c r="B461" t="s">
        <v>103</v>
      </c>
      <c r="C461" t="str">
        <f>VLOOKUP(B461,'[1]2015'!$A:$B,2,0)</f>
        <v>Sub-Saharan Africa</v>
      </c>
      <c r="D461">
        <v>2015</v>
      </c>
      <c r="E461" t="s">
        <v>24</v>
      </c>
      <c r="F461">
        <v>99</v>
      </c>
      <c r="G461">
        <v>0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 spans="1:17" x14ac:dyDescent="0.3">
      <c r="A462" t="s">
        <v>102</v>
      </c>
      <c r="B462" t="s">
        <v>103</v>
      </c>
      <c r="C462" t="str">
        <f>VLOOKUP(B462,'[1]2015'!$A:$B,2,0)</f>
        <v>Sub-Saharan Africa</v>
      </c>
      <c r="D462">
        <v>2015</v>
      </c>
      <c r="E462" t="s">
        <v>25</v>
      </c>
      <c r="F462">
        <v>86</v>
      </c>
      <c r="G462">
        <v>35</v>
      </c>
      <c r="H462" t="s">
        <v>19</v>
      </c>
      <c r="I462" t="s">
        <v>20</v>
      </c>
      <c r="J462" t="s">
        <v>19</v>
      </c>
      <c r="K462" t="s">
        <v>20</v>
      </c>
      <c r="L462" t="s">
        <v>20</v>
      </c>
      <c r="M462" t="s">
        <v>20</v>
      </c>
      <c r="N462" t="s">
        <v>20</v>
      </c>
      <c r="O462" t="s">
        <v>19</v>
      </c>
      <c r="P462" t="s">
        <v>19</v>
      </c>
      <c r="Q462" t="s">
        <v>19</v>
      </c>
    </row>
    <row r="463" spans="1:17" x14ac:dyDescent="0.3">
      <c r="A463" t="s">
        <v>102</v>
      </c>
      <c r="B463" t="s">
        <v>103</v>
      </c>
      <c r="C463" t="str">
        <f>VLOOKUP(B463,'[1]2015'!$A:$B,2,0)</f>
        <v>Sub-Saharan Africa</v>
      </c>
      <c r="D463">
        <v>2015</v>
      </c>
      <c r="E463" t="s">
        <v>26</v>
      </c>
      <c r="F463">
        <v>85</v>
      </c>
      <c r="G463">
        <v>0</v>
      </c>
      <c r="H463" t="s">
        <v>19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</row>
    <row r="464" spans="1:17" x14ac:dyDescent="0.3">
      <c r="A464" t="s">
        <v>102</v>
      </c>
      <c r="B464" t="s">
        <v>103</v>
      </c>
      <c r="C464" t="str">
        <f>VLOOKUP(B464,'[1]2015'!$A:$B,2,0)</f>
        <v>Sub-Saharan Africa</v>
      </c>
      <c r="D464">
        <v>2015</v>
      </c>
      <c r="E464" t="s">
        <v>28</v>
      </c>
      <c r="F464">
        <v>117</v>
      </c>
      <c r="G464">
        <v>0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 spans="1:17" x14ac:dyDescent="0.3">
      <c r="A465" t="s">
        <v>102</v>
      </c>
      <c r="B465" t="s">
        <v>103</v>
      </c>
      <c r="C465" t="str">
        <f>VLOOKUP(B465,'[1]2015'!$A:$B,2,0)</f>
        <v>Sub-Saharan Africa</v>
      </c>
      <c r="D465">
        <v>2015</v>
      </c>
      <c r="E465" t="s">
        <v>29</v>
      </c>
      <c r="F465">
        <v>88</v>
      </c>
      <c r="G465">
        <v>5</v>
      </c>
      <c r="H465" t="s">
        <v>19</v>
      </c>
      <c r="I465" t="s">
        <v>20</v>
      </c>
      <c r="J465" t="s">
        <v>19</v>
      </c>
      <c r="K465" t="s">
        <v>19</v>
      </c>
      <c r="L465" t="s">
        <v>19</v>
      </c>
      <c r="M465" t="s">
        <v>27</v>
      </c>
      <c r="N465" t="s">
        <v>19</v>
      </c>
      <c r="O465" t="s">
        <v>19</v>
      </c>
      <c r="P465" t="s">
        <v>19</v>
      </c>
      <c r="Q465" t="s">
        <v>19</v>
      </c>
    </row>
    <row r="466" spans="1:17" x14ac:dyDescent="0.3">
      <c r="A466" t="s">
        <v>102</v>
      </c>
      <c r="B466" t="s">
        <v>103</v>
      </c>
      <c r="C466" t="str">
        <f>VLOOKUP(B466,'[1]2015'!$A:$B,2,0)</f>
        <v>Sub-Saharan Africa</v>
      </c>
      <c r="D466">
        <v>2015</v>
      </c>
      <c r="E466" t="s">
        <v>30</v>
      </c>
      <c r="F466">
        <v>61</v>
      </c>
      <c r="G466">
        <v>0</v>
      </c>
      <c r="H466" t="s">
        <v>19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</row>
    <row r="467" spans="1:17" x14ac:dyDescent="0.3">
      <c r="A467" t="s">
        <v>102</v>
      </c>
      <c r="B467" t="s">
        <v>103</v>
      </c>
      <c r="C467" t="str">
        <f>VLOOKUP(B467,'[1]2015'!$A:$B,2,0)</f>
        <v>Sub-Saharan Africa</v>
      </c>
      <c r="D467">
        <v>2015</v>
      </c>
      <c r="E467" t="s">
        <v>31</v>
      </c>
      <c r="F467">
        <v>87</v>
      </c>
      <c r="G467">
        <v>35</v>
      </c>
      <c r="H467" t="s">
        <v>19</v>
      </c>
      <c r="I467" t="s">
        <v>20</v>
      </c>
      <c r="J467" t="s">
        <v>19</v>
      </c>
      <c r="K467" t="s">
        <v>20</v>
      </c>
      <c r="L467" t="s">
        <v>20</v>
      </c>
      <c r="M467" t="s">
        <v>20</v>
      </c>
      <c r="N467" t="s">
        <v>20</v>
      </c>
      <c r="O467" t="s">
        <v>19</v>
      </c>
      <c r="P467" t="s">
        <v>19</v>
      </c>
      <c r="Q467" t="s">
        <v>19</v>
      </c>
    </row>
    <row r="468" spans="1:17" x14ac:dyDescent="0.3">
      <c r="A468" t="s">
        <v>102</v>
      </c>
      <c r="B468" t="s">
        <v>103</v>
      </c>
      <c r="C468" t="str">
        <f>VLOOKUP(B468,'[1]2015'!$A:$B,2,0)</f>
        <v>Sub-Saharan Africa</v>
      </c>
      <c r="D468">
        <v>2015</v>
      </c>
      <c r="E468" t="s">
        <v>32</v>
      </c>
      <c r="F468">
        <v>74</v>
      </c>
      <c r="G468">
        <v>0</v>
      </c>
      <c r="H468" t="s">
        <v>19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</row>
    <row r="469" spans="1:17" x14ac:dyDescent="0.3">
      <c r="A469" t="s">
        <v>102</v>
      </c>
      <c r="B469" t="s">
        <v>103</v>
      </c>
      <c r="C469" t="str">
        <f>VLOOKUP(B469,'[1]2015'!$A:$B,2,0)</f>
        <v>Sub-Saharan Africa</v>
      </c>
      <c r="D469">
        <v>2015</v>
      </c>
      <c r="E469" t="s">
        <v>33</v>
      </c>
      <c r="F469">
        <v>28</v>
      </c>
      <c r="G469">
        <v>45</v>
      </c>
      <c r="H469" t="s">
        <v>19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27</v>
      </c>
      <c r="P469" t="s">
        <v>19</v>
      </c>
      <c r="Q469" t="s">
        <v>19</v>
      </c>
    </row>
    <row r="470" spans="1:17" x14ac:dyDescent="0.3">
      <c r="A470" t="s">
        <v>104</v>
      </c>
      <c r="B470" t="s">
        <v>105</v>
      </c>
      <c r="C470" t="str">
        <f>VLOOKUP(B470,'[1]2015'!$A:$B,2,0)</f>
        <v>Western Europe</v>
      </c>
      <c r="D470">
        <v>2015</v>
      </c>
      <c r="E470" t="s">
        <v>18</v>
      </c>
      <c r="F470">
        <v>7</v>
      </c>
      <c r="G470">
        <v>75</v>
      </c>
      <c r="H470" t="s">
        <v>19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19</v>
      </c>
      <c r="P470" t="s">
        <v>19</v>
      </c>
      <c r="Q470" t="s">
        <v>20</v>
      </c>
    </row>
    <row r="471" spans="1:17" x14ac:dyDescent="0.3">
      <c r="A471" t="s">
        <v>104</v>
      </c>
      <c r="B471" t="s">
        <v>105</v>
      </c>
      <c r="C471" t="str">
        <f>VLOOKUP(B471,'[1]2015'!$A:$B,2,0)</f>
        <v>Western Europe</v>
      </c>
      <c r="D471">
        <v>2015</v>
      </c>
      <c r="E471" t="s">
        <v>21</v>
      </c>
      <c r="F471">
        <v>76</v>
      </c>
      <c r="G471">
        <v>5</v>
      </c>
      <c r="H471" t="s">
        <v>19</v>
      </c>
      <c r="I471" t="s">
        <v>20</v>
      </c>
      <c r="J471" t="s">
        <v>27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 spans="1:17" x14ac:dyDescent="0.3">
      <c r="A472" t="s">
        <v>104</v>
      </c>
      <c r="B472" t="s">
        <v>105</v>
      </c>
      <c r="C472" t="str">
        <f>VLOOKUP(B472,'[1]2015'!$A:$B,2,0)</f>
        <v>Western Europe</v>
      </c>
      <c r="D472">
        <v>2015</v>
      </c>
      <c r="E472" t="s">
        <v>22</v>
      </c>
      <c r="F472">
        <v>1</v>
      </c>
      <c r="G472">
        <v>100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</row>
    <row r="473" spans="1:17" x14ac:dyDescent="0.3">
      <c r="A473" t="s">
        <v>104</v>
      </c>
      <c r="B473" t="s">
        <v>105</v>
      </c>
      <c r="C473" t="str">
        <f>VLOOKUP(B473,'[1]2015'!$A:$B,2,0)</f>
        <v>Western Europe</v>
      </c>
      <c r="D473">
        <v>2015</v>
      </c>
      <c r="E473" t="s">
        <v>23</v>
      </c>
      <c r="F473">
        <v>1</v>
      </c>
      <c r="G473">
        <v>100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</row>
    <row r="474" spans="1:17" x14ac:dyDescent="0.3">
      <c r="A474" t="s">
        <v>104</v>
      </c>
      <c r="B474" t="s">
        <v>105</v>
      </c>
      <c r="C474" t="str">
        <f>VLOOKUP(B474,'[1]2015'!$A:$B,2,0)</f>
        <v>Western Europe</v>
      </c>
      <c r="D474">
        <v>2015</v>
      </c>
      <c r="E474" t="s">
        <v>24</v>
      </c>
      <c r="F474">
        <v>8</v>
      </c>
      <c r="G474">
        <v>10</v>
      </c>
      <c r="H474" t="s">
        <v>19</v>
      </c>
      <c r="I474" t="s">
        <v>20</v>
      </c>
      <c r="J474" t="s">
        <v>19</v>
      </c>
      <c r="K474" t="s">
        <v>19</v>
      </c>
      <c r="L474" t="s">
        <v>19</v>
      </c>
      <c r="M474" t="s">
        <v>20</v>
      </c>
      <c r="N474" t="s">
        <v>19</v>
      </c>
      <c r="O474" t="s">
        <v>19</v>
      </c>
      <c r="P474" t="s">
        <v>19</v>
      </c>
      <c r="Q474" t="s">
        <v>19</v>
      </c>
    </row>
    <row r="475" spans="1:17" x14ac:dyDescent="0.3">
      <c r="A475" t="s">
        <v>104</v>
      </c>
      <c r="B475" t="s">
        <v>105</v>
      </c>
      <c r="C475" t="str">
        <f>VLOOKUP(B475,'[1]2015'!$A:$B,2,0)</f>
        <v>Western Europe</v>
      </c>
      <c r="D475">
        <v>2015</v>
      </c>
      <c r="E475" t="s">
        <v>25</v>
      </c>
      <c r="F475">
        <v>36</v>
      </c>
      <c r="G475">
        <v>45</v>
      </c>
      <c r="H475" t="s">
        <v>19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19</v>
      </c>
      <c r="P475" t="s">
        <v>19</v>
      </c>
      <c r="Q475" t="s">
        <v>19</v>
      </c>
    </row>
    <row r="476" spans="1:17" x14ac:dyDescent="0.3">
      <c r="A476" t="s">
        <v>104</v>
      </c>
      <c r="B476" t="s">
        <v>105</v>
      </c>
      <c r="C476" t="str">
        <f>VLOOKUP(B476,'[1]2015'!$A:$B,2,0)</f>
        <v>Western Europe</v>
      </c>
      <c r="D476">
        <v>2015</v>
      </c>
      <c r="E476" t="s">
        <v>26</v>
      </c>
      <c r="F476">
        <v>22</v>
      </c>
      <c r="G476">
        <v>35</v>
      </c>
      <c r="H476" t="s">
        <v>19</v>
      </c>
      <c r="I476" t="s">
        <v>20</v>
      </c>
      <c r="J476" t="s">
        <v>20</v>
      </c>
      <c r="K476" t="s">
        <v>19</v>
      </c>
      <c r="L476" t="s">
        <v>19</v>
      </c>
      <c r="M476" t="s">
        <v>20</v>
      </c>
      <c r="N476" t="s">
        <v>19</v>
      </c>
      <c r="O476" t="s">
        <v>20</v>
      </c>
      <c r="P476" t="s">
        <v>19</v>
      </c>
      <c r="Q476" t="s">
        <v>19</v>
      </c>
    </row>
    <row r="477" spans="1:17" x14ac:dyDescent="0.3">
      <c r="A477" t="s">
        <v>104</v>
      </c>
      <c r="B477" t="s">
        <v>105</v>
      </c>
      <c r="C477" t="str">
        <f>VLOOKUP(B477,'[1]2015'!$A:$B,2,0)</f>
        <v>Western Europe</v>
      </c>
      <c r="D477">
        <v>2015</v>
      </c>
      <c r="E477" t="s">
        <v>28</v>
      </c>
      <c r="F477">
        <v>1</v>
      </c>
      <c r="G477">
        <v>100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</row>
    <row r="478" spans="1:17" x14ac:dyDescent="0.3">
      <c r="A478" t="s">
        <v>104</v>
      </c>
      <c r="B478" t="s">
        <v>105</v>
      </c>
      <c r="C478" t="str">
        <f>VLOOKUP(B478,'[1]2015'!$A:$B,2,0)</f>
        <v>Western Europe</v>
      </c>
      <c r="D478">
        <v>2015</v>
      </c>
      <c r="E478" t="s">
        <v>29</v>
      </c>
      <c r="F478">
        <v>1</v>
      </c>
      <c r="G478">
        <v>100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</row>
    <row r="479" spans="1:17" x14ac:dyDescent="0.3">
      <c r="A479" t="s">
        <v>104</v>
      </c>
      <c r="B479" t="s">
        <v>105</v>
      </c>
      <c r="C479" t="str">
        <f>VLOOKUP(B479,'[1]2015'!$A:$B,2,0)</f>
        <v>Western Europe</v>
      </c>
      <c r="D479">
        <v>2015</v>
      </c>
      <c r="E479" t="s">
        <v>30</v>
      </c>
      <c r="F479">
        <v>1</v>
      </c>
      <c r="G479">
        <v>100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</row>
    <row r="480" spans="1:17" x14ac:dyDescent="0.3">
      <c r="A480" t="s">
        <v>104</v>
      </c>
      <c r="B480" t="s">
        <v>105</v>
      </c>
      <c r="C480" t="str">
        <f>VLOOKUP(B480,'[1]2015'!$A:$B,2,0)</f>
        <v>Western Europe</v>
      </c>
      <c r="D480">
        <v>2015</v>
      </c>
      <c r="E480" t="s">
        <v>31</v>
      </c>
      <c r="F480">
        <v>1</v>
      </c>
      <c r="G480">
        <v>100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</row>
    <row r="481" spans="1:17" x14ac:dyDescent="0.3">
      <c r="A481" t="s">
        <v>104</v>
      </c>
      <c r="B481" t="s">
        <v>105</v>
      </c>
      <c r="C481" t="str">
        <f>VLOOKUP(B481,'[1]2015'!$A:$B,2,0)</f>
        <v>Western Europe</v>
      </c>
      <c r="D481">
        <v>2015</v>
      </c>
      <c r="E481" t="s">
        <v>32</v>
      </c>
      <c r="F481">
        <v>57</v>
      </c>
      <c r="G481">
        <v>5</v>
      </c>
      <c r="H481" t="s">
        <v>19</v>
      </c>
      <c r="I481" t="s">
        <v>20</v>
      </c>
      <c r="J481" t="s">
        <v>27</v>
      </c>
      <c r="K481" t="s">
        <v>19</v>
      </c>
      <c r="L481" t="s">
        <v>19</v>
      </c>
      <c r="M481" t="s">
        <v>27</v>
      </c>
      <c r="N481" t="s">
        <v>19</v>
      </c>
      <c r="O481" t="s">
        <v>19</v>
      </c>
      <c r="P481" t="s">
        <v>19</v>
      </c>
      <c r="Q481" t="s">
        <v>19</v>
      </c>
    </row>
    <row r="482" spans="1:17" x14ac:dyDescent="0.3">
      <c r="A482" t="s">
        <v>104</v>
      </c>
      <c r="B482" t="s">
        <v>105</v>
      </c>
      <c r="C482" t="str">
        <f>VLOOKUP(B482,'[1]2015'!$A:$B,2,0)</f>
        <v>Western Europe</v>
      </c>
      <c r="D482">
        <v>2015</v>
      </c>
      <c r="E482" t="s">
        <v>33</v>
      </c>
      <c r="F482">
        <v>1</v>
      </c>
      <c r="G482">
        <v>100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</row>
    <row r="483" spans="1:17" x14ac:dyDescent="0.3">
      <c r="A483" t="s">
        <v>106</v>
      </c>
      <c r="B483" t="s">
        <v>107</v>
      </c>
      <c r="C483" t="str">
        <f>VLOOKUP(B483,'[1]2015'!$A:$B,2,0)</f>
        <v>Western Europe</v>
      </c>
      <c r="D483">
        <v>2015</v>
      </c>
      <c r="E483" t="s">
        <v>18</v>
      </c>
      <c r="F483">
        <v>30</v>
      </c>
      <c r="G483">
        <v>45</v>
      </c>
      <c r="H483" t="s">
        <v>19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27</v>
      </c>
      <c r="P483" t="s">
        <v>27</v>
      </c>
      <c r="Q483" t="s">
        <v>27</v>
      </c>
    </row>
    <row r="484" spans="1:17" x14ac:dyDescent="0.3">
      <c r="A484" t="s">
        <v>106</v>
      </c>
      <c r="B484" t="s">
        <v>107</v>
      </c>
      <c r="C484" t="str">
        <f>VLOOKUP(B484,'[1]2015'!$A:$B,2,0)</f>
        <v>Western Europe</v>
      </c>
      <c r="D484">
        <v>2015</v>
      </c>
      <c r="E484" t="s">
        <v>21</v>
      </c>
      <c r="F484">
        <v>33</v>
      </c>
      <c r="G484">
        <v>35</v>
      </c>
      <c r="H484" t="s">
        <v>19</v>
      </c>
      <c r="I484" t="s">
        <v>20</v>
      </c>
      <c r="J484" t="s">
        <v>20</v>
      </c>
      <c r="K484" t="s">
        <v>19</v>
      </c>
      <c r="L484" t="s">
        <v>19</v>
      </c>
      <c r="M484" t="s">
        <v>20</v>
      </c>
      <c r="N484" t="s">
        <v>19</v>
      </c>
      <c r="O484" t="s">
        <v>20</v>
      </c>
      <c r="P484" t="s">
        <v>19</v>
      </c>
      <c r="Q484" t="s">
        <v>19</v>
      </c>
    </row>
    <row r="485" spans="1:17" x14ac:dyDescent="0.3">
      <c r="A485" t="s">
        <v>106</v>
      </c>
      <c r="B485" t="s">
        <v>107</v>
      </c>
      <c r="C485" t="str">
        <f>VLOOKUP(B485,'[1]2015'!$A:$B,2,0)</f>
        <v>Western Europe</v>
      </c>
      <c r="D485">
        <v>2015</v>
      </c>
      <c r="E485" t="s">
        <v>22</v>
      </c>
      <c r="F485">
        <v>1</v>
      </c>
      <c r="G485">
        <v>100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</row>
    <row r="486" spans="1:17" x14ac:dyDescent="0.3">
      <c r="A486" t="s">
        <v>106</v>
      </c>
      <c r="B486" t="s">
        <v>107</v>
      </c>
      <c r="C486" t="str">
        <f>VLOOKUP(B486,'[1]2015'!$A:$B,2,0)</f>
        <v>Western Europe</v>
      </c>
      <c r="D486">
        <v>2015</v>
      </c>
      <c r="E486" t="s">
        <v>23</v>
      </c>
      <c r="F486">
        <v>1</v>
      </c>
      <c r="G486">
        <v>100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</row>
    <row r="487" spans="1:17" x14ac:dyDescent="0.3">
      <c r="A487" t="s">
        <v>106</v>
      </c>
      <c r="B487" t="s">
        <v>107</v>
      </c>
      <c r="C487" t="str">
        <f>VLOOKUP(B487,'[1]2015'!$A:$B,2,0)</f>
        <v>Western Europe</v>
      </c>
      <c r="D487">
        <v>2015</v>
      </c>
      <c r="E487" t="s">
        <v>24</v>
      </c>
      <c r="F487">
        <v>8</v>
      </c>
      <c r="G487">
        <v>10</v>
      </c>
      <c r="H487" t="s">
        <v>19</v>
      </c>
      <c r="I487" t="s">
        <v>20</v>
      </c>
      <c r="J487" t="s">
        <v>19</v>
      </c>
      <c r="K487" t="s">
        <v>19</v>
      </c>
      <c r="L487" t="s">
        <v>19</v>
      </c>
      <c r="M487" t="s">
        <v>20</v>
      </c>
      <c r="N487" t="s">
        <v>19</v>
      </c>
      <c r="O487" t="s">
        <v>19</v>
      </c>
      <c r="P487" t="s">
        <v>19</v>
      </c>
      <c r="Q487" t="s">
        <v>19</v>
      </c>
    </row>
    <row r="488" spans="1:17" x14ac:dyDescent="0.3">
      <c r="A488" t="s">
        <v>106</v>
      </c>
      <c r="B488" t="s">
        <v>107</v>
      </c>
      <c r="C488" t="str">
        <f>VLOOKUP(B488,'[1]2015'!$A:$B,2,0)</f>
        <v>Western Europe</v>
      </c>
      <c r="D488">
        <v>2015</v>
      </c>
      <c r="E488" t="s">
        <v>25</v>
      </c>
      <c r="F488">
        <v>12</v>
      </c>
      <c r="G488">
        <v>90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19</v>
      </c>
      <c r="Q488" t="s">
        <v>20</v>
      </c>
    </row>
    <row r="489" spans="1:17" x14ac:dyDescent="0.3">
      <c r="A489" t="s">
        <v>106</v>
      </c>
      <c r="B489" t="s">
        <v>107</v>
      </c>
      <c r="C489" t="str">
        <f>VLOOKUP(B489,'[1]2015'!$A:$B,2,0)</f>
        <v>Western Europe</v>
      </c>
      <c r="D489">
        <v>2015</v>
      </c>
      <c r="E489" t="s">
        <v>26</v>
      </c>
      <c r="F489">
        <v>36</v>
      </c>
      <c r="G489">
        <v>20</v>
      </c>
      <c r="H489" t="s">
        <v>19</v>
      </c>
      <c r="I489" t="s">
        <v>20</v>
      </c>
      <c r="J489" t="s">
        <v>20</v>
      </c>
      <c r="K489" t="s">
        <v>19</v>
      </c>
      <c r="L489" t="s">
        <v>19</v>
      </c>
      <c r="M489" t="s">
        <v>20</v>
      </c>
      <c r="N489" t="s">
        <v>19</v>
      </c>
      <c r="O489" t="s">
        <v>27</v>
      </c>
      <c r="P489" t="s">
        <v>19</v>
      </c>
      <c r="Q489" t="s">
        <v>19</v>
      </c>
    </row>
    <row r="490" spans="1:17" x14ac:dyDescent="0.3">
      <c r="A490" t="s">
        <v>106</v>
      </c>
      <c r="B490" t="s">
        <v>107</v>
      </c>
      <c r="C490" t="str">
        <f>VLOOKUP(B490,'[1]2015'!$A:$B,2,0)</f>
        <v>Western Europe</v>
      </c>
      <c r="D490">
        <v>2015</v>
      </c>
      <c r="E490" t="s">
        <v>28</v>
      </c>
      <c r="F490">
        <v>24</v>
      </c>
      <c r="G490">
        <v>70</v>
      </c>
      <c r="H490" t="s">
        <v>19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19</v>
      </c>
    </row>
    <row r="491" spans="1:17" x14ac:dyDescent="0.3">
      <c r="A491" t="s">
        <v>106</v>
      </c>
      <c r="B491" t="s">
        <v>107</v>
      </c>
      <c r="C491" t="str">
        <f>VLOOKUP(B491,'[1]2015'!$A:$B,2,0)</f>
        <v>Western Europe</v>
      </c>
      <c r="D491">
        <v>2015</v>
      </c>
      <c r="E491" t="s">
        <v>29</v>
      </c>
      <c r="F491">
        <v>45</v>
      </c>
      <c r="G491">
        <v>35</v>
      </c>
      <c r="H491" t="s">
        <v>19</v>
      </c>
      <c r="I491" t="s">
        <v>20</v>
      </c>
      <c r="J491" t="s">
        <v>20</v>
      </c>
      <c r="K491" t="s">
        <v>19</v>
      </c>
      <c r="L491" t="s">
        <v>19</v>
      </c>
      <c r="M491" t="s">
        <v>20</v>
      </c>
      <c r="N491" t="s">
        <v>19</v>
      </c>
      <c r="O491" t="s">
        <v>20</v>
      </c>
      <c r="P491" t="s">
        <v>19</v>
      </c>
      <c r="Q491" t="s">
        <v>19</v>
      </c>
    </row>
    <row r="492" spans="1:17" x14ac:dyDescent="0.3">
      <c r="A492" t="s">
        <v>106</v>
      </c>
      <c r="B492" t="s">
        <v>107</v>
      </c>
      <c r="C492" t="str">
        <f>VLOOKUP(B492,'[1]2015'!$A:$B,2,0)</f>
        <v>Western Europe</v>
      </c>
      <c r="D492">
        <v>2015</v>
      </c>
      <c r="E492" t="s">
        <v>30</v>
      </c>
      <c r="F492">
        <v>20</v>
      </c>
      <c r="G492">
        <v>65</v>
      </c>
      <c r="H492" t="s">
        <v>19</v>
      </c>
      <c r="I492" t="s">
        <v>20</v>
      </c>
      <c r="J492" t="s">
        <v>20</v>
      </c>
      <c r="K492" t="s">
        <v>19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19</v>
      </c>
    </row>
    <row r="493" spans="1:17" x14ac:dyDescent="0.3">
      <c r="A493" t="s">
        <v>106</v>
      </c>
      <c r="B493" t="s">
        <v>107</v>
      </c>
      <c r="C493" t="str">
        <f>VLOOKUP(B493,'[1]2015'!$A:$B,2,0)</f>
        <v>Western Europe</v>
      </c>
      <c r="D493">
        <v>2015</v>
      </c>
      <c r="E493" t="s">
        <v>31</v>
      </c>
      <c r="F493">
        <v>23</v>
      </c>
      <c r="G493">
        <v>90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19</v>
      </c>
      <c r="Q493" t="s">
        <v>20</v>
      </c>
    </row>
    <row r="494" spans="1:17" x14ac:dyDescent="0.3">
      <c r="A494" t="s">
        <v>106</v>
      </c>
      <c r="B494" t="s">
        <v>107</v>
      </c>
      <c r="C494" t="str">
        <f>VLOOKUP(B494,'[1]2015'!$A:$B,2,0)</f>
        <v>Western Europe</v>
      </c>
      <c r="D494">
        <v>2015</v>
      </c>
      <c r="E494" t="s">
        <v>32</v>
      </c>
      <c r="F494">
        <v>8</v>
      </c>
      <c r="G494">
        <v>65</v>
      </c>
      <c r="H494" t="s">
        <v>19</v>
      </c>
      <c r="I494" t="s">
        <v>20</v>
      </c>
      <c r="J494" t="s">
        <v>19</v>
      </c>
      <c r="K494" t="s">
        <v>20</v>
      </c>
      <c r="L494" t="s">
        <v>20</v>
      </c>
      <c r="M494" t="s">
        <v>20</v>
      </c>
      <c r="N494" t="s">
        <v>20</v>
      </c>
      <c r="O494" t="s">
        <v>19</v>
      </c>
      <c r="P494" t="s">
        <v>19</v>
      </c>
      <c r="Q494" t="s">
        <v>20</v>
      </c>
    </row>
    <row r="495" spans="1:17" x14ac:dyDescent="0.3">
      <c r="A495" t="s">
        <v>106</v>
      </c>
      <c r="B495" t="s">
        <v>107</v>
      </c>
      <c r="C495" t="str">
        <f>VLOOKUP(B495,'[1]2015'!$A:$B,2,0)</f>
        <v>Western Europe</v>
      </c>
      <c r="D495">
        <v>2015</v>
      </c>
      <c r="E495" t="s">
        <v>33</v>
      </c>
      <c r="F495">
        <v>1</v>
      </c>
      <c r="G495">
        <v>100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</row>
    <row r="496" spans="1:17" x14ac:dyDescent="0.3">
      <c r="A496" t="s">
        <v>108</v>
      </c>
      <c r="B496" t="s">
        <v>109</v>
      </c>
      <c r="C496" t="str">
        <f>VLOOKUP(B496,'[1]2015'!$A:$B,2,0)</f>
        <v>Central and Eastern Europe</v>
      </c>
      <c r="D496">
        <v>2015</v>
      </c>
      <c r="E496" t="s">
        <v>18</v>
      </c>
      <c r="F496">
        <v>30</v>
      </c>
      <c r="G496">
        <v>45</v>
      </c>
      <c r="H496" t="s">
        <v>19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19</v>
      </c>
      <c r="P496" t="s">
        <v>19</v>
      </c>
      <c r="Q496" t="s">
        <v>19</v>
      </c>
    </row>
    <row r="497" spans="1:17" x14ac:dyDescent="0.3">
      <c r="A497" t="s">
        <v>108</v>
      </c>
      <c r="B497" t="s">
        <v>109</v>
      </c>
      <c r="C497" t="str">
        <f>VLOOKUP(B497,'[1]2015'!$A:$B,2,0)</f>
        <v>Central and Eastern Europe</v>
      </c>
      <c r="D497">
        <v>2015</v>
      </c>
      <c r="E497" t="s">
        <v>21</v>
      </c>
      <c r="F497">
        <v>21</v>
      </c>
      <c r="G497">
        <v>45</v>
      </c>
      <c r="H497" t="s">
        <v>19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19</v>
      </c>
      <c r="P497" t="s">
        <v>19</v>
      </c>
      <c r="Q497" t="s">
        <v>27</v>
      </c>
    </row>
    <row r="498" spans="1:17" x14ac:dyDescent="0.3">
      <c r="A498" t="s">
        <v>108</v>
      </c>
      <c r="B498" t="s">
        <v>109</v>
      </c>
      <c r="C498" t="str">
        <f>VLOOKUP(B498,'[1]2015'!$A:$B,2,0)</f>
        <v>Central and Eastern Europe</v>
      </c>
      <c r="D498">
        <v>2015</v>
      </c>
      <c r="E498" t="s">
        <v>22</v>
      </c>
      <c r="F498">
        <v>45</v>
      </c>
      <c r="G498">
        <v>45</v>
      </c>
      <c r="H498" t="s">
        <v>19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19</v>
      </c>
      <c r="P498" t="s">
        <v>19</v>
      </c>
      <c r="Q498" t="s">
        <v>19</v>
      </c>
    </row>
    <row r="499" spans="1:17" x14ac:dyDescent="0.3">
      <c r="A499" t="s">
        <v>108</v>
      </c>
      <c r="B499" t="s">
        <v>109</v>
      </c>
      <c r="C499" t="str">
        <f>VLOOKUP(B499,'[1]2015'!$A:$B,2,0)</f>
        <v>Central and Eastern Europe</v>
      </c>
      <c r="D499">
        <v>2015</v>
      </c>
      <c r="E499" t="s">
        <v>23</v>
      </c>
      <c r="F499">
        <v>49</v>
      </c>
      <c r="G499">
        <v>55</v>
      </c>
      <c r="H499" t="s">
        <v>19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19</v>
      </c>
      <c r="P499" t="s">
        <v>20</v>
      </c>
      <c r="Q499" t="s">
        <v>19</v>
      </c>
    </row>
    <row r="500" spans="1:17" x14ac:dyDescent="0.3">
      <c r="A500" t="s">
        <v>108</v>
      </c>
      <c r="B500" t="s">
        <v>109</v>
      </c>
      <c r="C500" t="str">
        <f>VLOOKUP(B500,'[1]2015'!$A:$B,2,0)</f>
        <v>Central and Eastern Europe</v>
      </c>
      <c r="D500">
        <v>2015</v>
      </c>
      <c r="E500" t="s">
        <v>24</v>
      </c>
      <c r="F500">
        <v>8</v>
      </c>
      <c r="G500">
        <v>10</v>
      </c>
      <c r="H500" t="s">
        <v>19</v>
      </c>
      <c r="I500" t="s">
        <v>20</v>
      </c>
      <c r="J500" t="s">
        <v>19</v>
      </c>
      <c r="K500" t="s">
        <v>19</v>
      </c>
      <c r="L500" t="s">
        <v>19</v>
      </c>
      <c r="M500" t="s">
        <v>20</v>
      </c>
      <c r="N500" t="s">
        <v>19</v>
      </c>
      <c r="O500" t="s">
        <v>19</v>
      </c>
      <c r="P500" t="s">
        <v>19</v>
      </c>
      <c r="Q500" t="s">
        <v>19</v>
      </c>
    </row>
    <row r="501" spans="1:17" x14ac:dyDescent="0.3">
      <c r="A501" t="s">
        <v>108</v>
      </c>
      <c r="B501" t="s">
        <v>109</v>
      </c>
      <c r="C501" t="str">
        <f>VLOOKUP(B501,'[1]2015'!$A:$B,2,0)</f>
        <v>Central and Eastern Europe</v>
      </c>
      <c r="D501">
        <v>2015</v>
      </c>
      <c r="E501" t="s">
        <v>25</v>
      </c>
      <c r="F501">
        <v>26</v>
      </c>
      <c r="G501">
        <v>60</v>
      </c>
      <c r="H501" t="s">
        <v>19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19</v>
      </c>
      <c r="Q501" t="s">
        <v>19</v>
      </c>
    </row>
    <row r="502" spans="1:17" x14ac:dyDescent="0.3">
      <c r="A502" t="s">
        <v>108</v>
      </c>
      <c r="B502" t="s">
        <v>109</v>
      </c>
      <c r="C502" t="str">
        <f>VLOOKUP(B502,'[1]2015'!$A:$B,2,0)</f>
        <v>Central and Eastern Europe</v>
      </c>
      <c r="D502">
        <v>2015</v>
      </c>
      <c r="E502" t="s">
        <v>26</v>
      </c>
      <c r="F502">
        <v>3</v>
      </c>
      <c r="G502">
        <v>70</v>
      </c>
      <c r="H502" t="s">
        <v>19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19</v>
      </c>
      <c r="O502" t="s">
        <v>19</v>
      </c>
      <c r="P502" t="s">
        <v>19</v>
      </c>
      <c r="Q502" t="s">
        <v>20</v>
      </c>
    </row>
    <row r="503" spans="1:17" x14ac:dyDescent="0.3">
      <c r="A503" t="s">
        <v>108</v>
      </c>
      <c r="B503" t="s">
        <v>109</v>
      </c>
      <c r="C503" t="str">
        <f>VLOOKUP(B503,'[1]2015'!$A:$B,2,0)</f>
        <v>Central and Eastern Europe</v>
      </c>
      <c r="D503">
        <v>2015</v>
      </c>
      <c r="E503" t="s">
        <v>28</v>
      </c>
      <c r="F503">
        <v>39</v>
      </c>
      <c r="G503">
        <v>45</v>
      </c>
      <c r="H503" t="s">
        <v>19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19</v>
      </c>
      <c r="P503" t="s">
        <v>19</v>
      </c>
      <c r="Q503" t="s">
        <v>19</v>
      </c>
    </row>
    <row r="504" spans="1:17" x14ac:dyDescent="0.3">
      <c r="A504" t="s">
        <v>108</v>
      </c>
      <c r="B504" t="s">
        <v>109</v>
      </c>
      <c r="C504" t="str">
        <f>VLOOKUP(B504,'[1]2015'!$A:$B,2,0)</f>
        <v>Central and Eastern Europe</v>
      </c>
      <c r="D504">
        <v>2015</v>
      </c>
      <c r="E504" t="s">
        <v>29</v>
      </c>
      <c r="F504">
        <v>80</v>
      </c>
      <c r="G504">
        <v>10</v>
      </c>
      <c r="H504" t="s">
        <v>19</v>
      </c>
      <c r="I504" t="s">
        <v>20</v>
      </c>
      <c r="J504" t="s">
        <v>19</v>
      </c>
      <c r="K504" t="s">
        <v>19</v>
      </c>
      <c r="L504" t="s">
        <v>19</v>
      </c>
      <c r="M504" t="s">
        <v>20</v>
      </c>
      <c r="N504" t="s">
        <v>19</v>
      </c>
      <c r="O504" t="s">
        <v>19</v>
      </c>
      <c r="P504" t="s">
        <v>19</v>
      </c>
      <c r="Q504" t="s">
        <v>19</v>
      </c>
    </row>
    <row r="505" spans="1:17" x14ac:dyDescent="0.3">
      <c r="A505" t="s">
        <v>108</v>
      </c>
      <c r="B505" t="s">
        <v>109</v>
      </c>
      <c r="C505" t="str">
        <f>VLOOKUP(B505,'[1]2015'!$A:$B,2,0)</f>
        <v>Central and Eastern Europe</v>
      </c>
      <c r="D505">
        <v>2015</v>
      </c>
      <c r="E505" t="s">
        <v>30</v>
      </c>
      <c r="F505">
        <v>61</v>
      </c>
      <c r="G505">
        <v>0</v>
      </c>
      <c r="H505" t="s">
        <v>19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</row>
    <row r="506" spans="1:17" x14ac:dyDescent="0.3">
      <c r="A506" t="s">
        <v>108</v>
      </c>
      <c r="B506" t="s">
        <v>109</v>
      </c>
      <c r="C506" t="str">
        <f>VLOOKUP(B506,'[1]2015'!$A:$B,2,0)</f>
        <v>Central and Eastern Europe</v>
      </c>
      <c r="D506">
        <v>2015</v>
      </c>
      <c r="E506" t="s">
        <v>31</v>
      </c>
      <c r="F506">
        <v>33</v>
      </c>
      <c r="G506">
        <v>70</v>
      </c>
      <c r="H506" t="s">
        <v>19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19</v>
      </c>
    </row>
    <row r="507" spans="1:17" x14ac:dyDescent="0.3">
      <c r="A507" t="s">
        <v>108</v>
      </c>
      <c r="B507" t="s">
        <v>109</v>
      </c>
      <c r="C507" t="str">
        <f>VLOOKUP(B507,'[1]2015'!$A:$B,2,0)</f>
        <v>Central and Eastern Europe</v>
      </c>
      <c r="D507">
        <v>2015</v>
      </c>
      <c r="E507" t="s">
        <v>32</v>
      </c>
      <c r="F507">
        <v>74</v>
      </c>
      <c r="G507">
        <v>0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 spans="1:17" x14ac:dyDescent="0.3">
      <c r="A508" t="s">
        <v>108</v>
      </c>
      <c r="B508" t="s">
        <v>109</v>
      </c>
      <c r="C508" t="str">
        <f>VLOOKUP(B508,'[1]2015'!$A:$B,2,0)</f>
        <v>Central and Eastern Europe</v>
      </c>
      <c r="D508">
        <v>2015</v>
      </c>
      <c r="E508" t="s">
        <v>33</v>
      </c>
      <c r="F508">
        <v>69</v>
      </c>
      <c r="G508">
        <v>20</v>
      </c>
      <c r="H508" t="s">
        <v>19</v>
      </c>
      <c r="I508" t="s">
        <v>20</v>
      </c>
      <c r="J508" t="s">
        <v>20</v>
      </c>
      <c r="K508" t="s">
        <v>19</v>
      </c>
      <c r="L508" t="s">
        <v>19</v>
      </c>
      <c r="M508" t="s">
        <v>20</v>
      </c>
      <c r="N508" t="s">
        <v>19</v>
      </c>
      <c r="O508" t="s">
        <v>19</v>
      </c>
      <c r="P508" t="s">
        <v>19</v>
      </c>
      <c r="Q508" t="s">
        <v>19</v>
      </c>
    </row>
    <row r="509" spans="1:17" x14ac:dyDescent="0.3">
      <c r="A509" t="s">
        <v>110</v>
      </c>
      <c r="B509" t="s">
        <v>111</v>
      </c>
      <c r="C509" t="str">
        <f>VLOOKUP(B509,'[1]2015'!$A:$B,2,0)</f>
        <v>Western Europe</v>
      </c>
      <c r="D509">
        <v>2015</v>
      </c>
      <c r="E509" t="s">
        <v>18</v>
      </c>
      <c r="F509">
        <v>1</v>
      </c>
      <c r="G509">
        <v>100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</row>
    <row r="510" spans="1:17" x14ac:dyDescent="0.3">
      <c r="A510" t="s">
        <v>110</v>
      </c>
      <c r="B510" t="s">
        <v>111</v>
      </c>
      <c r="C510" t="str">
        <f>VLOOKUP(B510,'[1]2015'!$A:$B,2,0)</f>
        <v>Western Europe</v>
      </c>
      <c r="D510">
        <v>2015</v>
      </c>
      <c r="E510" t="s">
        <v>21</v>
      </c>
      <c r="F510">
        <v>47</v>
      </c>
      <c r="G510">
        <v>25</v>
      </c>
      <c r="H510" t="s">
        <v>19</v>
      </c>
      <c r="I510" t="s">
        <v>20</v>
      </c>
      <c r="J510" t="s">
        <v>20</v>
      </c>
      <c r="K510" t="s">
        <v>19</v>
      </c>
      <c r="L510" t="s">
        <v>19</v>
      </c>
      <c r="M510" t="s">
        <v>20</v>
      </c>
      <c r="N510" t="s">
        <v>20</v>
      </c>
      <c r="O510" t="s">
        <v>19</v>
      </c>
      <c r="P510" t="s">
        <v>19</v>
      </c>
      <c r="Q510" t="s">
        <v>19</v>
      </c>
    </row>
    <row r="511" spans="1:17" x14ac:dyDescent="0.3">
      <c r="A511" t="s">
        <v>110</v>
      </c>
      <c r="B511" t="s">
        <v>111</v>
      </c>
      <c r="C511" t="str">
        <f>VLOOKUP(B511,'[1]2015'!$A:$B,2,0)</f>
        <v>Western Europe</v>
      </c>
      <c r="D511">
        <v>2015</v>
      </c>
      <c r="E511" t="s">
        <v>22</v>
      </c>
      <c r="F511">
        <v>87</v>
      </c>
      <c r="G511">
        <v>0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 spans="1:17" x14ac:dyDescent="0.3">
      <c r="A512" t="s">
        <v>110</v>
      </c>
      <c r="B512" t="s">
        <v>111</v>
      </c>
      <c r="C512" t="str">
        <f>VLOOKUP(B512,'[1]2015'!$A:$B,2,0)</f>
        <v>Western Europe</v>
      </c>
      <c r="D512">
        <v>2015</v>
      </c>
      <c r="E512" t="s">
        <v>23</v>
      </c>
      <c r="F512">
        <v>1</v>
      </c>
      <c r="G512">
        <v>100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</row>
    <row r="513" spans="1:17" x14ac:dyDescent="0.3">
      <c r="A513" t="s">
        <v>110</v>
      </c>
      <c r="B513" t="s">
        <v>111</v>
      </c>
      <c r="C513" t="str">
        <f>VLOOKUP(B513,'[1]2015'!$A:$B,2,0)</f>
        <v>Western Europe</v>
      </c>
      <c r="D513">
        <v>2015</v>
      </c>
      <c r="E513" t="s">
        <v>24</v>
      </c>
      <c r="F513">
        <v>8</v>
      </c>
      <c r="G513">
        <v>10</v>
      </c>
      <c r="H513" t="s">
        <v>19</v>
      </c>
      <c r="I513" t="s">
        <v>20</v>
      </c>
      <c r="J513" t="s">
        <v>19</v>
      </c>
      <c r="K513" t="s">
        <v>19</v>
      </c>
      <c r="L513" t="s">
        <v>19</v>
      </c>
      <c r="M513" t="s">
        <v>20</v>
      </c>
      <c r="N513" t="s">
        <v>19</v>
      </c>
      <c r="O513" t="s">
        <v>19</v>
      </c>
      <c r="P513" t="s">
        <v>19</v>
      </c>
      <c r="Q513" t="s">
        <v>19</v>
      </c>
    </row>
    <row r="514" spans="1:17" x14ac:dyDescent="0.3">
      <c r="A514" t="s">
        <v>110</v>
      </c>
      <c r="B514" t="s">
        <v>111</v>
      </c>
      <c r="C514" t="str">
        <f>VLOOKUP(B514,'[1]2015'!$A:$B,2,0)</f>
        <v>Western Europe</v>
      </c>
      <c r="D514">
        <v>2015</v>
      </c>
      <c r="E514" t="s">
        <v>25</v>
      </c>
      <c r="F514">
        <v>26</v>
      </c>
      <c r="G514">
        <v>60</v>
      </c>
      <c r="H514" t="s">
        <v>19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19</v>
      </c>
      <c r="Q514" t="s">
        <v>19</v>
      </c>
    </row>
    <row r="515" spans="1:17" x14ac:dyDescent="0.3">
      <c r="A515" t="s">
        <v>110</v>
      </c>
      <c r="B515" t="s">
        <v>111</v>
      </c>
      <c r="C515" t="str">
        <f>VLOOKUP(B515,'[1]2015'!$A:$B,2,0)</f>
        <v>Western Europe</v>
      </c>
      <c r="D515">
        <v>2015</v>
      </c>
      <c r="E515" t="s">
        <v>26</v>
      </c>
      <c r="F515">
        <v>36</v>
      </c>
      <c r="G515">
        <v>20</v>
      </c>
      <c r="H515" t="s">
        <v>19</v>
      </c>
      <c r="I515" t="s">
        <v>20</v>
      </c>
      <c r="J515" t="s">
        <v>20</v>
      </c>
      <c r="K515" t="s">
        <v>19</v>
      </c>
      <c r="L515" t="s">
        <v>19</v>
      </c>
      <c r="M515" t="s">
        <v>20</v>
      </c>
      <c r="N515" t="s">
        <v>19</v>
      </c>
      <c r="O515" t="s">
        <v>27</v>
      </c>
      <c r="P515" t="s">
        <v>19</v>
      </c>
      <c r="Q515" t="s">
        <v>19</v>
      </c>
    </row>
    <row r="516" spans="1:17" x14ac:dyDescent="0.3">
      <c r="A516" t="s">
        <v>110</v>
      </c>
      <c r="B516" t="s">
        <v>111</v>
      </c>
      <c r="C516" t="str">
        <f>VLOOKUP(B516,'[1]2015'!$A:$B,2,0)</f>
        <v>Western Europe</v>
      </c>
      <c r="D516">
        <v>2015</v>
      </c>
      <c r="E516" t="s">
        <v>28</v>
      </c>
      <c r="F516">
        <v>7</v>
      </c>
      <c r="G516">
        <v>90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19</v>
      </c>
      <c r="Q516" t="s">
        <v>20</v>
      </c>
    </row>
    <row r="517" spans="1:17" x14ac:dyDescent="0.3">
      <c r="A517" t="s">
        <v>110</v>
      </c>
      <c r="B517" t="s">
        <v>111</v>
      </c>
      <c r="C517" t="str">
        <f>VLOOKUP(B517,'[1]2015'!$A:$B,2,0)</f>
        <v>Western Europe</v>
      </c>
      <c r="D517">
        <v>2015</v>
      </c>
      <c r="E517" t="s">
        <v>29</v>
      </c>
      <c r="F517">
        <v>1</v>
      </c>
      <c r="G517">
        <v>100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</row>
    <row r="518" spans="1:17" x14ac:dyDescent="0.3">
      <c r="A518" t="s">
        <v>110</v>
      </c>
      <c r="B518" t="s">
        <v>111</v>
      </c>
      <c r="C518" t="str">
        <f>VLOOKUP(B518,'[1]2015'!$A:$B,2,0)</f>
        <v>Western Europe</v>
      </c>
      <c r="D518">
        <v>2015</v>
      </c>
      <c r="E518" t="s">
        <v>30</v>
      </c>
      <c r="F518">
        <v>36</v>
      </c>
      <c r="G518">
        <v>25</v>
      </c>
      <c r="H518" t="s">
        <v>19</v>
      </c>
      <c r="I518" t="s">
        <v>20</v>
      </c>
      <c r="J518" t="s">
        <v>20</v>
      </c>
      <c r="K518" t="s">
        <v>20</v>
      </c>
      <c r="L518" t="s">
        <v>19</v>
      </c>
      <c r="M518" t="s">
        <v>20</v>
      </c>
      <c r="N518" t="s">
        <v>19</v>
      </c>
      <c r="O518" t="s">
        <v>19</v>
      </c>
      <c r="P518" t="s">
        <v>19</v>
      </c>
      <c r="Q518" t="s">
        <v>19</v>
      </c>
    </row>
    <row r="519" spans="1:17" x14ac:dyDescent="0.3">
      <c r="A519" t="s">
        <v>110</v>
      </c>
      <c r="B519" t="s">
        <v>111</v>
      </c>
      <c r="C519" t="str">
        <f>VLOOKUP(B519,'[1]2015'!$A:$B,2,0)</f>
        <v>Western Europe</v>
      </c>
      <c r="D519">
        <v>2015</v>
      </c>
      <c r="E519" t="s">
        <v>31</v>
      </c>
      <c r="F519">
        <v>1</v>
      </c>
      <c r="G519">
        <v>100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</row>
    <row r="520" spans="1:17" x14ac:dyDescent="0.3">
      <c r="A520" t="s">
        <v>110</v>
      </c>
      <c r="B520" t="s">
        <v>111</v>
      </c>
      <c r="C520" t="str">
        <f>VLOOKUP(B520,'[1]2015'!$A:$B,2,0)</f>
        <v>Western Europe</v>
      </c>
      <c r="D520">
        <v>2015</v>
      </c>
      <c r="E520" t="s">
        <v>32</v>
      </c>
      <c r="F520">
        <v>46</v>
      </c>
      <c r="G520">
        <v>10</v>
      </c>
      <c r="H520" t="s">
        <v>19</v>
      </c>
      <c r="I520" t="s">
        <v>20</v>
      </c>
      <c r="J520" t="s">
        <v>27</v>
      </c>
      <c r="K520" t="s">
        <v>27</v>
      </c>
      <c r="L520" t="s">
        <v>27</v>
      </c>
      <c r="M520" t="s">
        <v>20</v>
      </c>
      <c r="N520" t="s">
        <v>19</v>
      </c>
      <c r="O520" t="s">
        <v>27</v>
      </c>
      <c r="P520" t="s">
        <v>27</v>
      </c>
      <c r="Q520" t="s">
        <v>27</v>
      </c>
    </row>
    <row r="521" spans="1:17" x14ac:dyDescent="0.3">
      <c r="A521" t="s">
        <v>110</v>
      </c>
      <c r="B521" t="s">
        <v>111</v>
      </c>
      <c r="C521" t="str">
        <f>VLOOKUP(B521,'[1]2015'!$A:$B,2,0)</f>
        <v>Western Europe</v>
      </c>
      <c r="D521">
        <v>2015</v>
      </c>
      <c r="E521" t="s">
        <v>33</v>
      </c>
      <c r="F521">
        <v>80</v>
      </c>
      <c r="G521">
        <v>0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 spans="1:17" x14ac:dyDescent="0.3">
      <c r="A522" t="s">
        <v>112</v>
      </c>
      <c r="B522" t="s">
        <v>113</v>
      </c>
      <c r="C522" t="str">
        <f>VLOOKUP(B522,'[1]2015'!$A:$B,2,0)</f>
        <v>Western Europe</v>
      </c>
      <c r="D522">
        <v>2015</v>
      </c>
      <c r="E522" t="s">
        <v>18</v>
      </c>
      <c r="F522">
        <v>54</v>
      </c>
      <c r="G522">
        <v>35</v>
      </c>
      <c r="H522" t="s">
        <v>19</v>
      </c>
      <c r="I522" t="s">
        <v>20</v>
      </c>
      <c r="J522" t="s">
        <v>19</v>
      </c>
      <c r="K522" t="s">
        <v>20</v>
      </c>
      <c r="L522" t="s">
        <v>20</v>
      </c>
      <c r="M522" t="s">
        <v>20</v>
      </c>
      <c r="N522" t="s">
        <v>20</v>
      </c>
      <c r="O522" t="s">
        <v>19</v>
      </c>
      <c r="P522" t="s">
        <v>19</v>
      </c>
      <c r="Q522" t="s">
        <v>19</v>
      </c>
    </row>
    <row r="523" spans="1:17" x14ac:dyDescent="0.3">
      <c r="A523" t="s">
        <v>112</v>
      </c>
      <c r="B523" t="s">
        <v>113</v>
      </c>
      <c r="C523" t="str">
        <f>VLOOKUP(B523,'[1]2015'!$A:$B,2,0)</f>
        <v>Western Europe</v>
      </c>
      <c r="D523">
        <v>2015</v>
      </c>
      <c r="E523" t="s">
        <v>21</v>
      </c>
      <c r="F523">
        <v>33</v>
      </c>
      <c r="G523">
        <v>35</v>
      </c>
      <c r="H523" t="s">
        <v>19</v>
      </c>
      <c r="I523" t="s">
        <v>20</v>
      </c>
      <c r="J523" t="s">
        <v>19</v>
      </c>
      <c r="K523" t="s">
        <v>20</v>
      </c>
      <c r="L523" t="s">
        <v>20</v>
      </c>
      <c r="M523" t="s">
        <v>20</v>
      </c>
      <c r="N523" t="s">
        <v>20</v>
      </c>
      <c r="O523" t="s">
        <v>19</v>
      </c>
      <c r="P523" t="s">
        <v>19</v>
      </c>
      <c r="Q523" t="s">
        <v>27</v>
      </c>
    </row>
    <row r="524" spans="1:17" x14ac:dyDescent="0.3">
      <c r="A524" t="s">
        <v>112</v>
      </c>
      <c r="B524" t="s">
        <v>113</v>
      </c>
      <c r="C524" t="str">
        <f>VLOOKUP(B524,'[1]2015'!$A:$B,2,0)</f>
        <v>Western Europe</v>
      </c>
      <c r="D524">
        <v>2015</v>
      </c>
      <c r="E524" t="s">
        <v>22</v>
      </c>
      <c r="F524">
        <v>45</v>
      </c>
      <c r="G524">
        <v>45</v>
      </c>
      <c r="H524" t="s">
        <v>19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19</v>
      </c>
      <c r="P524" t="s">
        <v>19</v>
      </c>
      <c r="Q524" t="s">
        <v>19</v>
      </c>
    </row>
    <row r="525" spans="1:17" x14ac:dyDescent="0.3">
      <c r="A525" t="s">
        <v>112</v>
      </c>
      <c r="B525" t="s">
        <v>113</v>
      </c>
      <c r="C525" t="str">
        <f>VLOOKUP(B525,'[1]2015'!$A:$B,2,0)</f>
        <v>Western Europe</v>
      </c>
      <c r="D525">
        <v>2015</v>
      </c>
      <c r="E525" t="s">
        <v>23</v>
      </c>
      <c r="F525">
        <v>99</v>
      </c>
      <c r="G525">
        <v>35</v>
      </c>
      <c r="H525" t="s">
        <v>19</v>
      </c>
      <c r="I525" t="s">
        <v>20</v>
      </c>
      <c r="J525" t="s">
        <v>19</v>
      </c>
      <c r="K525" t="s">
        <v>20</v>
      </c>
      <c r="L525" t="s">
        <v>20</v>
      </c>
      <c r="M525" t="s">
        <v>20</v>
      </c>
      <c r="N525" t="s">
        <v>20</v>
      </c>
      <c r="O525" t="s">
        <v>19</v>
      </c>
      <c r="P525" t="s">
        <v>19</v>
      </c>
      <c r="Q525" t="s">
        <v>19</v>
      </c>
    </row>
    <row r="526" spans="1:17" x14ac:dyDescent="0.3">
      <c r="A526" t="s">
        <v>112</v>
      </c>
      <c r="B526" t="s">
        <v>113</v>
      </c>
      <c r="C526" t="str">
        <f>VLOOKUP(B526,'[1]2015'!$A:$B,2,0)</f>
        <v>Western Europe</v>
      </c>
      <c r="D526">
        <v>2015</v>
      </c>
      <c r="E526" t="s">
        <v>24</v>
      </c>
      <c r="F526">
        <v>1</v>
      </c>
      <c r="G526">
        <v>100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</row>
    <row r="527" spans="1:17" x14ac:dyDescent="0.3">
      <c r="A527" t="s">
        <v>112</v>
      </c>
      <c r="B527" t="s">
        <v>113</v>
      </c>
      <c r="C527" t="str">
        <f>VLOOKUP(B527,'[1]2015'!$A:$B,2,0)</f>
        <v>Western Europe</v>
      </c>
      <c r="D527">
        <v>2015</v>
      </c>
      <c r="E527" t="s">
        <v>25</v>
      </c>
      <c r="F527">
        <v>20</v>
      </c>
      <c r="G527">
        <v>70</v>
      </c>
      <c r="H527" t="s">
        <v>19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19</v>
      </c>
    </row>
    <row r="528" spans="1:17" x14ac:dyDescent="0.3">
      <c r="A528" t="s">
        <v>112</v>
      </c>
      <c r="B528" t="s">
        <v>113</v>
      </c>
      <c r="C528" t="str">
        <f>VLOOKUP(B528,'[1]2015'!$A:$B,2,0)</f>
        <v>Western Europe</v>
      </c>
      <c r="D528">
        <v>2015</v>
      </c>
      <c r="E528" t="s">
        <v>26</v>
      </c>
      <c r="F528">
        <v>66</v>
      </c>
      <c r="G528">
        <v>5</v>
      </c>
      <c r="H528" t="s">
        <v>19</v>
      </c>
      <c r="I528" t="s">
        <v>20</v>
      </c>
      <c r="J528" t="s">
        <v>27</v>
      </c>
      <c r="K528" t="s">
        <v>19</v>
      </c>
      <c r="L528" t="s">
        <v>19</v>
      </c>
      <c r="M528" t="s">
        <v>27</v>
      </c>
      <c r="N528" t="s">
        <v>19</v>
      </c>
      <c r="O528" t="s">
        <v>27</v>
      </c>
      <c r="P528" t="s">
        <v>27</v>
      </c>
      <c r="Q528" t="s">
        <v>19</v>
      </c>
    </row>
    <row r="529" spans="1:17" x14ac:dyDescent="0.3">
      <c r="A529" t="s">
        <v>112</v>
      </c>
      <c r="B529" t="s">
        <v>113</v>
      </c>
      <c r="C529" t="str">
        <f>VLOOKUP(B529,'[1]2015'!$A:$B,2,0)</f>
        <v>Western Europe</v>
      </c>
      <c r="D529">
        <v>2015</v>
      </c>
      <c r="E529" t="s">
        <v>28</v>
      </c>
      <c r="F529">
        <v>39</v>
      </c>
      <c r="G529">
        <v>45</v>
      </c>
      <c r="H529" t="s">
        <v>19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19</v>
      </c>
      <c r="P529" t="s">
        <v>19</v>
      </c>
      <c r="Q529" t="s">
        <v>19</v>
      </c>
    </row>
    <row r="530" spans="1:17" x14ac:dyDescent="0.3">
      <c r="A530" t="s">
        <v>112</v>
      </c>
      <c r="B530" t="s">
        <v>113</v>
      </c>
      <c r="C530" t="str">
        <f>VLOOKUP(B530,'[1]2015'!$A:$B,2,0)</f>
        <v>Western Europe</v>
      </c>
      <c r="D530">
        <v>2015</v>
      </c>
      <c r="E530" t="s">
        <v>29</v>
      </c>
      <c r="F530">
        <v>74</v>
      </c>
      <c r="G530">
        <v>15</v>
      </c>
      <c r="H530" t="s">
        <v>19</v>
      </c>
      <c r="I530" t="s">
        <v>20</v>
      </c>
      <c r="J530" t="s">
        <v>27</v>
      </c>
      <c r="K530" t="s">
        <v>20</v>
      </c>
      <c r="L530" t="s">
        <v>19</v>
      </c>
      <c r="M530" t="s">
        <v>20</v>
      </c>
      <c r="N530" t="s">
        <v>19</v>
      </c>
      <c r="O530" t="s">
        <v>27</v>
      </c>
      <c r="P530" t="s">
        <v>27</v>
      </c>
      <c r="Q530" t="s">
        <v>27</v>
      </c>
    </row>
    <row r="531" spans="1:17" x14ac:dyDescent="0.3">
      <c r="A531" t="s">
        <v>112</v>
      </c>
      <c r="B531" t="s">
        <v>113</v>
      </c>
      <c r="C531" t="str">
        <f>VLOOKUP(B531,'[1]2015'!$A:$B,2,0)</f>
        <v>Western Europe</v>
      </c>
      <c r="D531">
        <v>2015</v>
      </c>
      <c r="E531" t="s">
        <v>30</v>
      </c>
      <c r="F531">
        <v>61</v>
      </c>
      <c r="G531">
        <v>0</v>
      </c>
      <c r="H531" t="s">
        <v>19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</row>
    <row r="532" spans="1:17" x14ac:dyDescent="0.3">
      <c r="A532" t="s">
        <v>112</v>
      </c>
      <c r="B532" t="s">
        <v>113</v>
      </c>
      <c r="C532" t="str">
        <f>VLOOKUP(B532,'[1]2015'!$A:$B,2,0)</f>
        <v>Western Europe</v>
      </c>
      <c r="D532">
        <v>2015</v>
      </c>
      <c r="E532" t="s">
        <v>31</v>
      </c>
      <c r="F532">
        <v>48</v>
      </c>
      <c r="G532">
        <v>60</v>
      </c>
      <c r="H532" t="s">
        <v>19</v>
      </c>
      <c r="I532" t="s">
        <v>20</v>
      </c>
      <c r="J532" t="s">
        <v>19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19</v>
      </c>
    </row>
    <row r="533" spans="1:17" x14ac:dyDescent="0.3">
      <c r="A533" t="s">
        <v>112</v>
      </c>
      <c r="B533" t="s">
        <v>113</v>
      </c>
      <c r="C533" t="str">
        <f>VLOOKUP(B533,'[1]2015'!$A:$B,2,0)</f>
        <v>Western Europe</v>
      </c>
      <c r="D533">
        <v>2015</v>
      </c>
      <c r="E533" t="s">
        <v>32</v>
      </c>
      <c r="F533">
        <v>41</v>
      </c>
      <c r="G533">
        <v>20</v>
      </c>
      <c r="H533" t="s">
        <v>19</v>
      </c>
      <c r="I533" t="s">
        <v>20</v>
      </c>
      <c r="J533" t="s">
        <v>19</v>
      </c>
      <c r="K533" t="s">
        <v>20</v>
      </c>
      <c r="L533" t="s">
        <v>27</v>
      </c>
      <c r="M533" t="s">
        <v>20</v>
      </c>
      <c r="N533" t="s">
        <v>20</v>
      </c>
      <c r="O533" t="s">
        <v>19</v>
      </c>
      <c r="P533" t="s">
        <v>19</v>
      </c>
      <c r="Q533" t="s">
        <v>19</v>
      </c>
    </row>
    <row r="534" spans="1:17" x14ac:dyDescent="0.3">
      <c r="A534" t="s">
        <v>112</v>
      </c>
      <c r="B534" t="s">
        <v>113</v>
      </c>
      <c r="C534" t="str">
        <f>VLOOKUP(B534,'[1]2015'!$A:$B,2,0)</f>
        <v>Western Europe</v>
      </c>
      <c r="D534">
        <v>2015</v>
      </c>
      <c r="E534" t="s">
        <v>33</v>
      </c>
      <c r="F534">
        <v>28</v>
      </c>
      <c r="G534">
        <v>45</v>
      </c>
      <c r="H534" t="s">
        <v>19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19</v>
      </c>
      <c r="P534" t="s">
        <v>19</v>
      </c>
      <c r="Q534" t="s">
        <v>19</v>
      </c>
    </row>
    <row r="535" spans="1:17" x14ac:dyDescent="0.3">
      <c r="A535" t="s">
        <v>114</v>
      </c>
      <c r="B535" t="s">
        <v>115</v>
      </c>
      <c r="C535" t="s">
        <v>19</v>
      </c>
      <c r="D535">
        <v>2015</v>
      </c>
      <c r="E535" t="s">
        <v>18</v>
      </c>
      <c r="F535">
        <v>79</v>
      </c>
      <c r="G535">
        <v>0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 spans="1:17" x14ac:dyDescent="0.3">
      <c r="A536" t="s">
        <v>114</v>
      </c>
      <c r="B536" t="s">
        <v>115</v>
      </c>
      <c r="C536" t="s">
        <v>19</v>
      </c>
      <c r="D536">
        <v>2015</v>
      </c>
      <c r="E536" t="s">
        <v>21</v>
      </c>
      <c r="F536">
        <v>76</v>
      </c>
      <c r="G536">
        <v>5</v>
      </c>
      <c r="H536" t="s">
        <v>19</v>
      </c>
      <c r="I536" t="s">
        <v>20</v>
      </c>
      <c r="J536" t="s">
        <v>27</v>
      </c>
      <c r="K536" t="s">
        <v>19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</row>
    <row r="537" spans="1:17" x14ac:dyDescent="0.3">
      <c r="A537" t="s">
        <v>114</v>
      </c>
      <c r="B537" t="s">
        <v>115</v>
      </c>
      <c r="C537" t="s">
        <v>19</v>
      </c>
      <c r="D537">
        <v>2015</v>
      </c>
      <c r="E537" t="s">
        <v>22</v>
      </c>
      <c r="F537">
        <v>87</v>
      </c>
      <c r="G537">
        <v>0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 spans="1:17" x14ac:dyDescent="0.3">
      <c r="A538" t="s">
        <v>114</v>
      </c>
      <c r="B538" t="s">
        <v>115</v>
      </c>
      <c r="C538" t="s">
        <v>19</v>
      </c>
      <c r="D538">
        <v>2015</v>
      </c>
      <c r="E538" t="s">
        <v>23</v>
      </c>
      <c r="F538">
        <v>49</v>
      </c>
      <c r="G538">
        <v>55</v>
      </c>
      <c r="H538" t="s">
        <v>19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19</v>
      </c>
      <c r="P538" t="s">
        <v>20</v>
      </c>
      <c r="Q538" t="s">
        <v>19</v>
      </c>
    </row>
    <row r="539" spans="1:17" x14ac:dyDescent="0.3">
      <c r="A539" t="s">
        <v>114</v>
      </c>
      <c r="B539" t="s">
        <v>115</v>
      </c>
      <c r="C539" t="s">
        <v>19</v>
      </c>
      <c r="D539">
        <v>2015</v>
      </c>
      <c r="E539" t="s">
        <v>24</v>
      </c>
      <c r="F539">
        <v>82</v>
      </c>
      <c r="G539">
        <v>5</v>
      </c>
      <c r="H539" t="s">
        <v>19</v>
      </c>
      <c r="I539" t="s">
        <v>20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 spans="1:17" x14ac:dyDescent="0.3">
      <c r="A540" t="s">
        <v>114</v>
      </c>
      <c r="B540" t="s">
        <v>115</v>
      </c>
      <c r="C540" t="s">
        <v>19</v>
      </c>
      <c r="D540">
        <v>2015</v>
      </c>
      <c r="E540" t="s">
        <v>25</v>
      </c>
      <c r="F540">
        <v>96</v>
      </c>
      <c r="G540">
        <v>0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 spans="1:17" x14ac:dyDescent="0.3">
      <c r="A541" t="s">
        <v>114</v>
      </c>
      <c r="B541" t="s">
        <v>115</v>
      </c>
      <c r="C541" t="s">
        <v>19</v>
      </c>
      <c r="D541">
        <v>2015</v>
      </c>
      <c r="E541" t="s">
        <v>26</v>
      </c>
      <c r="F541">
        <v>85</v>
      </c>
      <c r="G541">
        <v>0</v>
      </c>
      <c r="H541" t="s">
        <v>19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</row>
    <row r="542" spans="1:17" x14ac:dyDescent="0.3">
      <c r="A542" t="s">
        <v>114</v>
      </c>
      <c r="B542" t="s">
        <v>115</v>
      </c>
      <c r="C542" t="s">
        <v>19</v>
      </c>
      <c r="D542">
        <v>2015</v>
      </c>
      <c r="E542" t="s">
        <v>28</v>
      </c>
      <c r="F542">
        <v>92</v>
      </c>
      <c r="G542">
        <v>35</v>
      </c>
      <c r="H542" t="s">
        <v>19</v>
      </c>
      <c r="I542" t="s">
        <v>20</v>
      </c>
      <c r="J542" t="s">
        <v>27</v>
      </c>
      <c r="K542" t="s">
        <v>20</v>
      </c>
      <c r="L542" t="s">
        <v>20</v>
      </c>
      <c r="M542" t="s">
        <v>20</v>
      </c>
      <c r="N542" t="s">
        <v>20</v>
      </c>
      <c r="O542" t="s">
        <v>19</v>
      </c>
      <c r="P542" t="s">
        <v>19</v>
      </c>
      <c r="Q542" t="s">
        <v>27</v>
      </c>
    </row>
    <row r="543" spans="1:17" x14ac:dyDescent="0.3">
      <c r="A543" t="s">
        <v>114</v>
      </c>
      <c r="B543" t="s">
        <v>115</v>
      </c>
      <c r="C543" t="s">
        <v>19</v>
      </c>
      <c r="D543">
        <v>2015</v>
      </c>
      <c r="E543" t="s">
        <v>29</v>
      </c>
      <c r="F543">
        <v>94</v>
      </c>
      <c r="G543">
        <v>0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 spans="1:17" x14ac:dyDescent="0.3">
      <c r="A544" t="s">
        <v>114</v>
      </c>
      <c r="B544" t="s">
        <v>115</v>
      </c>
      <c r="C544" t="s">
        <v>19</v>
      </c>
      <c r="D544">
        <v>2015</v>
      </c>
      <c r="E544" t="s">
        <v>30</v>
      </c>
      <c r="F544">
        <v>61</v>
      </c>
      <c r="G544">
        <v>0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 spans="1:17" x14ac:dyDescent="0.3">
      <c r="A545" t="s">
        <v>114</v>
      </c>
      <c r="B545" t="s">
        <v>115</v>
      </c>
      <c r="C545" t="s">
        <v>19</v>
      </c>
      <c r="D545">
        <v>2015</v>
      </c>
      <c r="E545" t="s">
        <v>31</v>
      </c>
      <c r="F545">
        <v>106</v>
      </c>
      <c r="G545">
        <v>0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 spans="1:17" x14ac:dyDescent="0.3">
      <c r="A546" t="s">
        <v>114</v>
      </c>
      <c r="B546" t="s">
        <v>115</v>
      </c>
      <c r="C546" t="s">
        <v>19</v>
      </c>
      <c r="D546">
        <v>2015</v>
      </c>
      <c r="E546" t="s">
        <v>32</v>
      </c>
      <c r="F546">
        <v>20</v>
      </c>
      <c r="G546">
        <v>35</v>
      </c>
      <c r="H546" t="s">
        <v>19</v>
      </c>
      <c r="I546" t="s">
        <v>20</v>
      </c>
      <c r="J546" t="s">
        <v>19</v>
      </c>
      <c r="K546" t="s">
        <v>20</v>
      </c>
      <c r="L546" t="s">
        <v>20</v>
      </c>
      <c r="M546" t="s">
        <v>20</v>
      </c>
      <c r="N546" t="s">
        <v>20</v>
      </c>
      <c r="O546" t="s">
        <v>19</v>
      </c>
      <c r="P546" t="s">
        <v>19</v>
      </c>
      <c r="Q546" t="s">
        <v>19</v>
      </c>
    </row>
    <row r="547" spans="1:17" x14ac:dyDescent="0.3">
      <c r="A547" t="s">
        <v>114</v>
      </c>
      <c r="B547" t="s">
        <v>115</v>
      </c>
      <c r="C547" t="s">
        <v>19</v>
      </c>
      <c r="D547">
        <v>2015</v>
      </c>
      <c r="E547" t="s">
        <v>33</v>
      </c>
      <c r="F547">
        <v>20</v>
      </c>
      <c r="G547">
        <v>55</v>
      </c>
      <c r="H547" t="s">
        <v>19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19</v>
      </c>
      <c r="P547" t="s">
        <v>20</v>
      </c>
      <c r="Q547" t="s">
        <v>19</v>
      </c>
    </row>
    <row r="548" spans="1:17" x14ac:dyDescent="0.3">
      <c r="A548" t="s">
        <v>116</v>
      </c>
      <c r="B548" t="s">
        <v>117</v>
      </c>
      <c r="C548" t="str">
        <f>VLOOKUP(B548,'[1]2015'!$A:$B,2,0)</f>
        <v>Latin America and Caribbean</v>
      </c>
      <c r="D548">
        <v>2015</v>
      </c>
      <c r="E548" t="s">
        <v>18</v>
      </c>
      <c r="F548">
        <v>54</v>
      </c>
      <c r="G548">
        <v>35</v>
      </c>
      <c r="H548" t="s">
        <v>19</v>
      </c>
      <c r="I548" t="s">
        <v>20</v>
      </c>
      <c r="J548" t="s">
        <v>20</v>
      </c>
      <c r="K548" t="s">
        <v>19</v>
      </c>
      <c r="L548" t="s">
        <v>20</v>
      </c>
      <c r="M548" t="s">
        <v>20</v>
      </c>
      <c r="N548" t="s">
        <v>19</v>
      </c>
      <c r="O548" t="s">
        <v>19</v>
      </c>
      <c r="P548" t="s">
        <v>19</v>
      </c>
      <c r="Q548" t="s">
        <v>27</v>
      </c>
    </row>
    <row r="549" spans="1:17" x14ac:dyDescent="0.3">
      <c r="A549" t="s">
        <v>116</v>
      </c>
      <c r="B549" t="s">
        <v>117</v>
      </c>
      <c r="C549" t="str">
        <f>VLOOKUP(B549,'[1]2015'!$A:$B,2,0)</f>
        <v>Latin America and Caribbean</v>
      </c>
      <c r="D549">
        <v>2015</v>
      </c>
      <c r="E549" t="s">
        <v>21</v>
      </c>
      <c r="F549">
        <v>84</v>
      </c>
      <c r="G549">
        <v>0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 spans="1:17" x14ac:dyDescent="0.3">
      <c r="A550" t="s">
        <v>116</v>
      </c>
      <c r="B550" t="s">
        <v>117</v>
      </c>
      <c r="C550" t="str">
        <f>VLOOKUP(B550,'[1]2015'!$A:$B,2,0)</f>
        <v>Latin America and Caribbean</v>
      </c>
      <c r="D550">
        <v>2015</v>
      </c>
      <c r="E550" t="s">
        <v>22</v>
      </c>
      <c r="F550">
        <v>20</v>
      </c>
      <c r="G550">
        <v>70</v>
      </c>
      <c r="H550" t="s">
        <v>19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27</v>
      </c>
    </row>
    <row r="551" spans="1:17" x14ac:dyDescent="0.3">
      <c r="A551" t="s">
        <v>116</v>
      </c>
      <c r="B551" t="s">
        <v>117</v>
      </c>
      <c r="C551" t="str">
        <f>VLOOKUP(B551,'[1]2015'!$A:$B,2,0)</f>
        <v>Latin America and Caribbean</v>
      </c>
      <c r="D551">
        <v>2015</v>
      </c>
      <c r="E551" t="s">
        <v>23</v>
      </c>
      <c r="F551">
        <v>75</v>
      </c>
      <c r="G551">
        <v>45</v>
      </c>
      <c r="H551" t="s">
        <v>19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19</v>
      </c>
      <c r="P551" t="s">
        <v>19</v>
      </c>
      <c r="Q551" t="s">
        <v>19</v>
      </c>
    </row>
    <row r="552" spans="1:17" x14ac:dyDescent="0.3">
      <c r="A552" t="s">
        <v>116</v>
      </c>
      <c r="B552" t="s">
        <v>117</v>
      </c>
      <c r="C552" t="str">
        <f>VLOOKUP(B552,'[1]2015'!$A:$B,2,0)</f>
        <v>Latin America and Caribbean</v>
      </c>
      <c r="D552">
        <v>2015</v>
      </c>
      <c r="E552" t="s">
        <v>24</v>
      </c>
      <c r="F552">
        <v>8</v>
      </c>
      <c r="G552">
        <v>10</v>
      </c>
      <c r="H552" t="s">
        <v>19</v>
      </c>
      <c r="I552" t="s">
        <v>20</v>
      </c>
      <c r="J552" t="s">
        <v>19</v>
      </c>
      <c r="K552" t="s">
        <v>19</v>
      </c>
      <c r="L552" t="s">
        <v>19</v>
      </c>
      <c r="M552" t="s">
        <v>20</v>
      </c>
      <c r="N552" t="s">
        <v>19</v>
      </c>
      <c r="O552" t="s">
        <v>19</v>
      </c>
      <c r="P552" t="s">
        <v>19</v>
      </c>
      <c r="Q552" t="s">
        <v>19</v>
      </c>
    </row>
    <row r="553" spans="1:17" x14ac:dyDescent="0.3">
      <c r="A553" t="s">
        <v>116</v>
      </c>
      <c r="B553" t="s">
        <v>117</v>
      </c>
      <c r="C553" t="str">
        <f>VLOOKUP(B553,'[1]2015'!$A:$B,2,0)</f>
        <v>Latin America and Caribbean</v>
      </c>
      <c r="D553">
        <v>2015</v>
      </c>
      <c r="E553" t="s">
        <v>25</v>
      </c>
      <c r="F553">
        <v>36</v>
      </c>
      <c r="G553">
        <v>45</v>
      </c>
      <c r="H553" t="s">
        <v>19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19</v>
      </c>
      <c r="P553" t="s">
        <v>19</v>
      </c>
      <c r="Q553" t="s">
        <v>19</v>
      </c>
    </row>
    <row r="554" spans="1:17" x14ac:dyDescent="0.3">
      <c r="A554" t="s">
        <v>116</v>
      </c>
      <c r="B554" t="s">
        <v>117</v>
      </c>
      <c r="C554" t="str">
        <f>VLOOKUP(B554,'[1]2015'!$A:$B,2,0)</f>
        <v>Latin America and Caribbean</v>
      </c>
      <c r="D554">
        <v>2015</v>
      </c>
      <c r="E554" t="s">
        <v>26</v>
      </c>
      <c r="F554">
        <v>85</v>
      </c>
      <c r="G554">
        <v>0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 spans="1:17" x14ac:dyDescent="0.3">
      <c r="A555" t="s">
        <v>116</v>
      </c>
      <c r="B555" t="s">
        <v>117</v>
      </c>
      <c r="C555" t="str">
        <f>VLOOKUP(B555,'[1]2015'!$A:$B,2,0)</f>
        <v>Latin America and Caribbean</v>
      </c>
      <c r="D555">
        <v>2015</v>
      </c>
      <c r="E555" t="s">
        <v>28</v>
      </c>
      <c r="F555">
        <v>39</v>
      </c>
      <c r="G555">
        <v>45</v>
      </c>
      <c r="H555" t="s">
        <v>19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19</v>
      </c>
      <c r="P555" t="s">
        <v>19</v>
      </c>
      <c r="Q555" t="s">
        <v>27</v>
      </c>
    </row>
    <row r="556" spans="1:17" x14ac:dyDescent="0.3">
      <c r="A556" t="s">
        <v>116</v>
      </c>
      <c r="B556" t="s">
        <v>117</v>
      </c>
      <c r="C556" t="str">
        <f>VLOOKUP(B556,'[1]2015'!$A:$B,2,0)</f>
        <v>Latin America and Caribbean</v>
      </c>
      <c r="D556">
        <v>2015</v>
      </c>
      <c r="E556" t="s">
        <v>29</v>
      </c>
      <c r="F556">
        <v>35</v>
      </c>
      <c r="G556">
        <v>45</v>
      </c>
      <c r="H556" t="s">
        <v>19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19</v>
      </c>
      <c r="P556" t="s">
        <v>19</v>
      </c>
      <c r="Q556" t="s">
        <v>27</v>
      </c>
    </row>
    <row r="557" spans="1:17" x14ac:dyDescent="0.3">
      <c r="A557" t="s">
        <v>116</v>
      </c>
      <c r="B557" t="s">
        <v>117</v>
      </c>
      <c r="C557" t="str">
        <f>VLOOKUP(B557,'[1]2015'!$A:$B,2,0)</f>
        <v>Latin America and Caribbean</v>
      </c>
      <c r="D557">
        <v>2015</v>
      </c>
      <c r="E557" t="s">
        <v>30</v>
      </c>
      <c r="F557">
        <v>61</v>
      </c>
      <c r="G557">
        <v>0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 spans="1:17" x14ac:dyDescent="0.3">
      <c r="A558" t="s">
        <v>116</v>
      </c>
      <c r="B558" t="s">
        <v>117</v>
      </c>
      <c r="C558" t="str">
        <f>VLOOKUP(B558,'[1]2015'!$A:$B,2,0)</f>
        <v>Latin America and Caribbean</v>
      </c>
      <c r="D558">
        <v>2015</v>
      </c>
      <c r="E558" t="s">
        <v>31</v>
      </c>
      <c r="F558">
        <v>106</v>
      </c>
      <c r="G558">
        <v>0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 spans="1:17" x14ac:dyDescent="0.3">
      <c r="A559" t="s">
        <v>116</v>
      </c>
      <c r="B559" t="s">
        <v>117</v>
      </c>
      <c r="C559" t="str">
        <f>VLOOKUP(B559,'[1]2015'!$A:$B,2,0)</f>
        <v>Latin America and Caribbean</v>
      </c>
      <c r="D559">
        <v>2015</v>
      </c>
      <c r="E559" t="s">
        <v>32</v>
      </c>
      <c r="F559">
        <v>20</v>
      </c>
      <c r="G559">
        <v>35</v>
      </c>
      <c r="H559" t="s">
        <v>19</v>
      </c>
      <c r="I559" t="s">
        <v>20</v>
      </c>
      <c r="J559" t="s">
        <v>19</v>
      </c>
      <c r="K559" t="s">
        <v>20</v>
      </c>
      <c r="L559" t="s">
        <v>20</v>
      </c>
      <c r="M559" t="s">
        <v>20</v>
      </c>
      <c r="N559" t="s">
        <v>20</v>
      </c>
      <c r="O559" t="s">
        <v>19</v>
      </c>
      <c r="P559" t="s">
        <v>19</v>
      </c>
      <c r="Q559" t="s">
        <v>27</v>
      </c>
    </row>
    <row r="560" spans="1:17" x14ac:dyDescent="0.3">
      <c r="A560" t="s">
        <v>116</v>
      </c>
      <c r="B560" t="s">
        <v>117</v>
      </c>
      <c r="C560" t="str">
        <f>VLOOKUP(B560,'[1]2015'!$A:$B,2,0)</f>
        <v>Latin America and Caribbean</v>
      </c>
      <c r="D560">
        <v>2015</v>
      </c>
      <c r="E560" t="s">
        <v>33</v>
      </c>
      <c r="F560">
        <v>69</v>
      </c>
      <c r="G560">
        <v>20</v>
      </c>
      <c r="H560" t="s">
        <v>19</v>
      </c>
      <c r="I560" t="s">
        <v>20</v>
      </c>
      <c r="J560" t="s">
        <v>20</v>
      </c>
      <c r="K560" t="s">
        <v>19</v>
      </c>
      <c r="L560" t="s">
        <v>19</v>
      </c>
      <c r="M560" t="s">
        <v>20</v>
      </c>
      <c r="N560" t="s">
        <v>19</v>
      </c>
      <c r="O560" t="s">
        <v>19</v>
      </c>
      <c r="P560" t="s">
        <v>19</v>
      </c>
      <c r="Q560" t="s">
        <v>19</v>
      </c>
    </row>
    <row r="561" spans="1:17" x14ac:dyDescent="0.3">
      <c r="A561" t="s">
        <v>118</v>
      </c>
      <c r="B561" t="s">
        <v>119</v>
      </c>
      <c r="C561" t="s">
        <v>19</v>
      </c>
      <c r="D561">
        <v>2015</v>
      </c>
      <c r="E561" t="s">
        <v>18</v>
      </c>
      <c r="F561">
        <v>30</v>
      </c>
      <c r="G561">
        <v>45</v>
      </c>
      <c r="H561" t="s">
        <v>19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19</v>
      </c>
      <c r="P561" t="s">
        <v>19</v>
      </c>
      <c r="Q561" t="s">
        <v>19</v>
      </c>
    </row>
    <row r="562" spans="1:17" x14ac:dyDescent="0.3">
      <c r="A562" t="s">
        <v>118</v>
      </c>
      <c r="B562" t="s">
        <v>119</v>
      </c>
      <c r="C562" t="s">
        <v>19</v>
      </c>
      <c r="D562">
        <v>2015</v>
      </c>
      <c r="E562" t="s">
        <v>21</v>
      </c>
      <c r="F562">
        <v>21</v>
      </c>
      <c r="G562">
        <v>45</v>
      </c>
      <c r="H562" t="s">
        <v>19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19</v>
      </c>
      <c r="P562" t="s">
        <v>19</v>
      </c>
      <c r="Q562" t="s">
        <v>19</v>
      </c>
    </row>
    <row r="563" spans="1:17" x14ac:dyDescent="0.3">
      <c r="A563" t="s">
        <v>118</v>
      </c>
      <c r="B563" t="s">
        <v>119</v>
      </c>
      <c r="C563" t="s">
        <v>19</v>
      </c>
      <c r="D563">
        <v>2015</v>
      </c>
      <c r="E563" t="s">
        <v>22</v>
      </c>
      <c r="F563">
        <v>45</v>
      </c>
      <c r="G563">
        <v>45</v>
      </c>
      <c r="H563" t="s">
        <v>19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19</v>
      </c>
      <c r="P563" t="s">
        <v>19</v>
      </c>
      <c r="Q563" t="s">
        <v>19</v>
      </c>
    </row>
    <row r="564" spans="1:17" x14ac:dyDescent="0.3">
      <c r="A564" t="s">
        <v>118</v>
      </c>
      <c r="B564" t="s">
        <v>119</v>
      </c>
      <c r="C564" t="s">
        <v>19</v>
      </c>
      <c r="D564">
        <v>2015</v>
      </c>
      <c r="E564" t="s">
        <v>23</v>
      </c>
      <c r="F564">
        <v>75</v>
      </c>
      <c r="G564">
        <v>45</v>
      </c>
      <c r="H564" t="s">
        <v>19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19</v>
      </c>
      <c r="P564" t="s">
        <v>19</v>
      </c>
      <c r="Q564" t="s">
        <v>19</v>
      </c>
    </row>
    <row r="565" spans="1:17" x14ac:dyDescent="0.3">
      <c r="A565" t="s">
        <v>118</v>
      </c>
      <c r="B565" t="s">
        <v>119</v>
      </c>
      <c r="C565" t="s">
        <v>19</v>
      </c>
      <c r="D565">
        <v>2015</v>
      </c>
      <c r="E565" t="s">
        <v>24</v>
      </c>
      <c r="F565">
        <v>8</v>
      </c>
      <c r="G565">
        <v>10</v>
      </c>
      <c r="H565" t="s">
        <v>19</v>
      </c>
      <c r="I565" t="s">
        <v>20</v>
      </c>
      <c r="J565" t="s">
        <v>19</v>
      </c>
      <c r="K565" t="s">
        <v>19</v>
      </c>
      <c r="L565" t="s">
        <v>19</v>
      </c>
      <c r="M565" t="s">
        <v>20</v>
      </c>
      <c r="N565" t="s">
        <v>19</v>
      </c>
      <c r="O565" t="s">
        <v>19</v>
      </c>
      <c r="P565" t="s">
        <v>19</v>
      </c>
      <c r="Q565" t="s">
        <v>19</v>
      </c>
    </row>
    <row r="566" spans="1:17" x14ac:dyDescent="0.3">
      <c r="A566" t="s">
        <v>118</v>
      </c>
      <c r="B566" t="s">
        <v>119</v>
      </c>
      <c r="C566" t="s">
        <v>19</v>
      </c>
      <c r="D566">
        <v>2015</v>
      </c>
      <c r="E566" t="s">
        <v>25</v>
      </c>
      <c r="F566">
        <v>93</v>
      </c>
      <c r="G566">
        <v>10</v>
      </c>
      <c r="H566" t="s">
        <v>19</v>
      </c>
      <c r="I566" t="s">
        <v>20</v>
      </c>
      <c r="J566" t="s">
        <v>19</v>
      </c>
      <c r="K566" t="s">
        <v>19</v>
      </c>
      <c r="L566" t="s">
        <v>19</v>
      </c>
      <c r="M566" t="s">
        <v>20</v>
      </c>
      <c r="N566" t="s">
        <v>19</v>
      </c>
      <c r="O566" t="s">
        <v>19</v>
      </c>
      <c r="P566" t="s">
        <v>19</v>
      </c>
      <c r="Q566" t="s">
        <v>19</v>
      </c>
    </row>
    <row r="567" spans="1:17" x14ac:dyDescent="0.3">
      <c r="A567" t="s">
        <v>118</v>
      </c>
      <c r="B567" t="s">
        <v>119</v>
      </c>
      <c r="C567" t="s">
        <v>19</v>
      </c>
      <c r="D567">
        <v>2015</v>
      </c>
      <c r="E567" t="s">
        <v>26</v>
      </c>
      <c r="F567">
        <v>22</v>
      </c>
      <c r="G567">
        <v>35</v>
      </c>
      <c r="H567" t="s">
        <v>19</v>
      </c>
      <c r="I567" t="s">
        <v>20</v>
      </c>
      <c r="J567" t="s">
        <v>20</v>
      </c>
      <c r="K567" t="s">
        <v>19</v>
      </c>
      <c r="L567" t="s">
        <v>19</v>
      </c>
      <c r="M567" t="s">
        <v>20</v>
      </c>
      <c r="N567" t="s">
        <v>19</v>
      </c>
      <c r="O567" t="s">
        <v>20</v>
      </c>
      <c r="P567" t="s">
        <v>19</v>
      </c>
      <c r="Q567" t="s">
        <v>19</v>
      </c>
    </row>
    <row r="568" spans="1:17" x14ac:dyDescent="0.3">
      <c r="A568" t="s">
        <v>118</v>
      </c>
      <c r="B568" t="s">
        <v>119</v>
      </c>
      <c r="C568" t="s">
        <v>19</v>
      </c>
      <c r="D568">
        <v>2015</v>
      </c>
      <c r="E568" t="s">
        <v>28</v>
      </c>
      <c r="F568">
        <v>39</v>
      </c>
      <c r="G568">
        <v>45</v>
      </c>
      <c r="H568" t="s">
        <v>19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19</v>
      </c>
      <c r="P568" t="s">
        <v>19</v>
      </c>
      <c r="Q568" t="s">
        <v>19</v>
      </c>
    </row>
    <row r="569" spans="1:17" x14ac:dyDescent="0.3">
      <c r="A569" t="s">
        <v>118</v>
      </c>
      <c r="B569" t="s">
        <v>119</v>
      </c>
      <c r="C569" t="s">
        <v>19</v>
      </c>
      <c r="D569">
        <v>2015</v>
      </c>
      <c r="E569" t="s">
        <v>29</v>
      </c>
      <c r="F569">
        <v>35</v>
      </c>
      <c r="G569">
        <v>45</v>
      </c>
      <c r="H569" t="s">
        <v>19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19</v>
      </c>
      <c r="P569" t="s">
        <v>19</v>
      </c>
      <c r="Q569" t="s">
        <v>19</v>
      </c>
    </row>
    <row r="570" spans="1:17" x14ac:dyDescent="0.3">
      <c r="A570" t="s">
        <v>118</v>
      </c>
      <c r="B570" t="s">
        <v>119</v>
      </c>
      <c r="C570" t="s">
        <v>19</v>
      </c>
      <c r="D570">
        <v>2015</v>
      </c>
      <c r="E570" t="s">
        <v>30</v>
      </c>
      <c r="F570">
        <v>40</v>
      </c>
      <c r="G570">
        <v>20</v>
      </c>
      <c r="H570" t="s">
        <v>19</v>
      </c>
      <c r="I570" t="s">
        <v>20</v>
      </c>
      <c r="J570" t="s">
        <v>20</v>
      </c>
      <c r="K570" t="s">
        <v>19</v>
      </c>
      <c r="L570" t="s">
        <v>19</v>
      </c>
      <c r="M570" t="s">
        <v>20</v>
      </c>
      <c r="N570" t="s">
        <v>19</v>
      </c>
      <c r="O570" t="s">
        <v>19</v>
      </c>
      <c r="P570" t="s">
        <v>19</v>
      </c>
      <c r="Q570" t="s">
        <v>19</v>
      </c>
    </row>
    <row r="571" spans="1:17" x14ac:dyDescent="0.3">
      <c r="A571" t="s">
        <v>118</v>
      </c>
      <c r="B571" t="s">
        <v>119</v>
      </c>
      <c r="C571" t="s">
        <v>19</v>
      </c>
      <c r="D571">
        <v>2015</v>
      </c>
      <c r="E571" t="s">
        <v>31</v>
      </c>
      <c r="F571">
        <v>87</v>
      </c>
      <c r="G571">
        <v>35</v>
      </c>
      <c r="H571" t="s">
        <v>19</v>
      </c>
      <c r="I571" t="s">
        <v>20</v>
      </c>
      <c r="J571" t="s">
        <v>19</v>
      </c>
      <c r="K571" t="s">
        <v>20</v>
      </c>
      <c r="L571" t="s">
        <v>20</v>
      </c>
      <c r="M571" t="s">
        <v>20</v>
      </c>
      <c r="N571" t="s">
        <v>20</v>
      </c>
      <c r="O571" t="s">
        <v>19</v>
      </c>
      <c r="P571" t="s">
        <v>19</v>
      </c>
      <c r="Q571" t="s">
        <v>19</v>
      </c>
    </row>
    <row r="572" spans="1:17" x14ac:dyDescent="0.3">
      <c r="A572" t="s">
        <v>118</v>
      </c>
      <c r="B572" t="s">
        <v>119</v>
      </c>
      <c r="C572" t="s">
        <v>19</v>
      </c>
      <c r="D572">
        <v>2015</v>
      </c>
      <c r="E572" t="s">
        <v>32</v>
      </c>
      <c r="F572">
        <v>20</v>
      </c>
      <c r="G572">
        <v>35</v>
      </c>
      <c r="H572" t="s">
        <v>19</v>
      </c>
      <c r="I572" t="s">
        <v>20</v>
      </c>
      <c r="J572" t="s">
        <v>19</v>
      </c>
      <c r="K572" t="s">
        <v>20</v>
      </c>
      <c r="L572" t="s">
        <v>20</v>
      </c>
      <c r="M572" t="s">
        <v>20</v>
      </c>
      <c r="N572" t="s">
        <v>20</v>
      </c>
      <c r="O572" t="s">
        <v>19</v>
      </c>
      <c r="P572" t="s">
        <v>19</v>
      </c>
      <c r="Q572" t="s">
        <v>27</v>
      </c>
    </row>
    <row r="573" spans="1:17" x14ac:dyDescent="0.3">
      <c r="A573" t="s">
        <v>118</v>
      </c>
      <c r="B573" t="s">
        <v>119</v>
      </c>
      <c r="C573" t="s">
        <v>19</v>
      </c>
      <c r="D573">
        <v>2015</v>
      </c>
      <c r="E573" t="s">
        <v>33</v>
      </c>
      <c r="F573">
        <v>28</v>
      </c>
      <c r="G573">
        <v>45</v>
      </c>
      <c r="H573" t="s">
        <v>19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19</v>
      </c>
      <c r="P573" t="s">
        <v>19</v>
      </c>
      <c r="Q573" t="s">
        <v>19</v>
      </c>
    </row>
    <row r="574" spans="1:17" x14ac:dyDescent="0.3">
      <c r="A574" t="s">
        <v>120</v>
      </c>
      <c r="B574" t="s">
        <v>121</v>
      </c>
      <c r="C574" t="str">
        <f>VLOOKUP(B574,'[1]2015'!$A:$B,2,0)</f>
        <v>Sub-Saharan Africa</v>
      </c>
      <c r="D574">
        <v>2015</v>
      </c>
      <c r="E574" t="s">
        <v>18</v>
      </c>
      <c r="F574">
        <v>79</v>
      </c>
      <c r="G574">
        <v>0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 spans="1:17" x14ac:dyDescent="0.3">
      <c r="A575" t="s">
        <v>120</v>
      </c>
      <c r="B575" t="s">
        <v>121</v>
      </c>
      <c r="C575" t="str">
        <f>VLOOKUP(B575,'[1]2015'!$A:$B,2,0)</f>
        <v>Sub-Saharan Africa</v>
      </c>
      <c r="D575">
        <v>2015</v>
      </c>
      <c r="E575" t="s">
        <v>21</v>
      </c>
      <c r="F575">
        <v>33</v>
      </c>
      <c r="G575">
        <v>35</v>
      </c>
      <c r="H575" t="s">
        <v>19</v>
      </c>
      <c r="I575" t="s">
        <v>20</v>
      </c>
      <c r="J575" t="s">
        <v>27</v>
      </c>
      <c r="K575" t="s">
        <v>20</v>
      </c>
      <c r="L575" t="s">
        <v>20</v>
      </c>
      <c r="M575" t="s">
        <v>20</v>
      </c>
      <c r="N575" t="s">
        <v>20</v>
      </c>
      <c r="O575" t="s">
        <v>19</v>
      </c>
      <c r="P575" t="s">
        <v>19</v>
      </c>
      <c r="Q575" t="s">
        <v>19</v>
      </c>
    </row>
    <row r="576" spans="1:17" x14ac:dyDescent="0.3">
      <c r="A576" t="s">
        <v>120</v>
      </c>
      <c r="B576" t="s">
        <v>121</v>
      </c>
      <c r="C576" t="str">
        <f>VLOOKUP(B576,'[1]2015'!$A:$B,2,0)</f>
        <v>Sub-Saharan Africa</v>
      </c>
      <c r="D576">
        <v>2015</v>
      </c>
      <c r="E576" t="s">
        <v>22</v>
      </c>
      <c r="F576">
        <v>45</v>
      </c>
      <c r="G576">
        <v>45</v>
      </c>
      <c r="H576" t="s">
        <v>19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19</v>
      </c>
      <c r="P576" t="s">
        <v>19</v>
      </c>
      <c r="Q576" t="s">
        <v>19</v>
      </c>
    </row>
    <row r="577" spans="1:17" x14ac:dyDescent="0.3">
      <c r="A577" t="s">
        <v>120</v>
      </c>
      <c r="B577" t="s">
        <v>121</v>
      </c>
      <c r="C577" t="str">
        <f>VLOOKUP(B577,'[1]2015'!$A:$B,2,0)</f>
        <v>Sub-Saharan Africa</v>
      </c>
      <c r="D577">
        <v>2015</v>
      </c>
      <c r="E577" t="s">
        <v>23</v>
      </c>
      <c r="F577">
        <v>75</v>
      </c>
      <c r="G577">
        <v>45</v>
      </c>
      <c r="H577" t="s">
        <v>19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19</v>
      </c>
      <c r="P577" t="s">
        <v>19</v>
      </c>
      <c r="Q577" t="s">
        <v>19</v>
      </c>
    </row>
    <row r="578" spans="1:17" x14ac:dyDescent="0.3">
      <c r="A578" t="s">
        <v>120</v>
      </c>
      <c r="B578" t="s">
        <v>121</v>
      </c>
      <c r="C578" t="str">
        <f>VLOOKUP(B578,'[1]2015'!$A:$B,2,0)</f>
        <v>Sub-Saharan Africa</v>
      </c>
      <c r="D578">
        <v>2015</v>
      </c>
      <c r="E578" t="s">
        <v>24</v>
      </c>
      <c r="F578">
        <v>82</v>
      </c>
      <c r="G578">
        <v>5</v>
      </c>
      <c r="H578" t="s">
        <v>19</v>
      </c>
      <c r="I578" t="s">
        <v>20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 spans="1:17" x14ac:dyDescent="0.3">
      <c r="A579" t="s">
        <v>120</v>
      </c>
      <c r="B579" t="s">
        <v>121</v>
      </c>
      <c r="C579" t="str">
        <f>VLOOKUP(B579,'[1]2015'!$A:$B,2,0)</f>
        <v>Sub-Saharan Africa</v>
      </c>
      <c r="D579">
        <v>2015</v>
      </c>
      <c r="E579" t="s">
        <v>25</v>
      </c>
      <c r="F579">
        <v>86</v>
      </c>
      <c r="G579">
        <v>35</v>
      </c>
      <c r="H579" t="s">
        <v>19</v>
      </c>
      <c r="I579" t="s">
        <v>20</v>
      </c>
      <c r="J579" t="s">
        <v>19</v>
      </c>
      <c r="K579" t="s">
        <v>20</v>
      </c>
      <c r="L579" t="s">
        <v>20</v>
      </c>
      <c r="M579" t="s">
        <v>20</v>
      </c>
      <c r="N579" t="s">
        <v>20</v>
      </c>
      <c r="O579" t="s">
        <v>19</v>
      </c>
      <c r="P579" t="s">
        <v>19</v>
      </c>
      <c r="Q579" t="s">
        <v>19</v>
      </c>
    </row>
    <row r="580" spans="1:17" x14ac:dyDescent="0.3">
      <c r="A580" t="s">
        <v>120</v>
      </c>
      <c r="B580" t="s">
        <v>121</v>
      </c>
      <c r="C580" t="str">
        <f>VLOOKUP(B580,'[1]2015'!$A:$B,2,0)</f>
        <v>Sub-Saharan Africa</v>
      </c>
      <c r="D580">
        <v>2015</v>
      </c>
      <c r="E580" t="s">
        <v>26</v>
      </c>
      <c r="F580">
        <v>85</v>
      </c>
      <c r="G580">
        <v>0</v>
      </c>
      <c r="H580" t="s">
        <v>19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</row>
    <row r="581" spans="1:17" x14ac:dyDescent="0.3">
      <c r="A581" t="s">
        <v>120</v>
      </c>
      <c r="B581" t="s">
        <v>121</v>
      </c>
      <c r="C581" t="str">
        <f>VLOOKUP(B581,'[1]2015'!$A:$B,2,0)</f>
        <v>Sub-Saharan Africa</v>
      </c>
      <c r="D581">
        <v>2015</v>
      </c>
      <c r="E581" t="s">
        <v>28</v>
      </c>
      <c r="F581">
        <v>111</v>
      </c>
      <c r="G581">
        <v>10</v>
      </c>
      <c r="H581" t="s">
        <v>19</v>
      </c>
      <c r="I581" t="s">
        <v>20</v>
      </c>
      <c r="J581" t="s">
        <v>27</v>
      </c>
      <c r="K581" t="s">
        <v>27</v>
      </c>
      <c r="L581" t="s">
        <v>27</v>
      </c>
      <c r="M581" t="s">
        <v>20</v>
      </c>
      <c r="N581" t="s">
        <v>27</v>
      </c>
      <c r="O581" t="s">
        <v>27</v>
      </c>
      <c r="P581" t="s">
        <v>27</v>
      </c>
      <c r="Q581" t="s">
        <v>27</v>
      </c>
    </row>
    <row r="582" spans="1:17" x14ac:dyDescent="0.3">
      <c r="A582" t="s">
        <v>120</v>
      </c>
      <c r="B582" t="s">
        <v>121</v>
      </c>
      <c r="C582" t="str">
        <f>VLOOKUP(B582,'[1]2015'!$A:$B,2,0)</f>
        <v>Sub-Saharan Africa</v>
      </c>
      <c r="D582">
        <v>2015</v>
      </c>
      <c r="E582" t="s">
        <v>29</v>
      </c>
      <c r="F582">
        <v>94</v>
      </c>
      <c r="G582">
        <v>0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 spans="1:17" x14ac:dyDescent="0.3">
      <c r="A583" t="s">
        <v>120</v>
      </c>
      <c r="B583" t="s">
        <v>121</v>
      </c>
      <c r="C583" t="str">
        <f>VLOOKUP(B583,'[1]2015'!$A:$B,2,0)</f>
        <v>Sub-Saharan Africa</v>
      </c>
      <c r="D583">
        <v>2015</v>
      </c>
      <c r="E583" t="s">
        <v>30</v>
      </c>
      <c r="F583">
        <v>61</v>
      </c>
      <c r="G583">
        <v>0</v>
      </c>
      <c r="H583" t="s">
        <v>19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</row>
    <row r="584" spans="1:17" x14ac:dyDescent="0.3">
      <c r="A584" t="s">
        <v>120</v>
      </c>
      <c r="B584" t="s">
        <v>121</v>
      </c>
      <c r="C584" t="str">
        <f>VLOOKUP(B584,'[1]2015'!$A:$B,2,0)</f>
        <v>Sub-Saharan Africa</v>
      </c>
      <c r="D584">
        <v>2015</v>
      </c>
      <c r="E584" t="s">
        <v>31</v>
      </c>
      <c r="F584">
        <v>87</v>
      </c>
      <c r="G584">
        <v>35</v>
      </c>
      <c r="H584" t="s">
        <v>19</v>
      </c>
      <c r="I584" t="s">
        <v>20</v>
      </c>
      <c r="J584" t="s">
        <v>19</v>
      </c>
      <c r="K584" t="s">
        <v>20</v>
      </c>
      <c r="L584" t="s">
        <v>20</v>
      </c>
      <c r="M584" t="s">
        <v>20</v>
      </c>
      <c r="N584" t="s">
        <v>20</v>
      </c>
      <c r="O584" t="s">
        <v>19</v>
      </c>
      <c r="P584" t="s">
        <v>19</v>
      </c>
      <c r="Q584" t="s">
        <v>19</v>
      </c>
    </row>
    <row r="585" spans="1:17" x14ac:dyDescent="0.3">
      <c r="A585" t="s">
        <v>120</v>
      </c>
      <c r="B585" t="s">
        <v>121</v>
      </c>
      <c r="C585" t="str">
        <f>VLOOKUP(B585,'[1]2015'!$A:$B,2,0)</f>
        <v>Sub-Saharan Africa</v>
      </c>
      <c r="D585">
        <v>2015</v>
      </c>
      <c r="E585" t="s">
        <v>32</v>
      </c>
      <c r="F585">
        <v>74</v>
      </c>
      <c r="G585">
        <v>0</v>
      </c>
      <c r="H585" t="s">
        <v>19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</row>
    <row r="586" spans="1:17" x14ac:dyDescent="0.3">
      <c r="A586" t="s">
        <v>120</v>
      </c>
      <c r="B586" t="s">
        <v>121</v>
      </c>
      <c r="C586" t="str">
        <f>VLOOKUP(B586,'[1]2015'!$A:$B,2,0)</f>
        <v>Sub-Saharan Africa</v>
      </c>
      <c r="D586">
        <v>2015</v>
      </c>
      <c r="E586" t="s">
        <v>33</v>
      </c>
      <c r="F586">
        <v>80</v>
      </c>
      <c r="G586">
        <v>0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 x14ac:dyDescent="0.3">
      <c r="A587" t="s">
        <v>122</v>
      </c>
      <c r="B587" t="s">
        <v>123</v>
      </c>
      <c r="C587" t="s">
        <v>19</v>
      </c>
      <c r="D587">
        <v>2015</v>
      </c>
      <c r="E587" t="s">
        <v>18</v>
      </c>
      <c r="F587">
        <v>79</v>
      </c>
      <c r="G587">
        <v>0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 spans="1:17" x14ac:dyDescent="0.3">
      <c r="A588" t="s">
        <v>122</v>
      </c>
      <c r="B588" t="s">
        <v>123</v>
      </c>
      <c r="C588" t="s">
        <v>19</v>
      </c>
      <c r="D588">
        <v>2015</v>
      </c>
      <c r="E588" t="s">
        <v>21</v>
      </c>
      <c r="F588">
        <v>84</v>
      </c>
      <c r="G588">
        <v>0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 spans="1:17" x14ac:dyDescent="0.3">
      <c r="A589" t="s">
        <v>122</v>
      </c>
      <c r="B589" t="s">
        <v>123</v>
      </c>
      <c r="C589" t="s">
        <v>19</v>
      </c>
      <c r="D589">
        <v>2015</v>
      </c>
      <c r="E589" t="s">
        <v>22</v>
      </c>
      <c r="F589">
        <v>45</v>
      </c>
      <c r="G589">
        <v>45</v>
      </c>
      <c r="H589" t="s">
        <v>19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19</v>
      </c>
      <c r="P589" t="s">
        <v>19</v>
      </c>
      <c r="Q589" t="s">
        <v>19</v>
      </c>
    </row>
    <row r="590" spans="1:17" x14ac:dyDescent="0.3">
      <c r="A590" t="s">
        <v>122</v>
      </c>
      <c r="B590" t="s">
        <v>123</v>
      </c>
      <c r="C590" t="s">
        <v>19</v>
      </c>
      <c r="D590">
        <v>2015</v>
      </c>
      <c r="E590" t="s">
        <v>23</v>
      </c>
      <c r="F590">
        <v>49</v>
      </c>
      <c r="G590">
        <v>55</v>
      </c>
      <c r="H590" t="s">
        <v>19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19</v>
      </c>
      <c r="P590" t="s">
        <v>20</v>
      </c>
      <c r="Q590" t="s">
        <v>19</v>
      </c>
    </row>
    <row r="591" spans="1:17" x14ac:dyDescent="0.3">
      <c r="A591" t="s">
        <v>122</v>
      </c>
      <c r="B591" t="s">
        <v>123</v>
      </c>
      <c r="C591" t="s">
        <v>19</v>
      </c>
      <c r="D591">
        <v>2015</v>
      </c>
      <c r="E591" t="s">
        <v>24</v>
      </c>
      <c r="F591">
        <v>8</v>
      </c>
      <c r="G591">
        <v>10</v>
      </c>
      <c r="H591" t="s">
        <v>19</v>
      </c>
      <c r="I591" t="s">
        <v>20</v>
      </c>
      <c r="J591" t="s">
        <v>19</v>
      </c>
      <c r="K591" t="s">
        <v>19</v>
      </c>
      <c r="L591" t="s">
        <v>19</v>
      </c>
      <c r="M591" t="s">
        <v>20</v>
      </c>
      <c r="N591" t="s">
        <v>19</v>
      </c>
      <c r="O591" t="s">
        <v>19</v>
      </c>
      <c r="P591" t="s">
        <v>19</v>
      </c>
      <c r="Q591" t="s">
        <v>19</v>
      </c>
    </row>
    <row r="592" spans="1:17" x14ac:dyDescent="0.3">
      <c r="A592" t="s">
        <v>122</v>
      </c>
      <c r="B592" t="s">
        <v>123</v>
      </c>
      <c r="C592" t="s">
        <v>19</v>
      </c>
      <c r="D592">
        <v>2015</v>
      </c>
      <c r="E592" t="s">
        <v>25</v>
      </c>
      <c r="F592">
        <v>36</v>
      </c>
      <c r="G592">
        <v>45</v>
      </c>
      <c r="H592" t="s">
        <v>19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19</v>
      </c>
      <c r="P592" t="s">
        <v>19</v>
      </c>
      <c r="Q592" t="s">
        <v>19</v>
      </c>
    </row>
    <row r="593" spans="1:17" x14ac:dyDescent="0.3">
      <c r="A593" t="s">
        <v>122</v>
      </c>
      <c r="B593" t="s">
        <v>123</v>
      </c>
      <c r="C593" t="s">
        <v>19</v>
      </c>
      <c r="D593">
        <v>2015</v>
      </c>
      <c r="E593" t="s">
        <v>26</v>
      </c>
      <c r="F593">
        <v>85</v>
      </c>
      <c r="G593">
        <v>0</v>
      </c>
      <c r="H593" t="s">
        <v>19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</row>
    <row r="594" spans="1:17" x14ac:dyDescent="0.3">
      <c r="A594" t="s">
        <v>122</v>
      </c>
      <c r="B594" t="s">
        <v>123</v>
      </c>
      <c r="C594" t="s">
        <v>19</v>
      </c>
      <c r="D594">
        <v>2015</v>
      </c>
      <c r="E594" t="s">
        <v>28</v>
      </c>
      <c r="F594">
        <v>92</v>
      </c>
      <c r="G594">
        <v>35</v>
      </c>
      <c r="H594" t="s">
        <v>19</v>
      </c>
      <c r="I594" t="s">
        <v>20</v>
      </c>
      <c r="J594" t="s">
        <v>27</v>
      </c>
      <c r="K594" t="s">
        <v>20</v>
      </c>
      <c r="L594" t="s">
        <v>20</v>
      </c>
      <c r="M594" t="s">
        <v>20</v>
      </c>
      <c r="N594" t="s">
        <v>20</v>
      </c>
      <c r="O594" t="s">
        <v>19</v>
      </c>
      <c r="P594" t="s">
        <v>19</v>
      </c>
      <c r="Q594" t="s">
        <v>19</v>
      </c>
    </row>
    <row r="595" spans="1:17" x14ac:dyDescent="0.3">
      <c r="A595" t="s">
        <v>122</v>
      </c>
      <c r="B595" t="s">
        <v>123</v>
      </c>
      <c r="C595" t="s">
        <v>19</v>
      </c>
      <c r="D595">
        <v>2015</v>
      </c>
      <c r="E595" t="s">
        <v>29</v>
      </c>
      <c r="F595">
        <v>74</v>
      </c>
      <c r="G595">
        <v>15</v>
      </c>
      <c r="H595" t="s">
        <v>19</v>
      </c>
      <c r="I595" t="s">
        <v>20</v>
      </c>
      <c r="J595" t="s">
        <v>27</v>
      </c>
      <c r="K595" t="s">
        <v>20</v>
      </c>
      <c r="L595" t="s">
        <v>19</v>
      </c>
      <c r="M595" t="s">
        <v>20</v>
      </c>
      <c r="N595" t="s">
        <v>19</v>
      </c>
      <c r="O595" t="s">
        <v>27</v>
      </c>
      <c r="P595" t="s">
        <v>27</v>
      </c>
      <c r="Q595" t="s">
        <v>27</v>
      </c>
    </row>
    <row r="596" spans="1:17" x14ac:dyDescent="0.3">
      <c r="A596" t="s">
        <v>122</v>
      </c>
      <c r="B596" t="s">
        <v>123</v>
      </c>
      <c r="C596" t="s">
        <v>19</v>
      </c>
      <c r="D596">
        <v>2015</v>
      </c>
      <c r="E596" t="s">
        <v>30</v>
      </c>
      <c r="F596">
        <v>61</v>
      </c>
      <c r="G596">
        <v>0</v>
      </c>
      <c r="H596" t="s">
        <v>19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</row>
    <row r="597" spans="1:17" x14ac:dyDescent="0.3">
      <c r="A597" t="s">
        <v>122</v>
      </c>
      <c r="B597" t="s">
        <v>123</v>
      </c>
      <c r="C597" t="s">
        <v>19</v>
      </c>
      <c r="D597">
        <v>2015</v>
      </c>
      <c r="E597" t="s">
        <v>31</v>
      </c>
      <c r="F597">
        <v>76</v>
      </c>
      <c r="G597">
        <v>45</v>
      </c>
      <c r="H597" t="s">
        <v>19</v>
      </c>
      <c r="I597" t="s">
        <v>20</v>
      </c>
      <c r="J597" t="s">
        <v>19</v>
      </c>
      <c r="K597" t="s">
        <v>20</v>
      </c>
      <c r="L597" t="s">
        <v>20</v>
      </c>
      <c r="M597" t="s">
        <v>20</v>
      </c>
      <c r="N597" t="s">
        <v>20</v>
      </c>
      <c r="O597" t="s">
        <v>19</v>
      </c>
      <c r="P597" t="s">
        <v>20</v>
      </c>
      <c r="Q597" t="s">
        <v>19</v>
      </c>
    </row>
    <row r="598" spans="1:17" x14ac:dyDescent="0.3">
      <c r="A598" t="s">
        <v>122</v>
      </c>
      <c r="B598" t="s">
        <v>123</v>
      </c>
      <c r="C598" t="s">
        <v>19</v>
      </c>
      <c r="D598">
        <v>2015</v>
      </c>
      <c r="E598" t="s">
        <v>32</v>
      </c>
      <c r="F598">
        <v>74</v>
      </c>
      <c r="G598">
        <v>0</v>
      </c>
      <c r="H598" t="s">
        <v>19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</row>
    <row r="599" spans="1:17" x14ac:dyDescent="0.3">
      <c r="A599" t="s">
        <v>122</v>
      </c>
      <c r="B599" t="s">
        <v>123</v>
      </c>
      <c r="C599" t="s">
        <v>19</v>
      </c>
      <c r="D599">
        <v>2015</v>
      </c>
      <c r="E599" t="s">
        <v>33</v>
      </c>
      <c r="F599">
        <v>28</v>
      </c>
      <c r="G599">
        <v>45</v>
      </c>
      <c r="H599" t="s">
        <v>19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19</v>
      </c>
      <c r="P599" t="s">
        <v>19</v>
      </c>
      <c r="Q599" t="s">
        <v>19</v>
      </c>
    </row>
    <row r="600" spans="1:17" x14ac:dyDescent="0.3">
      <c r="A600" t="s">
        <v>124</v>
      </c>
      <c r="B600" t="s">
        <v>125</v>
      </c>
      <c r="C600" t="str">
        <f>VLOOKUP(B600,'[1]2015'!$A:$B,2,0)</f>
        <v>Eastern Asia</v>
      </c>
      <c r="D600">
        <v>2015</v>
      </c>
      <c r="E600" t="s">
        <v>18</v>
      </c>
      <c r="F600">
        <v>19</v>
      </c>
      <c r="G600">
        <v>60</v>
      </c>
      <c r="H600" t="s">
        <v>19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19</v>
      </c>
      <c r="Q600" t="s">
        <v>19</v>
      </c>
    </row>
    <row r="601" spans="1:17" x14ac:dyDescent="0.3">
      <c r="A601" t="s">
        <v>124</v>
      </c>
      <c r="B601" t="s">
        <v>125</v>
      </c>
      <c r="C601" t="str">
        <f>VLOOKUP(B601,'[1]2015'!$A:$B,2,0)</f>
        <v>Eastern Asia</v>
      </c>
      <c r="D601">
        <v>2015</v>
      </c>
      <c r="E601" t="s">
        <v>21</v>
      </c>
      <c r="F601">
        <v>58</v>
      </c>
      <c r="G601">
        <v>15</v>
      </c>
      <c r="H601" t="s">
        <v>19</v>
      </c>
      <c r="I601" t="s">
        <v>20</v>
      </c>
      <c r="J601" t="s">
        <v>20</v>
      </c>
      <c r="K601" t="s">
        <v>19</v>
      </c>
      <c r="L601" t="s">
        <v>19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</row>
    <row r="602" spans="1:17" x14ac:dyDescent="0.3">
      <c r="A602" t="s">
        <v>124</v>
      </c>
      <c r="B602" t="s">
        <v>125</v>
      </c>
      <c r="C602" t="str">
        <f>VLOOKUP(B602,'[1]2015'!$A:$B,2,0)</f>
        <v>Eastern Asia</v>
      </c>
      <c r="D602">
        <v>2015</v>
      </c>
      <c r="E602" t="s">
        <v>22</v>
      </c>
      <c r="F602">
        <v>20</v>
      </c>
      <c r="G602">
        <v>70</v>
      </c>
      <c r="H602" t="s">
        <v>19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19</v>
      </c>
    </row>
    <row r="603" spans="1:17" x14ac:dyDescent="0.3">
      <c r="A603" t="s">
        <v>124</v>
      </c>
      <c r="B603" t="s">
        <v>125</v>
      </c>
      <c r="C603" t="str">
        <f>VLOOKUP(B603,'[1]2015'!$A:$B,2,0)</f>
        <v>Eastern Asia</v>
      </c>
      <c r="D603">
        <v>2015</v>
      </c>
      <c r="E603" t="s">
        <v>23</v>
      </c>
      <c r="F603">
        <v>1</v>
      </c>
      <c r="G603">
        <v>100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</row>
    <row r="604" spans="1:17" x14ac:dyDescent="0.3">
      <c r="A604" t="s">
        <v>124</v>
      </c>
      <c r="B604" t="s">
        <v>125</v>
      </c>
      <c r="C604" t="str">
        <f>VLOOKUP(B604,'[1]2015'!$A:$B,2,0)</f>
        <v>Eastern Asia</v>
      </c>
      <c r="D604">
        <v>2015</v>
      </c>
      <c r="E604" t="s">
        <v>24</v>
      </c>
      <c r="F604">
        <v>8</v>
      </c>
      <c r="G604">
        <v>10</v>
      </c>
      <c r="H604" t="s">
        <v>19</v>
      </c>
      <c r="I604" t="s">
        <v>20</v>
      </c>
      <c r="J604" t="s">
        <v>19</v>
      </c>
      <c r="K604" t="s">
        <v>19</v>
      </c>
      <c r="L604" t="s">
        <v>19</v>
      </c>
      <c r="M604" t="s">
        <v>20</v>
      </c>
      <c r="N604" t="s">
        <v>19</v>
      </c>
      <c r="O604" t="s">
        <v>19</v>
      </c>
      <c r="P604" t="s">
        <v>19</v>
      </c>
      <c r="Q604" t="s">
        <v>19</v>
      </c>
    </row>
    <row r="605" spans="1:17" x14ac:dyDescent="0.3">
      <c r="A605" t="s">
        <v>124</v>
      </c>
      <c r="B605" t="s">
        <v>125</v>
      </c>
      <c r="C605" t="str">
        <f>VLOOKUP(B605,'[1]2015'!$A:$B,2,0)</f>
        <v>Eastern Asia</v>
      </c>
      <c r="D605">
        <v>2015</v>
      </c>
      <c r="E605" t="s">
        <v>25</v>
      </c>
      <c r="F605">
        <v>36</v>
      </c>
      <c r="G605">
        <v>45</v>
      </c>
      <c r="H605" t="s">
        <v>19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19</v>
      </c>
      <c r="P605" t="s">
        <v>19</v>
      </c>
      <c r="Q605" t="s">
        <v>19</v>
      </c>
    </row>
    <row r="606" spans="1:17" x14ac:dyDescent="0.3">
      <c r="A606" t="s">
        <v>124</v>
      </c>
      <c r="B606" t="s">
        <v>125</v>
      </c>
      <c r="C606" t="str">
        <f>VLOOKUP(B606,'[1]2015'!$A:$B,2,0)</f>
        <v>Eastern Asia</v>
      </c>
      <c r="D606">
        <v>2015</v>
      </c>
      <c r="E606" t="s">
        <v>26</v>
      </c>
      <c r="F606">
        <v>53</v>
      </c>
      <c r="G606">
        <v>10</v>
      </c>
      <c r="H606" t="s">
        <v>19</v>
      </c>
      <c r="I606" t="s">
        <v>20</v>
      </c>
      <c r="J606" t="s">
        <v>27</v>
      </c>
      <c r="K606" t="s">
        <v>19</v>
      </c>
      <c r="L606" t="s">
        <v>19</v>
      </c>
      <c r="M606" t="s">
        <v>20</v>
      </c>
      <c r="N606" t="s">
        <v>19</v>
      </c>
      <c r="O606" t="s">
        <v>19</v>
      </c>
      <c r="P606" t="s">
        <v>19</v>
      </c>
      <c r="Q606" t="s">
        <v>19</v>
      </c>
    </row>
    <row r="607" spans="1:17" x14ac:dyDescent="0.3">
      <c r="A607" t="s">
        <v>124</v>
      </c>
      <c r="B607" t="s">
        <v>125</v>
      </c>
      <c r="C607" t="str">
        <f>VLOOKUP(B607,'[1]2015'!$A:$B,2,0)</f>
        <v>Eastern Asia</v>
      </c>
      <c r="D607">
        <v>2015</v>
      </c>
      <c r="E607" t="s">
        <v>28</v>
      </c>
      <c r="F607">
        <v>39</v>
      </c>
      <c r="G607">
        <v>45</v>
      </c>
      <c r="H607" t="s">
        <v>19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19</v>
      </c>
      <c r="P607" t="s">
        <v>19</v>
      </c>
      <c r="Q607" t="s">
        <v>19</v>
      </c>
    </row>
    <row r="608" spans="1:17" x14ac:dyDescent="0.3">
      <c r="A608" t="s">
        <v>124</v>
      </c>
      <c r="B608" t="s">
        <v>125</v>
      </c>
      <c r="C608" t="str">
        <f>VLOOKUP(B608,'[1]2015'!$A:$B,2,0)</f>
        <v>Eastern Asia</v>
      </c>
      <c r="D608">
        <v>2015</v>
      </c>
      <c r="E608" t="s">
        <v>29</v>
      </c>
      <c r="F608">
        <v>35</v>
      </c>
      <c r="G608">
        <v>45</v>
      </c>
      <c r="H608" t="s">
        <v>19</v>
      </c>
      <c r="I608" t="s">
        <v>20</v>
      </c>
      <c r="J608" t="s">
        <v>27</v>
      </c>
      <c r="K608" t="s">
        <v>20</v>
      </c>
      <c r="L608" t="s">
        <v>20</v>
      </c>
      <c r="M608" t="s">
        <v>20</v>
      </c>
      <c r="N608" t="s">
        <v>20</v>
      </c>
      <c r="O608" t="s">
        <v>19</v>
      </c>
      <c r="P608" t="s">
        <v>20</v>
      </c>
      <c r="Q608" t="s">
        <v>19</v>
      </c>
    </row>
    <row r="609" spans="1:17" x14ac:dyDescent="0.3">
      <c r="A609" t="s">
        <v>124</v>
      </c>
      <c r="B609" t="s">
        <v>125</v>
      </c>
      <c r="C609" t="str">
        <f>VLOOKUP(B609,'[1]2015'!$A:$B,2,0)</f>
        <v>Eastern Asia</v>
      </c>
      <c r="D609">
        <v>2015</v>
      </c>
      <c r="E609" t="s">
        <v>30</v>
      </c>
      <c r="F609">
        <v>61</v>
      </c>
      <c r="G609">
        <v>0</v>
      </c>
      <c r="H609" t="s">
        <v>19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</row>
    <row r="610" spans="1:17" x14ac:dyDescent="0.3">
      <c r="A610" t="s">
        <v>124</v>
      </c>
      <c r="B610" t="s">
        <v>125</v>
      </c>
      <c r="C610" t="str">
        <f>VLOOKUP(B610,'[1]2015'!$A:$B,2,0)</f>
        <v>Eastern Asia</v>
      </c>
      <c r="D610">
        <v>2015</v>
      </c>
      <c r="E610" t="s">
        <v>31</v>
      </c>
      <c r="F610">
        <v>33</v>
      </c>
      <c r="G610">
        <v>70</v>
      </c>
      <c r="H610" t="s">
        <v>19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19</v>
      </c>
    </row>
    <row r="611" spans="1:17" x14ac:dyDescent="0.3">
      <c r="A611" t="s">
        <v>124</v>
      </c>
      <c r="B611" t="s">
        <v>125</v>
      </c>
      <c r="C611" t="str">
        <f>VLOOKUP(B611,'[1]2015'!$A:$B,2,0)</f>
        <v>Eastern Asia</v>
      </c>
      <c r="D611">
        <v>2015</v>
      </c>
      <c r="E611" t="s">
        <v>32</v>
      </c>
      <c r="F611">
        <v>20</v>
      </c>
      <c r="G611">
        <v>35</v>
      </c>
      <c r="H611" t="s">
        <v>19</v>
      </c>
      <c r="I611" t="s">
        <v>20</v>
      </c>
      <c r="J611" t="s">
        <v>19</v>
      </c>
      <c r="K611" t="s">
        <v>20</v>
      </c>
      <c r="L611" t="s">
        <v>20</v>
      </c>
      <c r="M611" t="s">
        <v>20</v>
      </c>
      <c r="N611" t="s">
        <v>20</v>
      </c>
      <c r="O611" t="s">
        <v>19</v>
      </c>
      <c r="P611" t="s">
        <v>19</v>
      </c>
      <c r="Q611" t="s">
        <v>19</v>
      </c>
    </row>
    <row r="612" spans="1:17" x14ac:dyDescent="0.3">
      <c r="A612" t="s">
        <v>124</v>
      </c>
      <c r="B612" t="s">
        <v>125</v>
      </c>
      <c r="C612" t="str">
        <f>VLOOKUP(B612,'[1]2015'!$A:$B,2,0)</f>
        <v>Eastern Asia</v>
      </c>
      <c r="D612">
        <v>2015</v>
      </c>
      <c r="E612" t="s">
        <v>33</v>
      </c>
      <c r="F612">
        <v>60</v>
      </c>
      <c r="G612">
        <v>35</v>
      </c>
      <c r="H612" t="s">
        <v>19</v>
      </c>
      <c r="I612" t="s">
        <v>20</v>
      </c>
      <c r="J612" t="s">
        <v>27</v>
      </c>
      <c r="K612" t="s">
        <v>20</v>
      </c>
      <c r="L612" t="s">
        <v>20</v>
      </c>
      <c r="M612" t="s">
        <v>20</v>
      </c>
      <c r="N612" t="s">
        <v>20</v>
      </c>
      <c r="O612" t="s">
        <v>19</v>
      </c>
      <c r="P612" t="s">
        <v>19</v>
      </c>
      <c r="Q612" t="s">
        <v>19</v>
      </c>
    </row>
    <row r="613" spans="1:17" x14ac:dyDescent="0.3">
      <c r="A613" t="s">
        <v>126</v>
      </c>
      <c r="B613" t="s">
        <v>127</v>
      </c>
      <c r="C613" t="str">
        <f>VLOOKUP(B613,'[1]2015'!$A:$B,2,0)</f>
        <v>Western Europe</v>
      </c>
      <c r="D613">
        <v>2015</v>
      </c>
      <c r="E613" t="s">
        <v>18</v>
      </c>
      <c r="F613">
        <v>30</v>
      </c>
      <c r="G613">
        <v>45</v>
      </c>
      <c r="H613" t="s">
        <v>19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19</v>
      </c>
      <c r="P613" t="s">
        <v>19</v>
      </c>
      <c r="Q613" t="s">
        <v>19</v>
      </c>
    </row>
    <row r="614" spans="1:17" x14ac:dyDescent="0.3">
      <c r="A614" t="s">
        <v>126</v>
      </c>
      <c r="B614" t="s">
        <v>127</v>
      </c>
      <c r="C614" t="str">
        <f>VLOOKUP(B614,'[1]2015'!$A:$B,2,0)</f>
        <v>Western Europe</v>
      </c>
      <c r="D614">
        <v>2015</v>
      </c>
      <c r="E614" t="s">
        <v>21</v>
      </c>
      <c r="F614">
        <v>21</v>
      </c>
      <c r="G614">
        <v>45</v>
      </c>
      <c r="H614" t="s">
        <v>19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19</v>
      </c>
      <c r="P614" t="s">
        <v>19</v>
      </c>
      <c r="Q614" t="s">
        <v>19</v>
      </c>
    </row>
    <row r="615" spans="1:17" x14ac:dyDescent="0.3">
      <c r="A615" t="s">
        <v>126</v>
      </c>
      <c r="B615" t="s">
        <v>127</v>
      </c>
      <c r="C615" t="str">
        <f>VLOOKUP(B615,'[1]2015'!$A:$B,2,0)</f>
        <v>Western Europe</v>
      </c>
      <c r="D615">
        <v>2015</v>
      </c>
      <c r="E615" t="s">
        <v>22</v>
      </c>
      <c r="F615">
        <v>87</v>
      </c>
      <c r="G615">
        <v>0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 spans="1:17" x14ac:dyDescent="0.3">
      <c r="A616" t="s">
        <v>126</v>
      </c>
      <c r="B616" t="s">
        <v>127</v>
      </c>
      <c r="C616" t="str">
        <f>VLOOKUP(B616,'[1]2015'!$A:$B,2,0)</f>
        <v>Western Europe</v>
      </c>
      <c r="D616">
        <v>2015</v>
      </c>
      <c r="E616" t="s">
        <v>23</v>
      </c>
      <c r="F616">
        <v>25</v>
      </c>
      <c r="G616">
        <v>70</v>
      </c>
      <c r="H616" t="s">
        <v>19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19</v>
      </c>
    </row>
    <row r="617" spans="1:17" x14ac:dyDescent="0.3">
      <c r="A617" t="s">
        <v>126</v>
      </c>
      <c r="B617" t="s">
        <v>127</v>
      </c>
      <c r="C617" t="str">
        <f>VLOOKUP(B617,'[1]2015'!$A:$B,2,0)</f>
        <v>Western Europe</v>
      </c>
      <c r="D617">
        <v>2015</v>
      </c>
      <c r="E617" t="s">
        <v>24</v>
      </c>
      <c r="F617">
        <v>8</v>
      </c>
      <c r="G617">
        <v>10</v>
      </c>
      <c r="H617" t="s">
        <v>19</v>
      </c>
      <c r="I617" t="s">
        <v>20</v>
      </c>
      <c r="J617" t="s">
        <v>19</v>
      </c>
      <c r="K617" t="s">
        <v>19</v>
      </c>
      <c r="L617" t="s">
        <v>19</v>
      </c>
      <c r="M617" t="s">
        <v>20</v>
      </c>
      <c r="N617" t="s">
        <v>19</v>
      </c>
      <c r="O617" t="s">
        <v>19</v>
      </c>
      <c r="P617" t="s">
        <v>19</v>
      </c>
      <c r="Q617" t="s">
        <v>19</v>
      </c>
    </row>
    <row r="618" spans="1:17" x14ac:dyDescent="0.3">
      <c r="A618" t="s">
        <v>126</v>
      </c>
      <c r="B618" t="s">
        <v>127</v>
      </c>
      <c r="C618" t="str">
        <f>VLOOKUP(B618,'[1]2015'!$A:$B,2,0)</f>
        <v>Western Europe</v>
      </c>
      <c r="D618">
        <v>2015</v>
      </c>
      <c r="E618" t="s">
        <v>25</v>
      </c>
      <c r="F618">
        <v>36</v>
      </c>
      <c r="G618">
        <v>45</v>
      </c>
      <c r="H618" t="s">
        <v>19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19</v>
      </c>
      <c r="P618" t="s">
        <v>19</v>
      </c>
      <c r="Q618" t="s">
        <v>19</v>
      </c>
    </row>
    <row r="619" spans="1:17" x14ac:dyDescent="0.3">
      <c r="A619" t="s">
        <v>126</v>
      </c>
      <c r="B619" t="s">
        <v>127</v>
      </c>
      <c r="C619" t="str">
        <f>VLOOKUP(B619,'[1]2015'!$A:$B,2,0)</f>
        <v>Western Europe</v>
      </c>
      <c r="D619">
        <v>2015</v>
      </c>
      <c r="E619" t="s">
        <v>26</v>
      </c>
      <c r="F619">
        <v>48</v>
      </c>
      <c r="G619">
        <v>15</v>
      </c>
      <c r="H619" t="s">
        <v>19</v>
      </c>
      <c r="I619" t="s">
        <v>20</v>
      </c>
      <c r="J619" t="s">
        <v>20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 spans="1:17" x14ac:dyDescent="0.3">
      <c r="A620" t="s">
        <v>126</v>
      </c>
      <c r="B620" t="s">
        <v>127</v>
      </c>
      <c r="C620" t="str">
        <f>VLOOKUP(B620,'[1]2015'!$A:$B,2,0)</f>
        <v>Western Europe</v>
      </c>
      <c r="D620">
        <v>2015</v>
      </c>
      <c r="E620" t="s">
        <v>28</v>
      </c>
      <c r="F620">
        <v>92</v>
      </c>
      <c r="G620">
        <v>35</v>
      </c>
      <c r="H620" t="s">
        <v>19</v>
      </c>
      <c r="I620" t="s">
        <v>20</v>
      </c>
      <c r="J620" t="s">
        <v>19</v>
      </c>
      <c r="K620" t="s">
        <v>20</v>
      </c>
      <c r="L620" t="s">
        <v>20</v>
      </c>
      <c r="M620" t="s">
        <v>20</v>
      </c>
      <c r="N620" t="s">
        <v>20</v>
      </c>
      <c r="O620" t="s">
        <v>19</v>
      </c>
      <c r="P620" t="s">
        <v>19</v>
      </c>
      <c r="Q620" t="s">
        <v>19</v>
      </c>
    </row>
    <row r="621" spans="1:17" x14ac:dyDescent="0.3">
      <c r="A621" t="s">
        <v>126</v>
      </c>
      <c r="B621" t="s">
        <v>127</v>
      </c>
      <c r="C621" t="str">
        <f>VLOOKUP(B621,'[1]2015'!$A:$B,2,0)</f>
        <v>Western Europe</v>
      </c>
      <c r="D621">
        <v>2015</v>
      </c>
      <c r="E621" t="s">
        <v>29</v>
      </c>
      <c r="F621">
        <v>12</v>
      </c>
      <c r="G621">
        <v>90</v>
      </c>
      <c r="H621" t="s">
        <v>19</v>
      </c>
      <c r="I621" t="s">
        <v>20</v>
      </c>
      <c r="J621" t="s">
        <v>20</v>
      </c>
      <c r="K621" t="s">
        <v>19</v>
      </c>
      <c r="L621" t="s">
        <v>20</v>
      </c>
      <c r="M621" t="s">
        <v>20</v>
      </c>
      <c r="N621" t="s">
        <v>19</v>
      </c>
      <c r="O621" t="s">
        <v>20</v>
      </c>
      <c r="P621" t="s">
        <v>20</v>
      </c>
      <c r="Q621" t="s">
        <v>20</v>
      </c>
    </row>
    <row r="622" spans="1:17" x14ac:dyDescent="0.3">
      <c r="A622" t="s">
        <v>126</v>
      </c>
      <c r="B622" t="s">
        <v>127</v>
      </c>
      <c r="C622" t="str">
        <f>VLOOKUP(B622,'[1]2015'!$A:$B,2,0)</f>
        <v>Western Europe</v>
      </c>
      <c r="D622">
        <v>2015</v>
      </c>
      <c r="E622" t="s">
        <v>30</v>
      </c>
      <c r="F622">
        <v>1</v>
      </c>
      <c r="G622">
        <v>100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</row>
    <row r="623" spans="1:17" x14ac:dyDescent="0.3">
      <c r="A623" t="s">
        <v>126</v>
      </c>
      <c r="B623" t="s">
        <v>127</v>
      </c>
      <c r="C623" t="str">
        <f>VLOOKUP(B623,'[1]2015'!$A:$B,2,0)</f>
        <v>Western Europe</v>
      </c>
      <c r="D623">
        <v>2015</v>
      </c>
      <c r="E623" t="s">
        <v>31</v>
      </c>
      <c r="F623">
        <v>33</v>
      </c>
      <c r="G623">
        <v>70</v>
      </c>
      <c r="H623" t="s">
        <v>19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19</v>
      </c>
    </row>
    <row r="624" spans="1:17" x14ac:dyDescent="0.3">
      <c r="A624" t="s">
        <v>126</v>
      </c>
      <c r="B624" t="s">
        <v>127</v>
      </c>
      <c r="C624" t="str">
        <f>VLOOKUP(B624,'[1]2015'!$A:$B,2,0)</f>
        <v>Western Europe</v>
      </c>
      <c r="D624">
        <v>2015</v>
      </c>
      <c r="E624" t="s">
        <v>32</v>
      </c>
      <c r="F624">
        <v>57</v>
      </c>
      <c r="G624">
        <v>5</v>
      </c>
      <c r="H624" t="s">
        <v>19</v>
      </c>
      <c r="I624" t="s">
        <v>20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 spans="1:17" x14ac:dyDescent="0.3">
      <c r="A625" t="s">
        <v>126</v>
      </c>
      <c r="B625" t="s">
        <v>127</v>
      </c>
      <c r="C625" t="str">
        <f>VLOOKUP(B625,'[1]2015'!$A:$B,2,0)</f>
        <v>Western Europe</v>
      </c>
      <c r="D625">
        <v>2015</v>
      </c>
      <c r="E625" t="s">
        <v>33</v>
      </c>
      <c r="F625">
        <v>7</v>
      </c>
      <c r="G625">
        <v>90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19</v>
      </c>
      <c r="Q625" t="s">
        <v>20</v>
      </c>
    </row>
    <row r="626" spans="1:17" x14ac:dyDescent="0.3">
      <c r="A626" t="s">
        <v>128</v>
      </c>
      <c r="B626" t="s">
        <v>129</v>
      </c>
      <c r="C626" t="str">
        <f>VLOOKUP(B626,'[1]2015'!$A:$B,2,0)</f>
        <v>Southern Asia</v>
      </c>
      <c r="D626">
        <v>2015</v>
      </c>
      <c r="E626" t="s">
        <v>18</v>
      </c>
      <c r="F626">
        <v>8</v>
      </c>
      <c r="G626">
        <v>70</v>
      </c>
      <c r="H626" t="s">
        <v>19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19</v>
      </c>
    </row>
    <row r="627" spans="1:17" x14ac:dyDescent="0.3">
      <c r="A627" t="s">
        <v>128</v>
      </c>
      <c r="B627" t="s">
        <v>129</v>
      </c>
      <c r="C627" t="str">
        <f>VLOOKUP(B627,'[1]2015'!$A:$B,2,0)</f>
        <v>Southern Asia</v>
      </c>
      <c r="D627">
        <v>2015</v>
      </c>
      <c r="E627" t="s">
        <v>21</v>
      </c>
      <c r="F627">
        <v>10</v>
      </c>
      <c r="G627">
        <v>70</v>
      </c>
      <c r="H627" t="s">
        <v>19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19</v>
      </c>
    </row>
    <row r="628" spans="1:17" x14ac:dyDescent="0.3">
      <c r="A628" t="s">
        <v>128</v>
      </c>
      <c r="B628" t="s">
        <v>129</v>
      </c>
      <c r="C628" t="str">
        <f>VLOOKUP(B628,'[1]2015'!$A:$B,2,0)</f>
        <v>Southern Asia</v>
      </c>
      <c r="D628">
        <v>2015</v>
      </c>
      <c r="E628" t="s">
        <v>22</v>
      </c>
      <c r="F628">
        <v>20</v>
      </c>
      <c r="G628">
        <v>70</v>
      </c>
      <c r="H628" t="s">
        <v>19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27</v>
      </c>
    </row>
    <row r="629" spans="1:17" x14ac:dyDescent="0.3">
      <c r="A629" t="s">
        <v>128</v>
      </c>
      <c r="B629" t="s">
        <v>129</v>
      </c>
      <c r="C629" t="str">
        <f>VLOOKUP(B629,'[1]2015'!$A:$B,2,0)</f>
        <v>Southern Asia</v>
      </c>
      <c r="D629">
        <v>2015</v>
      </c>
      <c r="E629" t="s">
        <v>23</v>
      </c>
      <c r="F629">
        <v>25</v>
      </c>
      <c r="G629">
        <v>70</v>
      </c>
      <c r="H629" t="s">
        <v>19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19</v>
      </c>
    </row>
    <row r="630" spans="1:17" x14ac:dyDescent="0.3">
      <c r="A630" t="s">
        <v>128</v>
      </c>
      <c r="B630" t="s">
        <v>129</v>
      </c>
      <c r="C630" t="str">
        <f>VLOOKUP(B630,'[1]2015'!$A:$B,2,0)</f>
        <v>Southern Asia</v>
      </c>
      <c r="D630">
        <v>2015</v>
      </c>
      <c r="E630" t="s">
        <v>24</v>
      </c>
      <c r="F630">
        <v>8</v>
      </c>
      <c r="G630">
        <v>10</v>
      </c>
      <c r="H630" t="s">
        <v>19</v>
      </c>
      <c r="I630" t="s">
        <v>20</v>
      </c>
      <c r="J630" t="s">
        <v>19</v>
      </c>
      <c r="K630" t="s">
        <v>19</v>
      </c>
      <c r="L630" t="s">
        <v>19</v>
      </c>
      <c r="M630" t="s">
        <v>20</v>
      </c>
      <c r="N630" t="s">
        <v>19</v>
      </c>
      <c r="O630" t="s">
        <v>19</v>
      </c>
      <c r="P630" t="s">
        <v>19</v>
      </c>
      <c r="Q630" t="s">
        <v>19</v>
      </c>
    </row>
    <row r="631" spans="1:17" x14ac:dyDescent="0.3">
      <c r="A631" t="s">
        <v>128</v>
      </c>
      <c r="B631" t="s">
        <v>129</v>
      </c>
      <c r="C631" t="str">
        <f>VLOOKUP(B631,'[1]2015'!$A:$B,2,0)</f>
        <v>Southern Asia</v>
      </c>
      <c r="D631">
        <v>2015</v>
      </c>
      <c r="E631" t="s">
        <v>25</v>
      </c>
      <c r="F631">
        <v>36</v>
      </c>
      <c r="G631">
        <v>45</v>
      </c>
      <c r="H631" t="s">
        <v>19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19</v>
      </c>
      <c r="P631" t="s">
        <v>19</v>
      </c>
      <c r="Q631" t="s">
        <v>19</v>
      </c>
    </row>
    <row r="632" spans="1:17" x14ac:dyDescent="0.3">
      <c r="A632" t="s">
        <v>128</v>
      </c>
      <c r="B632" t="s">
        <v>129</v>
      </c>
      <c r="C632" t="str">
        <f>VLOOKUP(B632,'[1]2015'!$A:$B,2,0)</f>
        <v>Southern Asia</v>
      </c>
      <c r="D632">
        <v>2015</v>
      </c>
      <c r="E632" t="s">
        <v>26</v>
      </c>
      <c r="F632">
        <v>48</v>
      </c>
      <c r="G632">
        <v>15</v>
      </c>
      <c r="H632" t="s">
        <v>19</v>
      </c>
      <c r="I632" t="s">
        <v>20</v>
      </c>
      <c r="J632" t="s">
        <v>20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27</v>
      </c>
    </row>
    <row r="633" spans="1:17" x14ac:dyDescent="0.3">
      <c r="A633" t="s">
        <v>128</v>
      </c>
      <c r="B633" t="s">
        <v>129</v>
      </c>
      <c r="C633" t="str">
        <f>VLOOKUP(B633,'[1]2015'!$A:$B,2,0)</f>
        <v>Southern Asia</v>
      </c>
      <c r="D633">
        <v>2015</v>
      </c>
      <c r="E633" t="s">
        <v>28</v>
      </c>
      <c r="F633">
        <v>30</v>
      </c>
      <c r="G633">
        <v>55</v>
      </c>
      <c r="H633" t="s">
        <v>19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19</v>
      </c>
      <c r="P633" t="s">
        <v>20</v>
      </c>
      <c r="Q633" t="s">
        <v>27</v>
      </c>
    </row>
    <row r="634" spans="1:17" x14ac:dyDescent="0.3">
      <c r="A634" t="s">
        <v>128</v>
      </c>
      <c r="B634" t="s">
        <v>129</v>
      </c>
      <c r="C634" t="str">
        <f>VLOOKUP(B634,'[1]2015'!$A:$B,2,0)</f>
        <v>Southern Asia</v>
      </c>
      <c r="D634">
        <v>2015</v>
      </c>
      <c r="E634" t="s">
        <v>29</v>
      </c>
      <c r="F634">
        <v>15</v>
      </c>
      <c r="G634">
        <v>70</v>
      </c>
      <c r="H634" t="s">
        <v>19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19</v>
      </c>
    </row>
    <row r="635" spans="1:17" x14ac:dyDescent="0.3">
      <c r="A635" t="s">
        <v>128</v>
      </c>
      <c r="B635" t="s">
        <v>129</v>
      </c>
      <c r="C635" t="str">
        <f>VLOOKUP(B635,'[1]2015'!$A:$B,2,0)</f>
        <v>Southern Asia</v>
      </c>
      <c r="D635">
        <v>2015</v>
      </c>
      <c r="E635" t="s">
        <v>30</v>
      </c>
      <c r="F635">
        <v>14</v>
      </c>
      <c r="G635">
        <v>70</v>
      </c>
      <c r="H635" t="s">
        <v>19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19</v>
      </c>
    </row>
    <row r="636" spans="1:17" x14ac:dyDescent="0.3">
      <c r="A636" t="s">
        <v>128</v>
      </c>
      <c r="B636" t="s">
        <v>129</v>
      </c>
      <c r="C636" t="str">
        <f>VLOOKUP(B636,'[1]2015'!$A:$B,2,0)</f>
        <v>Southern Asia</v>
      </c>
      <c r="D636">
        <v>2015</v>
      </c>
      <c r="E636" t="s">
        <v>31</v>
      </c>
      <c r="F636">
        <v>33</v>
      </c>
      <c r="G636">
        <v>70</v>
      </c>
      <c r="H636" t="s">
        <v>19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19</v>
      </c>
    </row>
    <row r="637" spans="1:17" x14ac:dyDescent="0.3">
      <c r="A637" t="s">
        <v>128</v>
      </c>
      <c r="B637" t="s">
        <v>129</v>
      </c>
      <c r="C637" t="str">
        <f>VLOOKUP(B637,'[1]2015'!$A:$B,2,0)</f>
        <v>Southern Asia</v>
      </c>
      <c r="D637">
        <v>2015</v>
      </c>
      <c r="E637" t="s">
        <v>32</v>
      </c>
      <c r="F637">
        <v>15</v>
      </c>
      <c r="G637">
        <v>50</v>
      </c>
      <c r="H637" t="s">
        <v>19</v>
      </c>
      <c r="I637" t="s">
        <v>20</v>
      </c>
      <c r="J637" t="s">
        <v>19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19</v>
      </c>
      <c r="Q637" t="s">
        <v>19</v>
      </c>
    </row>
    <row r="638" spans="1:17" x14ac:dyDescent="0.3">
      <c r="A638" t="s">
        <v>128</v>
      </c>
      <c r="B638" t="s">
        <v>129</v>
      </c>
      <c r="C638" t="str">
        <f>VLOOKUP(B638,'[1]2015'!$A:$B,2,0)</f>
        <v>Southern Asia</v>
      </c>
      <c r="D638">
        <v>2015</v>
      </c>
      <c r="E638" t="s">
        <v>33</v>
      </c>
      <c r="F638">
        <v>28</v>
      </c>
      <c r="G638">
        <v>45</v>
      </c>
      <c r="H638" t="s">
        <v>19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19</v>
      </c>
      <c r="P638" t="s">
        <v>19</v>
      </c>
      <c r="Q638" t="s">
        <v>19</v>
      </c>
    </row>
    <row r="639" spans="1:17" x14ac:dyDescent="0.3">
      <c r="A639" t="s">
        <v>130</v>
      </c>
      <c r="B639" t="s">
        <v>131</v>
      </c>
      <c r="C639" t="str">
        <f>VLOOKUP(B639,'[1]2015'!$A:$B,2,0)</f>
        <v>Southeastern Asia</v>
      </c>
      <c r="D639">
        <v>2015</v>
      </c>
      <c r="E639" t="s">
        <v>18</v>
      </c>
      <c r="F639">
        <v>17</v>
      </c>
      <c r="G639">
        <v>65</v>
      </c>
      <c r="H639" t="s">
        <v>19</v>
      </c>
      <c r="I639" t="s">
        <v>20</v>
      </c>
      <c r="J639" t="s">
        <v>19</v>
      </c>
      <c r="K639" t="s">
        <v>20</v>
      </c>
      <c r="L639" t="s">
        <v>20</v>
      </c>
      <c r="M639" t="s">
        <v>20</v>
      </c>
      <c r="N639" t="s">
        <v>20</v>
      </c>
      <c r="O639" t="s">
        <v>19</v>
      </c>
      <c r="P639" t="s">
        <v>19</v>
      </c>
      <c r="Q639" t="s">
        <v>20</v>
      </c>
    </row>
    <row r="640" spans="1:17" x14ac:dyDescent="0.3">
      <c r="A640" t="s">
        <v>130</v>
      </c>
      <c r="B640" t="s">
        <v>131</v>
      </c>
      <c r="C640" t="str">
        <f>VLOOKUP(B640,'[1]2015'!$A:$B,2,0)</f>
        <v>Southeastern Asia</v>
      </c>
      <c r="D640">
        <v>2015</v>
      </c>
      <c r="E640" t="s">
        <v>21</v>
      </c>
      <c r="F640">
        <v>1</v>
      </c>
      <c r="G640">
        <v>100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</row>
    <row r="641" spans="1:17" x14ac:dyDescent="0.3">
      <c r="A641" t="s">
        <v>130</v>
      </c>
      <c r="B641" t="s">
        <v>131</v>
      </c>
      <c r="C641" t="str">
        <f>VLOOKUP(B641,'[1]2015'!$A:$B,2,0)</f>
        <v>Southeastern Asia</v>
      </c>
      <c r="D641">
        <v>2015</v>
      </c>
      <c r="E641" t="s">
        <v>22</v>
      </c>
      <c r="F641">
        <v>87</v>
      </c>
      <c r="G641">
        <v>0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 spans="1:17" x14ac:dyDescent="0.3">
      <c r="A642" t="s">
        <v>130</v>
      </c>
      <c r="B642" t="s">
        <v>131</v>
      </c>
      <c r="C642" t="str">
        <f>VLOOKUP(B642,'[1]2015'!$A:$B,2,0)</f>
        <v>Southeastern Asia</v>
      </c>
      <c r="D642">
        <v>2015</v>
      </c>
      <c r="E642" t="s">
        <v>23</v>
      </c>
      <c r="F642">
        <v>22</v>
      </c>
      <c r="G642">
        <v>90</v>
      </c>
      <c r="H642" t="s">
        <v>20</v>
      </c>
      <c r="I642" t="s">
        <v>20</v>
      </c>
      <c r="J642" t="s">
        <v>19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</row>
    <row r="643" spans="1:17" x14ac:dyDescent="0.3">
      <c r="A643" t="s">
        <v>130</v>
      </c>
      <c r="B643" t="s">
        <v>131</v>
      </c>
      <c r="C643" t="str">
        <f>VLOOKUP(B643,'[1]2015'!$A:$B,2,0)</f>
        <v>Southeastern Asia</v>
      </c>
      <c r="D643">
        <v>2015</v>
      </c>
      <c r="E643" t="s">
        <v>24</v>
      </c>
      <c r="F643">
        <v>8</v>
      </c>
      <c r="G643">
        <v>10</v>
      </c>
      <c r="H643" t="s">
        <v>19</v>
      </c>
      <c r="I643" t="s">
        <v>20</v>
      </c>
      <c r="J643" t="s">
        <v>19</v>
      </c>
      <c r="K643" t="s">
        <v>19</v>
      </c>
      <c r="L643" t="s">
        <v>19</v>
      </c>
      <c r="M643" t="s">
        <v>20</v>
      </c>
      <c r="N643" t="s">
        <v>19</v>
      </c>
      <c r="O643" t="s">
        <v>19</v>
      </c>
      <c r="P643" t="s">
        <v>19</v>
      </c>
      <c r="Q643" t="s">
        <v>19</v>
      </c>
    </row>
    <row r="644" spans="1:17" x14ac:dyDescent="0.3">
      <c r="A644" t="s">
        <v>130</v>
      </c>
      <c r="B644" t="s">
        <v>131</v>
      </c>
      <c r="C644" t="str">
        <f>VLOOKUP(B644,'[1]2015'!$A:$B,2,0)</f>
        <v>Southeastern Asia</v>
      </c>
      <c r="D644">
        <v>2015</v>
      </c>
      <c r="E644" t="s">
        <v>25</v>
      </c>
      <c r="F644">
        <v>36</v>
      </c>
      <c r="G644">
        <v>45</v>
      </c>
      <c r="H644" t="s">
        <v>19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19</v>
      </c>
      <c r="P644" t="s">
        <v>19</v>
      </c>
      <c r="Q644" t="s">
        <v>19</v>
      </c>
    </row>
    <row r="645" spans="1:17" x14ac:dyDescent="0.3">
      <c r="A645" t="s">
        <v>130</v>
      </c>
      <c r="B645" t="s">
        <v>131</v>
      </c>
      <c r="C645" t="str">
        <f>VLOOKUP(B645,'[1]2015'!$A:$B,2,0)</f>
        <v>Southeastern Asia</v>
      </c>
      <c r="D645">
        <v>2015</v>
      </c>
      <c r="E645" t="s">
        <v>26</v>
      </c>
      <c r="F645">
        <v>66</v>
      </c>
      <c r="G645">
        <v>5</v>
      </c>
      <c r="H645" t="s">
        <v>19</v>
      </c>
      <c r="I645" t="s">
        <v>20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19</v>
      </c>
    </row>
    <row r="646" spans="1:17" x14ac:dyDescent="0.3">
      <c r="A646" t="s">
        <v>130</v>
      </c>
      <c r="B646" t="s">
        <v>131</v>
      </c>
      <c r="C646" t="str">
        <f>VLOOKUP(B646,'[1]2015'!$A:$B,2,0)</f>
        <v>Southeastern Asia</v>
      </c>
      <c r="D646">
        <v>2015</v>
      </c>
      <c r="E646" t="s">
        <v>28</v>
      </c>
      <c r="F646">
        <v>16</v>
      </c>
      <c r="G646">
        <v>75</v>
      </c>
      <c r="H646" t="s">
        <v>19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19</v>
      </c>
      <c r="P646" t="s">
        <v>19</v>
      </c>
      <c r="Q646" t="s">
        <v>20</v>
      </c>
    </row>
    <row r="647" spans="1:17" x14ac:dyDescent="0.3">
      <c r="A647" t="s">
        <v>130</v>
      </c>
      <c r="B647" t="s">
        <v>131</v>
      </c>
      <c r="C647" t="str">
        <f>VLOOKUP(B647,'[1]2015'!$A:$B,2,0)</f>
        <v>Southeastern Asia</v>
      </c>
      <c r="D647">
        <v>2015</v>
      </c>
      <c r="E647" t="s">
        <v>29</v>
      </c>
      <c r="F647">
        <v>21</v>
      </c>
      <c r="G647">
        <v>60</v>
      </c>
      <c r="H647" t="s">
        <v>19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19</v>
      </c>
      <c r="Q647" t="s">
        <v>27</v>
      </c>
    </row>
    <row r="648" spans="1:17" x14ac:dyDescent="0.3">
      <c r="A648" t="s">
        <v>130</v>
      </c>
      <c r="B648" t="s">
        <v>131</v>
      </c>
      <c r="C648" t="str">
        <f>VLOOKUP(B648,'[1]2015'!$A:$B,2,0)</f>
        <v>Southeastern Asia</v>
      </c>
      <c r="D648">
        <v>2015</v>
      </c>
      <c r="E648" t="s">
        <v>30</v>
      </c>
      <c r="F648">
        <v>61</v>
      </c>
      <c r="G648">
        <v>0</v>
      </c>
      <c r="H648" t="s">
        <v>19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</row>
    <row r="649" spans="1:17" x14ac:dyDescent="0.3">
      <c r="A649" t="s">
        <v>130</v>
      </c>
      <c r="B649" t="s">
        <v>131</v>
      </c>
      <c r="C649" t="str">
        <f>VLOOKUP(B649,'[1]2015'!$A:$B,2,0)</f>
        <v>Southeastern Asia</v>
      </c>
      <c r="D649">
        <v>2015</v>
      </c>
      <c r="E649" t="s">
        <v>31</v>
      </c>
      <c r="F649">
        <v>30</v>
      </c>
      <c r="G649">
        <v>75</v>
      </c>
      <c r="H649" t="s">
        <v>19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19</v>
      </c>
      <c r="P649" t="s">
        <v>19</v>
      </c>
      <c r="Q649" t="s">
        <v>20</v>
      </c>
    </row>
    <row r="650" spans="1:17" x14ac:dyDescent="0.3">
      <c r="A650" t="s">
        <v>130</v>
      </c>
      <c r="B650" t="s">
        <v>131</v>
      </c>
      <c r="C650" t="str">
        <f>VLOOKUP(B650,'[1]2015'!$A:$B,2,0)</f>
        <v>Southeastern Asia</v>
      </c>
      <c r="D650">
        <v>2015</v>
      </c>
      <c r="E650" t="s">
        <v>32</v>
      </c>
      <c r="F650">
        <v>74</v>
      </c>
      <c r="G650">
        <v>0</v>
      </c>
      <c r="H650" t="s">
        <v>19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</row>
    <row r="651" spans="1:17" x14ac:dyDescent="0.3">
      <c r="A651" t="s">
        <v>130</v>
      </c>
      <c r="B651" t="s">
        <v>131</v>
      </c>
      <c r="C651" t="str">
        <f>VLOOKUP(B651,'[1]2015'!$A:$B,2,0)</f>
        <v>Southeastern Asia</v>
      </c>
      <c r="D651">
        <v>2015</v>
      </c>
      <c r="E651" t="s">
        <v>33</v>
      </c>
      <c r="F651">
        <v>80</v>
      </c>
      <c r="G651">
        <v>0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 spans="1:17" x14ac:dyDescent="0.3">
      <c r="A652" t="s">
        <v>132</v>
      </c>
      <c r="B652" t="s">
        <v>133</v>
      </c>
      <c r="C652" t="s">
        <v>19</v>
      </c>
      <c r="D652">
        <v>2015</v>
      </c>
      <c r="E652" t="s">
        <v>18</v>
      </c>
      <c r="F652">
        <v>79</v>
      </c>
      <c r="G652">
        <v>0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 spans="1:17" x14ac:dyDescent="0.3">
      <c r="A653" t="s">
        <v>132</v>
      </c>
      <c r="B653" t="s">
        <v>133</v>
      </c>
      <c r="C653" t="s">
        <v>19</v>
      </c>
      <c r="D653">
        <v>2015</v>
      </c>
      <c r="E653" t="s">
        <v>21</v>
      </c>
      <c r="F653">
        <v>84</v>
      </c>
      <c r="G653">
        <v>0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 spans="1:17" x14ac:dyDescent="0.3">
      <c r="A654" t="s">
        <v>132</v>
      </c>
      <c r="B654" t="s">
        <v>133</v>
      </c>
      <c r="C654" t="s">
        <v>19</v>
      </c>
      <c r="D654">
        <v>2015</v>
      </c>
      <c r="E654" t="s">
        <v>22</v>
      </c>
      <c r="F654">
        <v>87</v>
      </c>
      <c r="G654">
        <v>0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 spans="1:17" x14ac:dyDescent="0.3">
      <c r="A655" t="s">
        <v>132</v>
      </c>
      <c r="B655" t="s">
        <v>133</v>
      </c>
      <c r="C655" t="s">
        <v>19</v>
      </c>
      <c r="D655">
        <v>2015</v>
      </c>
      <c r="E655" t="s">
        <v>23</v>
      </c>
      <c r="F655">
        <v>118</v>
      </c>
      <c r="G655">
        <v>0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 spans="1:17" x14ac:dyDescent="0.3">
      <c r="A656" t="s">
        <v>132</v>
      </c>
      <c r="B656" t="s">
        <v>133</v>
      </c>
      <c r="C656" t="s">
        <v>19</v>
      </c>
      <c r="D656">
        <v>2015</v>
      </c>
      <c r="E656" t="s">
        <v>24</v>
      </c>
      <c r="F656">
        <v>99</v>
      </c>
      <c r="G656">
        <v>0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 spans="1:17" x14ac:dyDescent="0.3">
      <c r="A657" t="s">
        <v>132</v>
      </c>
      <c r="B657" t="s">
        <v>133</v>
      </c>
      <c r="C657" t="s">
        <v>19</v>
      </c>
      <c r="D657">
        <v>2015</v>
      </c>
      <c r="E657" t="s">
        <v>25</v>
      </c>
      <c r="F657">
        <v>96</v>
      </c>
      <c r="G657">
        <v>0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 spans="1:17" x14ac:dyDescent="0.3">
      <c r="A658" t="s">
        <v>132</v>
      </c>
      <c r="B658" t="s">
        <v>133</v>
      </c>
      <c r="C658" t="s">
        <v>19</v>
      </c>
      <c r="D658">
        <v>2015</v>
      </c>
      <c r="E658" t="s">
        <v>26</v>
      </c>
      <c r="F658">
        <v>85</v>
      </c>
      <c r="G658">
        <v>0</v>
      </c>
      <c r="H658" t="s">
        <v>19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</row>
    <row r="659" spans="1:17" x14ac:dyDescent="0.3">
      <c r="A659" t="s">
        <v>132</v>
      </c>
      <c r="B659" t="s">
        <v>133</v>
      </c>
      <c r="C659" t="s">
        <v>19</v>
      </c>
      <c r="D659">
        <v>2015</v>
      </c>
      <c r="E659" t="s">
        <v>28</v>
      </c>
      <c r="F659">
        <v>39</v>
      </c>
      <c r="G659">
        <v>45</v>
      </c>
      <c r="H659" t="s">
        <v>19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19</v>
      </c>
      <c r="P659" t="s">
        <v>27</v>
      </c>
      <c r="Q659" t="s">
        <v>19</v>
      </c>
    </row>
    <row r="660" spans="1:17" x14ac:dyDescent="0.3">
      <c r="A660" t="s">
        <v>132</v>
      </c>
      <c r="B660" t="s">
        <v>133</v>
      </c>
      <c r="C660" t="s">
        <v>19</v>
      </c>
      <c r="D660">
        <v>2015</v>
      </c>
      <c r="E660" t="s">
        <v>29</v>
      </c>
      <c r="F660">
        <v>94</v>
      </c>
      <c r="G660">
        <v>0</v>
      </c>
      <c r="H660" t="s">
        <v>19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</row>
    <row r="661" spans="1:17" x14ac:dyDescent="0.3">
      <c r="A661" t="s">
        <v>132</v>
      </c>
      <c r="B661" t="s">
        <v>133</v>
      </c>
      <c r="C661" t="s">
        <v>19</v>
      </c>
      <c r="D661">
        <v>2015</v>
      </c>
      <c r="E661" t="s">
        <v>30</v>
      </c>
      <c r="F661">
        <v>61</v>
      </c>
      <c r="G661">
        <v>0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 spans="1:17" x14ac:dyDescent="0.3">
      <c r="A662" t="s">
        <v>132</v>
      </c>
      <c r="B662" t="s">
        <v>133</v>
      </c>
      <c r="C662" t="s">
        <v>19</v>
      </c>
      <c r="D662">
        <v>2015</v>
      </c>
      <c r="E662" t="s">
        <v>31</v>
      </c>
      <c r="F662">
        <v>106</v>
      </c>
      <c r="G662">
        <v>0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 spans="1:17" x14ac:dyDescent="0.3">
      <c r="A663" t="s">
        <v>132</v>
      </c>
      <c r="B663" t="s">
        <v>133</v>
      </c>
      <c r="C663" t="s">
        <v>19</v>
      </c>
      <c r="D663">
        <v>2015</v>
      </c>
      <c r="E663" t="s">
        <v>32</v>
      </c>
      <c r="F663">
        <v>57</v>
      </c>
      <c r="G663">
        <v>5</v>
      </c>
      <c r="H663" t="s">
        <v>19</v>
      </c>
      <c r="I663" t="s">
        <v>20</v>
      </c>
      <c r="J663" t="s">
        <v>19</v>
      </c>
      <c r="K663" t="s">
        <v>19</v>
      </c>
      <c r="L663" t="s">
        <v>27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 spans="1:17" x14ac:dyDescent="0.3">
      <c r="A664" t="s">
        <v>132</v>
      </c>
      <c r="B664" t="s">
        <v>133</v>
      </c>
      <c r="C664" t="s">
        <v>19</v>
      </c>
      <c r="D664">
        <v>2015</v>
      </c>
      <c r="E664" t="s">
        <v>33</v>
      </c>
      <c r="F664">
        <v>28</v>
      </c>
      <c r="G664">
        <v>45</v>
      </c>
      <c r="H664" t="s">
        <v>19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19</v>
      </c>
      <c r="P664" t="s">
        <v>19</v>
      </c>
      <c r="Q664" t="s">
        <v>19</v>
      </c>
    </row>
    <row r="665" spans="1:17" x14ac:dyDescent="0.3">
      <c r="A665" t="s">
        <v>134</v>
      </c>
      <c r="B665" t="s">
        <v>135</v>
      </c>
      <c r="C665" t="str">
        <f>VLOOKUP(B665,'[1]2015'!$A:$B,2,0)</f>
        <v>Middle East and Northern Africa</v>
      </c>
      <c r="D665">
        <v>2015</v>
      </c>
      <c r="E665" t="s">
        <v>18</v>
      </c>
      <c r="F665">
        <v>79</v>
      </c>
      <c r="G665">
        <v>0</v>
      </c>
      <c r="H665" t="s">
        <v>19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</row>
    <row r="666" spans="1:17" x14ac:dyDescent="0.3">
      <c r="A666" t="s">
        <v>134</v>
      </c>
      <c r="B666" t="s">
        <v>135</v>
      </c>
      <c r="C666" t="str">
        <f>VLOOKUP(B666,'[1]2015'!$A:$B,2,0)</f>
        <v>Middle East and Northern Africa</v>
      </c>
      <c r="D666">
        <v>2015</v>
      </c>
      <c r="E666" t="s">
        <v>21</v>
      </c>
      <c r="F666">
        <v>84</v>
      </c>
      <c r="G666">
        <v>0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 x14ac:dyDescent="0.3">
      <c r="A667" t="s">
        <v>134</v>
      </c>
      <c r="B667" t="s">
        <v>135</v>
      </c>
      <c r="C667" t="str">
        <f>VLOOKUP(B667,'[1]2015'!$A:$B,2,0)</f>
        <v>Middle East and Northern Africa</v>
      </c>
      <c r="D667">
        <v>2015</v>
      </c>
      <c r="E667" t="s">
        <v>22</v>
      </c>
      <c r="F667">
        <v>87</v>
      </c>
      <c r="G667">
        <v>0</v>
      </c>
      <c r="H667" t="s">
        <v>19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</row>
    <row r="668" spans="1:17" x14ac:dyDescent="0.3">
      <c r="A668" t="s">
        <v>134</v>
      </c>
      <c r="B668" t="s">
        <v>135</v>
      </c>
      <c r="C668" t="str">
        <f>VLOOKUP(B668,'[1]2015'!$A:$B,2,0)</f>
        <v>Middle East and Northern Africa</v>
      </c>
      <c r="D668">
        <v>2015</v>
      </c>
      <c r="E668" t="s">
        <v>23</v>
      </c>
      <c r="F668">
        <v>75</v>
      </c>
      <c r="G668">
        <v>45</v>
      </c>
      <c r="H668" t="s">
        <v>19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19</v>
      </c>
      <c r="P668" t="s">
        <v>19</v>
      </c>
      <c r="Q668" t="s">
        <v>19</v>
      </c>
    </row>
    <row r="669" spans="1:17" x14ac:dyDescent="0.3">
      <c r="A669" t="s">
        <v>134</v>
      </c>
      <c r="B669" t="s">
        <v>135</v>
      </c>
      <c r="C669" t="str">
        <f>VLOOKUP(B669,'[1]2015'!$A:$B,2,0)</f>
        <v>Middle East and Northern Africa</v>
      </c>
      <c r="D669">
        <v>2015</v>
      </c>
      <c r="E669" t="s">
        <v>24</v>
      </c>
      <c r="F669">
        <v>99</v>
      </c>
      <c r="G669">
        <v>0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 spans="1:17" x14ac:dyDescent="0.3">
      <c r="A670" t="s">
        <v>134</v>
      </c>
      <c r="B670" t="s">
        <v>135</v>
      </c>
      <c r="C670" t="str">
        <f>VLOOKUP(B670,'[1]2015'!$A:$B,2,0)</f>
        <v>Middle East and Northern Africa</v>
      </c>
      <c r="D670">
        <v>2015</v>
      </c>
      <c r="E670" t="s">
        <v>25</v>
      </c>
      <c r="F670">
        <v>96</v>
      </c>
      <c r="G670">
        <v>0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 spans="1:17" x14ac:dyDescent="0.3">
      <c r="A671" t="s">
        <v>134</v>
      </c>
      <c r="B671" t="s">
        <v>135</v>
      </c>
      <c r="C671" t="str">
        <f>VLOOKUP(B671,'[1]2015'!$A:$B,2,0)</f>
        <v>Middle East and Northern Africa</v>
      </c>
      <c r="D671">
        <v>2015</v>
      </c>
      <c r="E671" t="s">
        <v>26</v>
      </c>
      <c r="F671">
        <v>85</v>
      </c>
      <c r="G671">
        <v>0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 spans="1:17" x14ac:dyDescent="0.3">
      <c r="A672" t="s">
        <v>134</v>
      </c>
      <c r="B672" t="s">
        <v>135</v>
      </c>
      <c r="C672" t="str">
        <f>VLOOKUP(B672,'[1]2015'!$A:$B,2,0)</f>
        <v>Middle East and Northern Africa</v>
      </c>
      <c r="D672">
        <v>2015</v>
      </c>
      <c r="E672" t="s">
        <v>28</v>
      </c>
      <c r="F672">
        <v>39</v>
      </c>
      <c r="G672">
        <v>45</v>
      </c>
      <c r="H672" t="s">
        <v>19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19</v>
      </c>
      <c r="P672" t="s">
        <v>19</v>
      </c>
      <c r="Q672" t="s">
        <v>27</v>
      </c>
    </row>
    <row r="673" spans="1:17" x14ac:dyDescent="0.3">
      <c r="A673" t="s">
        <v>134</v>
      </c>
      <c r="B673" t="s">
        <v>135</v>
      </c>
      <c r="C673" t="str">
        <f>VLOOKUP(B673,'[1]2015'!$A:$B,2,0)</f>
        <v>Middle East and Northern Africa</v>
      </c>
      <c r="D673">
        <v>2015</v>
      </c>
      <c r="E673" t="s">
        <v>29</v>
      </c>
      <c r="F673">
        <v>94</v>
      </c>
      <c r="G673">
        <v>0</v>
      </c>
      <c r="H673" t="s">
        <v>19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</row>
    <row r="674" spans="1:17" x14ac:dyDescent="0.3">
      <c r="A674" t="s">
        <v>134</v>
      </c>
      <c r="B674" t="s">
        <v>135</v>
      </c>
      <c r="C674" t="str">
        <f>VLOOKUP(B674,'[1]2015'!$A:$B,2,0)</f>
        <v>Middle East and Northern Africa</v>
      </c>
      <c r="D674">
        <v>2015</v>
      </c>
      <c r="E674" t="s">
        <v>30</v>
      </c>
      <c r="F674">
        <v>61</v>
      </c>
      <c r="G674">
        <v>0</v>
      </c>
      <c r="H674" t="s">
        <v>19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</row>
    <row r="675" spans="1:17" x14ac:dyDescent="0.3">
      <c r="A675" t="s">
        <v>134</v>
      </c>
      <c r="B675" t="s">
        <v>135</v>
      </c>
      <c r="C675" t="str">
        <f>VLOOKUP(B675,'[1]2015'!$A:$B,2,0)</f>
        <v>Middle East and Northern Africa</v>
      </c>
      <c r="D675">
        <v>2015</v>
      </c>
      <c r="E675" t="s">
        <v>31</v>
      </c>
      <c r="F675">
        <v>64</v>
      </c>
      <c r="G675">
        <v>50</v>
      </c>
      <c r="H675" t="s">
        <v>19</v>
      </c>
      <c r="I675" t="s">
        <v>20</v>
      </c>
      <c r="J675" t="s">
        <v>19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19</v>
      </c>
      <c r="Q675" t="s">
        <v>19</v>
      </c>
    </row>
    <row r="676" spans="1:17" x14ac:dyDescent="0.3">
      <c r="A676" t="s">
        <v>134</v>
      </c>
      <c r="B676" t="s">
        <v>135</v>
      </c>
      <c r="C676" t="str">
        <f>VLOOKUP(B676,'[1]2015'!$A:$B,2,0)</f>
        <v>Middle East and Northern Africa</v>
      </c>
      <c r="D676">
        <v>2015</v>
      </c>
      <c r="E676" t="s">
        <v>32</v>
      </c>
      <c r="F676">
        <v>74</v>
      </c>
      <c r="G676">
        <v>0</v>
      </c>
      <c r="H676" t="s">
        <v>19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</row>
    <row r="677" spans="1:17" x14ac:dyDescent="0.3">
      <c r="A677" t="s">
        <v>134</v>
      </c>
      <c r="B677" t="s">
        <v>135</v>
      </c>
      <c r="C677" t="str">
        <f>VLOOKUP(B677,'[1]2015'!$A:$B,2,0)</f>
        <v>Middle East and Northern Africa</v>
      </c>
      <c r="D677">
        <v>2015</v>
      </c>
      <c r="E677" t="s">
        <v>33</v>
      </c>
      <c r="F677">
        <v>80</v>
      </c>
      <c r="G677">
        <v>0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 spans="1:17" x14ac:dyDescent="0.3">
      <c r="A678" t="s">
        <v>136</v>
      </c>
      <c r="B678" t="s">
        <v>137</v>
      </c>
      <c r="C678" t="str">
        <f>VLOOKUP(B678,'[1]2015'!$A:$B,2,0)</f>
        <v>Western Europe</v>
      </c>
      <c r="D678">
        <v>2015</v>
      </c>
      <c r="E678" t="s">
        <v>18</v>
      </c>
      <c r="F678">
        <v>8</v>
      </c>
      <c r="G678">
        <v>70</v>
      </c>
      <c r="H678" t="s">
        <v>19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19</v>
      </c>
    </row>
    <row r="679" spans="1:17" x14ac:dyDescent="0.3">
      <c r="A679" t="s">
        <v>136</v>
      </c>
      <c r="B679" t="s">
        <v>137</v>
      </c>
      <c r="C679" t="str">
        <f>VLOOKUP(B679,'[1]2015'!$A:$B,2,0)</f>
        <v>Western Europe</v>
      </c>
      <c r="D679">
        <v>2015</v>
      </c>
      <c r="E679" t="s">
        <v>21</v>
      </c>
      <c r="F679">
        <v>33</v>
      </c>
      <c r="G679">
        <v>35</v>
      </c>
      <c r="H679" t="s">
        <v>19</v>
      </c>
      <c r="I679" t="s">
        <v>20</v>
      </c>
      <c r="J679" t="s">
        <v>20</v>
      </c>
      <c r="K679" t="s">
        <v>19</v>
      </c>
      <c r="L679" t="s">
        <v>19</v>
      </c>
      <c r="M679" t="s">
        <v>20</v>
      </c>
      <c r="N679" t="s">
        <v>20</v>
      </c>
      <c r="O679" t="s">
        <v>27</v>
      </c>
      <c r="P679" t="s">
        <v>20</v>
      </c>
      <c r="Q679" t="s">
        <v>19</v>
      </c>
    </row>
    <row r="680" spans="1:17" x14ac:dyDescent="0.3">
      <c r="A680" t="s">
        <v>136</v>
      </c>
      <c r="B680" t="s">
        <v>137</v>
      </c>
      <c r="C680" t="str">
        <f>VLOOKUP(B680,'[1]2015'!$A:$B,2,0)</f>
        <v>Western Europe</v>
      </c>
      <c r="D680">
        <v>2015</v>
      </c>
      <c r="E680" t="s">
        <v>22</v>
      </c>
      <c r="F680">
        <v>87</v>
      </c>
      <c r="G680">
        <v>0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 spans="1:17" x14ac:dyDescent="0.3">
      <c r="A681" t="s">
        <v>136</v>
      </c>
      <c r="B681" t="s">
        <v>137</v>
      </c>
      <c r="C681" t="str">
        <f>VLOOKUP(B681,'[1]2015'!$A:$B,2,0)</f>
        <v>Western Europe</v>
      </c>
      <c r="D681">
        <v>2015</v>
      </c>
      <c r="E681" t="s">
        <v>23</v>
      </c>
      <c r="F681">
        <v>75</v>
      </c>
      <c r="G681">
        <v>45</v>
      </c>
      <c r="H681" t="s">
        <v>19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19</v>
      </c>
      <c r="P681" t="s">
        <v>19</v>
      </c>
      <c r="Q681" t="s">
        <v>19</v>
      </c>
    </row>
    <row r="682" spans="1:17" x14ac:dyDescent="0.3">
      <c r="A682" t="s">
        <v>136</v>
      </c>
      <c r="B682" t="s">
        <v>137</v>
      </c>
      <c r="C682" t="str">
        <f>VLOOKUP(B682,'[1]2015'!$A:$B,2,0)</f>
        <v>Western Europe</v>
      </c>
      <c r="D682">
        <v>2015</v>
      </c>
      <c r="E682" t="s">
        <v>24</v>
      </c>
      <c r="F682">
        <v>8</v>
      </c>
      <c r="G682">
        <v>10</v>
      </c>
      <c r="H682" t="s">
        <v>19</v>
      </c>
      <c r="I682" t="s">
        <v>20</v>
      </c>
      <c r="J682" t="s">
        <v>19</v>
      </c>
      <c r="K682" t="s">
        <v>19</v>
      </c>
      <c r="L682" t="s">
        <v>19</v>
      </c>
      <c r="M682" t="s">
        <v>20</v>
      </c>
      <c r="N682" t="s">
        <v>19</v>
      </c>
      <c r="O682" t="s">
        <v>19</v>
      </c>
      <c r="P682" t="s">
        <v>19</v>
      </c>
      <c r="Q682" t="s">
        <v>19</v>
      </c>
    </row>
    <row r="683" spans="1:17" x14ac:dyDescent="0.3">
      <c r="A683" t="s">
        <v>136</v>
      </c>
      <c r="B683" t="s">
        <v>137</v>
      </c>
      <c r="C683" t="str">
        <f>VLOOKUP(B683,'[1]2015'!$A:$B,2,0)</f>
        <v>Western Europe</v>
      </c>
      <c r="D683">
        <v>2015</v>
      </c>
      <c r="E683" t="s">
        <v>25</v>
      </c>
      <c r="F683">
        <v>36</v>
      </c>
      <c r="G683">
        <v>45</v>
      </c>
      <c r="H683" t="s">
        <v>19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19</v>
      </c>
      <c r="P683" t="s">
        <v>19</v>
      </c>
      <c r="Q683" t="s">
        <v>19</v>
      </c>
    </row>
    <row r="684" spans="1:17" x14ac:dyDescent="0.3">
      <c r="A684" t="s">
        <v>136</v>
      </c>
      <c r="B684" t="s">
        <v>137</v>
      </c>
      <c r="C684" t="str">
        <f>VLOOKUP(B684,'[1]2015'!$A:$B,2,0)</f>
        <v>Western Europe</v>
      </c>
      <c r="D684">
        <v>2015</v>
      </c>
      <c r="E684" t="s">
        <v>26</v>
      </c>
      <c r="F684">
        <v>8</v>
      </c>
      <c r="G684">
        <v>55</v>
      </c>
      <c r="H684" t="s">
        <v>19</v>
      </c>
      <c r="I684" t="s">
        <v>20</v>
      </c>
      <c r="J684" t="s">
        <v>20</v>
      </c>
      <c r="K684" t="s">
        <v>20</v>
      </c>
      <c r="L684" t="s">
        <v>19</v>
      </c>
      <c r="M684" t="s">
        <v>20</v>
      </c>
      <c r="N684" t="s">
        <v>20</v>
      </c>
      <c r="O684" t="s">
        <v>20</v>
      </c>
      <c r="P684" t="s">
        <v>20</v>
      </c>
      <c r="Q684" t="s">
        <v>19</v>
      </c>
    </row>
    <row r="685" spans="1:17" x14ac:dyDescent="0.3">
      <c r="A685" t="s">
        <v>136</v>
      </c>
      <c r="B685" t="s">
        <v>137</v>
      </c>
      <c r="C685" t="str">
        <f>VLOOKUP(B685,'[1]2015'!$A:$B,2,0)</f>
        <v>Western Europe</v>
      </c>
      <c r="D685">
        <v>2015</v>
      </c>
      <c r="E685" t="s">
        <v>28</v>
      </c>
      <c r="F685">
        <v>27</v>
      </c>
      <c r="G685">
        <v>60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19</v>
      </c>
      <c r="Q685" t="s">
        <v>19</v>
      </c>
    </row>
    <row r="686" spans="1:17" x14ac:dyDescent="0.3">
      <c r="A686" t="s">
        <v>136</v>
      </c>
      <c r="B686" t="s">
        <v>137</v>
      </c>
      <c r="C686" t="str">
        <f>VLOOKUP(B686,'[1]2015'!$A:$B,2,0)</f>
        <v>Western Europe</v>
      </c>
      <c r="D686">
        <v>2015</v>
      </c>
      <c r="E686" t="s">
        <v>29</v>
      </c>
      <c r="F686">
        <v>67</v>
      </c>
      <c r="G686">
        <v>25</v>
      </c>
      <c r="H686" t="s">
        <v>19</v>
      </c>
      <c r="I686" t="s">
        <v>20</v>
      </c>
      <c r="J686" t="s">
        <v>20</v>
      </c>
      <c r="K686" t="s">
        <v>19</v>
      </c>
      <c r="L686" t="s">
        <v>19</v>
      </c>
      <c r="M686" t="s">
        <v>20</v>
      </c>
      <c r="N686" t="s">
        <v>20</v>
      </c>
      <c r="O686" t="s">
        <v>27</v>
      </c>
      <c r="P686" t="s">
        <v>19</v>
      </c>
      <c r="Q686" t="s">
        <v>19</v>
      </c>
    </row>
    <row r="687" spans="1:17" x14ac:dyDescent="0.3">
      <c r="A687" t="s">
        <v>136</v>
      </c>
      <c r="B687" t="s">
        <v>137</v>
      </c>
      <c r="C687" t="str">
        <f>VLOOKUP(B687,'[1]2015'!$A:$B,2,0)</f>
        <v>Western Europe</v>
      </c>
      <c r="D687">
        <v>2015</v>
      </c>
      <c r="E687" t="s">
        <v>30</v>
      </c>
      <c r="F687">
        <v>40</v>
      </c>
      <c r="G687">
        <v>20</v>
      </c>
      <c r="H687" t="s">
        <v>19</v>
      </c>
      <c r="I687" t="s">
        <v>20</v>
      </c>
      <c r="J687" t="s">
        <v>20</v>
      </c>
      <c r="K687" t="s">
        <v>19</v>
      </c>
      <c r="L687" t="s">
        <v>19</v>
      </c>
      <c r="M687" t="s">
        <v>20</v>
      </c>
      <c r="N687" t="s">
        <v>19</v>
      </c>
      <c r="O687" t="s">
        <v>27</v>
      </c>
      <c r="P687" t="s">
        <v>19</v>
      </c>
      <c r="Q687" t="s">
        <v>19</v>
      </c>
    </row>
    <row r="688" spans="1:17" x14ac:dyDescent="0.3">
      <c r="A688" t="s">
        <v>136</v>
      </c>
      <c r="B688" t="s">
        <v>137</v>
      </c>
      <c r="C688" t="str">
        <f>VLOOKUP(B688,'[1]2015'!$A:$B,2,0)</f>
        <v>Western Europe</v>
      </c>
      <c r="D688">
        <v>2015</v>
      </c>
      <c r="E688" t="s">
        <v>31</v>
      </c>
      <c r="F688">
        <v>1</v>
      </c>
      <c r="G688">
        <v>100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</row>
    <row r="689" spans="1:17" x14ac:dyDescent="0.3">
      <c r="A689" t="s">
        <v>136</v>
      </c>
      <c r="B689" t="s">
        <v>137</v>
      </c>
      <c r="C689" t="str">
        <f>VLOOKUP(B689,'[1]2015'!$A:$B,2,0)</f>
        <v>Western Europe</v>
      </c>
      <c r="D689">
        <v>2015</v>
      </c>
      <c r="E689" t="s">
        <v>32</v>
      </c>
      <c r="F689">
        <v>5</v>
      </c>
      <c r="G689">
        <v>75</v>
      </c>
      <c r="H689" t="s">
        <v>19</v>
      </c>
      <c r="I689" t="s">
        <v>20</v>
      </c>
      <c r="J689" t="s">
        <v>19</v>
      </c>
      <c r="K689" t="s">
        <v>20</v>
      </c>
      <c r="L689" t="s">
        <v>20</v>
      </c>
      <c r="M689" t="s">
        <v>20</v>
      </c>
      <c r="N689" t="s">
        <v>20</v>
      </c>
      <c r="O689" t="s">
        <v>19</v>
      </c>
      <c r="P689" t="s">
        <v>20</v>
      </c>
      <c r="Q689" t="s">
        <v>20</v>
      </c>
    </row>
    <row r="690" spans="1:17" x14ac:dyDescent="0.3">
      <c r="A690" t="s">
        <v>136</v>
      </c>
      <c r="B690" t="s">
        <v>137</v>
      </c>
      <c r="C690" t="str">
        <f>VLOOKUP(B690,'[1]2015'!$A:$B,2,0)</f>
        <v>Western Europe</v>
      </c>
      <c r="D690">
        <v>2015</v>
      </c>
      <c r="E690" t="s">
        <v>33</v>
      </c>
      <c r="F690">
        <v>15</v>
      </c>
      <c r="G690">
        <v>60</v>
      </c>
      <c r="H690" t="s">
        <v>19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19</v>
      </c>
      <c r="Q690" t="s">
        <v>19</v>
      </c>
    </row>
    <row r="691" spans="1:17" x14ac:dyDescent="0.3">
      <c r="A691" t="s">
        <v>138</v>
      </c>
      <c r="B691" t="s">
        <v>139</v>
      </c>
      <c r="C691" t="s">
        <v>19</v>
      </c>
      <c r="D691">
        <v>2015</v>
      </c>
      <c r="E691" t="s">
        <v>18</v>
      </c>
      <c r="F691">
        <v>17</v>
      </c>
      <c r="G691">
        <v>65</v>
      </c>
      <c r="H691" t="s">
        <v>19</v>
      </c>
      <c r="I691" t="s">
        <v>20</v>
      </c>
      <c r="J691" t="s">
        <v>19</v>
      </c>
      <c r="K691" t="s">
        <v>20</v>
      </c>
      <c r="L691" t="s">
        <v>20</v>
      </c>
      <c r="M691" t="s">
        <v>20</v>
      </c>
      <c r="N691" t="s">
        <v>20</v>
      </c>
      <c r="O691" t="s">
        <v>19</v>
      </c>
      <c r="P691" t="s">
        <v>19</v>
      </c>
      <c r="Q691" t="s">
        <v>20</v>
      </c>
    </row>
    <row r="692" spans="1:17" x14ac:dyDescent="0.3">
      <c r="A692" t="s">
        <v>138</v>
      </c>
      <c r="B692" t="s">
        <v>139</v>
      </c>
      <c r="C692" t="s">
        <v>19</v>
      </c>
      <c r="D692">
        <v>2015</v>
      </c>
      <c r="E692" t="s">
        <v>21</v>
      </c>
      <c r="F692">
        <v>47</v>
      </c>
      <c r="G692">
        <v>25</v>
      </c>
      <c r="H692" t="s">
        <v>19</v>
      </c>
      <c r="I692" t="s">
        <v>20</v>
      </c>
      <c r="J692" t="s">
        <v>20</v>
      </c>
      <c r="K692" t="s">
        <v>19</v>
      </c>
      <c r="L692" t="s">
        <v>19</v>
      </c>
      <c r="M692" t="s">
        <v>20</v>
      </c>
      <c r="N692" t="s">
        <v>20</v>
      </c>
      <c r="O692" t="s">
        <v>27</v>
      </c>
      <c r="P692" t="s">
        <v>19</v>
      </c>
      <c r="Q692" t="s">
        <v>27</v>
      </c>
    </row>
    <row r="693" spans="1:17" x14ac:dyDescent="0.3">
      <c r="A693" t="s">
        <v>138</v>
      </c>
      <c r="B693" t="s">
        <v>139</v>
      </c>
      <c r="C693" t="s">
        <v>19</v>
      </c>
      <c r="D693">
        <v>2015</v>
      </c>
      <c r="E693" t="s">
        <v>22</v>
      </c>
      <c r="F693">
        <v>16</v>
      </c>
      <c r="G693">
        <v>75</v>
      </c>
      <c r="H693" t="s">
        <v>19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19</v>
      </c>
      <c r="P693" t="s">
        <v>19</v>
      </c>
      <c r="Q693" t="s">
        <v>20</v>
      </c>
    </row>
    <row r="694" spans="1:17" x14ac:dyDescent="0.3">
      <c r="A694" t="s">
        <v>138</v>
      </c>
      <c r="B694" t="s">
        <v>139</v>
      </c>
      <c r="C694" t="s">
        <v>19</v>
      </c>
      <c r="D694">
        <v>2015</v>
      </c>
      <c r="E694" t="s">
        <v>23</v>
      </c>
      <c r="F694">
        <v>1</v>
      </c>
      <c r="G694">
        <v>100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</row>
    <row r="695" spans="1:17" x14ac:dyDescent="0.3">
      <c r="A695" t="s">
        <v>138</v>
      </c>
      <c r="B695" t="s">
        <v>139</v>
      </c>
      <c r="C695" t="s">
        <v>19</v>
      </c>
      <c r="D695">
        <v>2015</v>
      </c>
      <c r="E695" t="s">
        <v>24</v>
      </c>
      <c r="F695">
        <v>8</v>
      </c>
      <c r="G695">
        <v>10</v>
      </c>
      <c r="H695" t="s">
        <v>19</v>
      </c>
      <c r="I695" t="s">
        <v>20</v>
      </c>
      <c r="J695" t="s">
        <v>19</v>
      </c>
      <c r="K695" t="s">
        <v>19</v>
      </c>
      <c r="L695" t="s">
        <v>19</v>
      </c>
      <c r="M695" t="s">
        <v>20</v>
      </c>
      <c r="N695" t="s">
        <v>19</v>
      </c>
      <c r="O695" t="s">
        <v>19</v>
      </c>
      <c r="P695" t="s">
        <v>19</v>
      </c>
      <c r="Q695" t="s">
        <v>19</v>
      </c>
    </row>
    <row r="696" spans="1:17" x14ac:dyDescent="0.3">
      <c r="A696" t="s">
        <v>138</v>
      </c>
      <c r="B696" t="s">
        <v>139</v>
      </c>
      <c r="C696" t="s">
        <v>19</v>
      </c>
      <c r="D696">
        <v>2015</v>
      </c>
      <c r="E696" t="s">
        <v>25</v>
      </c>
      <c r="F696">
        <v>17</v>
      </c>
      <c r="G696">
        <v>75</v>
      </c>
      <c r="H696" t="s">
        <v>19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19</v>
      </c>
      <c r="P696" t="s">
        <v>19</v>
      </c>
      <c r="Q696" t="s">
        <v>20</v>
      </c>
    </row>
    <row r="697" spans="1:17" x14ac:dyDescent="0.3">
      <c r="A697" t="s">
        <v>138</v>
      </c>
      <c r="B697" t="s">
        <v>139</v>
      </c>
      <c r="C697" t="s">
        <v>19</v>
      </c>
      <c r="D697">
        <v>2015</v>
      </c>
      <c r="E697" t="s">
        <v>26</v>
      </c>
      <c r="F697">
        <v>20</v>
      </c>
      <c r="G697">
        <v>40</v>
      </c>
      <c r="H697" t="s">
        <v>19</v>
      </c>
      <c r="I697" t="s">
        <v>20</v>
      </c>
      <c r="J697" t="s">
        <v>20</v>
      </c>
      <c r="K697" t="s">
        <v>19</v>
      </c>
      <c r="L697" t="s">
        <v>27</v>
      </c>
      <c r="M697" t="s">
        <v>20</v>
      </c>
      <c r="N697" t="s">
        <v>20</v>
      </c>
      <c r="O697" t="s">
        <v>20</v>
      </c>
      <c r="P697" t="s">
        <v>27</v>
      </c>
      <c r="Q697" t="s">
        <v>27</v>
      </c>
    </row>
    <row r="698" spans="1:17" x14ac:dyDescent="0.3">
      <c r="A698" t="s">
        <v>138</v>
      </c>
      <c r="B698" t="s">
        <v>139</v>
      </c>
      <c r="C698" t="s">
        <v>19</v>
      </c>
      <c r="D698">
        <v>2015</v>
      </c>
      <c r="E698" t="s">
        <v>28</v>
      </c>
      <c r="F698">
        <v>24</v>
      </c>
      <c r="G698">
        <v>70</v>
      </c>
      <c r="H698" t="s">
        <v>19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19</v>
      </c>
      <c r="O698" t="s">
        <v>19</v>
      </c>
      <c r="P698" t="s">
        <v>19</v>
      </c>
      <c r="Q698" t="s">
        <v>20</v>
      </c>
    </row>
    <row r="699" spans="1:17" x14ac:dyDescent="0.3">
      <c r="A699" t="s">
        <v>138</v>
      </c>
      <c r="B699" t="s">
        <v>139</v>
      </c>
      <c r="C699" t="s">
        <v>19</v>
      </c>
      <c r="D699">
        <v>2015</v>
      </c>
      <c r="E699" t="s">
        <v>29</v>
      </c>
      <c r="F699">
        <v>35</v>
      </c>
      <c r="G699">
        <v>45</v>
      </c>
      <c r="H699" t="s">
        <v>19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19</v>
      </c>
      <c r="P699" t="s">
        <v>19</v>
      </c>
      <c r="Q699" t="s">
        <v>27</v>
      </c>
    </row>
    <row r="700" spans="1:17" x14ac:dyDescent="0.3">
      <c r="A700" t="s">
        <v>138</v>
      </c>
      <c r="B700" t="s">
        <v>139</v>
      </c>
      <c r="C700" t="s">
        <v>19</v>
      </c>
      <c r="D700">
        <v>2015</v>
      </c>
      <c r="E700" t="s">
        <v>30</v>
      </c>
      <c r="F700">
        <v>36</v>
      </c>
      <c r="G700">
        <v>25</v>
      </c>
      <c r="H700" t="s">
        <v>19</v>
      </c>
      <c r="I700" t="s">
        <v>20</v>
      </c>
      <c r="J700" t="s">
        <v>20</v>
      </c>
      <c r="K700" t="s">
        <v>20</v>
      </c>
      <c r="L700" t="s">
        <v>19</v>
      </c>
      <c r="M700" t="s">
        <v>20</v>
      </c>
      <c r="N700" t="s">
        <v>19</v>
      </c>
      <c r="O700" t="s">
        <v>19</v>
      </c>
      <c r="P700" t="s">
        <v>19</v>
      </c>
      <c r="Q700" t="s">
        <v>19</v>
      </c>
    </row>
    <row r="701" spans="1:17" x14ac:dyDescent="0.3">
      <c r="A701" t="s">
        <v>138</v>
      </c>
      <c r="B701" t="s">
        <v>139</v>
      </c>
      <c r="C701" t="s">
        <v>19</v>
      </c>
      <c r="D701">
        <v>2015</v>
      </c>
      <c r="E701" t="s">
        <v>31</v>
      </c>
      <c r="F701">
        <v>47</v>
      </c>
      <c r="G701">
        <v>65</v>
      </c>
      <c r="H701" t="s">
        <v>19</v>
      </c>
      <c r="I701" t="s">
        <v>20</v>
      </c>
      <c r="J701" t="s">
        <v>19</v>
      </c>
      <c r="K701" t="s">
        <v>20</v>
      </c>
      <c r="L701" t="s">
        <v>20</v>
      </c>
      <c r="M701" t="s">
        <v>20</v>
      </c>
      <c r="N701" t="s">
        <v>20</v>
      </c>
      <c r="O701" t="s">
        <v>19</v>
      </c>
      <c r="P701" t="s">
        <v>19</v>
      </c>
      <c r="Q701" t="s">
        <v>20</v>
      </c>
    </row>
    <row r="702" spans="1:17" x14ac:dyDescent="0.3">
      <c r="A702" t="s">
        <v>138</v>
      </c>
      <c r="B702" t="s">
        <v>139</v>
      </c>
      <c r="C702" t="s">
        <v>19</v>
      </c>
      <c r="D702">
        <v>2015</v>
      </c>
      <c r="E702" t="s">
        <v>32</v>
      </c>
      <c r="F702">
        <v>7</v>
      </c>
      <c r="G702">
        <v>70</v>
      </c>
      <c r="H702" t="s">
        <v>19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19</v>
      </c>
      <c r="O702" t="s">
        <v>19</v>
      </c>
      <c r="P702" t="s">
        <v>19</v>
      </c>
      <c r="Q702" t="s">
        <v>20</v>
      </c>
    </row>
    <row r="703" spans="1:17" x14ac:dyDescent="0.3">
      <c r="A703" t="s">
        <v>138</v>
      </c>
      <c r="B703" t="s">
        <v>139</v>
      </c>
      <c r="C703" t="s">
        <v>19</v>
      </c>
      <c r="D703">
        <v>2015</v>
      </c>
      <c r="E703" t="s">
        <v>33</v>
      </c>
      <c r="F703">
        <v>12</v>
      </c>
      <c r="G703">
        <v>75</v>
      </c>
      <c r="H703" t="s">
        <v>19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19</v>
      </c>
      <c r="P703" t="s">
        <v>19</v>
      </c>
      <c r="Q703" t="s">
        <v>20</v>
      </c>
    </row>
    <row r="704" spans="1:17" x14ac:dyDescent="0.3">
      <c r="A704" t="s">
        <v>140</v>
      </c>
      <c r="B704" t="s">
        <v>141</v>
      </c>
      <c r="C704" t="str">
        <f>VLOOKUP(B704,'[1]2015'!$A:$B,2,0)</f>
        <v>Middle East and Northern Africa</v>
      </c>
      <c r="D704">
        <v>2015</v>
      </c>
      <c r="E704" t="s">
        <v>18</v>
      </c>
      <c r="F704">
        <v>8</v>
      </c>
      <c r="G704">
        <v>70</v>
      </c>
      <c r="H704" t="s">
        <v>19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19</v>
      </c>
    </row>
    <row r="705" spans="1:17" x14ac:dyDescent="0.3">
      <c r="A705" t="s">
        <v>140</v>
      </c>
      <c r="B705" t="s">
        <v>141</v>
      </c>
      <c r="C705" t="str">
        <f>VLOOKUP(B705,'[1]2015'!$A:$B,2,0)</f>
        <v>Middle East and Northern Africa</v>
      </c>
      <c r="D705">
        <v>2015</v>
      </c>
      <c r="E705" t="s">
        <v>21</v>
      </c>
      <c r="F705">
        <v>76</v>
      </c>
      <c r="G705">
        <v>5</v>
      </c>
      <c r="H705" t="s">
        <v>19</v>
      </c>
      <c r="I705" t="s">
        <v>20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 spans="1:17" x14ac:dyDescent="0.3">
      <c r="A706" t="s">
        <v>140</v>
      </c>
      <c r="B706" t="s">
        <v>141</v>
      </c>
      <c r="C706" t="str">
        <f>VLOOKUP(B706,'[1]2015'!$A:$B,2,0)</f>
        <v>Middle East and Northern Africa</v>
      </c>
      <c r="D706">
        <v>2015</v>
      </c>
      <c r="E706" t="s">
        <v>22</v>
      </c>
      <c r="F706">
        <v>20</v>
      </c>
      <c r="G706">
        <v>70</v>
      </c>
      <c r="H706" t="s">
        <v>19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19</v>
      </c>
    </row>
    <row r="707" spans="1:17" x14ac:dyDescent="0.3">
      <c r="A707" t="s">
        <v>140</v>
      </c>
      <c r="B707" t="s">
        <v>141</v>
      </c>
      <c r="C707" t="str">
        <f>VLOOKUP(B707,'[1]2015'!$A:$B,2,0)</f>
        <v>Middle East and Northern Africa</v>
      </c>
      <c r="D707">
        <v>2015</v>
      </c>
      <c r="E707" t="s">
        <v>23</v>
      </c>
      <c r="F707">
        <v>25</v>
      </c>
      <c r="G707">
        <v>70</v>
      </c>
      <c r="H707" t="s">
        <v>19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19</v>
      </c>
    </row>
    <row r="708" spans="1:17" x14ac:dyDescent="0.3">
      <c r="A708" t="s">
        <v>140</v>
      </c>
      <c r="B708" t="s">
        <v>141</v>
      </c>
      <c r="C708" t="str">
        <f>VLOOKUP(B708,'[1]2015'!$A:$B,2,0)</f>
        <v>Middle East and Northern Africa</v>
      </c>
      <c r="D708">
        <v>2015</v>
      </c>
      <c r="E708" t="s">
        <v>24</v>
      </c>
      <c r="F708">
        <v>8</v>
      </c>
      <c r="G708">
        <v>10</v>
      </c>
      <c r="H708" t="s">
        <v>19</v>
      </c>
      <c r="I708" t="s">
        <v>20</v>
      </c>
      <c r="J708" t="s">
        <v>19</v>
      </c>
      <c r="K708" t="s">
        <v>19</v>
      </c>
      <c r="L708" t="s">
        <v>19</v>
      </c>
      <c r="M708" t="s">
        <v>20</v>
      </c>
      <c r="N708" t="s">
        <v>19</v>
      </c>
      <c r="O708" t="s">
        <v>19</v>
      </c>
      <c r="P708" t="s">
        <v>19</v>
      </c>
      <c r="Q708" t="s">
        <v>19</v>
      </c>
    </row>
    <row r="709" spans="1:17" x14ac:dyDescent="0.3">
      <c r="A709" t="s">
        <v>140</v>
      </c>
      <c r="B709" t="s">
        <v>141</v>
      </c>
      <c r="C709" t="str">
        <f>VLOOKUP(B709,'[1]2015'!$A:$B,2,0)</f>
        <v>Middle East and Northern Africa</v>
      </c>
      <c r="D709">
        <v>2015</v>
      </c>
      <c r="E709" t="s">
        <v>25</v>
      </c>
      <c r="F709">
        <v>96</v>
      </c>
      <c r="G709">
        <v>0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 spans="1:17" x14ac:dyDescent="0.3">
      <c r="A710" t="s">
        <v>140</v>
      </c>
      <c r="B710" t="s">
        <v>141</v>
      </c>
      <c r="C710" t="str">
        <f>VLOOKUP(B710,'[1]2015'!$A:$B,2,0)</f>
        <v>Middle East and Northern Africa</v>
      </c>
      <c r="D710">
        <v>2015</v>
      </c>
      <c r="E710" t="s">
        <v>26</v>
      </c>
      <c r="F710">
        <v>53</v>
      </c>
      <c r="G710">
        <v>10</v>
      </c>
      <c r="H710" t="s">
        <v>19</v>
      </c>
      <c r="I710" t="s">
        <v>20</v>
      </c>
      <c r="J710" t="s">
        <v>27</v>
      </c>
      <c r="K710" t="s">
        <v>19</v>
      </c>
      <c r="L710" t="s">
        <v>19</v>
      </c>
      <c r="M710" t="s">
        <v>20</v>
      </c>
      <c r="N710" t="s">
        <v>19</v>
      </c>
      <c r="O710" t="s">
        <v>27</v>
      </c>
      <c r="P710" t="s">
        <v>19</v>
      </c>
      <c r="Q710" t="s">
        <v>19</v>
      </c>
    </row>
    <row r="711" spans="1:17" x14ac:dyDescent="0.3">
      <c r="A711" t="s">
        <v>140</v>
      </c>
      <c r="B711" t="s">
        <v>141</v>
      </c>
      <c r="C711" t="str">
        <f>VLOOKUP(B711,'[1]2015'!$A:$B,2,0)</f>
        <v>Middle East and Northern Africa</v>
      </c>
      <c r="D711">
        <v>2015</v>
      </c>
      <c r="E711" t="s">
        <v>28</v>
      </c>
      <c r="F711">
        <v>39</v>
      </c>
      <c r="G711">
        <v>45</v>
      </c>
      <c r="H711" t="s">
        <v>19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19</v>
      </c>
      <c r="P711" t="s">
        <v>19</v>
      </c>
      <c r="Q711" t="s">
        <v>19</v>
      </c>
    </row>
    <row r="712" spans="1:17" x14ac:dyDescent="0.3">
      <c r="A712" t="s">
        <v>140</v>
      </c>
      <c r="B712" t="s">
        <v>141</v>
      </c>
      <c r="C712" t="str">
        <f>VLOOKUP(B712,'[1]2015'!$A:$B,2,0)</f>
        <v>Middle East and Northern Africa</v>
      </c>
      <c r="D712">
        <v>2015</v>
      </c>
      <c r="E712" t="s">
        <v>29</v>
      </c>
      <c r="F712">
        <v>45</v>
      </c>
      <c r="G712">
        <v>35</v>
      </c>
      <c r="H712" t="s">
        <v>19</v>
      </c>
      <c r="I712" t="s">
        <v>20</v>
      </c>
      <c r="J712" t="s">
        <v>27</v>
      </c>
      <c r="K712" t="s">
        <v>20</v>
      </c>
      <c r="L712" t="s">
        <v>20</v>
      </c>
      <c r="M712" t="s">
        <v>20</v>
      </c>
      <c r="N712" t="s">
        <v>20</v>
      </c>
      <c r="O712" t="s">
        <v>19</v>
      </c>
      <c r="P712" t="s">
        <v>19</v>
      </c>
      <c r="Q712" t="s">
        <v>19</v>
      </c>
    </row>
    <row r="713" spans="1:17" x14ac:dyDescent="0.3">
      <c r="A713" t="s">
        <v>140</v>
      </c>
      <c r="B713" t="s">
        <v>141</v>
      </c>
      <c r="C713" t="str">
        <f>VLOOKUP(B713,'[1]2015'!$A:$B,2,0)</f>
        <v>Middle East and Northern Africa</v>
      </c>
      <c r="D713">
        <v>2015</v>
      </c>
      <c r="E713" t="s">
        <v>30</v>
      </c>
      <c r="F713">
        <v>53</v>
      </c>
      <c r="G713">
        <v>5</v>
      </c>
      <c r="H713" t="s">
        <v>19</v>
      </c>
      <c r="I713" t="s">
        <v>20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 spans="1:17" x14ac:dyDescent="0.3">
      <c r="A714" t="s">
        <v>140</v>
      </c>
      <c r="B714" t="s">
        <v>141</v>
      </c>
      <c r="C714" t="str">
        <f>VLOOKUP(B714,'[1]2015'!$A:$B,2,0)</f>
        <v>Middle East and Northern Africa</v>
      </c>
      <c r="D714">
        <v>2015</v>
      </c>
      <c r="E714" t="s">
        <v>31</v>
      </c>
      <c r="F714">
        <v>33</v>
      </c>
      <c r="G714">
        <v>70</v>
      </c>
      <c r="H714" t="s">
        <v>19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19</v>
      </c>
    </row>
    <row r="715" spans="1:17" x14ac:dyDescent="0.3">
      <c r="A715" t="s">
        <v>140</v>
      </c>
      <c r="B715" t="s">
        <v>141</v>
      </c>
      <c r="C715" t="str">
        <f>VLOOKUP(B715,'[1]2015'!$A:$B,2,0)</f>
        <v>Middle East and Northern Africa</v>
      </c>
      <c r="D715">
        <v>2015</v>
      </c>
      <c r="E715" t="s">
        <v>32</v>
      </c>
      <c r="F715">
        <v>15</v>
      </c>
      <c r="G715">
        <v>50</v>
      </c>
      <c r="H715" t="s">
        <v>19</v>
      </c>
      <c r="I715" t="s">
        <v>20</v>
      </c>
      <c r="J715" t="s">
        <v>19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19</v>
      </c>
      <c r="Q715" t="s">
        <v>19</v>
      </c>
    </row>
    <row r="716" spans="1:17" x14ac:dyDescent="0.3">
      <c r="A716" t="s">
        <v>140</v>
      </c>
      <c r="B716" t="s">
        <v>141</v>
      </c>
      <c r="C716" t="str">
        <f>VLOOKUP(B716,'[1]2015'!$A:$B,2,0)</f>
        <v>Middle East and Northern Africa</v>
      </c>
      <c r="D716">
        <v>2015</v>
      </c>
      <c r="E716" t="s">
        <v>33</v>
      </c>
      <c r="F716">
        <v>15</v>
      </c>
      <c r="G716">
        <v>60</v>
      </c>
      <c r="H716" t="s">
        <v>19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19</v>
      </c>
      <c r="Q716" t="s">
        <v>19</v>
      </c>
    </row>
    <row r="717" spans="1:17" x14ac:dyDescent="0.3">
      <c r="A717" t="s">
        <v>142</v>
      </c>
      <c r="B717" t="s">
        <v>143</v>
      </c>
      <c r="C717" t="str">
        <f>VLOOKUP(B717,'[1]2015'!$A:$B,2,0)</f>
        <v>Western Europe</v>
      </c>
      <c r="D717">
        <v>2015</v>
      </c>
      <c r="E717" t="s">
        <v>18</v>
      </c>
      <c r="F717">
        <v>19</v>
      </c>
      <c r="G717">
        <v>60</v>
      </c>
      <c r="H717" t="s">
        <v>19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19</v>
      </c>
      <c r="Q717" t="s">
        <v>19</v>
      </c>
    </row>
    <row r="718" spans="1:17" x14ac:dyDescent="0.3">
      <c r="A718" t="s">
        <v>142</v>
      </c>
      <c r="B718" t="s">
        <v>143</v>
      </c>
      <c r="C718" t="str">
        <f>VLOOKUP(B718,'[1]2015'!$A:$B,2,0)</f>
        <v>Western Europe</v>
      </c>
      <c r="D718">
        <v>2015</v>
      </c>
      <c r="E718" t="s">
        <v>21</v>
      </c>
      <c r="F718">
        <v>58</v>
      </c>
      <c r="G718">
        <v>15</v>
      </c>
      <c r="H718" t="s">
        <v>19</v>
      </c>
      <c r="I718" t="s">
        <v>20</v>
      </c>
      <c r="J718" t="s">
        <v>27</v>
      </c>
      <c r="K718" t="s">
        <v>19</v>
      </c>
      <c r="L718" t="s">
        <v>19</v>
      </c>
      <c r="M718" t="s">
        <v>27</v>
      </c>
      <c r="N718" t="s">
        <v>27</v>
      </c>
      <c r="O718" t="s">
        <v>27</v>
      </c>
      <c r="P718" t="s">
        <v>20</v>
      </c>
      <c r="Q718" t="s">
        <v>19</v>
      </c>
    </row>
    <row r="719" spans="1:17" x14ac:dyDescent="0.3">
      <c r="A719" t="s">
        <v>142</v>
      </c>
      <c r="B719" t="s">
        <v>143</v>
      </c>
      <c r="C719" t="str">
        <f>VLOOKUP(B719,'[1]2015'!$A:$B,2,0)</f>
        <v>Western Europe</v>
      </c>
      <c r="D719">
        <v>2015</v>
      </c>
      <c r="E719" t="s">
        <v>22</v>
      </c>
      <c r="F719">
        <v>1</v>
      </c>
      <c r="G719">
        <v>100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</row>
    <row r="720" spans="1:17" x14ac:dyDescent="0.3">
      <c r="A720" t="s">
        <v>142</v>
      </c>
      <c r="B720" t="s">
        <v>143</v>
      </c>
      <c r="C720" t="str">
        <f>VLOOKUP(B720,'[1]2015'!$A:$B,2,0)</f>
        <v>Western Europe</v>
      </c>
      <c r="D720">
        <v>2015</v>
      </c>
      <c r="E720" t="s">
        <v>23</v>
      </c>
      <c r="F720">
        <v>1</v>
      </c>
      <c r="G720">
        <v>100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</row>
    <row r="721" spans="1:17" x14ac:dyDescent="0.3">
      <c r="A721" t="s">
        <v>142</v>
      </c>
      <c r="B721" t="s">
        <v>143</v>
      </c>
      <c r="C721" t="str">
        <f>VLOOKUP(B721,'[1]2015'!$A:$B,2,0)</f>
        <v>Western Europe</v>
      </c>
      <c r="D721">
        <v>2015</v>
      </c>
      <c r="E721" t="s">
        <v>24</v>
      </c>
      <c r="F721">
        <v>8</v>
      </c>
      <c r="G721">
        <v>10</v>
      </c>
      <c r="H721" t="s">
        <v>19</v>
      </c>
      <c r="I721" t="s">
        <v>20</v>
      </c>
      <c r="J721" t="s">
        <v>19</v>
      </c>
      <c r="K721" t="s">
        <v>19</v>
      </c>
      <c r="L721" t="s">
        <v>19</v>
      </c>
      <c r="M721" t="s">
        <v>20</v>
      </c>
      <c r="N721" t="s">
        <v>19</v>
      </c>
      <c r="O721" t="s">
        <v>19</v>
      </c>
      <c r="P721" t="s">
        <v>19</v>
      </c>
      <c r="Q721" t="s">
        <v>19</v>
      </c>
    </row>
    <row r="722" spans="1:17" x14ac:dyDescent="0.3">
      <c r="A722" t="s">
        <v>142</v>
      </c>
      <c r="B722" t="s">
        <v>143</v>
      </c>
      <c r="C722" t="str">
        <f>VLOOKUP(B722,'[1]2015'!$A:$B,2,0)</f>
        <v>Western Europe</v>
      </c>
      <c r="D722">
        <v>2015</v>
      </c>
      <c r="E722" t="s">
        <v>25</v>
      </c>
      <c r="F722">
        <v>12</v>
      </c>
      <c r="G722">
        <v>90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19</v>
      </c>
      <c r="Q722" t="s">
        <v>20</v>
      </c>
    </row>
    <row r="723" spans="1:17" x14ac:dyDescent="0.3">
      <c r="A723" t="s">
        <v>142</v>
      </c>
      <c r="B723" t="s">
        <v>143</v>
      </c>
      <c r="C723" t="str">
        <f>VLOOKUP(B723,'[1]2015'!$A:$B,2,0)</f>
        <v>Western Europe</v>
      </c>
      <c r="D723">
        <v>2015</v>
      </c>
      <c r="E723" t="s">
        <v>26</v>
      </c>
      <c r="F723">
        <v>22</v>
      </c>
      <c r="G723">
        <v>35</v>
      </c>
      <c r="H723" t="s">
        <v>19</v>
      </c>
      <c r="I723" t="s">
        <v>20</v>
      </c>
      <c r="J723" t="s">
        <v>20</v>
      </c>
      <c r="K723" t="s">
        <v>19</v>
      </c>
      <c r="L723" t="s">
        <v>19</v>
      </c>
      <c r="M723" t="s">
        <v>20</v>
      </c>
      <c r="N723" t="s">
        <v>19</v>
      </c>
      <c r="O723" t="s">
        <v>20</v>
      </c>
      <c r="P723" t="s">
        <v>19</v>
      </c>
      <c r="Q723" t="s">
        <v>19</v>
      </c>
    </row>
    <row r="724" spans="1:17" x14ac:dyDescent="0.3">
      <c r="A724" t="s">
        <v>142</v>
      </c>
      <c r="B724" t="s">
        <v>143</v>
      </c>
      <c r="C724" t="str">
        <f>VLOOKUP(B724,'[1]2015'!$A:$B,2,0)</f>
        <v>Western Europe</v>
      </c>
      <c r="D724">
        <v>2015</v>
      </c>
      <c r="E724" t="s">
        <v>28</v>
      </c>
      <c r="F724">
        <v>7</v>
      </c>
      <c r="G724">
        <v>90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19</v>
      </c>
      <c r="Q724" t="s">
        <v>20</v>
      </c>
    </row>
    <row r="725" spans="1:17" x14ac:dyDescent="0.3">
      <c r="A725" t="s">
        <v>142</v>
      </c>
      <c r="B725" t="s">
        <v>143</v>
      </c>
      <c r="C725" t="str">
        <f>VLOOKUP(B725,'[1]2015'!$A:$B,2,0)</f>
        <v>Western Europe</v>
      </c>
      <c r="D725">
        <v>2015</v>
      </c>
      <c r="E725" t="s">
        <v>29</v>
      </c>
      <c r="F725">
        <v>21</v>
      </c>
      <c r="G725">
        <v>60</v>
      </c>
      <c r="H725" t="s">
        <v>19</v>
      </c>
      <c r="I725" t="s">
        <v>20</v>
      </c>
      <c r="J725" t="s">
        <v>27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27</v>
      </c>
    </row>
    <row r="726" spans="1:17" x14ac:dyDescent="0.3">
      <c r="A726" t="s">
        <v>142</v>
      </c>
      <c r="B726" t="s">
        <v>143</v>
      </c>
      <c r="C726" t="str">
        <f>VLOOKUP(B726,'[1]2015'!$A:$B,2,0)</f>
        <v>Western Europe</v>
      </c>
      <c r="D726">
        <v>2015</v>
      </c>
      <c r="E726" t="s">
        <v>30</v>
      </c>
      <c r="F726">
        <v>30</v>
      </c>
      <c r="G726">
        <v>35</v>
      </c>
      <c r="H726" t="s">
        <v>19</v>
      </c>
      <c r="I726" t="s">
        <v>20</v>
      </c>
      <c r="J726" t="s">
        <v>20</v>
      </c>
      <c r="K726" t="s">
        <v>19</v>
      </c>
      <c r="L726" t="s">
        <v>19</v>
      </c>
      <c r="M726" t="s">
        <v>20</v>
      </c>
      <c r="N726" t="s">
        <v>19</v>
      </c>
      <c r="O726" t="s">
        <v>20</v>
      </c>
      <c r="P726" t="s">
        <v>19</v>
      </c>
      <c r="Q726" t="s">
        <v>19</v>
      </c>
    </row>
    <row r="727" spans="1:17" x14ac:dyDescent="0.3">
      <c r="A727" t="s">
        <v>142</v>
      </c>
      <c r="B727" t="s">
        <v>143</v>
      </c>
      <c r="C727" t="str">
        <f>VLOOKUP(B727,'[1]2015'!$A:$B,2,0)</f>
        <v>Western Europe</v>
      </c>
      <c r="D727">
        <v>2015</v>
      </c>
      <c r="E727" t="s">
        <v>31</v>
      </c>
      <c r="F727">
        <v>1</v>
      </c>
      <c r="G727">
        <v>100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</row>
    <row r="728" spans="1:17" x14ac:dyDescent="0.3">
      <c r="A728" t="s">
        <v>142</v>
      </c>
      <c r="B728" t="s">
        <v>143</v>
      </c>
      <c r="C728" t="str">
        <f>VLOOKUP(B728,'[1]2015'!$A:$B,2,0)</f>
        <v>Western Europe</v>
      </c>
      <c r="D728">
        <v>2015</v>
      </c>
      <c r="E728" t="s">
        <v>32</v>
      </c>
      <c r="F728">
        <v>74</v>
      </c>
      <c r="G728">
        <v>0</v>
      </c>
      <c r="H728" t="s">
        <v>19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</row>
    <row r="729" spans="1:17" x14ac:dyDescent="0.3">
      <c r="A729" t="s">
        <v>142</v>
      </c>
      <c r="B729" t="s">
        <v>143</v>
      </c>
      <c r="C729" t="str">
        <f>VLOOKUP(B729,'[1]2015'!$A:$B,2,0)</f>
        <v>Western Europe</v>
      </c>
      <c r="D729">
        <v>2015</v>
      </c>
      <c r="E729" t="s">
        <v>33</v>
      </c>
      <c r="F729">
        <v>69</v>
      </c>
      <c r="G729">
        <v>20</v>
      </c>
      <c r="H729" t="s">
        <v>19</v>
      </c>
      <c r="I729" t="s">
        <v>20</v>
      </c>
      <c r="J729" t="s">
        <v>20</v>
      </c>
      <c r="K729" t="s">
        <v>19</v>
      </c>
      <c r="L729" t="s">
        <v>19</v>
      </c>
      <c r="M729" t="s">
        <v>20</v>
      </c>
      <c r="N729" t="s">
        <v>19</v>
      </c>
      <c r="O729" t="s">
        <v>27</v>
      </c>
      <c r="P729" t="s">
        <v>19</v>
      </c>
      <c r="Q729" t="s">
        <v>19</v>
      </c>
    </row>
    <row r="730" spans="1:17" x14ac:dyDescent="0.3">
      <c r="A730" t="s">
        <v>144</v>
      </c>
      <c r="B730" t="s">
        <v>145</v>
      </c>
      <c r="C730" t="str">
        <f>VLOOKUP(B730,'[1]2015'!$A:$B,2,0)</f>
        <v>Latin America and Caribbean</v>
      </c>
      <c r="D730">
        <v>2015</v>
      </c>
      <c r="E730" t="s">
        <v>18</v>
      </c>
      <c r="F730">
        <v>30</v>
      </c>
      <c r="G730">
        <v>45</v>
      </c>
      <c r="H730" t="s">
        <v>19</v>
      </c>
      <c r="I730" t="s">
        <v>20</v>
      </c>
      <c r="J730" t="s">
        <v>19</v>
      </c>
      <c r="K730" t="s">
        <v>20</v>
      </c>
      <c r="L730" t="s">
        <v>20</v>
      </c>
      <c r="M730" t="s">
        <v>20</v>
      </c>
      <c r="N730" t="s">
        <v>20</v>
      </c>
      <c r="O730" t="s">
        <v>19</v>
      </c>
      <c r="P730" t="s">
        <v>20</v>
      </c>
      <c r="Q730" t="s">
        <v>19</v>
      </c>
    </row>
    <row r="731" spans="1:17" x14ac:dyDescent="0.3">
      <c r="A731" t="s">
        <v>144</v>
      </c>
      <c r="B731" t="s">
        <v>145</v>
      </c>
      <c r="C731" t="str">
        <f>VLOOKUP(B731,'[1]2015'!$A:$B,2,0)</f>
        <v>Latin America and Caribbean</v>
      </c>
      <c r="D731">
        <v>2015</v>
      </c>
      <c r="E731" t="s">
        <v>21</v>
      </c>
      <c r="F731">
        <v>58</v>
      </c>
      <c r="G731">
        <v>15</v>
      </c>
      <c r="H731" t="s">
        <v>19</v>
      </c>
      <c r="I731" t="s">
        <v>20</v>
      </c>
      <c r="J731" t="s">
        <v>20</v>
      </c>
      <c r="K731" t="s">
        <v>19</v>
      </c>
      <c r="L731" t="s">
        <v>19</v>
      </c>
      <c r="M731" t="s">
        <v>27</v>
      </c>
      <c r="N731" t="s">
        <v>27</v>
      </c>
      <c r="O731" t="s">
        <v>27</v>
      </c>
      <c r="P731" t="s">
        <v>19</v>
      </c>
      <c r="Q731" t="s">
        <v>19</v>
      </c>
    </row>
    <row r="732" spans="1:17" x14ac:dyDescent="0.3">
      <c r="A732" t="s">
        <v>144</v>
      </c>
      <c r="B732" t="s">
        <v>145</v>
      </c>
      <c r="C732" t="str">
        <f>VLOOKUP(B732,'[1]2015'!$A:$B,2,0)</f>
        <v>Latin America and Caribbean</v>
      </c>
      <c r="D732">
        <v>2015</v>
      </c>
      <c r="E732" t="s">
        <v>22</v>
      </c>
      <c r="F732">
        <v>39</v>
      </c>
      <c r="G732">
        <v>55</v>
      </c>
      <c r="H732" t="s">
        <v>19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19</v>
      </c>
      <c r="P732" t="s">
        <v>20</v>
      </c>
      <c r="Q732" t="s">
        <v>19</v>
      </c>
    </row>
    <row r="733" spans="1:17" x14ac:dyDescent="0.3">
      <c r="A733" t="s">
        <v>144</v>
      </c>
      <c r="B733" t="s">
        <v>145</v>
      </c>
      <c r="C733" t="str">
        <f>VLOOKUP(B733,'[1]2015'!$A:$B,2,0)</f>
        <v>Latin America and Caribbean</v>
      </c>
      <c r="D733">
        <v>2015</v>
      </c>
      <c r="E733" t="s">
        <v>23</v>
      </c>
      <c r="F733">
        <v>49</v>
      </c>
      <c r="G733">
        <v>55</v>
      </c>
      <c r="H733" t="s">
        <v>19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19</v>
      </c>
      <c r="P733" t="s">
        <v>20</v>
      </c>
      <c r="Q733" t="s">
        <v>19</v>
      </c>
    </row>
    <row r="734" spans="1:17" x14ac:dyDescent="0.3">
      <c r="A734" t="s">
        <v>144</v>
      </c>
      <c r="B734" t="s">
        <v>145</v>
      </c>
      <c r="C734" t="str">
        <f>VLOOKUP(B734,'[1]2015'!$A:$B,2,0)</f>
        <v>Latin America and Caribbean</v>
      </c>
      <c r="D734">
        <v>2015</v>
      </c>
      <c r="E734" t="s">
        <v>24</v>
      </c>
      <c r="F734">
        <v>99</v>
      </c>
      <c r="G734">
        <v>0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 x14ac:dyDescent="0.3">
      <c r="A735" t="s">
        <v>144</v>
      </c>
      <c r="B735" t="s">
        <v>145</v>
      </c>
      <c r="C735" t="str">
        <f>VLOOKUP(B735,'[1]2015'!$A:$B,2,0)</f>
        <v>Latin America and Caribbean</v>
      </c>
      <c r="D735">
        <v>2015</v>
      </c>
      <c r="E735" t="s">
        <v>25</v>
      </c>
      <c r="F735">
        <v>36</v>
      </c>
      <c r="G735">
        <v>45</v>
      </c>
      <c r="H735" t="s">
        <v>19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19</v>
      </c>
      <c r="P735" t="s">
        <v>19</v>
      </c>
      <c r="Q735" t="s">
        <v>19</v>
      </c>
    </row>
    <row r="736" spans="1:17" x14ac:dyDescent="0.3">
      <c r="A736" t="s">
        <v>144</v>
      </c>
      <c r="B736" t="s">
        <v>145</v>
      </c>
      <c r="C736" t="str">
        <f>VLOOKUP(B736,'[1]2015'!$A:$B,2,0)</f>
        <v>Latin America and Caribbean</v>
      </c>
      <c r="D736">
        <v>2015</v>
      </c>
      <c r="E736" t="s">
        <v>26</v>
      </c>
      <c r="F736">
        <v>3</v>
      </c>
      <c r="G736">
        <v>70</v>
      </c>
      <c r="H736" t="s">
        <v>19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19</v>
      </c>
    </row>
    <row r="737" spans="1:17" x14ac:dyDescent="0.3">
      <c r="A737" t="s">
        <v>144</v>
      </c>
      <c r="B737" t="s">
        <v>145</v>
      </c>
      <c r="C737" t="str">
        <f>VLOOKUP(B737,'[1]2015'!$A:$B,2,0)</f>
        <v>Latin America and Caribbean</v>
      </c>
      <c r="D737">
        <v>2015</v>
      </c>
      <c r="E737" t="s">
        <v>28</v>
      </c>
      <c r="F737">
        <v>30</v>
      </c>
      <c r="G737">
        <v>55</v>
      </c>
      <c r="H737" t="s">
        <v>19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19</v>
      </c>
      <c r="P737" t="s">
        <v>20</v>
      </c>
      <c r="Q737" t="s">
        <v>19</v>
      </c>
    </row>
    <row r="738" spans="1:17" x14ac:dyDescent="0.3">
      <c r="A738" t="s">
        <v>144</v>
      </c>
      <c r="B738" t="s">
        <v>145</v>
      </c>
      <c r="C738" t="str">
        <f>VLOOKUP(B738,'[1]2015'!$A:$B,2,0)</f>
        <v>Latin America and Caribbean</v>
      </c>
      <c r="D738">
        <v>2015</v>
      </c>
      <c r="E738" t="s">
        <v>29</v>
      </c>
      <c r="F738">
        <v>21</v>
      </c>
      <c r="G738">
        <v>60</v>
      </c>
      <c r="H738" t="s">
        <v>19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19</v>
      </c>
      <c r="Q738" t="s">
        <v>19</v>
      </c>
    </row>
    <row r="739" spans="1:17" x14ac:dyDescent="0.3">
      <c r="A739" t="s">
        <v>144</v>
      </c>
      <c r="B739" t="s">
        <v>145</v>
      </c>
      <c r="C739" t="str">
        <f>VLOOKUP(B739,'[1]2015'!$A:$B,2,0)</f>
        <v>Latin America and Caribbean</v>
      </c>
      <c r="D739">
        <v>2015</v>
      </c>
      <c r="E739" t="s">
        <v>30</v>
      </c>
      <c r="F739">
        <v>53</v>
      </c>
      <c r="G739">
        <v>5</v>
      </c>
      <c r="H739" t="s">
        <v>19</v>
      </c>
      <c r="I739" t="s">
        <v>20</v>
      </c>
      <c r="J739" t="s">
        <v>27</v>
      </c>
      <c r="K739" t="s">
        <v>19</v>
      </c>
      <c r="L739" t="s">
        <v>19</v>
      </c>
      <c r="M739" t="s">
        <v>27</v>
      </c>
      <c r="N739" t="s">
        <v>19</v>
      </c>
      <c r="O739" t="s">
        <v>19</v>
      </c>
      <c r="P739" t="s">
        <v>19</v>
      </c>
      <c r="Q739" t="s">
        <v>19</v>
      </c>
    </row>
    <row r="740" spans="1:17" x14ac:dyDescent="0.3">
      <c r="A740" t="s">
        <v>144</v>
      </c>
      <c r="B740" t="s">
        <v>145</v>
      </c>
      <c r="C740" t="str">
        <f>VLOOKUP(B740,'[1]2015'!$A:$B,2,0)</f>
        <v>Latin America and Caribbean</v>
      </c>
      <c r="D740">
        <v>2015</v>
      </c>
      <c r="E740" t="s">
        <v>31</v>
      </c>
      <c r="F740">
        <v>64</v>
      </c>
      <c r="G740">
        <v>50</v>
      </c>
      <c r="H740" t="s">
        <v>19</v>
      </c>
      <c r="I740" t="s">
        <v>20</v>
      </c>
      <c r="J740" t="s">
        <v>19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19</v>
      </c>
      <c r="Q740" t="s">
        <v>19</v>
      </c>
    </row>
    <row r="741" spans="1:17" x14ac:dyDescent="0.3">
      <c r="A741" t="s">
        <v>144</v>
      </c>
      <c r="B741" t="s">
        <v>145</v>
      </c>
      <c r="C741" t="str">
        <f>VLOOKUP(B741,'[1]2015'!$A:$B,2,0)</f>
        <v>Latin America and Caribbean</v>
      </c>
      <c r="D741">
        <v>2015</v>
      </c>
      <c r="E741" t="s">
        <v>32</v>
      </c>
      <c r="F741">
        <v>20</v>
      </c>
      <c r="G741">
        <v>35</v>
      </c>
      <c r="H741" t="s">
        <v>19</v>
      </c>
      <c r="I741" t="s">
        <v>20</v>
      </c>
      <c r="J741" t="s">
        <v>19</v>
      </c>
      <c r="K741" t="s">
        <v>20</v>
      </c>
      <c r="L741" t="s">
        <v>20</v>
      </c>
      <c r="M741" t="s">
        <v>20</v>
      </c>
      <c r="N741" t="s">
        <v>20</v>
      </c>
      <c r="O741" t="s">
        <v>19</v>
      </c>
      <c r="P741" t="s">
        <v>19</v>
      </c>
      <c r="Q741" t="s">
        <v>19</v>
      </c>
    </row>
    <row r="742" spans="1:17" x14ac:dyDescent="0.3">
      <c r="A742" t="s">
        <v>144</v>
      </c>
      <c r="B742" t="s">
        <v>145</v>
      </c>
      <c r="C742" t="str">
        <f>VLOOKUP(B742,'[1]2015'!$A:$B,2,0)</f>
        <v>Latin America and Caribbean</v>
      </c>
      <c r="D742">
        <v>2015</v>
      </c>
      <c r="E742" t="s">
        <v>33</v>
      </c>
      <c r="F742">
        <v>20</v>
      </c>
      <c r="G742">
        <v>55</v>
      </c>
      <c r="H742" t="s">
        <v>19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19</v>
      </c>
      <c r="P742" t="s">
        <v>20</v>
      </c>
      <c r="Q742" t="s">
        <v>19</v>
      </c>
    </row>
    <row r="743" spans="1:17" x14ac:dyDescent="0.3">
      <c r="A743" t="s">
        <v>146</v>
      </c>
      <c r="B743" t="s">
        <v>147</v>
      </c>
      <c r="C743" t="str">
        <f>VLOOKUP(B743,'[1]2015'!$A:$B,2,0)</f>
        <v>Eastern Asia</v>
      </c>
      <c r="D743">
        <v>2015</v>
      </c>
      <c r="E743" t="s">
        <v>18</v>
      </c>
      <c r="F743">
        <v>27</v>
      </c>
      <c r="G743">
        <v>55</v>
      </c>
      <c r="H743" t="s">
        <v>19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19</v>
      </c>
      <c r="P743" t="s">
        <v>20</v>
      </c>
      <c r="Q743" t="s">
        <v>19</v>
      </c>
    </row>
    <row r="744" spans="1:17" x14ac:dyDescent="0.3">
      <c r="A744" t="s">
        <v>146</v>
      </c>
      <c r="B744" t="s">
        <v>147</v>
      </c>
      <c r="C744" t="str">
        <f>VLOOKUP(B744,'[1]2015'!$A:$B,2,0)</f>
        <v>Eastern Asia</v>
      </c>
      <c r="D744">
        <v>2015</v>
      </c>
      <c r="E744" t="s">
        <v>21</v>
      </c>
      <c r="F744">
        <v>47</v>
      </c>
      <c r="G744">
        <v>25</v>
      </c>
      <c r="H744" t="s">
        <v>19</v>
      </c>
      <c r="I744" t="s">
        <v>20</v>
      </c>
      <c r="J744" t="s">
        <v>20</v>
      </c>
      <c r="K744" t="s">
        <v>19</v>
      </c>
      <c r="L744" t="s">
        <v>19</v>
      </c>
      <c r="M744" t="s">
        <v>20</v>
      </c>
      <c r="N744" t="s">
        <v>20</v>
      </c>
      <c r="O744" t="s">
        <v>19</v>
      </c>
      <c r="P744" t="s">
        <v>19</v>
      </c>
      <c r="Q744" t="s">
        <v>19</v>
      </c>
    </row>
    <row r="745" spans="1:17" x14ac:dyDescent="0.3">
      <c r="A745" t="s">
        <v>146</v>
      </c>
      <c r="B745" t="s">
        <v>147</v>
      </c>
      <c r="C745" t="str">
        <f>VLOOKUP(B745,'[1]2015'!$A:$B,2,0)</f>
        <v>Eastern Asia</v>
      </c>
      <c r="D745">
        <v>2015</v>
      </c>
      <c r="E745" t="s">
        <v>22</v>
      </c>
      <c r="F745">
        <v>87</v>
      </c>
      <c r="G745">
        <v>0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 x14ac:dyDescent="0.3">
      <c r="A746" t="s">
        <v>146</v>
      </c>
      <c r="B746" t="s">
        <v>147</v>
      </c>
      <c r="C746" t="str">
        <f>VLOOKUP(B746,'[1]2015'!$A:$B,2,0)</f>
        <v>Eastern Asia</v>
      </c>
      <c r="D746">
        <v>2015</v>
      </c>
      <c r="E746" t="s">
        <v>23</v>
      </c>
      <c r="F746">
        <v>25</v>
      </c>
      <c r="G746">
        <v>70</v>
      </c>
      <c r="H746" t="s">
        <v>19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19</v>
      </c>
    </row>
    <row r="747" spans="1:17" x14ac:dyDescent="0.3">
      <c r="A747" t="s">
        <v>146</v>
      </c>
      <c r="B747" t="s">
        <v>147</v>
      </c>
      <c r="C747" t="str">
        <f>VLOOKUP(B747,'[1]2015'!$A:$B,2,0)</f>
        <v>Eastern Asia</v>
      </c>
      <c r="D747">
        <v>2015</v>
      </c>
      <c r="E747" t="s">
        <v>24</v>
      </c>
      <c r="F747">
        <v>8</v>
      </c>
      <c r="G747">
        <v>10</v>
      </c>
      <c r="H747" t="s">
        <v>19</v>
      </c>
      <c r="I747" t="s">
        <v>20</v>
      </c>
      <c r="J747" t="s">
        <v>19</v>
      </c>
      <c r="K747" t="s">
        <v>19</v>
      </c>
      <c r="L747" t="s">
        <v>19</v>
      </c>
      <c r="M747" t="s">
        <v>20</v>
      </c>
      <c r="N747" t="s">
        <v>19</v>
      </c>
      <c r="O747" t="s">
        <v>19</v>
      </c>
      <c r="P747" t="s">
        <v>19</v>
      </c>
      <c r="Q747" t="s">
        <v>19</v>
      </c>
    </row>
    <row r="748" spans="1:17" x14ac:dyDescent="0.3">
      <c r="A748" t="s">
        <v>146</v>
      </c>
      <c r="B748" t="s">
        <v>147</v>
      </c>
      <c r="C748" t="str">
        <f>VLOOKUP(B748,'[1]2015'!$A:$B,2,0)</f>
        <v>Eastern Asia</v>
      </c>
      <c r="D748">
        <v>2015</v>
      </c>
      <c r="E748" t="s">
        <v>25</v>
      </c>
      <c r="F748">
        <v>36</v>
      </c>
      <c r="G748">
        <v>45</v>
      </c>
      <c r="H748" t="s">
        <v>19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19</v>
      </c>
      <c r="P748" t="s">
        <v>19</v>
      </c>
      <c r="Q748" t="s">
        <v>19</v>
      </c>
    </row>
    <row r="749" spans="1:17" x14ac:dyDescent="0.3">
      <c r="A749" t="s">
        <v>146</v>
      </c>
      <c r="B749" t="s">
        <v>147</v>
      </c>
      <c r="C749" t="str">
        <f>VLOOKUP(B749,'[1]2015'!$A:$B,2,0)</f>
        <v>Eastern Asia</v>
      </c>
      <c r="D749">
        <v>2015</v>
      </c>
      <c r="E749" t="s">
        <v>26</v>
      </c>
      <c r="F749">
        <v>31</v>
      </c>
      <c r="G749">
        <v>30</v>
      </c>
      <c r="H749" t="s">
        <v>19</v>
      </c>
      <c r="I749" t="s">
        <v>20</v>
      </c>
      <c r="J749" t="s">
        <v>20</v>
      </c>
      <c r="K749" t="s">
        <v>20</v>
      </c>
      <c r="L749" t="s">
        <v>19</v>
      </c>
      <c r="M749" t="s">
        <v>20</v>
      </c>
      <c r="N749" t="s">
        <v>20</v>
      </c>
      <c r="O749" t="s">
        <v>27</v>
      </c>
      <c r="P749" t="s">
        <v>19</v>
      </c>
      <c r="Q749" t="s">
        <v>19</v>
      </c>
    </row>
    <row r="750" spans="1:17" x14ac:dyDescent="0.3">
      <c r="A750" t="s">
        <v>146</v>
      </c>
      <c r="B750" t="s">
        <v>147</v>
      </c>
      <c r="C750" t="str">
        <f>VLOOKUP(B750,'[1]2015'!$A:$B,2,0)</f>
        <v>Eastern Asia</v>
      </c>
      <c r="D750">
        <v>2015</v>
      </c>
      <c r="E750" t="s">
        <v>28</v>
      </c>
      <c r="F750">
        <v>16</v>
      </c>
      <c r="G750">
        <v>75</v>
      </c>
      <c r="H750" t="s">
        <v>19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19</v>
      </c>
      <c r="P750" t="s">
        <v>19</v>
      </c>
      <c r="Q750" t="s">
        <v>20</v>
      </c>
    </row>
    <row r="751" spans="1:17" x14ac:dyDescent="0.3">
      <c r="A751" t="s">
        <v>146</v>
      </c>
      <c r="B751" t="s">
        <v>147</v>
      </c>
      <c r="C751" t="str">
        <f>VLOOKUP(B751,'[1]2015'!$A:$B,2,0)</f>
        <v>Eastern Asia</v>
      </c>
      <c r="D751">
        <v>2015</v>
      </c>
      <c r="E751" t="s">
        <v>29</v>
      </c>
      <c r="F751">
        <v>34</v>
      </c>
      <c r="G751">
        <v>50</v>
      </c>
      <c r="H751" t="s">
        <v>19</v>
      </c>
      <c r="I751" t="s">
        <v>20</v>
      </c>
      <c r="J751" t="s">
        <v>20</v>
      </c>
      <c r="K751" t="s">
        <v>19</v>
      </c>
      <c r="L751" t="s">
        <v>19</v>
      </c>
      <c r="M751" t="s">
        <v>20</v>
      </c>
      <c r="N751" t="s">
        <v>20</v>
      </c>
      <c r="O751" t="s">
        <v>20</v>
      </c>
      <c r="P751" t="s">
        <v>20</v>
      </c>
      <c r="Q751" t="s">
        <v>19</v>
      </c>
    </row>
    <row r="752" spans="1:17" x14ac:dyDescent="0.3">
      <c r="A752" t="s">
        <v>146</v>
      </c>
      <c r="B752" t="s">
        <v>147</v>
      </c>
      <c r="C752" t="str">
        <f>VLOOKUP(B752,'[1]2015'!$A:$B,2,0)</f>
        <v>Eastern Asia</v>
      </c>
      <c r="D752">
        <v>2015</v>
      </c>
      <c r="E752" t="s">
        <v>30</v>
      </c>
      <c r="F752">
        <v>1</v>
      </c>
      <c r="G752">
        <v>100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</row>
    <row r="753" spans="1:17" x14ac:dyDescent="0.3">
      <c r="A753" t="s">
        <v>146</v>
      </c>
      <c r="B753" t="s">
        <v>147</v>
      </c>
      <c r="C753" t="str">
        <f>VLOOKUP(B753,'[1]2015'!$A:$B,2,0)</f>
        <v>Eastern Asia</v>
      </c>
      <c r="D753">
        <v>2015</v>
      </c>
      <c r="E753" t="s">
        <v>31</v>
      </c>
      <c r="F753">
        <v>33</v>
      </c>
      <c r="G753">
        <v>70</v>
      </c>
      <c r="H753" t="s">
        <v>19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19</v>
      </c>
    </row>
    <row r="754" spans="1:17" x14ac:dyDescent="0.3">
      <c r="A754" t="s">
        <v>146</v>
      </c>
      <c r="B754" t="s">
        <v>147</v>
      </c>
      <c r="C754" t="str">
        <f>VLOOKUP(B754,'[1]2015'!$A:$B,2,0)</f>
        <v>Eastern Asia</v>
      </c>
      <c r="D754">
        <v>2015</v>
      </c>
      <c r="E754" t="s">
        <v>32</v>
      </c>
      <c r="F754">
        <v>46</v>
      </c>
      <c r="G754">
        <v>10</v>
      </c>
      <c r="H754" t="s">
        <v>19</v>
      </c>
      <c r="I754" t="s">
        <v>20</v>
      </c>
      <c r="J754" t="s">
        <v>19</v>
      </c>
      <c r="K754" t="s">
        <v>19</v>
      </c>
      <c r="L754" t="s">
        <v>27</v>
      </c>
      <c r="M754" t="s">
        <v>20</v>
      </c>
      <c r="N754" t="s">
        <v>19</v>
      </c>
      <c r="O754" t="s">
        <v>19</v>
      </c>
      <c r="P754" t="s">
        <v>19</v>
      </c>
      <c r="Q754" t="s">
        <v>19</v>
      </c>
    </row>
    <row r="755" spans="1:17" x14ac:dyDescent="0.3">
      <c r="A755" t="s">
        <v>146</v>
      </c>
      <c r="B755" t="s">
        <v>147</v>
      </c>
      <c r="C755" t="str">
        <f>VLOOKUP(B755,'[1]2015'!$A:$B,2,0)</f>
        <v>Eastern Asia</v>
      </c>
      <c r="D755">
        <v>2015</v>
      </c>
      <c r="E755" t="s">
        <v>33</v>
      </c>
      <c r="F755">
        <v>20</v>
      </c>
      <c r="G755">
        <v>55</v>
      </c>
      <c r="H755" t="s">
        <v>19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19</v>
      </c>
      <c r="P755" t="s">
        <v>20</v>
      </c>
      <c r="Q755" t="s">
        <v>19</v>
      </c>
    </row>
    <row r="756" spans="1:17" x14ac:dyDescent="0.3">
      <c r="A756" t="s">
        <v>148</v>
      </c>
      <c r="B756" t="s">
        <v>149</v>
      </c>
      <c r="C756" t="s">
        <v>19</v>
      </c>
      <c r="D756">
        <v>2015</v>
      </c>
      <c r="E756" t="s">
        <v>18</v>
      </c>
      <c r="F756">
        <v>30</v>
      </c>
      <c r="G756">
        <v>45</v>
      </c>
      <c r="H756" t="s">
        <v>19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19</v>
      </c>
      <c r="P756" t="s">
        <v>19</v>
      </c>
      <c r="Q756" t="s">
        <v>19</v>
      </c>
    </row>
    <row r="757" spans="1:17" x14ac:dyDescent="0.3">
      <c r="A757" t="s">
        <v>148</v>
      </c>
      <c r="B757" t="s">
        <v>149</v>
      </c>
      <c r="C757" t="s">
        <v>19</v>
      </c>
      <c r="D757">
        <v>2015</v>
      </c>
      <c r="E757" t="s">
        <v>21</v>
      </c>
      <c r="F757">
        <v>21</v>
      </c>
      <c r="G757">
        <v>45</v>
      </c>
      <c r="H757" t="s">
        <v>19</v>
      </c>
      <c r="I757" t="s">
        <v>20</v>
      </c>
      <c r="J757" t="s">
        <v>20</v>
      </c>
      <c r="K757" t="s">
        <v>19</v>
      </c>
      <c r="L757" t="s">
        <v>19</v>
      </c>
      <c r="M757" t="s">
        <v>20</v>
      </c>
      <c r="N757" t="s">
        <v>19</v>
      </c>
      <c r="O757" t="s">
        <v>20</v>
      </c>
      <c r="P757" t="s">
        <v>20</v>
      </c>
      <c r="Q757" t="s">
        <v>19</v>
      </c>
    </row>
    <row r="758" spans="1:17" x14ac:dyDescent="0.3">
      <c r="A758" t="s">
        <v>148</v>
      </c>
      <c r="B758" t="s">
        <v>149</v>
      </c>
      <c r="C758" t="s">
        <v>19</v>
      </c>
      <c r="D758">
        <v>2015</v>
      </c>
      <c r="E758" t="s">
        <v>22</v>
      </c>
      <c r="F758">
        <v>45</v>
      </c>
      <c r="G758">
        <v>45</v>
      </c>
      <c r="H758" t="s">
        <v>19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19</v>
      </c>
      <c r="P758" t="s">
        <v>19</v>
      </c>
      <c r="Q758" t="s">
        <v>19</v>
      </c>
    </row>
    <row r="759" spans="1:17" x14ac:dyDescent="0.3">
      <c r="A759" t="s">
        <v>148</v>
      </c>
      <c r="B759" t="s">
        <v>149</v>
      </c>
      <c r="C759" t="s">
        <v>19</v>
      </c>
      <c r="D759">
        <v>2015</v>
      </c>
      <c r="E759" t="s">
        <v>23</v>
      </c>
      <c r="F759">
        <v>75</v>
      </c>
      <c r="G759">
        <v>45</v>
      </c>
      <c r="H759" t="s">
        <v>19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19</v>
      </c>
      <c r="P759" t="s">
        <v>19</v>
      </c>
      <c r="Q759" t="s">
        <v>19</v>
      </c>
    </row>
    <row r="760" spans="1:17" x14ac:dyDescent="0.3">
      <c r="A760" t="s">
        <v>148</v>
      </c>
      <c r="B760" t="s">
        <v>149</v>
      </c>
      <c r="C760" t="s">
        <v>19</v>
      </c>
      <c r="D760">
        <v>2015</v>
      </c>
      <c r="E760" t="s">
        <v>24</v>
      </c>
      <c r="F760">
        <v>8</v>
      </c>
      <c r="G760">
        <v>10</v>
      </c>
      <c r="H760" t="s">
        <v>19</v>
      </c>
      <c r="I760" t="s">
        <v>20</v>
      </c>
      <c r="J760" t="s">
        <v>19</v>
      </c>
      <c r="K760" t="s">
        <v>19</v>
      </c>
      <c r="L760" t="s">
        <v>19</v>
      </c>
      <c r="M760" t="s">
        <v>20</v>
      </c>
      <c r="N760" t="s">
        <v>19</v>
      </c>
      <c r="O760" t="s">
        <v>19</v>
      </c>
      <c r="P760" t="s">
        <v>19</v>
      </c>
      <c r="Q760" t="s">
        <v>19</v>
      </c>
    </row>
    <row r="761" spans="1:17" x14ac:dyDescent="0.3">
      <c r="A761" t="s">
        <v>148</v>
      </c>
      <c r="B761" t="s">
        <v>149</v>
      </c>
      <c r="C761" t="s">
        <v>19</v>
      </c>
      <c r="D761">
        <v>2015</v>
      </c>
      <c r="E761" t="s">
        <v>25</v>
      </c>
      <c r="F761">
        <v>93</v>
      </c>
      <c r="G761">
        <v>10</v>
      </c>
      <c r="H761" t="s">
        <v>19</v>
      </c>
      <c r="I761" t="s">
        <v>20</v>
      </c>
      <c r="J761" t="s">
        <v>19</v>
      </c>
      <c r="K761" t="s">
        <v>19</v>
      </c>
      <c r="L761" t="s">
        <v>19</v>
      </c>
      <c r="M761" t="s">
        <v>20</v>
      </c>
      <c r="N761" t="s">
        <v>19</v>
      </c>
      <c r="O761" t="s">
        <v>19</v>
      </c>
      <c r="P761" t="s">
        <v>19</v>
      </c>
      <c r="Q761" t="s">
        <v>19</v>
      </c>
    </row>
    <row r="762" spans="1:17" x14ac:dyDescent="0.3">
      <c r="A762" t="s">
        <v>148</v>
      </c>
      <c r="B762" t="s">
        <v>149</v>
      </c>
      <c r="C762" t="s">
        <v>19</v>
      </c>
      <c r="D762">
        <v>2015</v>
      </c>
      <c r="E762" t="s">
        <v>26</v>
      </c>
      <c r="F762">
        <v>36</v>
      </c>
      <c r="G762">
        <v>20</v>
      </c>
      <c r="H762" t="s">
        <v>19</v>
      </c>
      <c r="I762" t="s">
        <v>20</v>
      </c>
      <c r="J762" t="s">
        <v>20</v>
      </c>
      <c r="K762" t="s">
        <v>19</v>
      </c>
      <c r="L762" t="s">
        <v>19</v>
      </c>
      <c r="M762" t="s">
        <v>20</v>
      </c>
      <c r="N762" t="s">
        <v>19</v>
      </c>
      <c r="O762" t="s">
        <v>19</v>
      </c>
      <c r="P762" t="s">
        <v>19</v>
      </c>
      <c r="Q762" t="s">
        <v>19</v>
      </c>
    </row>
    <row r="763" spans="1:17" x14ac:dyDescent="0.3">
      <c r="A763" t="s">
        <v>148</v>
      </c>
      <c r="B763" t="s">
        <v>149</v>
      </c>
      <c r="C763" t="s">
        <v>19</v>
      </c>
      <c r="D763">
        <v>2015</v>
      </c>
      <c r="E763" t="s">
        <v>28</v>
      </c>
      <c r="F763">
        <v>39</v>
      </c>
      <c r="G763">
        <v>45</v>
      </c>
      <c r="H763" t="s">
        <v>19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19</v>
      </c>
      <c r="P763" t="s">
        <v>19</v>
      </c>
      <c r="Q763" t="s">
        <v>19</v>
      </c>
    </row>
    <row r="764" spans="1:17" x14ac:dyDescent="0.3">
      <c r="A764" t="s">
        <v>148</v>
      </c>
      <c r="B764" t="s">
        <v>149</v>
      </c>
      <c r="C764" t="s">
        <v>19</v>
      </c>
      <c r="D764">
        <v>2015</v>
      </c>
      <c r="E764" t="s">
        <v>29</v>
      </c>
      <c r="F764">
        <v>35</v>
      </c>
      <c r="G764">
        <v>45</v>
      </c>
      <c r="H764" t="s">
        <v>19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19</v>
      </c>
      <c r="P764" t="s">
        <v>19</v>
      </c>
      <c r="Q764" t="s">
        <v>19</v>
      </c>
    </row>
    <row r="765" spans="1:17" x14ac:dyDescent="0.3">
      <c r="A765" t="s">
        <v>148</v>
      </c>
      <c r="B765" t="s">
        <v>149</v>
      </c>
      <c r="C765" t="s">
        <v>19</v>
      </c>
      <c r="D765">
        <v>2015</v>
      </c>
      <c r="E765" t="s">
        <v>30</v>
      </c>
      <c r="F765">
        <v>34</v>
      </c>
      <c r="G765">
        <v>30</v>
      </c>
      <c r="H765" t="s">
        <v>19</v>
      </c>
      <c r="I765" t="s">
        <v>20</v>
      </c>
      <c r="J765" t="s">
        <v>20</v>
      </c>
      <c r="K765" t="s">
        <v>20</v>
      </c>
      <c r="L765" t="s">
        <v>19</v>
      </c>
      <c r="M765" t="s">
        <v>20</v>
      </c>
      <c r="N765" t="s">
        <v>20</v>
      </c>
      <c r="O765" t="s">
        <v>19</v>
      </c>
      <c r="P765" t="s">
        <v>19</v>
      </c>
      <c r="Q765" t="s">
        <v>19</v>
      </c>
    </row>
    <row r="766" spans="1:17" x14ac:dyDescent="0.3">
      <c r="A766" t="s">
        <v>148</v>
      </c>
      <c r="B766" t="s">
        <v>149</v>
      </c>
      <c r="C766" t="s">
        <v>19</v>
      </c>
      <c r="D766">
        <v>2015</v>
      </c>
      <c r="E766" t="s">
        <v>31</v>
      </c>
      <c r="F766">
        <v>76</v>
      </c>
      <c r="G766">
        <v>45</v>
      </c>
      <c r="H766" t="s">
        <v>19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19</v>
      </c>
      <c r="P766" t="s">
        <v>19</v>
      </c>
      <c r="Q766" t="s">
        <v>19</v>
      </c>
    </row>
    <row r="767" spans="1:17" x14ac:dyDescent="0.3">
      <c r="A767" t="s">
        <v>148</v>
      </c>
      <c r="B767" t="s">
        <v>149</v>
      </c>
      <c r="C767" t="s">
        <v>19</v>
      </c>
      <c r="D767">
        <v>2015</v>
      </c>
      <c r="E767" t="s">
        <v>32</v>
      </c>
      <c r="F767">
        <v>20</v>
      </c>
      <c r="G767">
        <v>35</v>
      </c>
      <c r="H767" t="s">
        <v>19</v>
      </c>
      <c r="I767" t="s">
        <v>20</v>
      </c>
      <c r="J767" t="s">
        <v>19</v>
      </c>
      <c r="K767" t="s">
        <v>20</v>
      </c>
      <c r="L767" t="s">
        <v>20</v>
      </c>
      <c r="M767" t="s">
        <v>20</v>
      </c>
      <c r="N767" t="s">
        <v>20</v>
      </c>
      <c r="O767" t="s">
        <v>19</v>
      </c>
      <c r="P767" t="s">
        <v>19</v>
      </c>
      <c r="Q767" t="s">
        <v>19</v>
      </c>
    </row>
    <row r="768" spans="1:17" x14ac:dyDescent="0.3">
      <c r="A768" t="s">
        <v>148</v>
      </c>
      <c r="B768" t="s">
        <v>149</v>
      </c>
      <c r="C768" t="s">
        <v>19</v>
      </c>
      <c r="D768">
        <v>2015</v>
      </c>
      <c r="E768" t="s">
        <v>33</v>
      </c>
      <c r="F768">
        <v>28</v>
      </c>
      <c r="G768">
        <v>45</v>
      </c>
      <c r="H768" t="s">
        <v>19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19</v>
      </c>
      <c r="P768" t="s">
        <v>19</v>
      </c>
      <c r="Q768" t="s">
        <v>19</v>
      </c>
    </row>
    <row r="769" spans="1:17" x14ac:dyDescent="0.3">
      <c r="A769" t="s">
        <v>150</v>
      </c>
      <c r="B769" t="s">
        <v>151</v>
      </c>
      <c r="C769" t="str">
        <f>VLOOKUP(B769,'[1]2015'!$A:$B,2,0)</f>
        <v>Middle East and Northern Africa</v>
      </c>
      <c r="D769">
        <v>2015</v>
      </c>
      <c r="E769" t="s">
        <v>18</v>
      </c>
      <c r="F769">
        <v>79</v>
      </c>
      <c r="G769">
        <v>0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 spans="1:17" x14ac:dyDescent="0.3">
      <c r="A770" t="s">
        <v>150</v>
      </c>
      <c r="B770" t="s">
        <v>151</v>
      </c>
      <c r="C770" t="str">
        <f>VLOOKUP(B770,'[1]2015'!$A:$B,2,0)</f>
        <v>Middle East and Northern Africa</v>
      </c>
      <c r="D770">
        <v>2015</v>
      </c>
      <c r="E770" t="s">
        <v>21</v>
      </c>
      <c r="F770">
        <v>33</v>
      </c>
      <c r="G770">
        <v>35</v>
      </c>
      <c r="H770" t="s">
        <v>19</v>
      </c>
      <c r="I770" t="s">
        <v>20</v>
      </c>
      <c r="J770" t="s">
        <v>27</v>
      </c>
      <c r="K770" t="s">
        <v>20</v>
      </c>
      <c r="L770" t="s">
        <v>20</v>
      </c>
      <c r="M770" t="s">
        <v>20</v>
      </c>
      <c r="N770" t="s">
        <v>20</v>
      </c>
      <c r="O770" t="s">
        <v>19</v>
      </c>
      <c r="P770" t="s">
        <v>19</v>
      </c>
      <c r="Q770" t="s">
        <v>19</v>
      </c>
    </row>
    <row r="771" spans="1:17" x14ac:dyDescent="0.3">
      <c r="A771" t="s">
        <v>150</v>
      </c>
      <c r="B771" t="s">
        <v>151</v>
      </c>
      <c r="C771" t="str">
        <f>VLOOKUP(B771,'[1]2015'!$A:$B,2,0)</f>
        <v>Middle East and Northern Africa</v>
      </c>
      <c r="D771">
        <v>2015</v>
      </c>
      <c r="E771" t="s">
        <v>22</v>
      </c>
      <c r="F771">
        <v>45</v>
      </c>
      <c r="G771">
        <v>45</v>
      </c>
      <c r="H771" t="s">
        <v>19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19</v>
      </c>
      <c r="P771" t="s">
        <v>19</v>
      </c>
      <c r="Q771" t="s">
        <v>19</v>
      </c>
    </row>
    <row r="772" spans="1:17" x14ac:dyDescent="0.3">
      <c r="A772" t="s">
        <v>150</v>
      </c>
      <c r="B772" t="s">
        <v>151</v>
      </c>
      <c r="C772" t="str">
        <f>VLOOKUP(B772,'[1]2015'!$A:$B,2,0)</f>
        <v>Middle East and Northern Africa</v>
      </c>
      <c r="D772">
        <v>2015</v>
      </c>
      <c r="E772" t="s">
        <v>23</v>
      </c>
      <c r="F772">
        <v>112</v>
      </c>
      <c r="G772">
        <v>5</v>
      </c>
      <c r="H772" t="s">
        <v>19</v>
      </c>
      <c r="I772" t="s">
        <v>20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 x14ac:dyDescent="0.3">
      <c r="A773" t="s">
        <v>150</v>
      </c>
      <c r="B773" t="s">
        <v>151</v>
      </c>
      <c r="C773" t="str">
        <f>VLOOKUP(B773,'[1]2015'!$A:$B,2,0)</f>
        <v>Middle East and Northern Africa</v>
      </c>
      <c r="D773">
        <v>2015</v>
      </c>
      <c r="E773" t="s">
        <v>24</v>
      </c>
      <c r="F773">
        <v>99</v>
      </c>
      <c r="G773">
        <v>0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 spans="1:17" x14ac:dyDescent="0.3">
      <c r="A774" t="s">
        <v>150</v>
      </c>
      <c r="B774" t="s">
        <v>151</v>
      </c>
      <c r="C774" t="str">
        <f>VLOOKUP(B774,'[1]2015'!$A:$B,2,0)</f>
        <v>Middle East and Northern Africa</v>
      </c>
      <c r="D774">
        <v>2015</v>
      </c>
      <c r="E774" t="s">
        <v>25</v>
      </c>
      <c r="F774">
        <v>36</v>
      </c>
      <c r="G774">
        <v>45</v>
      </c>
      <c r="H774" t="s">
        <v>19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19</v>
      </c>
      <c r="P774" t="s">
        <v>19</v>
      </c>
      <c r="Q774" t="s">
        <v>19</v>
      </c>
    </row>
    <row r="775" spans="1:17" x14ac:dyDescent="0.3">
      <c r="A775" t="s">
        <v>150</v>
      </c>
      <c r="B775" t="s">
        <v>151</v>
      </c>
      <c r="C775" t="str">
        <f>VLOOKUP(B775,'[1]2015'!$A:$B,2,0)</f>
        <v>Middle East and Northern Africa</v>
      </c>
      <c r="D775">
        <v>2015</v>
      </c>
      <c r="E775" t="s">
        <v>26</v>
      </c>
      <c r="F775">
        <v>20</v>
      </c>
      <c r="G775">
        <v>40</v>
      </c>
      <c r="H775" t="s">
        <v>19</v>
      </c>
      <c r="I775" t="s">
        <v>20</v>
      </c>
      <c r="J775" t="s">
        <v>27</v>
      </c>
      <c r="K775" t="s">
        <v>20</v>
      </c>
      <c r="L775" t="s">
        <v>19</v>
      </c>
      <c r="M775" t="s">
        <v>20</v>
      </c>
      <c r="N775" t="s">
        <v>19</v>
      </c>
      <c r="O775" t="s">
        <v>20</v>
      </c>
      <c r="P775" t="s">
        <v>20</v>
      </c>
      <c r="Q775" t="s">
        <v>19</v>
      </c>
    </row>
    <row r="776" spans="1:17" x14ac:dyDescent="0.3">
      <c r="A776" t="s">
        <v>150</v>
      </c>
      <c r="B776" t="s">
        <v>151</v>
      </c>
      <c r="C776" t="str">
        <f>VLOOKUP(B776,'[1]2015'!$A:$B,2,0)</f>
        <v>Middle East and Northern Africa</v>
      </c>
      <c r="D776">
        <v>2015</v>
      </c>
      <c r="E776" t="s">
        <v>28</v>
      </c>
      <c r="F776">
        <v>117</v>
      </c>
      <c r="G776">
        <v>0</v>
      </c>
      <c r="H776" t="s">
        <v>19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</row>
    <row r="777" spans="1:17" x14ac:dyDescent="0.3">
      <c r="A777" t="s">
        <v>150</v>
      </c>
      <c r="B777" t="s">
        <v>151</v>
      </c>
      <c r="C777" t="str">
        <f>VLOOKUP(B777,'[1]2015'!$A:$B,2,0)</f>
        <v>Middle East and Northern Africa</v>
      </c>
      <c r="D777">
        <v>2015</v>
      </c>
      <c r="E777" t="s">
        <v>29</v>
      </c>
      <c r="F777">
        <v>94</v>
      </c>
      <c r="G777">
        <v>0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 spans="1:17" x14ac:dyDescent="0.3">
      <c r="A778" t="s">
        <v>150</v>
      </c>
      <c r="B778" t="s">
        <v>151</v>
      </c>
      <c r="C778" t="str">
        <f>VLOOKUP(B778,'[1]2015'!$A:$B,2,0)</f>
        <v>Middle East and Northern Africa</v>
      </c>
      <c r="D778">
        <v>2015</v>
      </c>
      <c r="E778" t="s">
        <v>30</v>
      </c>
      <c r="F778">
        <v>61</v>
      </c>
      <c r="G778">
        <v>0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 spans="1:17" x14ac:dyDescent="0.3">
      <c r="A779" t="s">
        <v>150</v>
      </c>
      <c r="B779" t="s">
        <v>151</v>
      </c>
      <c r="C779" t="str">
        <f>VLOOKUP(B779,'[1]2015'!$A:$B,2,0)</f>
        <v>Middle East and Northern Africa</v>
      </c>
      <c r="D779">
        <v>2015</v>
      </c>
      <c r="E779" t="s">
        <v>31</v>
      </c>
      <c r="F779">
        <v>87</v>
      </c>
      <c r="G779">
        <v>35</v>
      </c>
      <c r="H779" t="s">
        <v>19</v>
      </c>
      <c r="I779" t="s">
        <v>20</v>
      </c>
      <c r="J779" t="s">
        <v>19</v>
      </c>
      <c r="K779" t="s">
        <v>20</v>
      </c>
      <c r="L779" t="s">
        <v>20</v>
      </c>
      <c r="M779" t="s">
        <v>20</v>
      </c>
      <c r="N779" t="s">
        <v>20</v>
      </c>
      <c r="O779" t="s">
        <v>19</v>
      </c>
      <c r="P779" t="s">
        <v>19</v>
      </c>
      <c r="Q779" t="s">
        <v>19</v>
      </c>
    </row>
    <row r="780" spans="1:17" x14ac:dyDescent="0.3">
      <c r="A780" t="s">
        <v>150</v>
      </c>
      <c r="B780" t="s">
        <v>151</v>
      </c>
      <c r="C780" t="str">
        <f>VLOOKUP(B780,'[1]2015'!$A:$B,2,0)</f>
        <v>Middle East and Northern Africa</v>
      </c>
      <c r="D780">
        <v>2015</v>
      </c>
      <c r="E780" t="s">
        <v>32</v>
      </c>
      <c r="F780">
        <v>46</v>
      </c>
      <c r="G780">
        <v>10</v>
      </c>
      <c r="H780" t="s">
        <v>19</v>
      </c>
      <c r="I780" t="s">
        <v>20</v>
      </c>
      <c r="J780" t="s">
        <v>19</v>
      </c>
      <c r="K780" t="s">
        <v>19</v>
      </c>
      <c r="L780" t="s">
        <v>27</v>
      </c>
      <c r="M780" t="s">
        <v>27</v>
      </c>
      <c r="N780" t="s">
        <v>20</v>
      </c>
      <c r="O780" t="s">
        <v>19</v>
      </c>
      <c r="P780" t="s">
        <v>19</v>
      </c>
      <c r="Q780" t="s">
        <v>19</v>
      </c>
    </row>
    <row r="781" spans="1:17" x14ac:dyDescent="0.3">
      <c r="A781" t="s">
        <v>150</v>
      </c>
      <c r="B781" t="s">
        <v>151</v>
      </c>
      <c r="C781" t="str">
        <f>VLOOKUP(B781,'[1]2015'!$A:$B,2,0)</f>
        <v>Middle East and Northern Africa</v>
      </c>
      <c r="D781">
        <v>2015</v>
      </c>
      <c r="E781" t="s">
        <v>33</v>
      </c>
      <c r="F781">
        <v>28</v>
      </c>
      <c r="G781">
        <v>45</v>
      </c>
      <c r="H781" t="s">
        <v>19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19</v>
      </c>
      <c r="P781" t="s">
        <v>19</v>
      </c>
      <c r="Q781" t="s">
        <v>19</v>
      </c>
    </row>
    <row r="782" spans="1:17" x14ac:dyDescent="0.3">
      <c r="A782" t="s">
        <v>152</v>
      </c>
      <c r="B782" t="s">
        <v>153</v>
      </c>
      <c r="C782" t="str">
        <f>VLOOKUP(B782,'[1]2015'!$A:$B,2,0)</f>
        <v>Central and Eastern Europe</v>
      </c>
      <c r="D782">
        <v>2015</v>
      </c>
      <c r="E782" t="s">
        <v>18</v>
      </c>
      <c r="F782">
        <v>79</v>
      </c>
      <c r="G782">
        <v>0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 spans="1:17" x14ac:dyDescent="0.3">
      <c r="A783" t="s">
        <v>152</v>
      </c>
      <c r="B783" t="s">
        <v>153</v>
      </c>
      <c r="C783" t="str">
        <f>VLOOKUP(B783,'[1]2015'!$A:$B,2,0)</f>
        <v>Central and Eastern Europe</v>
      </c>
      <c r="D783">
        <v>2015</v>
      </c>
      <c r="E783" t="s">
        <v>21</v>
      </c>
      <c r="F783">
        <v>10</v>
      </c>
      <c r="G783">
        <v>70</v>
      </c>
      <c r="H783" t="s">
        <v>19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27</v>
      </c>
    </row>
    <row r="784" spans="1:17" x14ac:dyDescent="0.3">
      <c r="A784" t="s">
        <v>152</v>
      </c>
      <c r="B784" t="s">
        <v>153</v>
      </c>
      <c r="C784" t="str">
        <f>VLOOKUP(B784,'[1]2015'!$A:$B,2,0)</f>
        <v>Central and Eastern Europe</v>
      </c>
      <c r="D784">
        <v>2015</v>
      </c>
      <c r="E784" t="s">
        <v>22</v>
      </c>
      <c r="F784">
        <v>87</v>
      </c>
      <c r="G784">
        <v>0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 x14ac:dyDescent="0.3">
      <c r="A785" t="s">
        <v>152</v>
      </c>
      <c r="B785" t="s">
        <v>153</v>
      </c>
      <c r="C785" t="str">
        <f>VLOOKUP(B785,'[1]2015'!$A:$B,2,0)</f>
        <v>Central and Eastern Europe</v>
      </c>
      <c r="D785">
        <v>2015</v>
      </c>
      <c r="E785" t="s">
        <v>23</v>
      </c>
      <c r="F785">
        <v>25</v>
      </c>
      <c r="G785">
        <v>70</v>
      </c>
      <c r="H785" t="s">
        <v>19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19</v>
      </c>
    </row>
    <row r="786" spans="1:17" x14ac:dyDescent="0.3">
      <c r="A786" t="s">
        <v>152</v>
      </c>
      <c r="B786" t="s">
        <v>153</v>
      </c>
      <c r="C786" t="str">
        <f>VLOOKUP(B786,'[1]2015'!$A:$B,2,0)</f>
        <v>Central and Eastern Europe</v>
      </c>
      <c r="D786">
        <v>2015</v>
      </c>
      <c r="E786" t="s">
        <v>24</v>
      </c>
      <c r="F786">
        <v>8</v>
      </c>
      <c r="G786">
        <v>10</v>
      </c>
      <c r="H786" t="s">
        <v>19</v>
      </c>
      <c r="I786" t="s">
        <v>20</v>
      </c>
      <c r="J786" t="s">
        <v>19</v>
      </c>
      <c r="K786" t="s">
        <v>19</v>
      </c>
      <c r="L786" t="s">
        <v>19</v>
      </c>
      <c r="M786" t="s">
        <v>20</v>
      </c>
      <c r="N786" t="s">
        <v>19</v>
      </c>
      <c r="O786" t="s">
        <v>19</v>
      </c>
      <c r="P786" t="s">
        <v>19</v>
      </c>
      <c r="Q786" t="s">
        <v>19</v>
      </c>
    </row>
    <row r="787" spans="1:17" x14ac:dyDescent="0.3">
      <c r="A787" t="s">
        <v>152</v>
      </c>
      <c r="B787" t="s">
        <v>153</v>
      </c>
      <c r="C787" t="str">
        <f>VLOOKUP(B787,'[1]2015'!$A:$B,2,0)</f>
        <v>Central and Eastern Europe</v>
      </c>
      <c r="D787">
        <v>2015</v>
      </c>
      <c r="E787" t="s">
        <v>25</v>
      </c>
      <c r="F787">
        <v>36</v>
      </c>
      <c r="G787">
        <v>45</v>
      </c>
      <c r="H787" t="s">
        <v>19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19</v>
      </c>
      <c r="P787" t="s">
        <v>19</v>
      </c>
      <c r="Q787" t="s">
        <v>19</v>
      </c>
    </row>
    <row r="788" spans="1:17" x14ac:dyDescent="0.3">
      <c r="A788" t="s">
        <v>152</v>
      </c>
      <c r="B788" t="s">
        <v>153</v>
      </c>
      <c r="C788" t="str">
        <f>VLOOKUP(B788,'[1]2015'!$A:$B,2,0)</f>
        <v>Central and Eastern Europe</v>
      </c>
      <c r="D788">
        <v>2015</v>
      </c>
      <c r="E788" t="s">
        <v>26</v>
      </c>
      <c r="F788">
        <v>85</v>
      </c>
      <c r="G788">
        <v>0</v>
      </c>
      <c r="H788" t="s">
        <v>19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</row>
    <row r="789" spans="1:17" x14ac:dyDescent="0.3">
      <c r="A789" t="s">
        <v>152</v>
      </c>
      <c r="B789" t="s">
        <v>153</v>
      </c>
      <c r="C789" t="str">
        <f>VLOOKUP(B789,'[1]2015'!$A:$B,2,0)</f>
        <v>Central and Eastern Europe</v>
      </c>
      <c r="D789">
        <v>2015</v>
      </c>
      <c r="E789" t="s">
        <v>28</v>
      </c>
      <c r="F789">
        <v>39</v>
      </c>
      <c r="G789">
        <v>45</v>
      </c>
      <c r="H789" t="s">
        <v>19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19</v>
      </c>
      <c r="P789" t="s">
        <v>19</v>
      </c>
      <c r="Q789" t="s">
        <v>27</v>
      </c>
    </row>
    <row r="790" spans="1:17" x14ac:dyDescent="0.3">
      <c r="A790" t="s">
        <v>152</v>
      </c>
      <c r="B790" t="s">
        <v>153</v>
      </c>
      <c r="C790" t="str">
        <f>VLOOKUP(B790,'[1]2015'!$A:$B,2,0)</f>
        <v>Central and Eastern Europe</v>
      </c>
      <c r="D790">
        <v>2015</v>
      </c>
      <c r="E790" t="s">
        <v>29</v>
      </c>
      <c r="F790">
        <v>94</v>
      </c>
      <c r="G790">
        <v>0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 spans="1:17" x14ac:dyDescent="0.3">
      <c r="A791" t="s">
        <v>152</v>
      </c>
      <c r="B791" t="s">
        <v>153</v>
      </c>
      <c r="C791" t="str">
        <f>VLOOKUP(B791,'[1]2015'!$A:$B,2,0)</f>
        <v>Central and Eastern Europe</v>
      </c>
      <c r="D791">
        <v>2015</v>
      </c>
      <c r="E791" t="s">
        <v>30</v>
      </c>
      <c r="F791">
        <v>14</v>
      </c>
      <c r="G791">
        <v>70</v>
      </c>
      <c r="H791" t="s">
        <v>19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27</v>
      </c>
    </row>
    <row r="792" spans="1:17" x14ac:dyDescent="0.3">
      <c r="A792" t="s">
        <v>152</v>
      </c>
      <c r="B792" t="s">
        <v>153</v>
      </c>
      <c r="C792" t="str">
        <f>VLOOKUP(B792,'[1]2015'!$A:$B,2,0)</f>
        <v>Central and Eastern Europe</v>
      </c>
      <c r="D792">
        <v>2015</v>
      </c>
      <c r="E792" t="s">
        <v>31</v>
      </c>
      <c r="F792">
        <v>64</v>
      </c>
      <c r="G792">
        <v>50</v>
      </c>
      <c r="H792" t="s">
        <v>19</v>
      </c>
      <c r="I792" t="s">
        <v>20</v>
      </c>
      <c r="J792" t="s">
        <v>19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19</v>
      </c>
      <c r="Q792" t="s">
        <v>19</v>
      </c>
    </row>
    <row r="793" spans="1:17" x14ac:dyDescent="0.3">
      <c r="A793" t="s">
        <v>152</v>
      </c>
      <c r="B793" t="s">
        <v>153</v>
      </c>
      <c r="C793" t="str">
        <f>VLOOKUP(B793,'[1]2015'!$A:$B,2,0)</f>
        <v>Central and Eastern Europe</v>
      </c>
      <c r="D793">
        <v>2015</v>
      </c>
      <c r="E793" t="s">
        <v>32</v>
      </c>
      <c r="F793">
        <v>13</v>
      </c>
      <c r="G793">
        <v>55</v>
      </c>
      <c r="H793" t="s">
        <v>19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27</v>
      </c>
      <c r="O793" t="s">
        <v>20</v>
      </c>
      <c r="P793" t="s">
        <v>27</v>
      </c>
      <c r="Q793" t="s">
        <v>27</v>
      </c>
    </row>
    <row r="794" spans="1:17" x14ac:dyDescent="0.3">
      <c r="A794" t="s">
        <v>152</v>
      </c>
      <c r="B794" t="s">
        <v>153</v>
      </c>
      <c r="C794" t="str">
        <f>VLOOKUP(B794,'[1]2015'!$A:$B,2,0)</f>
        <v>Central and Eastern Europe</v>
      </c>
      <c r="D794">
        <v>2015</v>
      </c>
      <c r="E794" t="s">
        <v>33</v>
      </c>
      <c r="F794">
        <v>28</v>
      </c>
      <c r="G794">
        <v>45</v>
      </c>
      <c r="H794" t="s">
        <v>19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19</v>
      </c>
      <c r="P794" t="s">
        <v>19</v>
      </c>
      <c r="Q794" t="s">
        <v>27</v>
      </c>
    </row>
    <row r="795" spans="1:17" x14ac:dyDescent="0.3">
      <c r="A795" t="s">
        <v>154</v>
      </c>
      <c r="B795" t="s">
        <v>155</v>
      </c>
      <c r="C795" t="str">
        <f>VLOOKUP(B795,'[1]2015'!$A:$B,2,0)</f>
        <v>Sub-Saharan Africa</v>
      </c>
      <c r="D795">
        <v>2015</v>
      </c>
      <c r="E795" t="s">
        <v>18</v>
      </c>
      <c r="F795">
        <v>79</v>
      </c>
      <c r="G795">
        <v>0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 spans="1:17" x14ac:dyDescent="0.3">
      <c r="A796" t="s">
        <v>154</v>
      </c>
      <c r="B796" t="s">
        <v>155</v>
      </c>
      <c r="C796" t="str">
        <f>VLOOKUP(B796,'[1]2015'!$A:$B,2,0)</f>
        <v>Sub-Saharan Africa</v>
      </c>
      <c r="D796">
        <v>2015</v>
      </c>
      <c r="E796" t="s">
        <v>21</v>
      </c>
      <c r="F796">
        <v>84</v>
      </c>
      <c r="G796">
        <v>0</v>
      </c>
      <c r="H796" t="s">
        <v>19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</row>
    <row r="797" spans="1:17" x14ac:dyDescent="0.3">
      <c r="A797" t="s">
        <v>154</v>
      </c>
      <c r="B797" t="s">
        <v>155</v>
      </c>
      <c r="C797" t="str">
        <f>VLOOKUP(B797,'[1]2015'!$A:$B,2,0)</f>
        <v>Sub-Saharan Africa</v>
      </c>
      <c r="D797">
        <v>2015</v>
      </c>
      <c r="E797" t="s">
        <v>22</v>
      </c>
      <c r="F797">
        <v>45</v>
      </c>
      <c r="G797">
        <v>45</v>
      </c>
      <c r="H797" t="s">
        <v>19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19</v>
      </c>
      <c r="P797" t="s">
        <v>19</v>
      </c>
      <c r="Q797" t="s">
        <v>19</v>
      </c>
    </row>
    <row r="798" spans="1:17" x14ac:dyDescent="0.3">
      <c r="A798" t="s">
        <v>154</v>
      </c>
      <c r="B798" t="s">
        <v>155</v>
      </c>
      <c r="C798" t="str">
        <f>VLOOKUP(B798,'[1]2015'!$A:$B,2,0)</f>
        <v>Sub-Saharan Africa</v>
      </c>
      <c r="D798">
        <v>2015</v>
      </c>
      <c r="E798" t="s">
        <v>23</v>
      </c>
      <c r="F798">
        <v>49</v>
      </c>
      <c r="G798">
        <v>55</v>
      </c>
      <c r="H798" t="s">
        <v>19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19</v>
      </c>
      <c r="P798" t="s">
        <v>20</v>
      </c>
      <c r="Q798" t="s">
        <v>19</v>
      </c>
    </row>
    <row r="799" spans="1:17" x14ac:dyDescent="0.3">
      <c r="A799" t="s">
        <v>154</v>
      </c>
      <c r="B799" t="s">
        <v>155</v>
      </c>
      <c r="C799" t="str">
        <f>VLOOKUP(B799,'[1]2015'!$A:$B,2,0)</f>
        <v>Sub-Saharan Africa</v>
      </c>
      <c r="D799">
        <v>2015</v>
      </c>
      <c r="E799" t="s">
        <v>24</v>
      </c>
      <c r="F799">
        <v>8</v>
      </c>
      <c r="G799">
        <v>10</v>
      </c>
      <c r="H799" t="s">
        <v>19</v>
      </c>
      <c r="I799" t="s">
        <v>20</v>
      </c>
      <c r="J799" t="s">
        <v>19</v>
      </c>
      <c r="K799" t="s">
        <v>19</v>
      </c>
      <c r="L799" t="s">
        <v>19</v>
      </c>
      <c r="M799" t="s">
        <v>20</v>
      </c>
      <c r="N799" t="s">
        <v>19</v>
      </c>
      <c r="O799" t="s">
        <v>19</v>
      </c>
      <c r="P799" t="s">
        <v>19</v>
      </c>
      <c r="Q799" t="s">
        <v>19</v>
      </c>
    </row>
    <row r="800" spans="1:17" x14ac:dyDescent="0.3">
      <c r="A800" t="s">
        <v>154</v>
      </c>
      <c r="B800" t="s">
        <v>155</v>
      </c>
      <c r="C800" t="str">
        <f>VLOOKUP(B800,'[1]2015'!$A:$B,2,0)</f>
        <v>Sub-Saharan Africa</v>
      </c>
      <c r="D800">
        <v>2015</v>
      </c>
      <c r="E800" t="s">
        <v>25</v>
      </c>
      <c r="F800">
        <v>36</v>
      </c>
      <c r="G800">
        <v>45</v>
      </c>
      <c r="H800" t="s">
        <v>19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19</v>
      </c>
      <c r="P800" t="s">
        <v>19</v>
      </c>
      <c r="Q800" t="s">
        <v>19</v>
      </c>
    </row>
    <row r="801" spans="1:17" x14ac:dyDescent="0.3">
      <c r="A801" t="s">
        <v>154</v>
      </c>
      <c r="B801" t="s">
        <v>155</v>
      </c>
      <c r="C801" t="str">
        <f>VLOOKUP(B801,'[1]2015'!$A:$B,2,0)</f>
        <v>Sub-Saharan Africa</v>
      </c>
      <c r="D801">
        <v>2015</v>
      </c>
      <c r="E801" t="s">
        <v>26</v>
      </c>
      <c r="F801">
        <v>85</v>
      </c>
      <c r="G801">
        <v>0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 spans="1:17" x14ac:dyDescent="0.3">
      <c r="A802" t="s">
        <v>154</v>
      </c>
      <c r="B802" t="s">
        <v>155</v>
      </c>
      <c r="C802" t="str">
        <f>VLOOKUP(B802,'[1]2015'!$A:$B,2,0)</f>
        <v>Sub-Saharan Africa</v>
      </c>
      <c r="D802">
        <v>2015</v>
      </c>
      <c r="E802" t="s">
        <v>28</v>
      </c>
      <c r="F802">
        <v>7</v>
      </c>
      <c r="G802">
        <v>90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27</v>
      </c>
      <c r="Q802" t="s">
        <v>20</v>
      </c>
    </row>
    <row r="803" spans="1:17" x14ac:dyDescent="0.3">
      <c r="A803" t="s">
        <v>154</v>
      </c>
      <c r="B803" t="s">
        <v>155</v>
      </c>
      <c r="C803" t="str">
        <f>VLOOKUP(B803,'[1]2015'!$A:$B,2,0)</f>
        <v>Sub-Saharan Africa</v>
      </c>
      <c r="D803">
        <v>2015</v>
      </c>
      <c r="E803" t="s">
        <v>29</v>
      </c>
      <c r="F803">
        <v>88</v>
      </c>
      <c r="G803">
        <v>5</v>
      </c>
      <c r="H803" t="s">
        <v>19</v>
      </c>
      <c r="I803" t="s">
        <v>20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 spans="1:17" x14ac:dyDescent="0.3">
      <c r="A804" t="s">
        <v>154</v>
      </c>
      <c r="B804" t="s">
        <v>155</v>
      </c>
      <c r="C804" t="str">
        <f>VLOOKUP(B804,'[1]2015'!$A:$B,2,0)</f>
        <v>Sub-Saharan Africa</v>
      </c>
      <c r="D804">
        <v>2015</v>
      </c>
      <c r="E804" t="s">
        <v>30</v>
      </c>
      <c r="F804">
        <v>61</v>
      </c>
      <c r="G804">
        <v>0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 spans="1:17" x14ac:dyDescent="0.3">
      <c r="A805" t="s">
        <v>154</v>
      </c>
      <c r="B805" t="s">
        <v>155</v>
      </c>
      <c r="C805" t="str">
        <f>VLOOKUP(B805,'[1]2015'!$A:$B,2,0)</f>
        <v>Sub-Saharan Africa</v>
      </c>
      <c r="D805">
        <v>2015</v>
      </c>
      <c r="E805" t="s">
        <v>31</v>
      </c>
      <c r="F805">
        <v>76</v>
      </c>
      <c r="G805">
        <v>45</v>
      </c>
      <c r="H805" t="s">
        <v>19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19</v>
      </c>
      <c r="P805" t="s">
        <v>19</v>
      </c>
      <c r="Q805" t="s">
        <v>19</v>
      </c>
    </row>
    <row r="806" spans="1:17" x14ac:dyDescent="0.3">
      <c r="A806" t="s">
        <v>154</v>
      </c>
      <c r="B806" t="s">
        <v>155</v>
      </c>
      <c r="C806" t="str">
        <f>VLOOKUP(B806,'[1]2015'!$A:$B,2,0)</f>
        <v>Sub-Saharan Africa</v>
      </c>
      <c r="D806">
        <v>2015</v>
      </c>
      <c r="E806" t="s">
        <v>32</v>
      </c>
      <c r="F806">
        <v>74</v>
      </c>
      <c r="G806">
        <v>0</v>
      </c>
      <c r="H806" t="s">
        <v>19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</row>
    <row r="807" spans="1:17" x14ac:dyDescent="0.3">
      <c r="A807" t="s">
        <v>154</v>
      </c>
      <c r="B807" t="s">
        <v>155</v>
      </c>
      <c r="C807" t="str">
        <f>VLOOKUP(B807,'[1]2015'!$A:$B,2,0)</f>
        <v>Sub-Saharan Africa</v>
      </c>
      <c r="D807">
        <v>2015</v>
      </c>
      <c r="E807" t="s">
        <v>33</v>
      </c>
      <c r="F807">
        <v>20</v>
      </c>
      <c r="G807">
        <v>55</v>
      </c>
      <c r="H807" t="s">
        <v>19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19</v>
      </c>
      <c r="P807" t="s">
        <v>20</v>
      </c>
      <c r="Q807" t="s">
        <v>27</v>
      </c>
    </row>
    <row r="808" spans="1:17" x14ac:dyDescent="0.3">
      <c r="A808" t="s">
        <v>156</v>
      </c>
      <c r="B808" t="s">
        <v>157</v>
      </c>
      <c r="C808" t="s">
        <v>19</v>
      </c>
      <c r="D808">
        <v>2015</v>
      </c>
      <c r="E808" t="s">
        <v>18</v>
      </c>
      <c r="F808">
        <v>19</v>
      </c>
      <c r="G808">
        <v>60</v>
      </c>
      <c r="H808" t="s">
        <v>19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19</v>
      </c>
      <c r="Q808" t="s">
        <v>19</v>
      </c>
    </row>
    <row r="809" spans="1:17" x14ac:dyDescent="0.3">
      <c r="A809" t="s">
        <v>156</v>
      </c>
      <c r="B809" t="s">
        <v>157</v>
      </c>
      <c r="C809" t="s">
        <v>19</v>
      </c>
      <c r="D809">
        <v>2015</v>
      </c>
      <c r="E809" t="s">
        <v>21</v>
      </c>
      <c r="F809">
        <v>58</v>
      </c>
      <c r="G809">
        <v>15</v>
      </c>
      <c r="H809" t="s">
        <v>19</v>
      </c>
      <c r="I809" t="s">
        <v>20</v>
      </c>
      <c r="J809" t="s">
        <v>20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 spans="1:17" x14ac:dyDescent="0.3">
      <c r="A810" t="s">
        <v>156</v>
      </c>
      <c r="B810" t="s">
        <v>157</v>
      </c>
      <c r="C810" t="s">
        <v>19</v>
      </c>
      <c r="D810">
        <v>2015</v>
      </c>
      <c r="E810" t="s">
        <v>22</v>
      </c>
      <c r="F810">
        <v>45</v>
      </c>
      <c r="G810">
        <v>45</v>
      </c>
      <c r="H810" t="s">
        <v>19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19</v>
      </c>
      <c r="P810" t="s">
        <v>19</v>
      </c>
      <c r="Q810" t="s">
        <v>19</v>
      </c>
    </row>
    <row r="811" spans="1:17" x14ac:dyDescent="0.3">
      <c r="A811" t="s">
        <v>156</v>
      </c>
      <c r="B811" t="s">
        <v>157</v>
      </c>
      <c r="C811" t="s">
        <v>19</v>
      </c>
      <c r="D811">
        <v>2015</v>
      </c>
      <c r="E811" t="s">
        <v>23</v>
      </c>
      <c r="F811">
        <v>1</v>
      </c>
      <c r="G811">
        <v>100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</row>
    <row r="812" spans="1:17" x14ac:dyDescent="0.3">
      <c r="A812" t="s">
        <v>156</v>
      </c>
      <c r="B812" t="s">
        <v>157</v>
      </c>
      <c r="C812" t="s">
        <v>19</v>
      </c>
      <c r="D812">
        <v>2015</v>
      </c>
      <c r="E812" t="s">
        <v>24</v>
      </c>
      <c r="F812">
        <v>8</v>
      </c>
      <c r="G812">
        <v>10</v>
      </c>
      <c r="H812" t="s">
        <v>19</v>
      </c>
      <c r="I812" t="s">
        <v>20</v>
      </c>
      <c r="J812" t="s">
        <v>19</v>
      </c>
      <c r="K812" t="s">
        <v>19</v>
      </c>
      <c r="L812" t="s">
        <v>19</v>
      </c>
      <c r="M812" t="s">
        <v>20</v>
      </c>
      <c r="N812" t="s">
        <v>19</v>
      </c>
      <c r="O812" t="s">
        <v>19</v>
      </c>
      <c r="P812" t="s">
        <v>19</v>
      </c>
      <c r="Q812" t="s">
        <v>19</v>
      </c>
    </row>
    <row r="813" spans="1:17" x14ac:dyDescent="0.3">
      <c r="A813" t="s">
        <v>156</v>
      </c>
      <c r="B813" t="s">
        <v>157</v>
      </c>
      <c r="C813" t="s">
        <v>19</v>
      </c>
      <c r="D813">
        <v>2015</v>
      </c>
      <c r="E813" t="s">
        <v>25</v>
      </c>
      <c r="F813">
        <v>17</v>
      </c>
      <c r="G813">
        <v>75</v>
      </c>
      <c r="H813" t="s">
        <v>19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19</v>
      </c>
      <c r="P813" t="s">
        <v>19</v>
      </c>
      <c r="Q813" t="s">
        <v>20</v>
      </c>
    </row>
    <row r="814" spans="1:17" x14ac:dyDescent="0.3">
      <c r="A814" t="s">
        <v>156</v>
      </c>
      <c r="B814" t="s">
        <v>157</v>
      </c>
      <c r="C814" t="s">
        <v>19</v>
      </c>
      <c r="D814">
        <v>2015</v>
      </c>
      <c r="E814" t="s">
        <v>26</v>
      </c>
      <c r="F814">
        <v>36</v>
      </c>
      <c r="G814">
        <v>20</v>
      </c>
      <c r="H814" t="s">
        <v>19</v>
      </c>
      <c r="I814" t="s">
        <v>20</v>
      </c>
      <c r="J814" t="s">
        <v>20</v>
      </c>
      <c r="K814" t="s">
        <v>19</v>
      </c>
      <c r="L814" t="s">
        <v>19</v>
      </c>
      <c r="M814" t="s">
        <v>20</v>
      </c>
      <c r="N814" t="s">
        <v>19</v>
      </c>
      <c r="O814" t="s">
        <v>19</v>
      </c>
      <c r="P814" t="s">
        <v>19</v>
      </c>
      <c r="Q814" t="s">
        <v>19</v>
      </c>
    </row>
    <row r="815" spans="1:17" x14ac:dyDescent="0.3">
      <c r="A815" t="s">
        <v>156</v>
      </c>
      <c r="B815" t="s">
        <v>157</v>
      </c>
      <c r="C815" t="s">
        <v>19</v>
      </c>
      <c r="D815">
        <v>2015</v>
      </c>
      <c r="E815" t="s">
        <v>28</v>
      </c>
      <c r="F815">
        <v>7</v>
      </c>
      <c r="G815">
        <v>90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19</v>
      </c>
      <c r="Q815" t="s">
        <v>20</v>
      </c>
    </row>
    <row r="816" spans="1:17" x14ac:dyDescent="0.3">
      <c r="A816" t="s">
        <v>156</v>
      </c>
      <c r="B816" t="s">
        <v>157</v>
      </c>
      <c r="C816" t="s">
        <v>19</v>
      </c>
      <c r="D816">
        <v>2015</v>
      </c>
      <c r="E816" t="s">
        <v>29</v>
      </c>
      <c r="F816">
        <v>45</v>
      </c>
      <c r="G816">
        <v>35</v>
      </c>
      <c r="H816" t="s">
        <v>19</v>
      </c>
      <c r="I816" t="s">
        <v>20</v>
      </c>
      <c r="J816" t="s">
        <v>20</v>
      </c>
      <c r="K816" t="s">
        <v>19</v>
      </c>
      <c r="L816" t="s">
        <v>19</v>
      </c>
      <c r="M816" t="s">
        <v>20</v>
      </c>
      <c r="N816" t="s">
        <v>19</v>
      </c>
      <c r="O816" t="s">
        <v>20</v>
      </c>
      <c r="P816" t="s">
        <v>19</v>
      </c>
      <c r="Q816" t="s">
        <v>19</v>
      </c>
    </row>
    <row r="817" spans="1:17" x14ac:dyDescent="0.3">
      <c r="A817" t="s">
        <v>156</v>
      </c>
      <c r="B817" t="s">
        <v>157</v>
      </c>
      <c r="C817" t="s">
        <v>19</v>
      </c>
      <c r="D817">
        <v>2015</v>
      </c>
      <c r="E817" t="s">
        <v>30</v>
      </c>
      <c r="F817">
        <v>30</v>
      </c>
      <c r="G817">
        <v>35</v>
      </c>
      <c r="H817" t="s">
        <v>19</v>
      </c>
      <c r="I817" t="s">
        <v>20</v>
      </c>
      <c r="J817" t="s">
        <v>20</v>
      </c>
      <c r="K817" t="s">
        <v>19</v>
      </c>
      <c r="L817" t="s">
        <v>19</v>
      </c>
      <c r="M817" t="s">
        <v>20</v>
      </c>
      <c r="N817" t="s">
        <v>19</v>
      </c>
      <c r="O817" t="s">
        <v>20</v>
      </c>
      <c r="P817" t="s">
        <v>19</v>
      </c>
      <c r="Q817" t="s">
        <v>19</v>
      </c>
    </row>
    <row r="818" spans="1:17" x14ac:dyDescent="0.3">
      <c r="A818" t="s">
        <v>156</v>
      </c>
      <c r="B818" t="s">
        <v>157</v>
      </c>
      <c r="C818" t="s">
        <v>19</v>
      </c>
      <c r="D818">
        <v>2015</v>
      </c>
      <c r="E818" t="s">
        <v>31</v>
      </c>
      <c r="F818">
        <v>33</v>
      </c>
      <c r="G818">
        <v>70</v>
      </c>
      <c r="H818" t="s">
        <v>19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19</v>
      </c>
    </row>
    <row r="819" spans="1:17" x14ac:dyDescent="0.3">
      <c r="A819" t="s">
        <v>156</v>
      </c>
      <c r="B819" t="s">
        <v>157</v>
      </c>
      <c r="C819" t="s">
        <v>19</v>
      </c>
      <c r="D819">
        <v>2015</v>
      </c>
      <c r="E819" t="s">
        <v>32</v>
      </c>
      <c r="F819">
        <v>5</v>
      </c>
      <c r="G819">
        <v>75</v>
      </c>
      <c r="H819" t="s">
        <v>19</v>
      </c>
      <c r="I819" t="s">
        <v>20</v>
      </c>
      <c r="J819" t="s">
        <v>19</v>
      </c>
      <c r="K819" t="s">
        <v>20</v>
      </c>
      <c r="L819" t="s">
        <v>20</v>
      </c>
      <c r="M819" t="s">
        <v>20</v>
      </c>
      <c r="N819" t="s">
        <v>20</v>
      </c>
      <c r="O819" t="s">
        <v>19</v>
      </c>
      <c r="P819" t="s">
        <v>20</v>
      </c>
      <c r="Q819" t="s">
        <v>20</v>
      </c>
    </row>
    <row r="820" spans="1:17" x14ac:dyDescent="0.3">
      <c r="A820" t="s">
        <v>156</v>
      </c>
      <c r="B820" t="s">
        <v>157</v>
      </c>
      <c r="C820" t="s">
        <v>19</v>
      </c>
      <c r="D820">
        <v>2015</v>
      </c>
      <c r="E820" t="s">
        <v>33</v>
      </c>
      <c r="F820">
        <v>66</v>
      </c>
      <c r="G820">
        <v>25</v>
      </c>
      <c r="H820" t="s">
        <v>19</v>
      </c>
      <c r="I820" t="s">
        <v>20</v>
      </c>
      <c r="J820" t="s">
        <v>20</v>
      </c>
      <c r="K820" t="s">
        <v>19</v>
      </c>
      <c r="L820" t="s">
        <v>27</v>
      </c>
      <c r="M820" t="s">
        <v>20</v>
      </c>
      <c r="N820" t="s">
        <v>20</v>
      </c>
      <c r="O820" t="s">
        <v>19</v>
      </c>
      <c r="P820" t="s">
        <v>19</v>
      </c>
      <c r="Q820" t="s">
        <v>19</v>
      </c>
    </row>
    <row r="821" spans="1:17" x14ac:dyDescent="0.3">
      <c r="A821" t="s">
        <v>158</v>
      </c>
      <c r="B821" t="s">
        <v>159</v>
      </c>
      <c r="C821" t="str">
        <f>VLOOKUP(B821,'[1]2015'!$A:$B,2,0)</f>
        <v>Central and Eastern Europe</v>
      </c>
      <c r="D821">
        <v>2015</v>
      </c>
      <c r="E821" t="s">
        <v>18</v>
      </c>
      <c r="F821">
        <v>29</v>
      </c>
      <c r="G821">
        <v>50</v>
      </c>
      <c r="H821" t="s">
        <v>19</v>
      </c>
      <c r="I821" t="s">
        <v>20</v>
      </c>
      <c r="J821" t="s">
        <v>19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19</v>
      </c>
      <c r="Q821" t="s">
        <v>19</v>
      </c>
    </row>
    <row r="822" spans="1:17" x14ac:dyDescent="0.3">
      <c r="A822" t="s">
        <v>158</v>
      </c>
      <c r="B822" t="s">
        <v>159</v>
      </c>
      <c r="C822" t="str">
        <f>VLOOKUP(B822,'[1]2015'!$A:$B,2,0)</f>
        <v>Central and Eastern Europe</v>
      </c>
      <c r="D822">
        <v>2015</v>
      </c>
      <c r="E822" t="s">
        <v>21</v>
      </c>
      <c r="F822">
        <v>21</v>
      </c>
      <c r="G822">
        <v>45</v>
      </c>
      <c r="H822" t="s">
        <v>19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19</v>
      </c>
      <c r="P822" t="s">
        <v>19</v>
      </c>
      <c r="Q822" t="s">
        <v>27</v>
      </c>
    </row>
    <row r="823" spans="1:17" x14ac:dyDescent="0.3">
      <c r="A823" t="s">
        <v>158</v>
      </c>
      <c r="B823" t="s">
        <v>159</v>
      </c>
      <c r="C823" t="str">
        <f>VLOOKUP(B823,'[1]2015'!$A:$B,2,0)</f>
        <v>Central and Eastern Europe</v>
      </c>
      <c r="D823">
        <v>2015</v>
      </c>
      <c r="E823" t="s">
        <v>22</v>
      </c>
      <c r="F823">
        <v>16</v>
      </c>
      <c r="G823">
        <v>75</v>
      </c>
      <c r="H823" t="s">
        <v>19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19</v>
      </c>
      <c r="P823" t="s">
        <v>19</v>
      </c>
      <c r="Q823" t="s">
        <v>20</v>
      </c>
    </row>
    <row r="824" spans="1:17" x14ac:dyDescent="0.3">
      <c r="A824" t="s">
        <v>158</v>
      </c>
      <c r="B824" t="s">
        <v>159</v>
      </c>
      <c r="C824" t="str">
        <f>VLOOKUP(B824,'[1]2015'!$A:$B,2,0)</f>
        <v>Central and Eastern Europe</v>
      </c>
      <c r="D824">
        <v>2015</v>
      </c>
      <c r="E824" t="s">
        <v>23</v>
      </c>
      <c r="F824">
        <v>49</v>
      </c>
      <c r="G824">
        <v>55</v>
      </c>
      <c r="H824" t="s">
        <v>19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19</v>
      </c>
      <c r="P824" t="s">
        <v>20</v>
      </c>
      <c r="Q824" t="s">
        <v>27</v>
      </c>
    </row>
    <row r="825" spans="1:17" x14ac:dyDescent="0.3">
      <c r="A825" t="s">
        <v>158</v>
      </c>
      <c r="B825" t="s">
        <v>159</v>
      </c>
      <c r="C825" t="str">
        <f>VLOOKUP(B825,'[1]2015'!$A:$B,2,0)</f>
        <v>Central and Eastern Europe</v>
      </c>
      <c r="D825">
        <v>2015</v>
      </c>
      <c r="E825" t="s">
        <v>24</v>
      </c>
      <c r="F825">
        <v>8</v>
      </c>
      <c r="G825">
        <v>10</v>
      </c>
      <c r="H825" t="s">
        <v>19</v>
      </c>
      <c r="I825" t="s">
        <v>20</v>
      </c>
      <c r="J825" t="s">
        <v>19</v>
      </c>
      <c r="K825" t="s">
        <v>19</v>
      </c>
      <c r="L825" t="s">
        <v>19</v>
      </c>
      <c r="M825" t="s">
        <v>20</v>
      </c>
      <c r="N825" t="s">
        <v>19</v>
      </c>
      <c r="O825" t="s">
        <v>19</v>
      </c>
      <c r="P825" t="s">
        <v>19</v>
      </c>
      <c r="Q825" t="s">
        <v>19</v>
      </c>
    </row>
    <row r="826" spans="1:17" x14ac:dyDescent="0.3">
      <c r="A826" t="s">
        <v>158</v>
      </c>
      <c r="B826" t="s">
        <v>159</v>
      </c>
      <c r="C826" t="str">
        <f>VLOOKUP(B826,'[1]2015'!$A:$B,2,0)</f>
        <v>Central and Eastern Europe</v>
      </c>
      <c r="D826">
        <v>2015</v>
      </c>
      <c r="E826" t="s">
        <v>25</v>
      </c>
      <c r="F826">
        <v>17</v>
      </c>
      <c r="G826">
        <v>75</v>
      </c>
      <c r="H826" t="s">
        <v>19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19</v>
      </c>
      <c r="P826" t="s">
        <v>19</v>
      </c>
      <c r="Q826" t="s">
        <v>20</v>
      </c>
    </row>
    <row r="827" spans="1:17" x14ac:dyDescent="0.3">
      <c r="A827" t="s">
        <v>158</v>
      </c>
      <c r="B827" t="s">
        <v>159</v>
      </c>
      <c r="C827" t="str">
        <f>VLOOKUP(B827,'[1]2015'!$A:$B,2,0)</f>
        <v>Central and Eastern Europe</v>
      </c>
      <c r="D827">
        <v>2015</v>
      </c>
      <c r="E827" t="s">
        <v>26</v>
      </c>
      <c r="F827">
        <v>12</v>
      </c>
      <c r="G827">
        <v>45</v>
      </c>
      <c r="H827" t="s">
        <v>19</v>
      </c>
      <c r="I827" t="s">
        <v>20</v>
      </c>
      <c r="J827" t="s">
        <v>20</v>
      </c>
      <c r="K827" t="s">
        <v>20</v>
      </c>
      <c r="L827" t="s">
        <v>19</v>
      </c>
      <c r="M827" t="s">
        <v>20</v>
      </c>
      <c r="N827" t="s">
        <v>20</v>
      </c>
      <c r="O827" t="s">
        <v>20</v>
      </c>
      <c r="P827" t="s">
        <v>19</v>
      </c>
      <c r="Q827" t="s">
        <v>19</v>
      </c>
    </row>
    <row r="828" spans="1:17" x14ac:dyDescent="0.3">
      <c r="A828" t="s">
        <v>158</v>
      </c>
      <c r="B828" t="s">
        <v>159</v>
      </c>
      <c r="C828" t="str">
        <f>VLOOKUP(B828,'[1]2015'!$A:$B,2,0)</f>
        <v>Central and Eastern Europe</v>
      </c>
      <c r="D828">
        <v>2015</v>
      </c>
      <c r="E828" t="s">
        <v>28</v>
      </c>
      <c r="F828">
        <v>16</v>
      </c>
      <c r="G828">
        <v>75</v>
      </c>
      <c r="H828" t="s">
        <v>19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19</v>
      </c>
      <c r="P828" t="s">
        <v>19</v>
      </c>
      <c r="Q828" t="s">
        <v>20</v>
      </c>
    </row>
    <row r="829" spans="1:17" x14ac:dyDescent="0.3">
      <c r="A829" t="s">
        <v>158</v>
      </c>
      <c r="B829" t="s">
        <v>159</v>
      </c>
      <c r="C829" t="str">
        <f>VLOOKUP(B829,'[1]2015'!$A:$B,2,0)</f>
        <v>Central and Eastern Europe</v>
      </c>
      <c r="D829">
        <v>2015</v>
      </c>
      <c r="E829" t="s">
        <v>29</v>
      </c>
      <c r="F829">
        <v>43</v>
      </c>
      <c r="G829">
        <v>40</v>
      </c>
      <c r="H829" t="s">
        <v>19</v>
      </c>
      <c r="I829" t="s">
        <v>20</v>
      </c>
      <c r="J829" t="s">
        <v>20</v>
      </c>
      <c r="K829" t="s">
        <v>19</v>
      </c>
      <c r="L829" t="s">
        <v>19</v>
      </c>
      <c r="M829" t="s">
        <v>20</v>
      </c>
      <c r="N829" t="s">
        <v>20</v>
      </c>
      <c r="O829" t="s">
        <v>20</v>
      </c>
      <c r="P829" t="s">
        <v>27</v>
      </c>
      <c r="Q829" t="s">
        <v>27</v>
      </c>
    </row>
    <row r="830" spans="1:17" x14ac:dyDescent="0.3">
      <c r="A830" t="s">
        <v>158</v>
      </c>
      <c r="B830" t="s">
        <v>159</v>
      </c>
      <c r="C830" t="str">
        <f>VLOOKUP(B830,'[1]2015'!$A:$B,2,0)</f>
        <v>Central and Eastern Europe</v>
      </c>
      <c r="D830">
        <v>2015</v>
      </c>
      <c r="E830" t="s">
        <v>30</v>
      </c>
      <c r="F830">
        <v>61</v>
      </c>
      <c r="G830">
        <v>0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 spans="1:17" x14ac:dyDescent="0.3">
      <c r="A831" t="s">
        <v>158</v>
      </c>
      <c r="B831" t="s">
        <v>159</v>
      </c>
      <c r="C831" t="str">
        <f>VLOOKUP(B831,'[1]2015'!$A:$B,2,0)</f>
        <v>Central and Eastern Europe</v>
      </c>
      <c r="D831">
        <v>2015</v>
      </c>
      <c r="E831" t="s">
        <v>31</v>
      </c>
      <c r="F831">
        <v>27</v>
      </c>
      <c r="G831">
        <v>80</v>
      </c>
      <c r="H831" t="s">
        <v>20</v>
      </c>
      <c r="I831" t="s">
        <v>20</v>
      </c>
      <c r="J831" t="s">
        <v>19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19</v>
      </c>
      <c r="Q831" t="s">
        <v>20</v>
      </c>
    </row>
    <row r="832" spans="1:17" x14ac:dyDescent="0.3">
      <c r="A832" t="s">
        <v>158</v>
      </c>
      <c r="B832" t="s">
        <v>159</v>
      </c>
      <c r="C832" t="str">
        <f>VLOOKUP(B832,'[1]2015'!$A:$B,2,0)</f>
        <v>Central and Eastern Europe</v>
      </c>
      <c r="D832">
        <v>2015</v>
      </c>
      <c r="E832" t="s">
        <v>32</v>
      </c>
      <c r="F832">
        <v>57</v>
      </c>
      <c r="G832">
        <v>5</v>
      </c>
      <c r="H832" t="s">
        <v>19</v>
      </c>
      <c r="I832" t="s">
        <v>20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 spans="1:17" x14ac:dyDescent="0.3">
      <c r="A833" t="s">
        <v>158</v>
      </c>
      <c r="B833" t="s">
        <v>159</v>
      </c>
      <c r="C833" t="str">
        <f>VLOOKUP(B833,'[1]2015'!$A:$B,2,0)</f>
        <v>Central and Eastern Europe</v>
      </c>
      <c r="D833">
        <v>2015</v>
      </c>
      <c r="E833" t="s">
        <v>33</v>
      </c>
      <c r="F833">
        <v>80</v>
      </c>
      <c r="G833">
        <v>0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 x14ac:dyDescent="0.3">
      <c r="A834" t="s">
        <v>160</v>
      </c>
      <c r="B834" t="s">
        <v>161</v>
      </c>
      <c r="C834" t="str">
        <f>VLOOKUP(B834,'[1]2015'!$A:$B,2,0)</f>
        <v>Middle East and Northern Africa</v>
      </c>
      <c r="D834">
        <v>2015</v>
      </c>
      <c r="E834" t="s">
        <v>18</v>
      </c>
      <c r="F834">
        <v>65</v>
      </c>
      <c r="G834">
        <v>10</v>
      </c>
      <c r="H834" t="s">
        <v>19</v>
      </c>
      <c r="I834" t="s">
        <v>20</v>
      </c>
      <c r="J834" t="s">
        <v>19</v>
      </c>
      <c r="K834" t="s">
        <v>19</v>
      </c>
      <c r="L834" t="s">
        <v>19</v>
      </c>
      <c r="M834" t="s">
        <v>20</v>
      </c>
      <c r="N834" t="s">
        <v>19</v>
      </c>
      <c r="O834" t="s">
        <v>19</v>
      </c>
      <c r="P834" t="s">
        <v>19</v>
      </c>
      <c r="Q834" t="s">
        <v>19</v>
      </c>
    </row>
    <row r="835" spans="1:17" x14ac:dyDescent="0.3">
      <c r="A835" t="s">
        <v>160</v>
      </c>
      <c r="B835" t="s">
        <v>161</v>
      </c>
      <c r="C835" t="str">
        <f>VLOOKUP(B835,'[1]2015'!$A:$B,2,0)</f>
        <v>Middle East and Northern Africa</v>
      </c>
      <c r="D835">
        <v>2015</v>
      </c>
      <c r="E835" t="s">
        <v>21</v>
      </c>
      <c r="F835">
        <v>84</v>
      </c>
      <c r="G835">
        <v>0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 spans="1:17" x14ac:dyDescent="0.3">
      <c r="A836" t="s">
        <v>160</v>
      </c>
      <c r="B836" t="s">
        <v>161</v>
      </c>
      <c r="C836" t="str">
        <f>VLOOKUP(B836,'[1]2015'!$A:$B,2,0)</f>
        <v>Middle East and Northern Africa</v>
      </c>
      <c r="D836">
        <v>2015</v>
      </c>
      <c r="E836" t="s">
        <v>22</v>
      </c>
      <c r="F836">
        <v>87</v>
      </c>
      <c r="G836">
        <v>0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 x14ac:dyDescent="0.3">
      <c r="A837" t="s">
        <v>160</v>
      </c>
      <c r="B837" t="s">
        <v>161</v>
      </c>
      <c r="C837" t="str">
        <f>VLOOKUP(B837,'[1]2015'!$A:$B,2,0)</f>
        <v>Middle East and Northern Africa</v>
      </c>
      <c r="D837">
        <v>2015</v>
      </c>
      <c r="E837" t="s">
        <v>23</v>
      </c>
      <c r="F837">
        <v>75</v>
      </c>
      <c r="G837">
        <v>45</v>
      </c>
      <c r="H837" t="s">
        <v>19</v>
      </c>
      <c r="I837" t="s">
        <v>20</v>
      </c>
      <c r="J837" t="s">
        <v>19</v>
      </c>
      <c r="K837" t="s">
        <v>20</v>
      </c>
      <c r="L837" t="s">
        <v>20</v>
      </c>
      <c r="M837" t="s">
        <v>20</v>
      </c>
      <c r="N837" t="s">
        <v>20</v>
      </c>
      <c r="O837" t="s">
        <v>19</v>
      </c>
      <c r="P837" t="s">
        <v>20</v>
      </c>
      <c r="Q837" t="s">
        <v>19</v>
      </c>
    </row>
    <row r="838" spans="1:17" x14ac:dyDescent="0.3">
      <c r="A838" t="s">
        <v>160</v>
      </c>
      <c r="B838" t="s">
        <v>161</v>
      </c>
      <c r="C838" t="str">
        <f>VLOOKUP(B838,'[1]2015'!$A:$B,2,0)</f>
        <v>Middle East and Northern Africa</v>
      </c>
      <c r="D838">
        <v>2015</v>
      </c>
      <c r="E838" t="s">
        <v>24</v>
      </c>
      <c r="F838">
        <v>82</v>
      </c>
      <c r="G838">
        <v>5</v>
      </c>
      <c r="H838" t="s">
        <v>19</v>
      </c>
      <c r="I838" t="s">
        <v>20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 spans="1:17" x14ac:dyDescent="0.3">
      <c r="A839" t="s">
        <v>160</v>
      </c>
      <c r="B839" t="s">
        <v>161</v>
      </c>
      <c r="C839" t="str">
        <f>VLOOKUP(B839,'[1]2015'!$A:$B,2,0)</f>
        <v>Middle East and Northern Africa</v>
      </c>
      <c r="D839">
        <v>2015</v>
      </c>
      <c r="E839" t="s">
        <v>25</v>
      </c>
      <c r="F839">
        <v>36</v>
      </c>
      <c r="G839">
        <v>45</v>
      </c>
      <c r="H839" t="s">
        <v>19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19</v>
      </c>
      <c r="P839" t="s">
        <v>19</v>
      </c>
      <c r="Q839" t="s">
        <v>19</v>
      </c>
    </row>
    <row r="840" spans="1:17" x14ac:dyDescent="0.3">
      <c r="A840" t="s">
        <v>160</v>
      </c>
      <c r="B840" t="s">
        <v>161</v>
      </c>
      <c r="C840" t="str">
        <f>VLOOKUP(B840,'[1]2015'!$A:$B,2,0)</f>
        <v>Middle East and Northern Africa</v>
      </c>
      <c r="D840">
        <v>2015</v>
      </c>
      <c r="E840" t="s">
        <v>26</v>
      </c>
      <c r="F840">
        <v>66</v>
      </c>
      <c r="G840">
        <v>5</v>
      </c>
      <c r="H840" t="s">
        <v>19</v>
      </c>
      <c r="I840" t="s">
        <v>20</v>
      </c>
      <c r="J840" t="s">
        <v>27</v>
      </c>
      <c r="K840" t="s">
        <v>27</v>
      </c>
      <c r="L840" t="s">
        <v>27</v>
      </c>
      <c r="M840" t="s">
        <v>19</v>
      </c>
      <c r="N840" t="s">
        <v>19</v>
      </c>
      <c r="O840" t="s">
        <v>19</v>
      </c>
      <c r="P840" t="s">
        <v>19</v>
      </c>
      <c r="Q840" t="s">
        <v>27</v>
      </c>
    </row>
    <row r="841" spans="1:17" x14ac:dyDescent="0.3">
      <c r="A841" t="s">
        <v>160</v>
      </c>
      <c r="B841" t="s">
        <v>161</v>
      </c>
      <c r="C841" t="str">
        <f>VLOOKUP(B841,'[1]2015'!$A:$B,2,0)</f>
        <v>Middle East and Northern Africa</v>
      </c>
      <c r="D841">
        <v>2015</v>
      </c>
      <c r="E841" t="s">
        <v>28</v>
      </c>
      <c r="F841">
        <v>109</v>
      </c>
      <c r="G841">
        <v>25</v>
      </c>
      <c r="H841" t="s">
        <v>19</v>
      </c>
      <c r="I841" t="s">
        <v>20</v>
      </c>
      <c r="J841" t="s">
        <v>20</v>
      </c>
      <c r="K841" t="s">
        <v>19</v>
      </c>
      <c r="L841" t="s">
        <v>19</v>
      </c>
      <c r="M841" t="s">
        <v>20</v>
      </c>
      <c r="N841" t="s">
        <v>20</v>
      </c>
      <c r="O841" t="s">
        <v>19</v>
      </c>
      <c r="P841" t="s">
        <v>19</v>
      </c>
      <c r="Q841" t="s">
        <v>19</v>
      </c>
    </row>
    <row r="842" spans="1:17" x14ac:dyDescent="0.3">
      <c r="A842" t="s">
        <v>160</v>
      </c>
      <c r="B842" t="s">
        <v>161</v>
      </c>
      <c r="C842" t="str">
        <f>VLOOKUP(B842,'[1]2015'!$A:$B,2,0)</f>
        <v>Middle East and Northern Africa</v>
      </c>
      <c r="D842">
        <v>2015</v>
      </c>
      <c r="E842" t="s">
        <v>29</v>
      </c>
      <c r="F842">
        <v>45</v>
      </c>
      <c r="G842">
        <v>35</v>
      </c>
      <c r="H842" t="s">
        <v>19</v>
      </c>
      <c r="I842" t="s">
        <v>20</v>
      </c>
      <c r="J842" t="s">
        <v>27</v>
      </c>
      <c r="K842" t="s">
        <v>20</v>
      </c>
      <c r="L842" t="s">
        <v>20</v>
      </c>
      <c r="M842" t="s">
        <v>20</v>
      </c>
      <c r="N842" t="s">
        <v>20</v>
      </c>
      <c r="O842" t="s">
        <v>19</v>
      </c>
      <c r="P842" t="s">
        <v>19</v>
      </c>
      <c r="Q842" t="s">
        <v>19</v>
      </c>
    </row>
    <row r="843" spans="1:17" x14ac:dyDescent="0.3">
      <c r="A843" t="s">
        <v>160</v>
      </c>
      <c r="B843" t="s">
        <v>161</v>
      </c>
      <c r="C843" t="str">
        <f>VLOOKUP(B843,'[1]2015'!$A:$B,2,0)</f>
        <v>Middle East and Northern Africa</v>
      </c>
      <c r="D843">
        <v>2015</v>
      </c>
      <c r="E843" t="s">
        <v>30</v>
      </c>
      <c r="F843">
        <v>53</v>
      </c>
      <c r="G843">
        <v>5</v>
      </c>
      <c r="H843" t="s">
        <v>19</v>
      </c>
      <c r="I843" t="s">
        <v>20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</row>
    <row r="844" spans="1:17" x14ac:dyDescent="0.3">
      <c r="A844" t="s">
        <v>160</v>
      </c>
      <c r="B844" t="s">
        <v>161</v>
      </c>
      <c r="C844" t="str">
        <f>VLOOKUP(B844,'[1]2015'!$A:$B,2,0)</f>
        <v>Middle East and Northern Africa</v>
      </c>
      <c r="D844">
        <v>2015</v>
      </c>
      <c r="E844" t="s">
        <v>31</v>
      </c>
      <c r="F844">
        <v>87</v>
      </c>
      <c r="G844">
        <v>35</v>
      </c>
      <c r="H844" t="s">
        <v>19</v>
      </c>
      <c r="I844" t="s">
        <v>20</v>
      </c>
      <c r="J844" t="s">
        <v>19</v>
      </c>
      <c r="K844" t="s">
        <v>20</v>
      </c>
      <c r="L844" t="s">
        <v>20</v>
      </c>
      <c r="M844" t="s">
        <v>20</v>
      </c>
      <c r="N844" t="s">
        <v>20</v>
      </c>
      <c r="O844" t="s">
        <v>19</v>
      </c>
      <c r="P844" t="s">
        <v>19</v>
      </c>
      <c r="Q844" t="s">
        <v>19</v>
      </c>
    </row>
    <row r="845" spans="1:17" x14ac:dyDescent="0.3">
      <c r="A845" t="s">
        <v>160</v>
      </c>
      <c r="B845" t="s">
        <v>161</v>
      </c>
      <c r="C845" t="str">
        <f>VLOOKUP(B845,'[1]2015'!$A:$B,2,0)</f>
        <v>Middle East and Northern Africa</v>
      </c>
      <c r="D845">
        <v>2015</v>
      </c>
      <c r="E845" t="s">
        <v>32</v>
      </c>
      <c r="F845">
        <v>74</v>
      </c>
      <c r="G845">
        <v>0</v>
      </c>
      <c r="H845" t="s">
        <v>19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</row>
    <row r="846" spans="1:17" x14ac:dyDescent="0.3">
      <c r="A846" t="s">
        <v>160</v>
      </c>
      <c r="B846" t="s">
        <v>161</v>
      </c>
      <c r="C846" t="str">
        <f>VLOOKUP(B846,'[1]2015'!$A:$B,2,0)</f>
        <v>Middle East and Northern Africa</v>
      </c>
      <c r="D846">
        <v>2015</v>
      </c>
      <c r="E846" t="s">
        <v>33</v>
      </c>
      <c r="F846">
        <v>69</v>
      </c>
      <c r="G846">
        <v>20</v>
      </c>
      <c r="H846" t="s">
        <v>19</v>
      </c>
      <c r="I846" t="s">
        <v>20</v>
      </c>
      <c r="J846" t="s">
        <v>19</v>
      </c>
      <c r="K846" t="s">
        <v>20</v>
      </c>
      <c r="L846" t="s">
        <v>19</v>
      </c>
      <c r="M846" t="s">
        <v>20</v>
      </c>
      <c r="N846" t="s">
        <v>20</v>
      </c>
      <c r="O846" t="s">
        <v>19</v>
      </c>
      <c r="P846" t="s">
        <v>19</v>
      </c>
      <c r="Q846" t="s">
        <v>19</v>
      </c>
    </row>
    <row r="847" spans="1:17" x14ac:dyDescent="0.3">
      <c r="A847" t="s">
        <v>162</v>
      </c>
      <c r="B847" t="s">
        <v>163</v>
      </c>
      <c r="C847" t="str">
        <f>VLOOKUP(B847,'[1]2015'!$A:$B,2,0)</f>
        <v>Central and Eastern Europe</v>
      </c>
      <c r="D847">
        <v>2015</v>
      </c>
      <c r="E847" t="s">
        <v>18</v>
      </c>
      <c r="F847">
        <v>54</v>
      </c>
      <c r="G847">
        <v>35</v>
      </c>
      <c r="H847" t="s">
        <v>19</v>
      </c>
      <c r="I847" t="s">
        <v>20</v>
      </c>
      <c r="J847" t="s">
        <v>19</v>
      </c>
      <c r="K847" t="s">
        <v>20</v>
      </c>
      <c r="L847" t="s">
        <v>20</v>
      </c>
      <c r="M847" t="s">
        <v>20</v>
      </c>
      <c r="N847" t="s">
        <v>20</v>
      </c>
      <c r="O847" t="s">
        <v>19</v>
      </c>
      <c r="P847" t="s">
        <v>19</v>
      </c>
      <c r="Q847" t="s">
        <v>27</v>
      </c>
    </row>
    <row r="848" spans="1:17" x14ac:dyDescent="0.3">
      <c r="A848" t="s">
        <v>162</v>
      </c>
      <c r="B848" t="s">
        <v>163</v>
      </c>
      <c r="C848" t="str">
        <f>VLOOKUP(B848,'[1]2015'!$A:$B,2,0)</f>
        <v>Central and Eastern Europe</v>
      </c>
      <c r="D848">
        <v>2015</v>
      </c>
      <c r="E848" t="s">
        <v>21</v>
      </c>
      <c r="F848">
        <v>21</v>
      </c>
      <c r="G848">
        <v>45</v>
      </c>
      <c r="H848" t="s">
        <v>19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19</v>
      </c>
      <c r="P848" t="s">
        <v>19</v>
      </c>
      <c r="Q848" t="s">
        <v>27</v>
      </c>
    </row>
    <row r="849" spans="1:17" x14ac:dyDescent="0.3">
      <c r="A849" t="s">
        <v>162</v>
      </c>
      <c r="B849" t="s">
        <v>163</v>
      </c>
      <c r="C849" t="str">
        <f>VLOOKUP(B849,'[1]2015'!$A:$B,2,0)</f>
        <v>Central and Eastern Europe</v>
      </c>
      <c r="D849">
        <v>2015</v>
      </c>
      <c r="E849" t="s">
        <v>22</v>
      </c>
      <c r="F849">
        <v>44</v>
      </c>
      <c r="G849">
        <v>50</v>
      </c>
      <c r="H849" t="s">
        <v>19</v>
      </c>
      <c r="I849" t="s">
        <v>20</v>
      </c>
      <c r="J849" t="s">
        <v>19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19</v>
      </c>
      <c r="Q849" t="s">
        <v>27</v>
      </c>
    </row>
    <row r="850" spans="1:17" x14ac:dyDescent="0.3">
      <c r="A850" t="s">
        <v>162</v>
      </c>
      <c r="B850" t="s">
        <v>163</v>
      </c>
      <c r="C850" t="str">
        <f>VLOOKUP(B850,'[1]2015'!$A:$B,2,0)</f>
        <v>Central and Eastern Europe</v>
      </c>
      <c r="D850">
        <v>2015</v>
      </c>
      <c r="E850" t="s">
        <v>23</v>
      </c>
      <c r="F850">
        <v>25</v>
      </c>
      <c r="G850">
        <v>70</v>
      </c>
      <c r="H850" t="s">
        <v>19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27</v>
      </c>
    </row>
    <row r="851" spans="1:17" x14ac:dyDescent="0.3">
      <c r="A851" t="s">
        <v>162</v>
      </c>
      <c r="B851" t="s">
        <v>163</v>
      </c>
      <c r="C851" t="str">
        <f>VLOOKUP(B851,'[1]2015'!$A:$B,2,0)</f>
        <v>Central and Eastern Europe</v>
      </c>
      <c r="D851">
        <v>2015</v>
      </c>
      <c r="E851" t="s">
        <v>24</v>
      </c>
      <c r="F851">
        <v>82</v>
      </c>
      <c r="G851">
        <v>5</v>
      </c>
      <c r="H851" t="s">
        <v>19</v>
      </c>
      <c r="I851" t="s">
        <v>20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 spans="1:17" x14ac:dyDescent="0.3">
      <c r="A852" t="s">
        <v>162</v>
      </c>
      <c r="B852" t="s">
        <v>163</v>
      </c>
      <c r="C852" t="str">
        <f>VLOOKUP(B852,'[1]2015'!$A:$B,2,0)</f>
        <v>Central and Eastern Europe</v>
      </c>
      <c r="D852">
        <v>2015</v>
      </c>
      <c r="E852" t="s">
        <v>25</v>
      </c>
      <c r="F852">
        <v>20</v>
      </c>
      <c r="G852">
        <v>70</v>
      </c>
      <c r="H852" t="s">
        <v>19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19</v>
      </c>
    </row>
    <row r="853" spans="1:17" x14ac:dyDescent="0.3">
      <c r="A853" t="s">
        <v>162</v>
      </c>
      <c r="B853" t="s">
        <v>163</v>
      </c>
      <c r="C853" t="str">
        <f>VLOOKUP(B853,'[1]2015'!$A:$B,2,0)</f>
        <v>Central and Eastern Europe</v>
      </c>
      <c r="D853">
        <v>2015</v>
      </c>
      <c r="E853" t="s">
        <v>26</v>
      </c>
      <c r="F853">
        <v>12</v>
      </c>
      <c r="G853">
        <v>45</v>
      </c>
      <c r="H853" t="s">
        <v>19</v>
      </c>
      <c r="I853" t="s">
        <v>20</v>
      </c>
      <c r="J853" t="s">
        <v>20</v>
      </c>
      <c r="K853" t="s">
        <v>19</v>
      </c>
      <c r="L853" t="s">
        <v>19</v>
      </c>
      <c r="M853" t="s">
        <v>20</v>
      </c>
      <c r="N853" t="s">
        <v>19</v>
      </c>
      <c r="O853" t="s">
        <v>20</v>
      </c>
      <c r="P853" t="s">
        <v>20</v>
      </c>
      <c r="Q853" t="s">
        <v>19</v>
      </c>
    </row>
    <row r="854" spans="1:17" x14ac:dyDescent="0.3">
      <c r="A854" t="s">
        <v>162</v>
      </c>
      <c r="B854" t="s">
        <v>163</v>
      </c>
      <c r="C854" t="str">
        <f>VLOOKUP(B854,'[1]2015'!$A:$B,2,0)</f>
        <v>Central and Eastern Europe</v>
      </c>
      <c r="D854">
        <v>2015</v>
      </c>
      <c r="E854" t="s">
        <v>28</v>
      </c>
      <c r="F854">
        <v>24</v>
      </c>
      <c r="G854">
        <v>70</v>
      </c>
      <c r="H854" t="s">
        <v>19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27</v>
      </c>
    </row>
    <row r="855" spans="1:17" x14ac:dyDescent="0.3">
      <c r="A855" t="s">
        <v>162</v>
      </c>
      <c r="B855" t="s">
        <v>163</v>
      </c>
      <c r="C855" t="str">
        <f>VLOOKUP(B855,'[1]2015'!$A:$B,2,0)</f>
        <v>Central and Eastern Europe</v>
      </c>
      <c r="D855">
        <v>2015</v>
      </c>
      <c r="E855" t="s">
        <v>29</v>
      </c>
      <c r="F855">
        <v>67</v>
      </c>
      <c r="G855">
        <v>25</v>
      </c>
      <c r="H855" t="s">
        <v>19</v>
      </c>
      <c r="I855" t="s">
        <v>20</v>
      </c>
      <c r="J855" t="s">
        <v>19</v>
      </c>
      <c r="K855" t="s">
        <v>20</v>
      </c>
      <c r="L855" t="s">
        <v>20</v>
      </c>
      <c r="M855" t="s">
        <v>19</v>
      </c>
      <c r="N855" t="s">
        <v>19</v>
      </c>
      <c r="O855" t="s">
        <v>19</v>
      </c>
      <c r="P855" t="s">
        <v>19</v>
      </c>
      <c r="Q855" t="s">
        <v>27</v>
      </c>
    </row>
    <row r="856" spans="1:17" x14ac:dyDescent="0.3">
      <c r="A856" t="s">
        <v>162</v>
      </c>
      <c r="B856" t="s">
        <v>163</v>
      </c>
      <c r="C856" t="str">
        <f>VLOOKUP(B856,'[1]2015'!$A:$B,2,0)</f>
        <v>Central and Eastern Europe</v>
      </c>
      <c r="D856">
        <v>2015</v>
      </c>
      <c r="E856" t="s">
        <v>30</v>
      </c>
      <c r="F856">
        <v>47</v>
      </c>
      <c r="G856">
        <v>15</v>
      </c>
      <c r="H856" t="s">
        <v>19</v>
      </c>
      <c r="I856" t="s">
        <v>20</v>
      </c>
      <c r="J856" t="s">
        <v>20</v>
      </c>
      <c r="K856" t="s">
        <v>27</v>
      </c>
      <c r="L856" t="s">
        <v>27</v>
      </c>
      <c r="M856" t="s">
        <v>27</v>
      </c>
      <c r="N856" t="s">
        <v>19</v>
      </c>
      <c r="O856" t="s">
        <v>27</v>
      </c>
      <c r="P856" t="s">
        <v>27</v>
      </c>
      <c r="Q856" t="s">
        <v>27</v>
      </c>
    </row>
    <row r="857" spans="1:17" x14ac:dyDescent="0.3">
      <c r="A857" t="s">
        <v>162</v>
      </c>
      <c r="B857" t="s">
        <v>163</v>
      </c>
      <c r="C857" t="str">
        <f>VLOOKUP(B857,'[1]2015'!$A:$B,2,0)</f>
        <v>Central and Eastern Europe</v>
      </c>
      <c r="D857">
        <v>2015</v>
      </c>
      <c r="E857" t="s">
        <v>31</v>
      </c>
      <c r="F857">
        <v>64</v>
      </c>
      <c r="G857">
        <v>50</v>
      </c>
      <c r="H857" t="s">
        <v>19</v>
      </c>
      <c r="I857" t="s">
        <v>20</v>
      </c>
      <c r="J857" t="s">
        <v>19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19</v>
      </c>
      <c r="Q857" t="s">
        <v>19</v>
      </c>
    </row>
    <row r="858" spans="1:17" x14ac:dyDescent="0.3">
      <c r="A858" t="s">
        <v>162</v>
      </c>
      <c r="B858" t="s">
        <v>163</v>
      </c>
      <c r="C858" t="str">
        <f>VLOOKUP(B858,'[1]2015'!$A:$B,2,0)</f>
        <v>Central and Eastern Europe</v>
      </c>
      <c r="D858">
        <v>2015</v>
      </c>
      <c r="E858" t="s">
        <v>32</v>
      </c>
      <c r="F858">
        <v>38</v>
      </c>
      <c r="G858">
        <v>30</v>
      </c>
      <c r="H858" t="s">
        <v>19</v>
      </c>
      <c r="I858" t="s">
        <v>20</v>
      </c>
      <c r="J858" t="s">
        <v>19</v>
      </c>
      <c r="K858" t="s">
        <v>20</v>
      </c>
      <c r="L858" t="s">
        <v>20</v>
      </c>
      <c r="M858" t="s">
        <v>20</v>
      </c>
      <c r="N858" t="s">
        <v>27</v>
      </c>
      <c r="O858" t="s">
        <v>19</v>
      </c>
      <c r="P858" t="s">
        <v>19</v>
      </c>
      <c r="Q858" t="s">
        <v>27</v>
      </c>
    </row>
    <row r="859" spans="1:17" x14ac:dyDescent="0.3">
      <c r="A859" t="s">
        <v>162</v>
      </c>
      <c r="B859" t="s">
        <v>163</v>
      </c>
      <c r="C859" t="str">
        <f>VLOOKUP(B859,'[1]2015'!$A:$B,2,0)</f>
        <v>Central and Eastern Europe</v>
      </c>
      <c r="D859">
        <v>2015</v>
      </c>
      <c r="E859" t="s">
        <v>33</v>
      </c>
      <c r="F859">
        <v>15</v>
      </c>
      <c r="G859">
        <v>60</v>
      </c>
      <c r="H859" t="s">
        <v>19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19</v>
      </c>
      <c r="Q859" t="s">
        <v>27</v>
      </c>
    </row>
    <row r="860" spans="1:17" x14ac:dyDescent="0.3">
      <c r="A860" t="s">
        <v>164</v>
      </c>
      <c r="B860" t="s">
        <v>165</v>
      </c>
      <c r="C860" t="str">
        <f>VLOOKUP(B860,'[1]2015'!$A:$B,2,0)</f>
        <v>Central and Eastern Europe</v>
      </c>
      <c r="D860">
        <v>2015</v>
      </c>
      <c r="E860" t="s">
        <v>18</v>
      </c>
      <c r="F860">
        <v>19</v>
      </c>
      <c r="G860">
        <v>60</v>
      </c>
      <c r="H860" t="s">
        <v>19</v>
      </c>
      <c r="I860" t="s">
        <v>20</v>
      </c>
      <c r="J860" t="s">
        <v>19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19</v>
      </c>
    </row>
    <row r="861" spans="1:17" x14ac:dyDescent="0.3">
      <c r="A861" t="s">
        <v>164</v>
      </c>
      <c r="B861" t="s">
        <v>165</v>
      </c>
      <c r="C861" t="str">
        <f>VLOOKUP(B861,'[1]2015'!$A:$B,2,0)</f>
        <v>Central and Eastern Europe</v>
      </c>
      <c r="D861">
        <v>2015</v>
      </c>
      <c r="E861" t="s">
        <v>21</v>
      </c>
      <c r="F861">
        <v>10</v>
      </c>
      <c r="G861">
        <v>70</v>
      </c>
      <c r="H861" t="s">
        <v>19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19</v>
      </c>
    </row>
    <row r="862" spans="1:17" x14ac:dyDescent="0.3">
      <c r="A862" t="s">
        <v>164</v>
      </c>
      <c r="B862" t="s">
        <v>165</v>
      </c>
      <c r="C862" t="str">
        <f>VLOOKUP(B862,'[1]2015'!$A:$B,2,0)</f>
        <v>Central and Eastern Europe</v>
      </c>
      <c r="D862">
        <v>2015</v>
      </c>
      <c r="E862" t="s">
        <v>22</v>
      </c>
      <c r="F862">
        <v>20</v>
      </c>
      <c r="G862">
        <v>70</v>
      </c>
      <c r="H862" t="s">
        <v>19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19</v>
      </c>
    </row>
    <row r="863" spans="1:17" x14ac:dyDescent="0.3">
      <c r="A863" t="s">
        <v>164</v>
      </c>
      <c r="B863" t="s">
        <v>165</v>
      </c>
      <c r="C863" t="str">
        <f>VLOOKUP(B863,'[1]2015'!$A:$B,2,0)</f>
        <v>Central and Eastern Europe</v>
      </c>
      <c r="D863">
        <v>2015</v>
      </c>
      <c r="E863" t="s">
        <v>23</v>
      </c>
      <c r="F863">
        <v>25</v>
      </c>
      <c r="G863">
        <v>70</v>
      </c>
      <c r="H863" t="s">
        <v>19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19</v>
      </c>
    </row>
    <row r="864" spans="1:17" x14ac:dyDescent="0.3">
      <c r="A864" t="s">
        <v>164</v>
      </c>
      <c r="B864" t="s">
        <v>165</v>
      </c>
      <c r="C864" t="str">
        <f>VLOOKUP(B864,'[1]2015'!$A:$B,2,0)</f>
        <v>Central and Eastern Europe</v>
      </c>
      <c r="D864">
        <v>2015</v>
      </c>
      <c r="E864" t="s">
        <v>24</v>
      </c>
      <c r="F864">
        <v>8</v>
      </c>
      <c r="G864">
        <v>10</v>
      </c>
      <c r="H864" t="s">
        <v>19</v>
      </c>
      <c r="I864" t="s">
        <v>20</v>
      </c>
      <c r="J864" t="s">
        <v>19</v>
      </c>
      <c r="K864" t="s">
        <v>19</v>
      </c>
      <c r="L864" t="s">
        <v>19</v>
      </c>
      <c r="M864" t="s">
        <v>20</v>
      </c>
      <c r="N864" t="s">
        <v>19</v>
      </c>
      <c r="O864" t="s">
        <v>19</v>
      </c>
      <c r="P864" t="s">
        <v>19</v>
      </c>
      <c r="Q864" t="s">
        <v>19</v>
      </c>
    </row>
    <row r="865" spans="1:17" x14ac:dyDescent="0.3">
      <c r="A865" t="s">
        <v>164</v>
      </c>
      <c r="B865" t="s">
        <v>165</v>
      </c>
      <c r="C865" t="str">
        <f>VLOOKUP(B865,'[1]2015'!$A:$B,2,0)</f>
        <v>Central and Eastern Europe</v>
      </c>
      <c r="D865">
        <v>2015</v>
      </c>
      <c r="E865" t="s">
        <v>25</v>
      </c>
      <c r="F865">
        <v>36</v>
      </c>
      <c r="G865">
        <v>45</v>
      </c>
      <c r="H865" t="s">
        <v>19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19</v>
      </c>
      <c r="P865" t="s">
        <v>19</v>
      </c>
      <c r="Q865" t="s">
        <v>19</v>
      </c>
    </row>
    <row r="866" spans="1:17" x14ac:dyDescent="0.3">
      <c r="A866" t="s">
        <v>164</v>
      </c>
      <c r="B866" t="s">
        <v>165</v>
      </c>
      <c r="C866" t="str">
        <f>VLOOKUP(B866,'[1]2015'!$A:$B,2,0)</f>
        <v>Central and Eastern Europe</v>
      </c>
      <c r="D866">
        <v>2015</v>
      </c>
      <c r="E866" t="s">
        <v>26</v>
      </c>
      <c r="F866">
        <v>12</v>
      </c>
      <c r="G866">
        <v>45</v>
      </c>
      <c r="H866" t="s">
        <v>19</v>
      </c>
      <c r="I866" t="s">
        <v>20</v>
      </c>
      <c r="J866" t="s">
        <v>20</v>
      </c>
      <c r="K866" t="s">
        <v>20</v>
      </c>
      <c r="L866" t="s">
        <v>19</v>
      </c>
      <c r="M866" t="s">
        <v>20</v>
      </c>
      <c r="N866" t="s">
        <v>20</v>
      </c>
      <c r="O866" t="s">
        <v>20</v>
      </c>
      <c r="P866" t="s">
        <v>27</v>
      </c>
      <c r="Q866" t="s">
        <v>19</v>
      </c>
    </row>
    <row r="867" spans="1:17" x14ac:dyDescent="0.3">
      <c r="A867" t="s">
        <v>164</v>
      </c>
      <c r="B867" t="s">
        <v>165</v>
      </c>
      <c r="C867" t="str">
        <f>VLOOKUP(B867,'[1]2015'!$A:$B,2,0)</f>
        <v>Central and Eastern Europe</v>
      </c>
      <c r="D867">
        <v>2015</v>
      </c>
      <c r="E867" t="s">
        <v>28</v>
      </c>
      <c r="F867">
        <v>39</v>
      </c>
      <c r="G867">
        <v>45</v>
      </c>
      <c r="H867" t="s">
        <v>19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19</v>
      </c>
      <c r="P867" t="s">
        <v>19</v>
      </c>
      <c r="Q867" t="s">
        <v>19</v>
      </c>
    </row>
    <row r="868" spans="1:17" x14ac:dyDescent="0.3">
      <c r="A868" t="s">
        <v>164</v>
      </c>
      <c r="B868" t="s">
        <v>165</v>
      </c>
      <c r="C868" t="str">
        <f>VLOOKUP(B868,'[1]2015'!$A:$B,2,0)</f>
        <v>Central and Eastern Europe</v>
      </c>
      <c r="D868">
        <v>2015</v>
      </c>
      <c r="E868" t="s">
        <v>29</v>
      </c>
      <c r="F868">
        <v>45</v>
      </c>
      <c r="G868">
        <v>35</v>
      </c>
      <c r="H868" t="s">
        <v>19</v>
      </c>
      <c r="I868" t="s">
        <v>20</v>
      </c>
      <c r="J868" t="s">
        <v>27</v>
      </c>
      <c r="K868" t="s">
        <v>20</v>
      </c>
      <c r="L868" t="s">
        <v>19</v>
      </c>
      <c r="M868" t="s">
        <v>20</v>
      </c>
      <c r="N868" t="s">
        <v>20</v>
      </c>
      <c r="O868" t="s">
        <v>20</v>
      </c>
      <c r="P868" t="s">
        <v>27</v>
      </c>
      <c r="Q868" t="s">
        <v>19</v>
      </c>
    </row>
    <row r="869" spans="1:17" x14ac:dyDescent="0.3">
      <c r="A869" t="s">
        <v>164</v>
      </c>
      <c r="B869" t="s">
        <v>165</v>
      </c>
      <c r="C869" t="str">
        <f>VLOOKUP(B869,'[1]2015'!$A:$B,2,0)</f>
        <v>Central and Eastern Europe</v>
      </c>
      <c r="D869">
        <v>2015</v>
      </c>
      <c r="E869" t="s">
        <v>30</v>
      </c>
      <c r="F869">
        <v>61</v>
      </c>
      <c r="G869">
        <v>0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 spans="1:17" x14ac:dyDescent="0.3">
      <c r="A870" t="s">
        <v>164</v>
      </c>
      <c r="B870" t="s">
        <v>165</v>
      </c>
      <c r="C870" t="str">
        <f>VLOOKUP(B870,'[1]2015'!$A:$B,2,0)</f>
        <v>Central and Eastern Europe</v>
      </c>
      <c r="D870">
        <v>2015</v>
      </c>
      <c r="E870" t="s">
        <v>31</v>
      </c>
      <c r="F870">
        <v>33</v>
      </c>
      <c r="G870">
        <v>70</v>
      </c>
      <c r="H870" t="s">
        <v>19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19</v>
      </c>
    </row>
    <row r="871" spans="1:17" x14ac:dyDescent="0.3">
      <c r="A871" t="s">
        <v>164</v>
      </c>
      <c r="B871" t="s">
        <v>165</v>
      </c>
      <c r="C871" t="str">
        <f>VLOOKUP(B871,'[1]2015'!$A:$B,2,0)</f>
        <v>Central and Eastern Europe</v>
      </c>
      <c r="D871">
        <v>2015</v>
      </c>
      <c r="E871" t="s">
        <v>32</v>
      </c>
      <c r="F871">
        <v>20</v>
      </c>
      <c r="G871">
        <v>35</v>
      </c>
      <c r="H871" t="s">
        <v>19</v>
      </c>
      <c r="I871" t="s">
        <v>20</v>
      </c>
      <c r="J871" t="s">
        <v>27</v>
      </c>
      <c r="K871" t="s">
        <v>20</v>
      </c>
      <c r="L871" t="s">
        <v>20</v>
      </c>
      <c r="M871" t="s">
        <v>20</v>
      </c>
      <c r="N871" t="s">
        <v>20</v>
      </c>
      <c r="O871" t="s">
        <v>19</v>
      </c>
      <c r="P871" t="s">
        <v>19</v>
      </c>
      <c r="Q871" t="s">
        <v>27</v>
      </c>
    </row>
    <row r="872" spans="1:17" x14ac:dyDescent="0.3">
      <c r="A872" t="s">
        <v>164</v>
      </c>
      <c r="B872" t="s">
        <v>165</v>
      </c>
      <c r="C872" t="str">
        <f>VLOOKUP(B872,'[1]2015'!$A:$B,2,0)</f>
        <v>Central and Eastern Europe</v>
      </c>
      <c r="D872">
        <v>2015</v>
      </c>
      <c r="E872" t="s">
        <v>33</v>
      </c>
      <c r="F872">
        <v>28</v>
      </c>
      <c r="G872">
        <v>45</v>
      </c>
      <c r="H872" t="s">
        <v>19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19</v>
      </c>
      <c r="P872" t="s">
        <v>19</v>
      </c>
      <c r="Q872" t="s">
        <v>19</v>
      </c>
    </row>
    <row r="873" spans="1:17" x14ac:dyDescent="0.3">
      <c r="A873" t="s">
        <v>166</v>
      </c>
      <c r="B873" t="s">
        <v>167</v>
      </c>
      <c r="C873" t="str">
        <f>VLOOKUP(B873,'[1]2015'!$A:$B,2,0)</f>
        <v>Middle East and Northern Africa</v>
      </c>
      <c r="D873">
        <v>2015</v>
      </c>
      <c r="E873" t="s">
        <v>18</v>
      </c>
      <c r="F873">
        <v>30</v>
      </c>
      <c r="G873">
        <v>45</v>
      </c>
      <c r="H873" t="s">
        <v>19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27</v>
      </c>
      <c r="P873" t="s">
        <v>27</v>
      </c>
      <c r="Q873" t="s">
        <v>27</v>
      </c>
    </row>
    <row r="874" spans="1:17" x14ac:dyDescent="0.3">
      <c r="A874" t="s">
        <v>166</v>
      </c>
      <c r="B874" t="s">
        <v>167</v>
      </c>
      <c r="C874" t="str">
        <f>VLOOKUP(B874,'[1]2015'!$A:$B,2,0)</f>
        <v>Middle East and Northern Africa</v>
      </c>
      <c r="D874">
        <v>2015</v>
      </c>
      <c r="E874" t="s">
        <v>21</v>
      </c>
      <c r="F874">
        <v>33</v>
      </c>
      <c r="G874">
        <v>35</v>
      </c>
      <c r="H874" t="s">
        <v>19</v>
      </c>
      <c r="I874" t="s">
        <v>20</v>
      </c>
      <c r="J874" t="s">
        <v>27</v>
      </c>
      <c r="K874" t="s">
        <v>20</v>
      </c>
      <c r="L874" t="s">
        <v>20</v>
      </c>
      <c r="M874" t="s">
        <v>20</v>
      </c>
      <c r="N874" t="s">
        <v>20</v>
      </c>
      <c r="O874" t="s">
        <v>19</v>
      </c>
      <c r="P874" t="s">
        <v>19</v>
      </c>
      <c r="Q874" t="s">
        <v>19</v>
      </c>
    </row>
    <row r="875" spans="1:17" x14ac:dyDescent="0.3">
      <c r="A875" t="s">
        <v>166</v>
      </c>
      <c r="B875" t="s">
        <v>167</v>
      </c>
      <c r="C875" t="str">
        <f>VLOOKUP(B875,'[1]2015'!$A:$B,2,0)</f>
        <v>Middle East and Northern Africa</v>
      </c>
      <c r="D875">
        <v>2015</v>
      </c>
      <c r="E875" t="s">
        <v>22</v>
      </c>
      <c r="F875">
        <v>45</v>
      </c>
      <c r="G875">
        <v>45</v>
      </c>
      <c r="H875" t="s">
        <v>19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19</v>
      </c>
      <c r="P875" t="s">
        <v>19</v>
      </c>
      <c r="Q875" t="s">
        <v>19</v>
      </c>
    </row>
    <row r="876" spans="1:17" x14ac:dyDescent="0.3">
      <c r="A876" t="s">
        <v>166</v>
      </c>
      <c r="B876" t="s">
        <v>167</v>
      </c>
      <c r="C876" t="str">
        <f>VLOOKUP(B876,'[1]2015'!$A:$B,2,0)</f>
        <v>Middle East and Northern Africa</v>
      </c>
      <c r="D876">
        <v>2015</v>
      </c>
      <c r="E876" t="s">
        <v>23</v>
      </c>
      <c r="F876">
        <v>118</v>
      </c>
      <c r="G876">
        <v>0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 spans="1:17" x14ac:dyDescent="0.3">
      <c r="A877" t="s">
        <v>166</v>
      </c>
      <c r="B877" t="s">
        <v>167</v>
      </c>
      <c r="C877" t="str">
        <f>VLOOKUP(B877,'[1]2015'!$A:$B,2,0)</f>
        <v>Middle East and Northern Africa</v>
      </c>
      <c r="D877">
        <v>2015</v>
      </c>
      <c r="E877" t="s">
        <v>24</v>
      </c>
      <c r="F877">
        <v>99</v>
      </c>
      <c r="G877">
        <v>0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 spans="1:17" x14ac:dyDescent="0.3">
      <c r="A878" t="s">
        <v>166</v>
      </c>
      <c r="B878" t="s">
        <v>167</v>
      </c>
      <c r="C878" t="str">
        <f>VLOOKUP(B878,'[1]2015'!$A:$B,2,0)</f>
        <v>Middle East and Northern Africa</v>
      </c>
      <c r="D878">
        <v>2015</v>
      </c>
      <c r="E878" t="s">
        <v>25</v>
      </c>
      <c r="F878">
        <v>96</v>
      </c>
      <c r="G878">
        <v>0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 spans="1:17" x14ac:dyDescent="0.3">
      <c r="A879" t="s">
        <v>166</v>
      </c>
      <c r="B879" t="s">
        <v>167</v>
      </c>
      <c r="C879" t="str">
        <f>VLOOKUP(B879,'[1]2015'!$A:$B,2,0)</f>
        <v>Middle East and Northern Africa</v>
      </c>
      <c r="D879">
        <v>2015</v>
      </c>
      <c r="E879" t="s">
        <v>26</v>
      </c>
      <c r="F879">
        <v>66</v>
      </c>
      <c r="G879">
        <v>5</v>
      </c>
      <c r="H879" t="s">
        <v>19</v>
      </c>
      <c r="I879" t="s">
        <v>20</v>
      </c>
      <c r="J879" t="s">
        <v>27</v>
      </c>
      <c r="K879" t="s">
        <v>19</v>
      </c>
      <c r="L879" t="s">
        <v>19</v>
      </c>
      <c r="M879" t="s">
        <v>27</v>
      </c>
      <c r="N879" t="s">
        <v>19</v>
      </c>
      <c r="O879" t="s">
        <v>27</v>
      </c>
      <c r="P879" t="s">
        <v>27</v>
      </c>
      <c r="Q879" t="s">
        <v>19</v>
      </c>
    </row>
    <row r="880" spans="1:17" x14ac:dyDescent="0.3">
      <c r="A880" t="s">
        <v>166</v>
      </c>
      <c r="B880" t="s">
        <v>167</v>
      </c>
      <c r="C880" t="str">
        <f>VLOOKUP(B880,'[1]2015'!$A:$B,2,0)</f>
        <v>Middle East and Northern Africa</v>
      </c>
      <c r="D880">
        <v>2015</v>
      </c>
      <c r="E880" t="s">
        <v>28</v>
      </c>
      <c r="F880">
        <v>39</v>
      </c>
      <c r="G880">
        <v>45</v>
      </c>
      <c r="H880" t="s">
        <v>19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19</v>
      </c>
      <c r="P880" t="s">
        <v>19</v>
      </c>
      <c r="Q880" t="s">
        <v>27</v>
      </c>
    </row>
    <row r="881" spans="1:17" x14ac:dyDescent="0.3">
      <c r="A881" t="s">
        <v>166</v>
      </c>
      <c r="B881" t="s">
        <v>167</v>
      </c>
      <c r="C881" t="str">
        <f>VLOOKUP(B881,'[1]2015'!$A:$B,2,0)</f>
        <v>Middle East and Northern Africa</v>
      </c>
      <c r="D881">
        <v>2015</v>
      </c>
      <c r="E881" t="s">
        <v>29</v>
      </c>
      <c r="F881">
        <v>94</v>
      </c>
      <c r="G881">
        <v>0</v>
      </c>
      <c r="H881" t="s">
        <v>19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</row>
    <row r="882" spans="1:17" x14ac:dyDescent="0.3">
      <c r="A882" t="s">
        <v>166</v>
      </c>
      <c r="B882" t="s">
        <v>167</v>
      </c>
      <c r="C882" t="str">
        <f>VLOOKUP(B882,'[1]2015'!$A:$B,2,0)</f>
        <v>Middle East and Northern Africa</v>
      </c>
      <c r="D882">
        <v>2015</v>
      </c>
      <c r="E882" t="s">
        <v>30</v>
      </c>
      <c r="F882">
        <v>61</v>
      </c>
      <c r="G882">
        <v>0</v>
      </c>
      <c r="H882" t="s">
        <v>19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</row>
    <row r="883" spans="1:17" x14ac:dyDescent="0.3">
      <c r="A883" t="s">
        <v>166</v>
      </c>
      <c r="B883" t="s">
        <v>167</v>
      </c>
      <c r="C883" t="str">
        <f>VLOOKUP(B883,'[1]2015'!$A:$B,2,0)</f>
        <v>Middle East and Northern Africa</v>
      </c>
      <c r="D883">
        <v>2015</v>
      </c>
      <c r="E883" t="s">
        <v>31</v>
      </c>
      <c r="F883">
        <v>87</v>
      </c>
      <c r="G883">
        <v>35</v>
      </c>
      <c r="H883" t="s">
        <v>19</v>
      </c>
      <c r="I883" t="s">
        <v>20</v>
      </c>
      <c r="J883" t="s">
        <v>19</v>
      </c>
      <c r="K883" t="s">
        <v>20</v>
      </c>
      <c r="L883" t="s">
        <v>20</v>
      </c>
      <c r="M883" t="s">
        <v>20</v>
      </c>
      <c r="N883" t="s">
        <v>20</v>
      </c>
      <c r="O883" t="s">
        <v>19</v>
      </c>
      <c r="P883" t="s">
        <v>19</v>
      </c>
      <c r="Q883" t="s">
        <v>19</v>
      </c>
    </row>
    <row r="884" spans="1:17" x14ac:dyDescent="0.3">
      <c r="A884" t="s">
        <v>166</v>
      </c>
      <c r="B884" t="s">
        <v>167</v>
      </c>
      <c r="C884" t="str">
        <f>VLOOKUP(B884,'[1]2015'!$A:$B,2,0)</f>
        <v>Middle East and Northern Africa</v>
      </c>
      <c r="D884">
        <v>2015</v>
      </c>
      <c r="E884" t="s">
        <v>32</v>
      </c>
      <c r="F884">
        <v>74</v>
      </c>
      <c r="G884">
        <v>0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 spans="1:17" x14ac:dyDescent="0.3">
      <c r="A885" t="s">
        <v>166</v>
      </c>
      <c r="B885" t="s">
        <v>167</v>
      </c>
      <c r="C885" t="str">
        <f>VLOOKUP(B885,'[1]2015'!$A:$B,2,0)</f>
        <v>Middle East and Northern Africa</v>
      </c>
      <c r="D885">
        <v>2015</v>
      </c>
      <c r="E885" t="s">
        <v>33</v>
      </c>
      <c r="F885">
        <v>80</v>
      </c>
      <c r="G885">
        <v>0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 spans="1:17" x14ac:dyDescent="0.3">
      <c r="A886" t="s">
        <v>168</v>
      </c>
      <c r="B886" t="s">
        <v>169</v>
      </c>
      <c r="C886" t="str">
        <f>VLOOKUP(B886,'[1]2015'!$A:$B,2,0)</f>
        <v>Middle East and Northern Africa</v>
      </c>
      <c r="D886">
        <v>2015</v>
      </c>
      <c r="E886" t="s">
        <v>18</v>
      </c>
      <c r="F886">
        <v>79</v>
      </c>
      <c r="G886">
        <v>0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 spans="1:17" x14ac:dyDescent="0.3">
      <c r="A887" t="s">
        <v>168</v>
      </c>
      <c r="B887" t="s">
        <v>169</v>
      </c>
      <c r="C887" t="str">
        <f>VLOOKUP(B887,'[1]2015'!$A:$B,2,0)</f>
        <v>Middle East and Northern Africa</v>
      </c>
      <c r="D887">
        <v>2015</v>
      </c>
      <c r="E887" t="s">
        <v>21</v>
      </c>
      <c r="F887">
        <v>84</v>
      </c>
      <c r="G887">
        <v>0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 spans="1:17" x14ac:dyDescent="0.3">
      <c r="A888" t="s">
        <v>168</v>
      </c>
      <c r="B888" t="s">
        <v>169</v>
      </c>
      <c r="C888" t="str">
        <f>VLOOKUP(B888,'[1]2015'!$A:$B,2,0)</f>
        <v>Middle East and Northern Africa</v>
      </c>
      <c r="D888">
        <v>2015</v>
      </c>
      <c r="E888" t="s">
        <v>22</v>
      </c>
      <c r="F888">
        <v>87</v>
      </c>
      <c r="G888">
        <v>0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 spans="1:17" x14ac:dyDescent="0.3">
      <c r="A889" t="s">
        <v>168</v>
      </c>
      <c r="B889" t="s">
        <v>169</v>
      </c>
      <c r="C889" t="str">
        <f>VLOOKUP(B889,'[1]2015'!$A:$B,2,0)</f>
        <v>Middle East and Northern Africa</v>
      </c>
      <c r="D889">
        <v>2015</v>
      </c>
      <c r="E889" t="s">
        <v>23</v>
      </c>
      <c r="F889">
        <v>118</v>
      </c>
      <c r="G889">
        <v>0</v>
      </c>
      <c r="H889" t="s">
        <v>19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</row>
    <row r="890" spans="1:17" x14ac:dyDescent="0.3">
      <c r="A890" t="s">
        <v>168</v>
      </c>
      <c r="B890" t="s">
        <v>169</v>
      </c>
      <c r="C890" t="str">
        <f>VLOOKUP(B890,'[1]2015'!$A:$B,2,0)</f>
        <v>Middle East and Northern Africa</v>
      </c>
      <c r="D890">
        <v>2015</v>
      </c>
      <c r="E890" t="s">
        <v>24</v>
      </c>
      <c r="F890">
        <v>99</v>
      </c>
      <c r="G890">
        <v>0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 spans="1:17" x14ac:dyDescent="0.3">
      <c r="A891" t="s">
        <v>168</v>
      </c>
      <c r="B891" t="s">
        <v>169</v>
      </c>
      <c r="C891" t="str">
        <f>VLOOKUP(B891,'[1]2015'!$A:$B,2,0)</f>
        <v>Middle East and Northern Africa</v>
      </c>
      <c r="D891">
        <v>2015</v>
      </c>
      <c r="E891" t="s">
        <v>25</v>
      </c>
      <c r="F891">
        <v>96</v>
      </c>
      <c r="G891">
        <v>0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 spans="1:17" x14ac:dyDescent="0.3">
      <c r="A892" t="s">
        <v>168</v>
      </c>
      <c r="B892" t="s">
        <v>169</v>
      </c>
      <c r="C892" t="str">
        <f>VLOOKUP(B892,'[1]2015'!$A:$B,2,0)</f>
        <v>Middle East and Northern Africa</v>
      </c>
      <c r="D892">
        <v>2015</v>
      </c>
      <c r="E892" t="s">
        <v>26</v>
      </c>
      <c r="F892">
        <v>85</v>
      </c>
      <c r="G892">
        <v>0</v>
      </c>
      <c r="H892" t="s">
        <v>19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</row>
    <row r="893" spans="1:17" x14ac:dyDescent="0.3">
      <c r="A893" t="s">
        <v>168</v>
      </c>
      <c r="B893" t="s">
        <v>169</v>
      </c>
      <c r="C893" t="str">
        <f>VLOOKUP(B893,'[1]2015'!$A:$B,2,0)</f>
        <v>Middle East and Northern Africa</v>
      </c>
      <c r="D893">
        <v>2015</v>
      </c>
      <c r="E893" t="s">
        <v>28</v>
      </c>
      <c r="F893">
        <v>39</v>
      </c>
      <c r="G893">
        <v>45</v>
      </c>
      <c r="H893" t="s">
        <v>19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19</v>
      </c>
      <c r="P893" t="s">
        <v>19</v>
      </c>
      <c r="Q893" t="s">
        <v>27</v>
      </c>
    </row>
    <row r="894" spans="1:17" x14ac:dyDescent="0.3">
      <c r="A894" t="s">
        <v>168</v>
      </c>
      <c r="B894" t="s">
        <v>169</v>
      </c>
      <c r="C894" t="str">
        <f>VLOOKUP(B894,'[1]2015'!$A:$B,2,0)</f>
        <v>Middle East and Northern Africa</v>
      </c>
      <c r="D894">
        <v>2015</v>
      </c>
      <c r="E894" t="s">
        <v>29</v>
      </c>
      <c r="F894">
        <v>94</v>
      </c>
      <c r="G894">
        <v>0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 spans="1:17" x14ac:dyDescent="0.3">
      <c r="A895" t="s">
        <v>168</v>
      </c>
      <c r="B895" t="s">
        <v>169</v>
      </c>
      <c r="C895" t="str">
        <f>VLOOKUP(B895,'[1]2015'!$A:$B,2,0)</f>
        <v>Middle East and Northern Africa</v>
      </c>
      <c r="D895">
        <v>2015</v>
      </c>
      <c r="E895" t="s">
        <v>30</v>
      </c>
      <c r="F895">
        <v>61</v>
      </c>
      <c r="G895">
        <v>0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 spans="1:17" x14ac:dyDescent="0.3">
      <c r="A896" t="s">
        <v>168</v>
      </c>
      <c r="B896" t="s">
        <v>169</v>
      </c>
      <c r="C896" t="str">
        <f>VLOOKUP(B896,'[1]2015'!$A:$B,2,0)</f>
        <v>Middle East and Northern Africa</v>
      </c>
      <c r="D896">
        <v>2015</v>
      </c>
      <c r="E896" t="s">
        <v>31</v>
      </c>
      <c r="F896">
        <v>87</v>
      </c>
      <c r="G896">
        <v>35</v>
      </c>
      <c r="H896" t="s">
        <v>19</v>
      </c>
      <c r="I896" t="s">
        <v>20</v>
      </c>
      <c r="J896" t="s">
        <v>19</v>
      </c>
      <c r="K896" t="s">
        <v>20</v>
      </c>
      <c r="L896" t="s">
        <v>20</v>
      </c>
      <c r="M896" t="s">
        <v>20</v>
      </c>
      <c r="N896" t="s">
        <v>20</v>
      </c>
      <c r="O896" t="s">
        <v>19</v>
      </c>
      <c r="P896" t="s">
        <v>19</v>
      </c>
      <c r="Q896" t="s">
        <v>19</v>
      </c>
    </row>
    <row r="897" spans="1:17" x14ac:dyDescent="0.3">
      <c r="A897" t="s">
        <v>168</v>
      </c>
      <c r="B897" t="s">
        <v>169</v>
      </c>
      <c r="C897" t="str">
        <f>VLOOKUP(B897,'[1]2015'!$A:$B,2,0)</f>
        <v>Middle East and Northern Africa</v>
      </c>
      <c r="D897">
        <v>2015</v>
      </c>
      <c r="E897" t="s">
        <v>32</v>
      </c>
      <c r="F897">
        <v>74</v>
      </c>
      <c r="G897">
        <v>0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 spans="1:17" x14ac:dyDescent="0.3">
      <c r="A898" t="s">
        <v>168</v>
      </c>
      <c r="B898" t="s">
        <v>169</v>
      </c>
      <c r="C898" t="str">
        <f>VLOOKUP(B898,'[1]2015'!$A:$B,2,0)</f>
        <v>Middle East and Northern Africa</v>
      </c>
      <c r="D898">
        <v>2015</v>
      </c>
      <c r="E898" t="s">
        <v>33</v>
      </c>
      <c r="F898">
        <v>80</v>
      </c>
      <c r="G898">
        <v>0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 spans="1:17" x14ac:dyDescent="0.3">
      <c r="A899" t="s">
        <v>170</v>
      </c>
      <c r="B899" t="s">
        <v>171</v>
      </c>
      <c r="C899" t="str">
        <f>VLOOKUP(B899,'[1]2015'!$A:$B,2,0)</f>
        <v>Western Europe</v>
      </c>
      <c r="D899">
        <v>2015</v>
      </c>
      <c r="E899" t="s">
        <v>18</v>
      </c>
      <c r="F899">
        <v>30</v>
      </c>
      <c r="G899">
        <v>45</v>
      </c>
      <c r="H899" t="s">
        <v>19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19</v>
      </c>
      <c r="P899" t="s">
        <v>19</v>
      </c>
      <c r="Q899" t="s">
        <v>19</v>
      </c>
    </row>
    <row r="900" spans="1:17" x14ac:dyDescent="0.3">
      <c r="A900" t="s">
        <v>170</v>
      </c>
      <c r="B900" t="s">
        <v>171</v>
      </c>
      <c r="C900" t="str">
        <f>VLOOKUP(B900,'[1]2015'!$A:$B,2,0)</f>
        <v>Western Europe</v>
      </c>
      <c r="D900">
        <v>2015</v>
      </c>
      <c r="E900" t="s">
        <v>21</v>
      </c>
      <c r="F900">
        <v>71</v>
      </c>
      <c r="G900">
        <v>10</v>
      </c>
      <c r="H900" t="s">
        <v>19</v>
      </c>
      <c r="I900" t="s">
        <v>20</v>
      </c>
      <c r="J900" t="s">
        <v>19</v>
      </c>
      <c r="K900" t="s">
        <v>19</v>
      </c>
      <c r="L900" t="s">
        <v>19</v>
      </c>
      <c r="M900" t="s">
        <v>20</v>
      </c>
      <c r="N900" t="s">
        <v>19</v>
      </c>
      <c r="O900" t="s">
        <v>19</v>
      </c>
      <c r="P900" t="s">
        <v>19</v>
      </c>
      <c r="Q900" t="s">
        <v>19</v>
      </c>
    </row>
    <row r="901" spans="1:17" x14ac:dyDescent="0.3">
      <c r="A901" t="s">
        <v>170</v>
      </c>
      <c r="B901" t="s">
        <v>171</v>
      </c>
      <c r="C901" t="str">
        <f>VLOOKUP(B901,'[1]2015'!$A:$B,2,0)</f>
        <v>Western Europe</v>
      </c>
      <c r="D901">
        <v>2015</v>
      </c>
      <c r="E901" t="s">
        <v>22</v>
      </c>
      <c r="F901">
        <v>81</v>
      </c>
      <c r="G901">
        <v>15</v>
      </c>
      <c r="H901" t="s">
        <v>19</v>
      </c>
      <c r="I901" t="s">
        <v>20</v>
      </c>
      <c r="J901" t="s">
        <v>20</v>
      </c>
      <c r="K901" t="s">
        <v>19</v>
      </c>
      <c r="L901" t="s">
        <v>27</v>
      </c>
      <c r="M901" t="s">
        <v>19</v>
      </c>
      <c r="N901" t="s">
        <v>27</v>
      </c>
      <c r="O901" t="s">
        <v>19</v>
      </c>
      <c r="P901" t="s">
        <v>27</v>
      </c>
      <c r="Q901" t="s">
        <v>27</v>
      </c>
    </row>
    <row r="902" spans="1:17" x14ac:dyDescent="0.3">
      <c r="A902" t="s">
        <v>170</v>
      </c>
      <c r="B902" t="s">
        <v>171</v>
      </c>
      <c r="C902" t="str">
        <f>VLOOKUP(B902,'[1]2015'!$A:$B,2,0)</f>
        <v>Western Europe</v>
      </c>
      <c r="D902">
        <v>2015</v>
      </c>
      <c r="E902" t="s">
        <v>23</v>
      </c>
      <c r="F902">
        <v>1</v>
      </c>
      <c r="G902">
        <v>100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</row>
    <row r="903" spans="1:17" x14ac:dyDescent="0.3">
      <c r="A903" t="s">
        <v>170</v>
      </c>
      <c r="B903" t="s">
        <v>171</v>
      </c>
      <c r="C903" t="str">
        <f>VLOOKUP(B903,'[1]2015'!$A:$B,2,0)</f>
        <v>Western Europe</v>
      </c>
      <c r="D903">
        <v>2015</v>
      </c>
      <c r="E903" t="s">
        <v>24</v>
      </c>
      <c r="F903">
        <v>8</v>
      </c>
      <c r="G903">
        <v>10</v>
      </c>
      <c r="H903" t="s">
        <v>19</v>
      </c>
      <c r="I903" t="s">
        <v>20</v>
      </c>
      <c r="J903" t="s">
        <v>19</v>
      </c>
      <c r="K903" t="s">
        <v>19</v>
      </c>
      <c r="L903" t="s">
        <v>19</v>
      </c>
      <c r="M903" t="s">
        <v>20</v>
      </c>
      <c r="N903" t="s">
        <v>19</v>
      </c>
      <c r="O903" t="s">
        <v>19</v>
      </c>
      <c r="P903" t="s">
        <v>19</v>
      </c>
      <c r="Q903" t="s">
        <v>19</v>
      </c>
    </row>
    <row r="904" spans="1:17" x14ac:dyDescent="0.3">
      <c r="A904" t="s">
        <v>170</v>
      </c>
      <c r="B904" t="s">
        <v>171</v>
      </c>
      <c r="C904" t="str">
        <f>VLOOKUP(B904,'[1]2015'!$A:$B,2,0)</f>
        <v>Western Europe</v>
      </c>
      <c r="D904">
        <v>2015</v>
      </c>
      <c r="E904" t="s">
        <v>25</v>
      </c>
      <c r="F904">
        <v>93</v>
      </c>
      <c r="G904">
        <v>10</v>
      </c>
      <c r="H904" t="s">
        <v>19</v>
      </c>
      <c r="I904" t="s">
        <v>20</v>
      </c>
      <c r="J904" t="s">
        <v>19</v>
      </c>
      <c r="K904" t="s">
        <v>19</v>
      </c>
      <c r="L904" t="s">
        <v>19</v>
      </c>
      <c r="M904" t="s">
        <v>20</v>
      </c>
      <c r="N904" t="s">
        <v>19</v>
      </c>
      <c r="O904" t="s">
        <v>19</v>
      </c>
      <c r="P904" t="s">
        <v>19</v>
      </c>
      <c r="Q904" t="s">
        <v>19</v>
      </c>
    </row>
    <row r="905" spans="1:17" x14ac:dyDescent="0.3">
      <c r="A905" t="s">
        <v>170</v>
      </c>
      <c r="B905" t="s">
        <v>171</v>
      </c>
      <c r="C905" t="str">
        <f>VLOOKUP(B905,'[1]2015'!$A:$B,2,0)</f>
        <v>Western Europe</v>
      </c>
      <c r="D905">
        <v>2015</v>
      </c>
      <c r="E905" t="s">
        <v>26</v>
      </c>
      <c r="F905">
        <v>12</v>
      </c>
      <c r="G905">
        <v>45</v>
      </c>
      <c r="H905" t="s">
        <v>19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19</v>
      </c>
      <c r="P905" t="s">
        <v>19</v>
      </c>
      <c r="Q905" t="s">
        <v>19</v>
      </c>
    </row>
    <row r="906" spans="1:17" x14ac:dyDescent="0.3">
      <c r="A906" t="s">
        <v>170</v>
      </c>
      <c r="B906" t="s">
        <v>171</v>
      </c>
      <c r="C906" t="str">
        <f>VLOOKUP(B906,'[1]2015'!$A:$B,2,0)</f>
        <v>Western Europe</v>
      </c>
      <c r="D906">
        <v>2015</v>
      </c>
      <c r="E906" t="s">
        <v>28</v>
      </c>
      <c r="F906">
        <v>39</v>
      </c>
      <c r="G906">
        <v>45</v>
      </c>
      <c r="H906" t="s">
        <v>19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19</v>
      </c>
      <c r="P906" t="s">
        <v>19</v>
      </c>
      <c r="Q906" t="s">
        <v>19</v>
      </c>
    </row>
    <row r="907" spans="1:17" x14ac:dyDescent="0.3">
      <c r="A907" t="s">
        <v>170</v>
      </c>
      <c r="B907" t="s">
        <v>171</v>
      </c>
      <c r="C907" t="str">
        <f>VLOOKUP(B907,'[1]2015'!$A:$B,2,0)</f>
        <v>Western Europe</v>
      </c>
      <c r="D907">
        <v>2015</v>
      </c>
      <c r="E907" t="s">
        <v>29</v>
      </c>
      <c r="F907">
        <v>45</v>
      </c>
      <c r="G907">
        <v>35</v>
      </c>
      <c r="H907" t="s">
        <v>19</v>
      </c>
      <c r="I907" t="s">
        <v>20</v>
      </c>
      <c r="J907" t="s">
        <v>19</v>
      </c>
      <c r="K907" t="s">
        <v>20</v>
      </c>
      <c r="L907" t="s">
        <v>20</v>
      </c>
      <c r="M907" t="s">
        <v>20</v>
      </c>
      <c r="N907" t="s">
        <v>20</v>
      </c>
      <c r="O907" t="s">
        <v>19</v>
      </c>
      <c r="P907" t="s">
        <v>19</v>
      </c>
      <c r="Q907" t="s">
        <v>19</v>
      </c>
    </row>
    <row r="908" spans="1:17" x14ac:dyDescent="0.3">
      <c r="A908" t="s">
        <v>170</v>
      </c>
      <c r="B908" t="s">
        <v>171</v>
      </c>
      <c r="C908" t="str">
        <f>VLOOKUP(B908,'[1]2015'!$A:$B,2,0)</f>
        <v>Western Europe</v>
      </c>
      <c r="D908">
        <v>2015</v>
      </c>
      <c r="E908" t="s">
        <v>30</v>
      </c>
      <c r="F908">
        <v>23</v>
      </c>
      <c r="G908">
        <v>45</v>
      </c>
      <c r="H908" t="s">
        <v>19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19</v>
      </c>
      <c r="P908" t="s">
        <v>19</v>
      </c>
      <c r="Q908" t="s">
        <v>19</v>
      </c>
    </row>
    <row r="909" spans="1:17" x14ac:dyDescent="0.3">
      <c r="A909" t="s">
        <v>170</v>
      </c>
      <c r="B909" t="s">
        <v>171</v>
      </c>
      <c r="C909" t="str">
        <f>VLOOKUP(B909,'[1]2015'!$A:$B,2,0)</f>
        <v>Western Europe</v>
      </c>
      <c r="D909">
        <v>2015</v>
      </c>
      <c r="E909" t="s">
        <v>31</v>
      </c>
      <c r="F909">
        <v>1</v>
      </c>
      <c r="G909">
        <v>100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</row>
    <row r="910" spans="1:17" x14ac:dyDescent="0.3">
      <c r="A910" t="s">
        <v>170</v>
      </c>
      <c r="B910" t="s">
        <v>171</v>
      </c>
      <c r="C910" t="str">
        <f>VLOOKUP(B910,'[1]2015'!$A:$B,2,0)</f>
        <v>Western Europe</v>
      </c>
      <c r="D910">
        <v>2015</v>
      </c>
      <c r="E910" t="s">
        <v>32</v>
      </c>
      <c r="F910">
        <v>46</v>
      </c>
      <c r="G910">
        <v>10</v>
      </c>
      <c r="H910" t="s">
        <v>19</v>
      </c>
      <c r="I910" t="s">
        <v>20</v>
      </c>
      <c r="J910" t="s">
        <v>19</v>
      </c>
      <c r="K910" t="s">
        <v>19</v>
      </c>
      <c r="L910" t="s">
        <v>19</v>
      </c>
      <c r="M910" t="s">
        <v>27</v>
      </c>
      <c r="N910" t="s">
        <v>20</v>
      </c>
      <c r="O910" t="s">
        <v>19</v>
      </c>
      <c r="P910" t="s">
        <v>19</v>
      </c>
      <c r="Q910" t="s">
        <v>19</v>
      </c>
    </row>
    <row r="911" spans="1:17" x14ac:dyDescent="0.3">
      <c r="A911" t="s">
        <v>170</v>
      </c>
      <c r="B911" t="s">
        <v>171</v>
      </c>
      <c r="C911" t="str">
        <f>VLOOKUP(B911,'[1]2015'!$A:$B,2,0)</f>
        <v>Western Europe</v>
      </c>
      <c r="D911">
        <v>2015</v>
      </c>
      <c r="E911" t="s">
        <v>33</v>
      </c>
      <c r="F911">
        <v>15</v>
      </c>
      <c r="G911">
        <v>60</v>
      </c>
      <c r="H911" t="s">
        <v>19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19</v>
      </c>
      <c r="Q911" t="s">
        <v>19</v>
      </c>
    </row>
    <row r="912" spans="1:17" x14ac:dyDescent="0.3">
      <c r="A912" t="s">
        <v>172</v>
      </c>
      <c r="B912" t="s">
        <v>173</v>
      </c>
      <c r="C912" t="s">
        <v>19</v>
      </c>
      <c r="D912">
        <v>2015</v>
      </c>
      <c r="E912" t="s">
        <v>18</v>
      </c>
      <c r="F912">
        <v>30</v>
      </c>
      <c r="G912">
        <v>45</v>
      </c>
      <c r="H912" t="s">
        <v>19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19</v>
      </c>
      <c r="P912" t="s">
        <v>19</v>
      </c>
      <c r="Q912" t="s">
        <v>19</v>
      </c>
    </row>
    <row r="913" spans="1:17" x14ac:dyDescent="0.3">
      <c r="A913" t="s">
        <v>172</v>
      </c>
      <c r="B913" t="s">
        <v>173</v>
      </c>
      <c r="C913" t="s">
        <v>19</v>
      </c>
      <c r="D913">
        <v>2015</v>
      </c>
      <c r="E913" t="s">
        <v>21</v>
      </c>
      <c r="F913">
        <v>55</v>
      </c>
      <c r="G913">
        <v>20</v>
      </c>
      <c r="H913" t="s">
        <v>19</v>
      </c>
      <c r="I913" t="s">
        <v>20</v>
      </c>
      <c r="J913" t="s">
        <v>20</v>
      </c>
      <c r="K913" t="s">
        <v>19</v>
      </c>
      <c r="L913" t="s">
        <v>19</v>
      </c>
      <c r="M913" t="s">
        <v>20</v>
      </c>
      <c r="N913" t="s">
        <v>19</v>
      </c>
      <c r="O913" t="s">
        <v>27</v>
      </c>
      <c r="P913" t="s">
        <v>19</v>
      </c>
      <c r="Q913" t="s">
        <v>19</v>
      </c>
    </row>
    <row r="914" spans="1:17" x14ac:dyDescent="0.3">
      <c r="A914" t="s">
        <v>172</v>
      </c>
      <c r="B914" t="s">
        <v>173</v>
      </c>
      <c r="C914" t="s">
        <v>19</v>
      </c>
      <c r="D914">
        <v>2015</v>
      </c>
      <c r="E914" t="s">
        <v>22</v>
      </c>
      <c r="F914">
        <v>45</v>
      </c>
      <c r="G914">
        <v>45</v>
      </c>
      <c r="H914" t="s">
        <v>19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19</v>
      </c>
      <c r="P914" t="s">
        <v>19</v>
      </c>
      <c r="Q914" t="s">
        <v>19</v>
      </c>
    </row>
    <row r="915" spans="1:17" x14ac:dyDescent="0.3">
      <c r="A915" t="s">
        <v>172</v>
      </c>
      <c r="B915" t="s">
        <v>173</v>
      </c>
      <c r="C915" t="s">
        <v>19</v>
      </c>
      <c r="D915">
        <v>2015</v>
      </c>
      <c r="E915" t="s">
        <v>23</v>
      </c>
      <c r="F915">
        <v>25</v>
      </c>
      <c r="G915">
        <v>70</v>
      </c>
      <c r="H915" t="s">
        <v>19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19</v>
      </c>
    </row>
    <row r="916" spans="1:17" x14ac:dyDescent="0.3">
      <c r="A916" t="s">
        <v>172</v>
      </c>
      <c r="B916" t="s">
        <v>173</v>
      </c>
      <c r="C916" t="s">
        <v>19</v>
      </c>
      <c r="D916">
        <v>2015</v>
      </c>
      <c r="E916" t="s">
        <v>24</v>
      </c>
      <c r="F916">
        <v>8</v>
      </c>
      <c r="G916">
        <v>10</v>
      </c>
      <c r="H916" t="s">
        <v>19</v>
      </c>
      <c r="I916" t="s">
        <v>20</v>
      </c>
      <c r="J916" t="s">
        <v>19</v>
      </c>
      <c r="K916" t="s">
        <v>19</v>
      </c>
      <c r="L916" t="s">
        <v>19</v>
      </c>
      <c r="M916" t="s">
        <v>20</v>
      </c>
      <c r="N916" t="s">
        <v>19</v>
      </c>
      <c r="O916" t="s">
        <v>19</v>
      </c>
      <c r="P916" t="s">
        <v>19</v>
      </c>
      <c r="Q916" t="s">
        <v>19</v>
      </c>
    </row>
    <row r="917" spans="1:17" x14ac:dyDescent="0.3">
      <c r="A917" t="s">
        <v>172</v>
      </c>
      <c r="B917" t="s">
        <v>173</v>
      </c>
      <c r="C917" t="s">
        <v>19</v>
      </c>
      <c r="D917">
        <v>2015</v>
      </c>
      <c r="E917" t="s">
        <v>25</v>
      </c>
      <c r="F917">
        <v>36</v>
      </c>
      <c r="G917">
        <v>45</v>
      </c>
      <c r="H917" t="s">
        <v>19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19</v>
      </c>
      <c r="P917" t="s">
        <v>19</v>
      </c>
      <c r="Q917" t="s">
        <v>19</v>
      </c>
    </row>
    <row r="918" spans="1:17" x14ac:dyDescent="0.3">
      <c r="A918" t="s">
        <v>172</v>
      </c>
      <c r="B918" t="s">
        <v>173</v>
      </c>
      <c r="C918" t="s">
        <v>19</v>
      </c>
      <c r="D918">
        <v>2015</v>
      </c>
      <c r="E918" t="s">
        <v>26</v>
      </c>
      <c r="F918">
        <v>22</v>
      </c>
      <c r="G918">
        <v>35</v>
      </c>
      <c r="H918" t="s">
        <v>19</v>
      </c>
      <c r="I918" t="s">
        <v>20</v>
      </c>
      <c r="J918" t="s">
        <v>27</v>
      </c>
      <c r="K918" t="s">
        <v>20</v>
      </c>
      <c r="L918" t="s">
        <v>19</v>
      </c>
      <c r="M918" t="s">
        <v>20</v>
      </c>
      <c r="N918" t="s">
        <v>20</v>
      </c>
      <c r="O918" t="s">
        <v>20</v>
      </c>
      <c r="P918" t="s">
        <v>19</v>
      </c>
      <c r="Q918" t="s">
        <v>19</v>
      </c>
    </row>
    <row r="919" spans="1:17" x14ac:dyDescent="0.3">
      <c r="A919" t="s">
        <v>172</v>
      </c>
      <c r="B919" t="s">
        <v>173</v>
      </c>
      <c r="C919" t="s">
        <v>19</v>
      </c>
      <c r="D919">
        <v>2015</v>
      </c>
      <c r="E919" t="s">
        <v>28</v>
      </c>
      <c r="F919">
        <v>112</v>
      </c>
      <c r="G919">
        <v>5</v>
      </c>
      <c r="H919" t="s">
        <v>19</v>
      </c>
      <c r="I919" t="s">
        <v>20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 spans="1:17" x14ac:dyDescent="0.3">
      <c r="A920" t="s">
        <v>172</v>
      </c>
      <c r="B920" t="s">
        <v>173</v>
      </c>
      <c r="C920" t="s">
        <v>19</v>
      </c>
      <c r="D920">
        <v>2015</v>
      </c>
      <c r="E920" t="s">
        <v>29</v>
      </c>
      <c r="F920">
        <v>45</v>
      </c>
      <c r="G920">
        <v>35</v>
      </c>
      <c r="H920" t="s">
        <v>19</v>
      </c>
      <c r="I920" t="s">
        <v>20</v>
      </c>
      <c r="J920" t="s">
        <v>20</v>
      </c>
      <c r="K920" t="s">
        <v>19</v>
      </c>
      <c r="L920" t="s">
        <v>19</v>
      </c>
      <c r="M920" t="s">
        <v>20</v>
      </c>
      <c r="N920" t="s">
        <v>19</v>
      </c>
      <c r="O920" t="s">
        <v>20</v>
      </c>
      <c r="P920" t="s">
        <v>19</v>
      </c>
      <c r="Q920" t="s">
        <v>19</v>
      </c>
    </row>
    <row r="921" spans="1:17" x14ac:dyDescent="0.3">
      <c r="A921" t="s">
        <v>172</v>
      </c>
      <c r="B921" t="s">
        <v>173</v>
      </c>
      <c r="C921" t="s">
        <v>19</v>
      </c>
      <c r="D921">
        <v>2015</v>
      </c>
      <c r="E921" t="s">
        <v>30</v>
      </c>
      <c r="F921">
        <v>61</v>
      </c>
      <c r="G921">
        <v>0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 spans="1:17" x14ac:dyDescent="0.3">
      <c r="A922" t="s">
        <v>172</v>
      </c>
      <c r="B922" t="s">
        <v>173</v>
      </c>
      <c r="C922" t="s">
        <v>19</v>
      </c>
      <c r="D922">
        <v>2015</v>
      </c>
      <c r="E922" t="s">
        <v>31</v>
      </c>
      <c r="F922">
        <v>64</v>
      </c>
      <c r="G922">
        <v>50</v>
      </c>
      <c r="H922" t="s">
        <v>19</v>
      </c>
      <c r="I922" t="s">
        <v>20</v>
      </c>
      <c r="J922" t="s">
        <v>19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19</v>
      </c>
      <c r="Q922" t="s">
        <v>19</v>
      </c>
    </row>
    <row r="923" spans="1:17" x14ac:dyDescent="0.3">
      <c r="A923" t="s">
        <v>172</v>
      </c>
      <c r="B923" t="s">
        <v>173</v>
      </c>
      <c r="C923" t="s">
        <v>19</v>
      </c>
      <c r="D923">
        <v>2015</v>
      </c>
      <c r="E923" t="s">
        <v>32</v>
      </c>
      <c r="F923">
        <v>74</v>
      </c>
      <c r="G923">
        <v>0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 spans="1:17" x14ac:dyDescent="0.3">
      <c r="A924" t="s">
        <v>172</v>
      </c>
      <c r="B924" t="s">
        <v>173</v>
      </c>
      <c r="C924" t="s">
        <v>19</v>
      </c>
      <c r="D924">
        <v>2015</v>
      </c>
      <c r="E924" t="s">
        <v>33</v>
      </c>
      <c r="F924">
        <v>80</v>
      </c>
      <c r="G924">
        <v>0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 spans="1:17" x14ac:dyDescent="0.3">
      <c r="A925" t="s">
        <v>174</v>
      </c>
      <c r="B925" t="s">
        <v>175</v>
      </c>
      <c r="C925" t="str">
        <f>VLOOKUP(B925,'[1]2015'!$A:$B,2,0)</f>
        <v>Southeastern Asia</v>
      </c>
      <c r="D925">
        <v>2015</v>
      </c>
      <c r="E925" t="s">
        <v>18</v>
      </c>
      <c r="F925">
        <v>64</v>
      </c>
      <c r="G925">
        <v>20</v>
      </c>
      <c r="H925" t="s">
        <v>19</v>
      </c>
      <c r="I925" t="s">
        <v>20</v>
      </c>
      <c r="J925" t="s">
        <v>20</v>
      </c>
      <c r="K925" t="s">
        <v>19</v>
      </c>
      <c r="L925" t="s">
        <v>19</v>
      </c>
      <c r="M925" t="s">
        <v>20</v>
      </c>
      <c r="N925" t="s">
        <v>19</v>
      </c>
      <c r="O925" t="s">
        <v>19</v>
      </c>
      <c r="P925" t="s">
        <v>19</v>
      </c>
      <c r="Q925" t="s">
        <v>19</v>
      </c>
    </row>
    <row r="926" spans="1:17" x14ac:dyDescent="0.3">
      <c r="A926" t="s">
        <v>174</v>
      </c>
      <c r="B926" t="s">
        <v>175</v>
      </c>
      <c r="C926" t="str">
        <f>VLOOKUP(B926,'[1]2015'!$A:$B,2,0)</f>
        <v>Southeastern Asia</v>
      </c>
      <c r="D926">
        <v>2015</v>
      </c>
      <c r="E926" t="s">
        <v>21</v>
      </c>
      <c r="F926">
        <v>84</v>
      </c>
      <c r="G926">
        <v>0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 spans="1:17" x14ac:dyDescent="0.3">
      <c r="A927" t="s">
        <v>174</v>
      </c>
      <c r="B927" t="s">
        <v>175</v>
      </c>
      <c r="C927" t="str">
        <f>VLOOKUP(B927,'[1]2015'!$A:$B,2,0)</f>
        <v>Southeastern Asia</v>
      </c>
      <c r="D927">
        <v>2015</v>
      </c>
      <c r="E927" t="s">
        <v>22</v>
      </c>
      <c r="F927">
        <v>87</v>
      </c>
      <c r="G927">
        <v>0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 spans="1:17" x14ac:dyDescent="0.3">
      <c r="A928" t="s">
        <v>174</v>
      </c>
      <c r="B928" t="s">
        <v>175</v>
      </c>
      <c r="C928" t="str">
        <f>VLOOKUP(B928,'[1]2015'!$A:$B,2,0)</f>
        <v>Southeastern Asia</v>
      </c>
      <c r="D928">
        <v>2015</v>
      </c>
      <c r="E928" t="s">
        <v>23</v>
      </c>
      <c r="F928">
        <v>75</v>
      </c>
      <c r="G928">
        <v>45</v>
      </c>
      <c r="H928" t="s">
        <v>19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19</v>
      </c>
      <c r="P928" t="s">
        <v>19</v>
      </c>
      <c r="Q928" t="s">
        <v>19</v>
      </c>
    </row>
    <row r="929" spans="1:17" x14ac:dyDescent="0.3">
      <c r="A929" t="s">
        <v>174</v>
      </c>
      <c r="B929" t="s">
        <v>175</v>
      </c>
      <c r="C929" t="str">
        <f>VLOOKUP(B929,'[1]2015'!$A:$B,2,0)</f>
        <v>Southeastern Asia</v>
      </c>
      <c r="D929">
        <v>2015</v>
      </c>
      <c r="E929" t="s">
        <v>24</v>
      </c>
      <c r="F929">
        <v>82</v>
      </c>
      <c r="G929">
        <v>5</v>
      </c>
      <c r="H929" t="s">
        <v>19</v>
      </c>
      <c r="I929" t="s">
        <v>20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 spans="1:17" x14ac:dyDescent="0.3">
      <c r="A930" t="s">
        <v>174</v>
      </c>
      <c r="B930" t="s">
        <v>175</v>
      </c>
      <c r="C930" t="str">
        <f>VLOOKUP(B930,'[1]2015'!$A:$B,2,0)</f>
        <v>Southeastern Asia</v>
      </c>
      <c r="D930">
        <v>2015</v>
      </c>
      <c r="E930" t="s">
        <v>25</v>
      </c>
      <c r="F930">
        <v>96</v>
      </c>
      <c r="G930">
        <v>0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 spans="1:17" x14ac:dyDescent="0.3">
      <c r="A931" t="s">
        <v>174</v>
      </c>
      <c r="B931" t="s">
        <v>175</v>
      </c>
      <c r="C931" t="str">
        <f>VLOOKUP(B931,'[1]2015'!$A:$B,2,0)</f>
        <v>Southeastern Asia</v>
      </c>
      <c r="D931">
        <v>2015</v>
      </c>
      <c r="E931" t="s">
        <v>26</v>
      </c>
      <c r="F931">
        <v>48</v>
      </c>
      <c r="G931">
        <v>15</v>
      </c>
      <c r="H931" t="s">
        <v>19</v>
      </c>
      <c r="I931" t="s">
        <v>20</v>
      </c>
      <c r="J931" t="s">
        <v>20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 spans="1:17" x14ac:dyDescent="0.3">
      <c r="A932" t="s">
        <v>174</v>
      </c>
      <c r="B932" t="s">
        <v>175</v>
      </c>
      <c r="C932" t="str">
        <f>VLOOKUP(B932,'[1]2015'!$A:$B,2,0)</f>
        <v>Southeastern Asia</v>
      </c>
      <c r="D932">
        <v>2015</v>
      </c>
      <c r="E932" t="s">
        <v>28</v>
      </c>
      <c r="F932">
        <v>112</v>
      </c>
      <c r="G932">
        <v>5</v>
      </c>
      <c r="H932" t="s">
        <v>19</v>
      </c>
      <c r="I932" t="s">
        <v>20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 spans="1:17" x14ac:dyDescent="0.3">
      <c r="A933" t="s">
        <v>174</v>
      </c>
      <c r="B933" t="s">
        <v>175</v>
      </c>
      <c r="C933" t="str">
        <f>VLOOKUP(B933,'[1]2015'!$A:$B,2,0)</f>
        <v>Southeastern Asia</v>
      </c>
      <c r="D933">
        <v>2015</v>
      </c>
      <c r="E933" t="s">
        <v>29</v>
      </c>
      <c r="F933">
        <v>88</v>
      </c>
      <c r="G933">
        <v>5</v>
      </c>
      <c r="H933" t="s">
        <v>19</v>
      </c>
      <c r="I933" t="s">
        <v>20</v>
      </c>
      <c r="J933" t="s">
        <v>27</v>
      </c>
      <c r="K933" t="s">
        <v>27</v>
      </c>
      <c r="L933" t="s">
        <v>19</v>
      </c>
      <c r="M933" t="s">
        <v>19</v>
      </c>
      <c r="N933" t="s">
        <v>27</v>
      </c>
      <c r="O933" t="s">
        <v>27</v>
      </c>
      <c r="P933" t="s">
        <v>27</v>
      </c>
      <c r="Q933" t="s">
        <v>27</v>
      </c>
    </row>
    <row r="934" spans="1:17" x14ac:dyDescent="0.3">
      <c r="A934" t="s">
        <v>174</v>
      </c>
      <c r="B934" t="s">
        <v>175</v>
      </c>
      <c r="C934" t="str">
        <f>VLOOKUP(B934,'[1]2015'!$A:$B,2,0)</f>
        <v>Southeastern Asia</v>
      </c>
      <c r="D934">
        <v>2015</v>
      </c>
      <c r="E934" t="s">
        <v>30</v>
      </c>
      <c r="F934">
        <v>53</v>
      </c>
      <c r="G934">
        <v>5</v>
      </c>
      <c r="H934" t="s">
        <v>19</v>
      </c>
      <c r="I934" t="s">
        <v>20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 spans="1:17" x14ac:dyDescent="0.3">
      <c r="A935" t="s">
        <v>174</v>
      </c>
      <c r="B935" t="s">
        <v>175</v>
      </c>
      <c r="C935" t="str">
        <f>VLOOKUP(B935,'[1]2015'!$A:$B,2,0)</f>
        <v>Southeastern Asia</v>
      </c>
      <c r="D935">
        <v>2015</v>
      </c>
      <c r="E935" t="s">
        <v>31</v>
      </c>
      <c r="F935">
        <v>87</v>
      </c>
      <c r="G935">
        <v>35</v>
      </c>
      <c r="H935" t="s">
        <v>19</v>
      </c>
      <c r="I935" t="s">
        <v>20</v>
      </c>
      <c r="J935" t="s">
        <v>19</v>
      </c>
      <c r="K935" t="s">
        <v>20</v>
      </c>
      <c r="L935" t="s">
        <v>20</v>
      </c>
      <c r="M935" t="s">
        <v>20</v>
      </c>
      <c r="N935" t="s">
        <v>20</v>
      </c>
      <c r="O935" t="s">
        <v>19</v>
      </c>
      <c r="P935" t="s">
        <v>19</v>
      </c>
      <c r="Q935" t="s">
        <v>19</v>
      </c>
    </row>
    <row r="936" spans="1:17" x14ac:dyDescent="0.3">
      <c r="A936" t="s">
        <v>174</v>
      </c>
      <c r="B936" t="s">
        <v>175</v>
      </c>
      <c r="C936" t="str">
        <f>VLOOKUP(B936,'[1]2015'!$A:$B,2,0)</f>
        <v>Southeastern Asia</v>
      </c>
      <c r="D936">
        <v>2015</v>
      </c>
      <c r="E936" t="s">
        <v>32</v>
      </c>
      <c r="F936">
        <v>74</v>
      </c>
      <c r="G936">
        <v>0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 spans="1:17" x14ac:dyDescent="0.3">
      <c r="A937" t="s">
        <v>174</v>
      </c>
      <c r="B937" t="s">
        <v>175</v>
      </c>
      <c r="C937" t="str">
        <f>VLOOKUP(B937,'[1]2015'!$A:$B,2,0)</f>
        <v>Southeastern Asia</v>
      </c>
      <c r="D937">
        <v>2015</v>
      </c>
      <c r="E937" t="s">
        <v>33</v>
      </c>
      <c r="F937">
        <v>80</v>
      </c>
      <c r="G937">
        <v>0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 spans="1:17" x14ac:dyDescent="0.3">
      <c r="A938" t="s">
        <v>176</v>
      </c>
      <c r="B938" t="s">
        <v>177</v>
      </c>
      <c r="C938" t="str">
        <f>VLOOKUP(B938,'[1]2015'!$A:$B,2,0)</f>
        <v>Sub-Saharan Africa</v>
      </c>
      <c r="D938">
        <v>2015</v>
      </c>
      <c r="E938" t="s">
        <v>18</v>
      </c>
      <c r="F938">
        <v>79</v>
      </c>
      <c r="G938">
        <v>0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 spans="1:17" x14ac:dyDescent="0.3">
      <c r="A939" t="s">
        <v>176</v>
      </c>
      <c r="B939" t="s">
        <v>177</v>
      </c>
      <c r="C939" t="str">
        <f>VLOOKUP(B939,'[1]2015'!$A:$B,2,0)</f>
        <v>Sub-Saharan Africa</v>
      </c>
      <c r="D939">
        <v>2015</v>
      </c>
      <c r="E939" t="s">
        <v>21</v>
      </c>
      <c r="F939">
        <v>84</v>
      </c>
      <c r="G939">
        <v>0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 spans="1:17" x14ac:dyDescent="0.3">
      <c r="A940" t="s">
        <v>176</v>
      </c>
      <c r="B940" t="s">
        <v>177</v>
      </c>
      <c r="C940" t="str">
        <f>VLOOKUP(B940,'[1]2015'!$A:$B,2,0)</f>
        <v>Sub-Saharan Africa</v>
      </c>
      <c r="D940">
        <v>2015</v>
      </c>
      <c r="E940" t="s">
        <v>22</v>
      </c>
      <c r="F940">
        <v>74</v>
      </c>
      <c r="G940">
        <v>40</v>
      </c>
      <c r="H940" t="s">
        <v>19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19</v>
      </c>
      <c r="O940" t="s">
        <v>27</v>
      </c>
      <c r="P940" t="s">
        <v>27</v>
      </c>
      <c r="Q940" t="s">
        <v>27</v>
      </c>
    </row>
    <row r="941" spans="1:17" x14ac:dyDescent="0.3">
      <c r="A941" t="s">
        <v>176</v>
      </c>
      <c r="B941" t="s">
        <v>177</v>
      </c>
      <c r="C941" t="str">
        <f>VLOOKUP(B941,'[1]2015'!$A:$B,2,0)</f>
        <v>Sub-Saharan Africa</v>
      </c>
      <c r="D941">
        <v>2015</v>
      </c>
      <c r="E941" t="s">
        <v>23</v>
      </c>
      <c r="F941">
        <v>49</v>
      </c>
      <c r="G941">
        <v>55</v>
      </c>
      <c r="H941" t="s">
        <v>19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19</v>
      </c>
      <c r="P941" t="s">
        <v>20</v>
      </c>
      <c r="Q941" t="s">
        <v>19</v>
      </c>
    </row>
    <row r="942" spans="1:17" x14ac:dyDescent="0.3">
      <c r="A942" t="s">
        <v>176</v>
      </c>
      <c r="B942" t="s">
        <v>177</v>
      </c>
      <c r="C942" t="str">
        <f>VLOOKUP(B942,'[1]2015'!$A:$B,2,0)</f>
        <v>Sub-Saharan Africa</v>
      </c>
      <c r="D942">
        <v>2015</v>
      </c>
      <c r="E942" t="s">
        <v>24</v>
      </c>
      <c r="F942">
        <v>8</v>
      </c>
      <c r="G942">
        <v>10</v>
      </c>
      <c r="H942" t="s">
        <v>19</v>
      </c>
      <c r="I942" t="s">
        <v>20</v>
      </c>
      <c r="J942" t="s">
        <v>19</v>
      </c>
      <c r="K942" t="s">
        <v>19</v>
      </c>
      <c r="L942" t="s">
        <v>19</v>
      </c>
      <c r="M942" t="s">
        <v>20</v>
      </c>
      <c r="N942" t="s">
        <v>19</v>
      </c>
      <c r="O942" t="s">
        <v>19</v>
      </c>
      <c r="P942" t="s">
        <v>19</v>
      </c>
      <c r="Q942" t="s">
        <v>19</v>
      </c>
    </row>
    <row r="943" spans="1:17" x14ac:dyDescent="0.3">
      <c r="A943" t="s">
        <v>176</v>
      </c>
      <c r="B943" t="s">
        <v>177</v>
      </c>
      <c r="C943" t="str">
        <f>VLOOKUP(B943,'[1]2015'!$A:$B,2,0)</f>
        <v>Sub-Saharan Africa</v>
      </c>
      <c r="D943">
        <v>2015</v>
      </c>
      <c r="E943" t="s">
        <v>25</v>
      </c>
      <c r="F943">
        <v>35</v>
      </c>
      <c r="G943">
        <v>55</v>
      </c>
      <c r="H943" t="s">
        <v>19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19</v>
      </c>
      <c r="P943" t="s">
        <v>20</v>
      </c>
      <c r="Q943" t="s">
        <v>19</v>
      </c>
    </row>
    <row r="944" spans="1:17" x14ac:dyDescent="0.3">
      <c r="A944" t="s">
        <v>176</v>
      </c>
      <c r="B944" t="s">
        <v>177</v>
      </c>
      <c r="C944" t="str">
        <f>VLOOKUP(B944,'[1]2015'!$A:$B,2,0)</f>
        <v>Sub-Saharan Africa</v>
      </c>
      <c r="D944">
        <v>2015</v>
      </c>
      <c r="E944" t="s">
        <v>26</v>
      </c>
      <c r="F944">
        <v>85</v>
      </c>
      <c r="G944">
        <v>0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 spans="1:17" x14ac:dyDescent="0.3">
      <c r="A945" t="s">
        <v>176</v>
      </c>
      <c r="B945" t="s">
        <v>177</v>
      </c>
      <c r="C945" t="str">
        <f>VLOOKUP(B945,'[1]2015'!$A:$B,2,0)</f>
        <v>Sub-Saharan Africa</v>
      </c>
      <c r="D945">
        <v>2015</v>
      </c>
      <c r="E945" t="s">
        <v>28</v>
      </c>
      <c r="F945">
        <v>38</v>
      </c>
      <c r="G945">
        <v>50</v>
      </c>
      <c r="H945" t="s">
        <v>19</v>
      </c>
      <c r="I945" t="s">
        <v>20</v>
      </c>
      <c r="J945" t="s">
        <v>19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19</v>
      </c>
      <c r="Q945" t="s">
        <v>19</v>
      </c>
    </row>
    <row r="946" spans="1:17" x14ac:dyDescent="0.3">
      <c r="A946" t="s">
        <v>176</v>
      </c>
      <c r="B946" t="s">
        <v>177</v>
      </c>
      <c r="C946" t="str">
        <f>VLOOKUP(B946,'[1]2015'!$A:$B,2,0)</f>
        <v>Sub-Saharan Africa</v>
      </c>
      <c r="D946">
        <v>2015</v>
      </c>
      <c r="E946" t="s">
        <v>29</v>
      </c>
      <c r="F946">
        <v>94</v>
      </c>
      <c r="G946">
        <v>0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 spans="1:17" x14ac:dyDescent="0.3">
      <c r="A947" t="s">
        <v>176</v>
      </c>
      <c r="B947" t="s">
        <v>177</v>
      </c>
      <c r="C947" t="str">
        <f>VLOOKUP(B947,'[1]2015'!$A:$B,2,0)</f>
        <v>Sub-Saharan Africa</v>
      </c>
      <c r="D947">
        <v>2015</v>
      </c>
      <c r="E947" t="s">
        <v>30</v>
      </c>
      <c r="F947">
        <v>61</v>
      </c>
      <c r="G947">
        <v>0</v>
      </c>
      <c r="H947" t="s">
        <v>19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</row>
    <row r="948" spans="1:17" x14ac:dyDescent="0.3">
      <c r="A948" t="s">
        <v>176</v>
      </c>
      <c r="B948" t="s">
        <v>177</v>
      </c>
      <c r="C948" t="str">
        <f>VLOOKUP(B948,'[1]2015'!$A:$B,2,0)</f>
        <v>Sub-Saharan Africa</v>
      </c>
      <c r="D948">
        <v>2015</v>
      </c>
      <c r="E948" t="s">
        <v>31</v>
      </c>
      <c r="F948">
        <v>87</v>
      </c>
      <c r="G948">
        <v>35</v>
      </c>
      <c r="H948" t="s">
        <v>19</v>
      </c>
      <c r="I948" t="s">
        <v>20</v>
      </c>
      <c r="J948" t="s">
        <v>19</v>
      </c>
      <c r="K948" t="s">
        <v>20</v>
      </c>
      <c r="L948" t="s">
        <v>20</v>
      </c>
      <c r="M948" t="s">
        <v>20</v>
      </c>
      <c r="N948" t="s">
        <v>20</v>
      </c>
      <c r="O948" t="s">
        <v>19</v>
      </c>
      <c r="P948" t="s">
        <v>19</v>
      </c>
      <c r="Q948" t="s">
        <v>19</v>
      </c>
    </row>
    <row r="949" spans="1:17" x14ac:dyDescent="0.3">
      <c r="A949" t="s">
        <v>176</v>
      </c>
      <c r="B949" t="s">
        <v>177</v>
      </c>
      <c r="C949" t="str">
        <f>VLOOKUP(B949,'[1]2015'!$A:$B,2,0)</f>
        <v>Sub-Saharan Africa</v>
      </c>
      <c r="D949">
        <v>2015</v>
      </c>
      <c r="E949" t="s">
        <v>32</v>
      </c>
      <c r="F949">
        <v>74</v>
      </c>
      <c r="G949">
        <v>0</v>
      </c>
      <c r="H949" t="s">
        <v>19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</row>
    <row r="950" spans="1:17" x14ac:dyDescent="0.3">
      <c r="A950" t="s">
        <v>176</v>
      </c>
      <c r="B950" t="s">
        <v>177</v>
      </c>
      <c r="C950" t="str">
        <f>VLOOKUP(B950,'[1]2015'!$A:$B,2,0)</f>
        <v>Sub-Saharan Africa</v>
      </c>
      <c r="D950">
        <v>2015</v>
      </c>
      <c r="E950" t="s">
        <v>33</v>
      </c>
      <c r="F950">
        <v>80</v>
      </c>
      <c r="G950">
        <v>0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 spans="1:17" x14ac:dyDescent="0.3">
      <c r="A951" t="s">
        <v>178</v>
      </c>
      <c r="B951" t="s">
        <v>179</v>
      </c>
      <c r="C951" t="str">
        <f>VLOOKUP(B951,'[1]2015'!$A:$B,2,0)</f>
        <v>Latin America and Caribbean</v>
      </c>
      <c r="D951">
        <v>2015</v>
      </c>
      <c r="E951" t="s">
        <v>18</v>
      </c>
      <c r="F951">
        <v>30</v>
      </c>
      <c r="G951">
        <v>45</v>
      </c>
      <c r="H951" t="s">
        <v>19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19</v>
      </c>
      <c r="P951" t="s">
        <v>19</v>
      </c>
      <c r="Q951" t="s">
        <v>19</v>
      </c>
    </row>
    <row r="952" spans="1:17" x14ac:dyDescent="0.3">
      <c r="A952" t="s">
        <v>178</v>
      </c>
      <c r="B952" t="s">
        <v>179</v>
      </c>
      <c r="C952" t="str">
        <f>VLOOKUP(B952,'[1]2015'!$A:$B,2,0)</f>
        <v>Latin America and Caribbean</v>
      </c>
      <c r="D952">
        <v>2015</v>
      </c>
      <c r="E952" t="s">
        <v>21</v>
      </c>
      <c r="F952">
        <v>76</v>
      </c>
      <c r="G952">
        <v>5</v>
      </c>
      <c r="H952" t="s">
        <v>19</v>
      </c>
      <c r="I952" t="s">
        <v>20</v>
      </c>
      <c r="J952" t="s">
        <v>27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27</v>
      </c>
    </row>
    <row r="953" spans="1:17" x14ac:dyDescent="0.3">
      <c r="A953" t="s">
        <v>178</v>
      </c>
      <c r="B953" t="s">
        <v>179</v>
      </c>
      <c r="C953" t="str">
        <f>VLOOKUP(B953,'[1]2015'!$A:$B,2,0)</f>
        <v>Latin America and Caribbean</v>
      </c>
      <c r="D953">
        <v>2015</v>
      </c>
      <c r="E953" t="s">
        <v>22</v>
      </c>
      <c r="F953">
        <v>37</v>
      </c>
      <c r="G953">
        <v>60</v>
      </c>
      <c r="H953" t="s">
        <v>19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19</v>
      </c>
      <c r="Q953" t="s">
        <v>27</v>
      </c>
    </row>
    <row r="954" spans="1:17" x14ac:dyDescent="0.3">
      <c r="A954" t="s">
        <v>178</v>
      </c>
      <c r="B954" t="s">
        <v>179</v>
      </c>
      <c r="C954" t="str">
        <f>VLOOKUP(B954,'[1]2015'!$A:$B,2,0)</f>
        <v>Latin America and Caribbean</v>
      </c>
      <c r="D954">
        <v>2015</v>
      </c>
      <c r="E954" t="s">
        <v>23</v>
      </c>
      <c r="F954">
        <v>1</v>
      </c>
      <c r="G954">
        <v>100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</row>
    <row r="955" spans="1:17" x14ac:dyDescent="0.3">
      <c r="A955" t="s">
        <v>178</v>
      </c>
      <c r="B955" t="s">
        <v>179</v>
      </c>
      <c r="C955" t="str">
        <f>VLOOKUP(B955,'[1]2015'!$A:$B,2,0)</f>
        <v>Latin America and Caribbean</v>
      </c>
      <c r="D955">
        <v>2015</v>
      </c>
      <c r="E955" t="s">
        <v>24</v>
      </c>
      <c r="F955">
        <v>8</v>
      </c>
      <c r="G955">
        <v>10</v>
      </c>
      <c r="H955" t="s">
        <v>19</v>
      </c>
      <c r="I955" t="s">
        <v>20</v>
      </c>
      <c r="J955" t="s">
        <v>19</v>
      </c>
      <c r="K955" t="s">
        <v>19</v>
      </c>
      <c r="L955" t="s">
        <v>19</v>
      </c>
      <c r="M955" t="s">
        <v>20</v>
      </c>
      <c r="N955" t="s">
        <v>19</v>
      </c>
      <c r="O955" t="s">
        <v>19</v>
      </c>
      <c r="P955" t="s">
        <v>19</v>
      </c>
      <c r="Q955" t="s">
        <v>19</v>
      </c>
    </row>
    <row r="956" spans="1:17" x14ac:dyDescent="0.3">
      <c r="A956" t="s">
        <v>178</v>
      </c>
      <c r="B956" t="s">
        <v>179</v>
      </c>
      <c r="C956" t="str">
        <f>VLOOKUP(B956,'[1]2015'!$A:$B,2,0)</f>
        <v>Latin America and Caribbean</v>
      </c>
      <c r="D956">
        <v>2015</v>
      </c>
      <c r="E956" t="s">
        <v>25</v>
      </c>
      <c r="F956">
        <v>1</v>
      </c>
      <c r="G956">
        <v>100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</row>
    <row r="957" spans="1:17" x14ac:dyDescent="0.3">
      <c r="A957" t="s">
        <v>178</v>
      </c>
      <c r="B957" t="s">
        <v>179</v>
      </c>
      <c r="C957" t="str">
        <f>VLOOKUP(B957,'[1]2015'!$A:$B,2,0)</f>
        <v>Latin America and Caribbean</v>
      </c>
      <c r="D957">
        <v>2015</v>
      </c>
      <c r="E957" t="s">
        <v>26</v>
      </c>
      <c r="F957">
        <v>53</v>
      </c>
      <c r="G957">
        <v>10</v>
      </c>
      <c r="H957" t="s">
        <v>19</v>
      </c>
      <c r="I957" t="s">
        <v>20</v>
      </c>
      <c r="J957" t="s">
        <v>19</v>
      </c>
      <c r="K957" t="s">
        <v>19</v>
      </c>
      <c r="L957" t="s">
        <v>19</v>
      </c>
      <c r="M957" t="s">
        <v>20</v>
      </c>
      <c r="N957" t="s">
        <v>19</v>
      </c>
      <c r="O957" t="s">
        <v>19</v>
      </c>
      <c r="P957" t="s">
        <v>19</v>
      </c>
      <c r="Q957" t="s">
        <v>19</v>
      </c>
    </row>
    <row r="958" spans="1:17" x14ac:dyDescent="0.3">
      <c r="A958" t="s">
        <v>178</v>
      </c>
      <c r="B958" t="s">
        <v>179</v>
      </c>
      <c r="C958" t="str">
        <f>VLOOKUP(B958,'[1]2015'!$A:$B,2,0)</f>
        <v>Latin America and Caribbean</v>
      </c>
      <c r="D958">
        <v>2015</v>
      </c>
      <c r="E958" t="s">
        <v>28</v>
      </c>
      <c r="F958">
        <v>39</v>
      </c>
      <c r="G958">
        <v>45</v>
      </c>
      <c r="H958" t="s">
        <v>19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19</v>
      </c>
      <c r="P958" t="s">
        <v>19</v>
      </c>
      <c r="Q958" t="s">
        <v>19</v>
      </c>
    </row>
    <row r="959" spans="1:17" x14ac:dyDescent="0.3">
      <c r="A959" t="s">
        <v>178</v>
      </c>
      <c r="B959" t="s">
        <v>179</v>
      </c>
      <c r="C959" t="str">
        <f>VLOOKUP(B959,'[1]2015'!$A:$B,2,0)</f>
        <v>Latin America and Caribbean</v>
      </c>
      <c r="D959">
        <v>2015</v>
      </c>
      <c r="E959" t="s">
        <v>29</v>
      </c>
      <c r="F959">
        <v>12</v>
      </c>
      <c r="G959">
        <v>90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19</v>
      </c>
      <c r="Q959" t="s">
        <v>20</v>
      </c>
    </row>
    <row r="960" spans="1:17" x14ac:dyDescent="0.3">
      <c r="A960" t="s">
        <v>178</v>
      </c>
      <c r="B960" t="s">
        <v>179</v>
      </c>
      <c r="C960" t="str">
        <f>VLOOKUP(B960,'[1]2015'!$A:$B,2,0)</f>
        <v>Latin America and Caribbean</v>
      </c>
      <c r="D960">
        <v>2015</v>
      </c>
      <c r="E960" t="s">
        <v>30</v>
      </c>
      <c r="F960">
        <v>12</v>
      </c>
      <c r="G960">
        <v>90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19</v>
      </c>
      <c r="Q960" t="s">
        <v>20</v>
      </c>
    </row>
    <row r="961" spans="1:17" x14ac:dyDescent="0.3">
      <c r="A961" t="s">
        <v>178</v>
      </c>
      <c r="B961" t="s">
        <v>179</v>
      </c>
      <c r="C961" t="str">
        <f>VLOOKUP(B961,'[1]2015'!$A:$B,2,0)</f>
        <v>Latin America and Caribbean</v>
      </c>
      <c r="D961">
        <v>2015</v>
      </c>
      <c r="E961" t="s">
        <v>31</v>
      </c>
      <c r="F961">
        <v>1</v>
      </c>
      <c r="G961">
        <v>100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</row>
    <row r="962" spans="1:17" x14ac:dyDescent="0.3">
      <c r="A962" t="s">
        <v>178</v>
      </c>
      <c r="B962" t="s">
        <v>179</v>
      </c>
      <c r="C962" t="str">
        <f>VLOOKUP(B962,'[1]2015'!$A:$B,2,0)</f>
        <v>Latin America and Caribbean</v>
      </c>
      <c r="D962">
        <v>2015</v>
      </c>
      <c r="E962" t="s">
        <v>32</v>
      </c>
      <c r="F962">
        <v>41</v>
      </c>
      <c r="G962">
        <v>20</v>
      </c>
      <c r="H962" t="s">
        <v>19</v>
      </c>
      <c r="I962" t="s">
        <v>20</v>
      </c>
      <c r="J962" t="s">
        <v>27</v>
      </c>
      <c r="K962" t="s">
        <v>20</v>
      </c>
      <c r="L962" t="s">
        <v>27</v>
      </c>
      <c r="M962" t="s">
        <v>20</v>
      </c>
      <c r="N962" t="s">
        <v>20</v>
      </c>
      <c r="O962" t="s">
        <v>19</v>
      </c>
      <c r="P962" t="s">
        <v>19</v>
      </c>
      <c r="Q962" t="s">
        <v>19</v>
      </c>
    </row>
    <row r="963" spans="1:17" x14ac:dyDescent="0.3">
      <c r="A963" t="s">
        <v>178</v>
      </c>
      <c r="B963" t="s">
        <v>179</v>
      </c>
      <c r="C963" t="str">
        <f>VLOOKUP(B963,'[1]2015'!$A:$B,2,0)</f>
        <v>Latin America and Caribbean</v>
      </c>
      <c r="D963">
        <v>2015</v>
      </c>
      <c r="E963" t="s">
        <v>33</v>
      </c>
      <c r="F963">
        <v>11</v>
      </c>
      <c r="G963">
        <v>85</v>
      </c>
      <c r="H963" t="s">
        <v>19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19</v>
      </c>
      <c r="P963" t="s">
        <v>20</v>
      </c>
      <c r="Q963" t="s">
        <v>20</v>
      </c>
    </row>
    <row r="964" spans="1:17" x14ac:dyDescent="0.3">
      <c r="A964" t="s">
        <v>180</v>
      </c>
      <c r="B964" t="s">
        <v>181</v>
      </c>
      <c r="C964" t="s">
        <v>19</v>
      </c>
      <c r="D964">
        <v>2015</v>
      </c>
      <c r="E964" t="s">
        <v>18</v>
      </c>
      <c r="F964">
        <v>54</v>
      </c>
      <c r="G964">
        <v>35</v>
      </c>
      <c r="H964" t="s">
        <v>19</v>
      </c>
      <c r="I964" t="s">
        <v>20</v>
      </c>
      <c r="J964" t="s">
        <v>19</v>
      </c>
      <c r="K964" t="s">
        <v>20</v>
      </c>
      <c r="L964" t="s">
        <v>20</v>
      </c>
      <c r="M964" t="s">
        <v>20</v>
      </c>
      <c r="N964" t="s">
        <v>20</v>
      </c>
      <c r="O964" t="s">
        <v>19</v>
      </c>
      <c r="P964" t="s">
        <v>19</v>
      </c>
      <c r="Q964" t="s">
        <v>19</v>
      </c>
    </row>
    <row r="965" spans="1:17" x14ac:dyDescent="0.3">
      <c r="A965" t="s">
        <v>180</v>
      </c>
      <c r="B965" t="s">
        <v>181</v>
      </c>
      <c r="C965" t="s">
        <v>19</v>
      </c>
      <c r="D965">
        <v>2015</v>
      </c>
      <c r="E965" t="s">
        <v>21</v>
      </c>
      <c r="F965">
        <v>1</v>
      </c>
      <c r="G965">
        <v>100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</row>
    <row r="966" spans="1:17" x14ac:dyDescent="0.3">
      <c r="A966" t="s">
        <v>180</v>
      </c>
      <c r="B966" t="s">
        <v>181</v>
      </c>
      <c r="C966" t="s">
        <v>19</v>
      </c>
      <c r="D966">
        <v>2015</v>
      </c>
      <c r="E966" t="s">
        <v>22</v>
      </c>
      <c r="F966">
        <v>1</v>
      </c>
      <c r="G966">
        <v>100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</row>
    <row r="967" spans="1:17" x14ac:dyDescent="0.3">
      <c r="A967" t="s">
        <v>180</v>
      </c>
      <c r="B967" t="s">
        <v>181</v>
      </c>
      <c r="C967" t="s">
        <v>19</v>
      </c>
      <c r="D967">
        <v>2015</v>
      </c>
      <c r="E967" t="s">
        <v>23</v>
      </c>
      <c r="F967">
        <v>75</v>
      </c>
      <c r="G967">
        <v>45</v>
      </c>
      <c r="H967" t="s">
        <v>19</v>
      </c>
      <c r="I967" t="s">
        <v>20</v>
      </c>
      <c r="J967" t="s">
        <v>19</v>
      </c>
      <c r="K967" t="s">
        <v>20</v>
      </c>
      <c r="L967" t="s">
        <v>20</v>
      </c>
      <c r="M967" t="s">
        <v>20</v>
      </c>
      <c r="N967" t="s">
        <v>20</v>
      </c>
      <c r="O967" t="s">
        <v>19</v>
      </c>
      <c r="P967" t="s">
        <v>20</v>
      </c>
      <c r="Q967" t="s">
        <v>19</v>
      </c>
    </row>
    <row r="968" spans="1:17" x14ac:dyDescent="0.3">
      <c r="A968" t="s">
        <v>180</v>
      </c>
      <c r="B968" t="s">
        <v>181</v>
      </c>
      <c r="C968" t="s">
        <v>19</v>
      </c>
      <c r="D968">
        <v>2015</v>
      </c>
      <c r="E968" t="s">
        <v>24</v>
      </c>
      <c r="F968">
        <v>8</v>
      </c>
      <c r="G968">
        <v>10</v>
      </c>
      <c r="H968" t="s">
        <v>19</v>
      </c>
      <c r="I968" t="s">
        <v>20</v>
      </c>
      <c r="J968" t="s">
        <v>19</v>
      </c>
      <c r="K968" t="s">
        <v>19</v>
      </c>
      <c r="L968" t="s">
        <v>19</v>
      </c>
      <c r="M968" t="s">
        <v>20</v>
      </c>
      <c r="N968" t="s">
        <v>19</v>
      </c>
      <c r="O968" t="s">
        <v>19</v>
      </c>
      <c r="P968" t="s">
        <v>19</v>
      </c>
      <c r="Q968" t="s">
        <v>19</v>
      </c>
    </row>
    <row r="969" spans="1:17" x14ac:dyDescent="0.3">
      <c r="A969" t="s">
        <v>180</v>
      </c>
      <c r="B969" t="s">
        <v>181</v>
      </c>
      <c r="C969" t="s">
        <v>19</v>
      </c>
      <c r="D969">
        <v>2015</v>
      </c>
      <c r="E969" t="s">
        <v>25</v>
      </c>
      <c r="F969">
        <v>26</v>
      </c>
      <c r="G969">
        <v>60</v>
      </c>
      <c r="H969" t="s">
        <v>19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19</v>
      </c>
      <c r="Q969" t="s">
        <v>19</v>
      </c>
    </row>
    <row r="970" spans="1:17" x14ac:dyDescent="0.3">
      <c r="A970" t="s">
        <v>180</v>
      </c>
      <c r="B970" t="s">
        <v>181</v>
      </c>
      <c r="C970" t="s">
        <v>19</v>
      </c>
      <c r="D970">
        <v>2015</v>
      </c>
      <c r="E970" t="s">
        <v>26</v>
      </c>
      <c r="F970">
        <v>12</v>
      </c>
      <c r="G970">
        <v>45</v>
      </c>
      <c r="H970" t="s">
        <v>19</v>
      </c>
      <c r="I970" t="s">
        <v>20</v>
      </c>
      <c r="J970" t="s">
        <v>19</v>
      </c>
      <c r="K970" t="s">
        <v>20</v>
      </c>
      <c r="L970" t="s">
        <v>19</v>
      </c>
      <c r="M970" t="s">
        <v>20</v>
      </c>
      <c r="N970" t="s">
        <v>20</v>
      </c>
      <c r="O970" t="s">
        <v>20</v>
      </c>
      <c r="P970" t="s">
        <v>20</v>
      </c>
      <c r="Q970" t="s">
        <v>19</v>
      </c>
    </row>
    <row r="971" spans="1:17" x14ac:dyDescent="0.3">
      <c r="A971" t="s">
        <v>180</v>
      </c>
      <c r="B971" t="s">
        <v>181</v>
      </c>
      <c r="C971" t="s">
        <v>19</v>
      </c>
      <c r="D971">
        <v>2015</v>
      </c>
      <c r="E971" t="s">
        <v>28</v>
      </c>
      <c r="F971">
        <v>16</v>
      </c>
      <c r="G971">
        <v>75</v>
      </c>
      <c r="H971" t="s">
        <v>19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19</v>
      </c>
      <c r="P971" t="s">
        <v>19</v>
      </c>
      <c r="Q971" t="s">
        <v>20</v>
      </c>
    </row>
    <row r="972" spans="1:17" x14ac:dyDescent="0.3">
      <c r="A972" t="s">
        <v>180</v>
      </c>
      <c r="B972" t="s">
        <v>181</v>
      </c>
      <c r="C972" t="s">
        <v>19</v>
      </c>
      <c r="D972">
        <v>2015</v>
      </c>
      <c r="E972" t="s">
        <v>29</v>
      </c>
      <c r="F972">
        <v>72</v>
      </c>
      <c r="G972">
        <v>20</v>
      </c>
      <c r="H972" t="s">
        <v>19</v>
      </c>
      <c r="I972" t="s">
        <v>20</v>
      </c>
      <c r="J972" t="s">
        <v>19</v>
      </c>
      <c r="K972" t="s">
        <v>20</v>
      </c>
      <c r="L972" t="s">
        <v>19</v>
      </c>
      <c r="M972" t="s">
        <v>20</v>
      </c>
      <c r="N972" t="s">
        <v>20</v>
      </c>
      <c r="O972" t="s">
        <v>19</v>
      </c>
      <c r="P972" t="s">
        <v>19</v>
      </c>
      <c r="Q972" t="s">
        <v>19</v>
      </c>
    </row>
    <row r="973" spans="1:17" x14ac:dyDescent="0.3">
      <c r="A973" t="s">
        <v>180</v>
      </c>
      <c r="B973" t="s">
        <v>181</v>
      </c>
      <c r="C973" t="s">
        <v>19</v>
      </c>
      <c r="D973">
        <v>2015</v>
      </c>
      <c r="E973" t="s">
        <v>30</v>
      </c>
      <c r="F973">
        <v>61</v>
      </c>
      <c r="G973">
        <v>0</v>
      </c>
      <c r="H973" t="s">
        <v>19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</row>
    <row r="974" spans="1:17" x14ac:dyDescent="0.3">
      <c r="A974" t="s">
        <v>180</v>
      </c>
      <c r="B974" t="s">
        <v>181</v>
      </c>
      <c r="C974" t="s">
        <v>19</v>
      </c>
      <c r="D974">
        <v>2015</v>
      </c>
      <c r="E974" t="s">
        <v>31</v>
      </c>
      <c r="F974">
        <v>23</v>
      </c>
      <c r="G974">
        <v>90</v>
      </c>
      <c r="H974" t="s">
        <v>20</v>
      </c>
      <c r="I974" t="s">
        <v>20</v>
      </c>
      <c r="J974" t="s">
        <v>19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</row>
    <row r="975" spans="1:17" x14ac:dyDescent="0.3">
      <c r="A975" t="s">
        <v>180</v>
      </c>
      <c r="B975" t="s">
        <v>181</v>
      </c>
      <c r="C975" t="s">
        <v>19</v>
      </c>
      <c r="D975">
        <v>2015</v>
      </c>
      <c r="E975" t="s">
        <v>32</v>
      </c>
      <c r="F975">
        <v>20</v>
      </c>
      <c r="G975">
        <v>35</v>
      </c>
      <c r="H975" t="s">
        <v>19</v>
      </c>
      <c r="I975" t="s">
        <v>20</v>
      </c>
      <c r="J975" t="s">
        <v>19</v>
      </c>
      <c r="K975" t="s">
        <v>20</v>
      </c>
      <c r="L975" t="s">
        <v>20</v>
      </c>
      <c r="M975" t="s">
        <v>20</v>
      </c>
      <c r="N975" t="s">
        <v>20</v>
      </c>
      <c r="O975" t="s">
        <v>19</v>
      </c>
      <c r="P975" t="s">
        <v>19</v>
      </c>
      <c r="Q975" t="s">
        <v>19</v>
      </c>
    </row>
    <row r="976" spans="1:17" x14ac:dyDescent="0.3">
      <c r="A976" t="s">
        <v>180</v>
      </c>
      <c r="B976" t="s">
        <v>181</v>
      </c>
      <c r="C976" t="s">
        <v>19</v>
      </c>
      <c r="D976">
        <v>2015</v>
      </c>
      <c r="E976" t="s">
        <v>33</v>
      </c>
      <c r="F976">
        <v>28</v>
      </c>
      <c r="G976">
        <v>45</v>
      </c>
      <c r="H976" t="s">
        <v>19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19</v>
      </c>
      <c r="P976" t="s">
        <v>19</v>
      </c>
      <c r="Q976" t="s">
        <v>19</v>
      </c>
    </row>
    <row r="977" spans="1:17" x14ac:dyDescent="0.3">
      <c r="A977" t="s">
        <v>182</v>
      </c>
      <c r="B977" t="s">
        <v>183</v>
      </c>
      <c r="C977" t="s">
        <v>19</v>
      </c>
      <c r="D977">
        <v>2015</v>
      </c>
      <c r="E977" t="s">
        <v>18</v>
      </c>
      <c r="F977">
        <v>79</v>
      </c>
      <c r="G977">
        <v>0</v>
      </c>
      <c r="H977" t="s">
        <v>19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</row>
    <row r="978" spans="1:17" x14ac:dyDescent="0.3">
      <c r="A978" t="s">
        <v>182</v>
      </c>
      <c r="B978" t="s">
        <v>183</v>
      </c>
      <c r="C978" t="s">
        <v>19</v>
      </c>
      <c r="D978">
        <v>2015</v>
      </c>
      <c r="E978" t="s">
        <v>21</v>
      </c>
      <c r="F978">
        <v>84</v>
      </c>
      <c r="G978">
        <v>0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 spans="1:17" x14ac:dyDescent="0.3">
      <c r="A979" t="s">
        <v>182</v>
      </c>
      <c r="B979" t="s">
        <v>183</v>
      </c>
      <c r="C979" t="s">
        <v>19</v>
      </c>
      <c r="D979">
        <v>2015</v>
      </c>
      <c r="E979" t="s">
        <v>22</v>
      </c>
      <c r="F979">
        <v>45</v>
      </c>
      <c r="G979">
        <v>45</v>
      </c>
      <c r="H979" t="s">
        <v>19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19</v>
      </c>
      <c r="P979" t="s">
        <v>19</v>
      </c>
      <c r="Q979" t="s">
        <v>27</v>
      </c>
    </row>
    <row r="980" spans="1:17" x14ac:dyDescent="0.3">
      <c r="A980" t="s">
        <v>182</v>
      </c>
      <c r="B980" t="s">
        <v>183</v>
      </c>
      <c r="C980" t="s">
        <v>19</v>
      </c>
      <c r="D980">
        <v>2015</v>
      </c>
      <c r="E980" t="s">
        <v>23</v>
      </c>
      <c r="F980">
        <v>75</v>
      </c>
      <c r="G980">
        <v>45</v>
      </c>
      <c r="H980" t="s">
        <v>19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19</v>
      </c>
      <c r="P980" t="s">
        <v>19</v>
      </c>
      <c r="Q980" t="s">
        <v>19</v>
      </c>
    </row>
    <row r="981" spans="1:17" x14ac:dyDescent="0.3">
      <c r="A981" t="s">
        <v>182</v>
      </c>
      <c r="B981" t="s">
        <v>183</v>
      </c>
      <c r="C981" t="s">
        <v>19</v>
      </c>
      <c r="D981">
        <v>2015</v>
      </c>
      <c r="E981" t="s">
        <v>24</v>
      </c>
      <c r="F981">
        <v>8</v>
      </c>
      <c r="G981">
        <v>10</v>
      </c>
      <c r="H981" t="s">
        <v>19</v>
      </c>
      <c r="I981" t="s">
        <v>20</v>
      </c>
      <c r="J981" t="s">
        <v>19</v>
      </c>
      <c r="K981" t="s">
        <v>19</v>
      </c>
      <c r="L981" t="s">
        <v>19</v>
      </c>
      <c r="M981" t="s">
        <v>20</v>
      </c>
      <c r="N981" t="s">
        <v>19</v>
      </c>
      <c r="O981" t="s">
        <v>19</v>
      </c>
      <c r="P981" t="s">
        <v>19</v>
      </c>
      <c r="Q981" t="s">
        <v>19</v>
      </c>
    </row>
    <row r="982" spans="1:17" x14ac:dyDescent="0.3">
      <c r="A982" t="s">
        <v>182</v>
      </c>
      <c r="B982" t="s">
        <v>183</v>
      </c>
      <c r="C982" t="s">
        <v>19</v>
      </c>
      <c r="D982">
        <v>2015</v>
      </c>
      <c r="E982" t="s">
        <v>25</v>
      </c>
      <c r="F982">
        <v>36</v>
      </c>
      <c r="G982">
        <v>45</v>
      </c>
      <c r="H982" t="s">
        <v>19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19</v>
      </c>
      <c r="P982" t="s">
        <v>19</v>
      </c>
      <c r="Q982" t="s">
        <v>19</v>
      </c>
    </row>
    <row r="983" spans="1:17" x14ac:dyDescent="0.3">
      <c r="A983" t="s">
        <v>182</v>
      </c>
      <c r="B983" t="s">
        <v>183</v>
      </c>
      <c r="C983" t="s">
        <v>19</v>
      </c>
      <c r="D983">
        <v>2015</v>
      </c>
      <c r="E983" t="s">
        <v>26</v>
      </c>
      <c r="F983">
        <v>66</v>
      </c>
      <c r="G983">
        <v>5</v>
      </c>
      <c r="H983" t="s">
        <v>19</v>
      </c>
      <c r="I983" t="s">
        <v>20</v>
      </c>
      <c r="J983" t="s">
        <v>27</v>
      </c>
      <c r="K983" t="s">
        <v>19</v>
      </c>
      <c r="L983" t="s">
        <v>19</v>
      </c>
      <c r="M983" t="s">
        <v>27</v>
      </c>
      <c r="N983" t="s">
        <v>19</v>
      </c>
      <c r="O983" t="s">
        <v>27</v>
      </c>
      <c r="P983" t="s">
        <v>27</v>
      </c>
      <c r="Q983" t="s">
        <v>19</v>
      </c>
    </row>
    <row r="984" spans="1:17" x14ac:dyDescent="0.3">
      <c r="A984" t="s">
        <v>182</v>
      </c>
      <c r="B984" t="s">
        <v>183</v>
      </c>
      <c r="C984" t="s">
        <v>19</v>
      </c>
      <c r="D984">
        <v>2015</v>
      </c>
      <c r="E984" t="s">
        <v>28</v>
      </c>
      <c r="F984">
        <v>39</v>
      </c>
      <c r="G984">
        <v>45</v>
      </c>
      <c r="H984" t="s">
        <v>19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19</v>
      </c>
      <c r="P984" t="s">
        <v>19</v>
      </c>
      <c r="Q984" t="s">
        <v>19</v>
      </c>
    </row>
    <row r="985" spans="1:17" x14ac:dyDescent="0.3">
      <c r="A985" t="s">
        <v>182</v>
      </c>
      <c r="B985" t="s">
        <v>183</v>
      </c>
      <c r="C985" t="s">
        <v>19</v>
      </c>
      <c r="D985">
        <v>2015</v>
      </c>
      <c r="E985" t="s">
        <v>29</v>
      </c>
      <c r="F985">
        <v>74</v>
      </c>
      <c r="G985">
        <v>15</v>
      </c>
      <c r="H985" t="s">
        <v>19</v>
      </c>
      <c r="I985" t="s">
        <v>20</v>
      </c>
      <c r="J985" t="s">
        <v>27</v>
      </c>
      <c r="K985" t="s">
        <v>27</v>
      </c>
      <c r="L985" t="s">
        <v>27</v>
      </c>
      <c r="M985" t="s">
        <v>20</v>
      </c>
      <c r="N985" t="s">
        <v>20</v>
      </c>
      <c r="O985" t="s">
        <v>19</v>
      </c>
      <c r="P985" t="s">
        <v>19</v>
      </c>
      <c r="Q985" t="s">
        <v>27</v>
      </c>
    </row>
    <row r="986" spans="1:17" x14ac:dyDescent="0.3">
      <c r="A986" t="s">
        <v>182</v>
      </c>
      <c r="B986" t="s">
        <v>183</v>
      </c>
      <c r="C986" t="s">
        <v>19</v>
      </c>
      <c r="D986">
        <v>2015</v>
      </c>
      <c r="E986" t="s">
        <v>30</v>
      </c>
      <c r="F986">
        <v>61</v>
      </c>
      <c r="G986">
        <v>0</v>
      </c>
      <c r="H986" t="s">
        <v>19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</row>
    <row r="987" spans="1:17" x14ac:dyDescent="0.3">
      <c r="A987" t="s">
        <v>182</v>
      </c>
      <c r="B987" t="s">
        <v>183</v>
      </c>
      <c r="C987" t="s">
        <v>19</v>
      </c>
      <c r="D987">
        <v>2015</v>
      </c>
      <c r="E987" t="s">
        <v>31</v>
      </c>
      <c r="F987">
        <v>106</v>
      </c>
      <c r="G987">
        <v>0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 spans="1:17" x14ac:dyDescent="0.3">
      <c r="A988" t="s">
        <v>182</v>
      </c>
      <c r="B988" t="s">
        <v>183</v>
      </c>
      <c r="C988" t="s">
        <v>19</v>
      </c>
      <c r="D988">
        <v>2015</v>
      </c>
      <c r="E988" t="s">
        <v>32</v>
      </c>
      <c r="F988">
        <v>46</v>
      </c>
      <c r="G988">
        <v>10</v>
      </c>
      <c r="H988" t="s">
        <v>19</v>
      </c>
      <c r="I988" t="s">
        <v>20</v>
      </c>
      <c r="J988" t="s">
        <v>27</v>
      </c>
      <c r="K988" t="s">
        <v>19</v>
      </c>
      <c r="L988" t="s">
        <v>19</v>
      </c>
      <c r="M988" t="s">
        <v>20</v>
      </c>
      <c r="N988" t="s">
        <v>19</v>
      </c>
      <c r="O988" t="s">
        <v>19</v>
      </c>
      <c r="P988" t="s">
        <v>19</v>
      </c>
      <c r="Q988" t="s">
        <v>19</v>
      </c>
    </row>
    <row r="989" spans="1:17" x14ac:dyDescent="0.3">
      <c r="A989" t="s">
        <v>182</v>
      </c>
      <c r="B989" t="s">
        <v>183</v>
      </c>
      <c r="C989" t="s">
        <v>19</v>
      </c>
      <c r="D989">
        <v>2015</v>
      </c>
      <c r="E989" t="s">
        <v>33</v>
      </c>
      <c r="F989">
        <v>80</v>
      </c>
      <c r="G989">
        <v>0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 spans="1:17" x14ac:dyDescent="0.3">
      <c r="A990" t="s">
        <v>184</v>
      </c>
      <c r="B990" t="s">
        <v>185</v>
      </c>
      <c r="C990" t="str">
        <f>VLOOKUP(B990,'[1]2015'!$A:$B,2,0)</f>
        <v>Middle East and Northern Africa</v>
      </c>
      <c r="D990">
        <v>2015</v>
      </c>
      <c r="E990" t="s">
        <v>18</v>
      </c>
      <c r="F990">
        <v>79</v>
      </c>
      <c r="G990">
        <v>0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 spans="1:17" x14ac:dyDescent="0.3">
      <c r="A991" t="s">
        <v>184</v>
      </c>
      <c r="B991" t="s">
        <v>185</v>
      </c>
      <c r="C991" t="str">
        <f>VLOOKUP(B991,'[1]2015'!$A:$B,2,0)</f>
        <v>Middle East and Northern Africa</v>
      </c>
      <c r="D991">
        <v>2015</v>
      </c>
      <c r="E991" t="s">
        <v>21</v>
      </c>
      <c r="F991">
        <v>58</v>
      </c>
      <c r="G991">
        <v>15</v>
      </c>
      <c r="H991" t="s">
        <v>19</v>
      </c>
      <c r="I991" t="s">
        <v>20</v>
      </c>
      <c r="J991" t="s">
        <v>20</v>
      </c>
      <c r="K991" t="s">
        <v>19</v>
      </c>
      <c r="L991" t="s">
        <v>19</v>
      </c>
      <c r="M991" t="s">
        <v>27</v>
      </c>
      <c r="N991" t="s">
        <v>19</v>
      </c>
      <c r="O991" t="s">
        <v>27</v>
      </c>
      <c r="P991" t="s">
        <v>27</v>
      </c>
      <c r="Q991" t="s">
        <v>27</v>
      </c>
    </row>
    <row r="992" spans="1:17" x14ac:dyDescent="0.3">
      <c r="A992" t="s">
        <v>184</v>
      </c>
      <c r="B992" t="s">
        <v>185</v>
      </c>
      <c r="C992" t="str">
        <f>VLOOKUP(B992,'[1]2015'!$A:$B,2,0)</f>
        <v>Middle East and Northern Africa</v>
      </c>
      <c r="D992">
        <v>2015</v>
      </c>
      <c r="E992" t="s">
        <v>22</v>
      </c>
      <c r="F992">
        <v>87</v>
      </c>
      <c r="G992">
        <v>0</v>
      </c>
      <c r="H992" t="s">
        <v>19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</row>
    <row r="993" spans="1:17" x14ac:dyDescent="0.3">
      <c r="A993" t="s">
        <v>184</v>
      </c>
      <c r="B993" t="s">
        <v>185</v>
      </c>
      <c r="C993" t="str">
        <f>VLOOKUP(B993,'[1]2015'!$A:$B,2,0)</f>
        <v>Middle East and Northern Africa</v>
      </c>
      <c r="D993">
        <v>2015</v>
      </c>
      <c r="E993" t="s">
        <v>23</v>
      </c>
      <c r="F993">
        <v>105</v>
      </c>
      <c r="G993">
        <v>10</v>
      </c>
      <c r="H993" t="s">
        <v>19</v>
      </c>
      <c r="I993" t="s">
        <v>20</v>
      </c>
      <c r="J993" t="s">
        <v>19</v>
      </c>
      <c r="K993" t="s">
        <v>19</v>
      </c>
      <c r="L993" t="s">
        <v>19</v>
      </c>
      <c r="M993" t="s">
        <v>20</v>
      </c>
      <c r="N993" t="s">
        <v>19</v>
      </c>
      <c r="O993" t="s">
        <v>19</v>
      </c>
      <c r="P993" t="s">
        <v>19</v>
      </c>
      <c r="Q993" t="s">
        <v>19</v>
      </c>
    </row>
    <row r="994" spans="1:17" x14ac:dyDescent="0.3">
      <c r="A994" t="s">
        <v>184</v>
      </c>
      <c r="B994" t="s">
        <v>185</v>
      </c>
      <c r="C994" t="str">
        <f>VLOOKUP(B994,'[1]2015'!$A:$B,2,0)</f>
        <v>Middle East and Northern Africa</v>
      </c>
      <c r="D994">
        <v>2015</v>
      </c>
      <c r="E994" t="s">
        <v>24</v>
      </c>
      <c r="F994">
        <v>82</v>
      </c>
      <c r="G994">
        <v>5</v>
      </c>
      <c r="H994" t="s">
        <v>19</v>
      </c>
      <c r="I994" t="s">
        <v>20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 spans="1:17" x14ac:dyDescent="0.3">
      <c r="A995" t="s">
        <v>184</v>
      </c>
      <c r="B995" t="s">
        <v>185</v>
      </c>
      <c r="C995" t="str">
        <f>VLOOKUP(B995,'[1]2015'!$A:$B,2,0)</f>
        <v>Middle East and Northern Africa</v>
      </c>
      <c r="D995">
        <v>2015</v>
      </c>
      <c r="E995" t="s">
        <v>25</v>
      </c>
      <c r="F995">
        <v>36</v>
      </c>
      <c r="G995">
        <v>45</v>
      </c>
      <c r="H995" t="s">
        <v>19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19</v>
      </c>
      <c r="P995" t="s">
        <v>19</v>
      </c>
      <c r="Q995" t="s">
        <v>19</v>
      </c>
    </row>
    <row r="996" spans="1:17" x14ac:dyDescent="0.3">
      <c r="A996" t="s">
        <v>184</v>
      </c>
      <c r="B996" t="s">
        <v>185</v>
      </c>
      <c r="C996" t="str">
        <f>VLOOKUP(B996,'[1]2015'!$A:$B,2,0)</f>
        <v>Middle East and Northern Africa</v>
      </c>
      <c r="D996">
        <v>2015</v>
      </c>
      <c r="E996" t="s">
        <v>26</v>
      </c>
      <c r="F996">
        <v>48</v>
      </c>
      <c r="G996">
        <v>15</v>
      </c>
      <c r="H996" t="s">
        <v>19</v>
      </c>
      <c r="I996" t="s">
        <v>20</v>
      </c>
      <c r="J996" t="s">
        <v>20</v>
      </c>
      <c r="K996" t="s">
        <v>19</v>
      </c>
      <c r="L996" t="s">
        <v>19</v>
      </c>
      <c r="M996" t="s">
        <v>27</v>
      </c>
      <c r="N996" t="s">
        <v>19</v>
      </c>
      <c r="O996" t="s">
        <v>27</v>
      </c>
      <c r="P996" t="s">
        <v>27</v>
      </c>
      <c r="Q996" t="s">
        <v>19</v>
      </c>
    </row>
    <row r="997" spans="1:17" x14ac:dyDescent="0.3">
      <c r="A997" t="s">
        <v>184</v>
      </c>
      <c r="B997" t="s">
        <v>185</v>
      </c>
      <c r="C997" t="str">
        <f>VLOOKUP(B997,'[1]2015'!$A:$B,2,0)</f>
        <v>Middle East and Northern Africa</v>
      </c>
      <c r="D997">
        <v>2015</v>
      </c>
      <c r="E997" t="s">
        <v>28</v>
      </c>
      <c r="F997">
        <v>39</v>
      </c>
      <c r="G997">
        <v>45</v>
      </c>
      <c r="H997" t="s">
        <v>19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19</v>
      </c>
      <c r="P997" t="s">
        <v>19</v>
      </c>
      <c r="Q997" t="s">
        <v>19</v>
      </c>
    </row>
    <row r="998" spans="1:17" x14ac:dyDescent="0.3">
      <c r="A998" t="s">
        <v>184</v>
      </c>
      <c r="B998" t="s">
        <v>185</v>
      </c>
      <c r="C998" t="str">
        <f>VLOOKUP(B998,'[1]2015'!$A:$B,2,0)</f>
        <v>Middle East and Northern Africa</v>
      </c>
      <c r="D998">
        <v>2015</v>
      </c>
      <c r="E998" t="s">
        <v>29</v>
      </c>
      <c r="F998">
        <v>45</v>
      </c>
      <c r="G998">
        <v>35</v>
      </c>
      <c r="H998" t="s">
        <v>19</v>
      </c>
      <c r="I998" t="s">
        <v>20</v>
      </c>
      <c r="J998" t="s">
        <v>19</v>
      </c>
      <c r="K998" t="s">
        <v>20</v>
      </c>
      <c r="L998" t="s">
        <v>20</v>
      </c>
      <c r="M998" t="s">
        <v>20</v>
      </c>
      <c r="N998" t="s">
        <v>20</v>
      </c>
      <c r="O998" t="s">
        <v>19</v>
      </c>
      <c r="P998" t="s">
        <v>19</v>
      </c>
      <c r="Q998" t="s">
        <v>19</v>
      </c>
    </row>
    <row r="999" spans="1:17" x14ac:dyDescent="0.3">
      <c r="A999" t="s">
        <v>184</v>
      </c>
      <c r="B999" t="s">
        <v>185</v>
      </c>
      <c r="C999" t="str">
        <f>VLOOKUP(B999,'[1]2015'!$A:$B,2,0)</f>
        <v>Middle East and Northern Africa</v>
      </c>
      <c r="D999">
        <v>2015</v>
      </c>
      <c r="E999" t="s">
        <v>30</v>
      </c>
      <c r="F999">
        <v>1</v>
      </c>
      <c r="G999">
        <v>100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</row>
    <row r="1000" spans="1:17" x14ac:dyDescent="0.3">
      <c r="A1000" t="s">
        <v>184</v>
      </c>
      <c r="B1000" t="s">
        <v>185</v>
      </c>
      <c r="C1000" t="str">
        <f>VLOOKUP(B1000,'[1]2015'!$A:$B,2,0)</f>
        <v>Middle East and Northern Africa</v>
      </c>
      <c r="D1000">
        <v>2015</v>
      </c>
      <c r="E1000" t="s">
        <v>31</v>
      </c>
      <c r="F1000">
        <v>87</v>
      </c>
      <c r="G1000">
        <v>35</v>
      </c>
      <c r="H1000" t="s">
        <v>19</v>
      </c>
      <c r="I1000" t="s">
        <v>20</v>
      </c>
      <c r="J1000" t="s">
        <v>19</v>
      </c>
      <c r="K1000" t="s">
        <v>20</v>
      </c>
      <c r="L1000" t="s">
        <v>20</v>
      </c>
      <c r="M1000" t="s">
        <v>20</v>
      </c>
      <c r="N1000" t="s">
        <v>20</v>
      </c>
      <c r="O1000" t="s">
        <v>19</v>
      </c>
      <c r="P1000" t="s">
        <v>19</v>
      </c>
      <c r="Q1000" t="s">
        <v>19</v>
      </c>
    </row>
    <row r="1001" spans="1:17" x14ac:dyDescent="0.3">
      <c r="A1001" t="s">
        <v>184</v>
      </c>
      <c r="B1001" t="s">
        <v>185</v>
      </c>
      <c r="C1001" t="str">
        <f>VLOOKUP(B1001,'[1]2015'!$A:$B,2,0)</f>
        <v>Middle East and Northern Africa</v>
      </c>
      <c r="D1001">
        <v>2015</v>
      </c>
      <c r="E1001" t="s">
        <v>32</v>
      </c>
      <c r="F1001">
        <v>20</v>
      </c>
      <c r="G1001">
        <v>35</v>
      </c>
      <c r="H1001" t="s">
        <v>19</v>
      </c>
      <c r="I1001" t="s">
        <v>20</v>
      </c>
      <c r="J1001" t="s">
        <v>19</v>
      </c>
      <c r="K1001" t="s">
        <v>20</v>
      </c>
      <c r="L1001" t="s">
        <v>20</v>
      </c>
      <c r="M1001" t="s">
        <v>20</v>
      </c>
      <c r="N1001" t="s">
        <v>20</v>
      </c>
      <c r="O1001" t="s">
        <v>19</v>
      </c>
      <c r="P1001" t="s">
        <v>19</v>
      </c>
      <c r="Q1001" t="s">
        <v>27</v>
      </c>
    </row>
    <row r="1002" spans="1:17" x14ac:dyDescent="0.3">
      <c r="A1002" t="s">
        <v>184</v>
      </c>
      <c r="B1002" t="s">
        <v>185</v>
      </c>
      <c r="C1002" t="str">
        <f>VLOOKUP(B1002,'[1]2015'!$A:$B,2,0)</f>
        <v>Middle East and Northern Africa</v>
      </c>
      <c r="D1002">
        <v>2015</v>
      </c>
      <c r="E1002" t="s">
        <v>33</v>
      </c>
      <c r="F1002">
        <v>80</v>
      </c>
      <c r="G1002">
        <v>0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 spans="1:17" x14ac:dyDescent="0.3">
      <c r="A1003" t="s">
        <v>186</v>
      </c>
      <c r="B1003" t="s">
        <v>187</v>
      </c>
      <c r="C1003" t="str">
        <f>VLOOKUP(B1003,'[1]2015'!$A:$B,2,0)</f>
        <v>Southeastern Asia</v>
      </c>
      <c r="D1003">
        <v>2015</v>
      </c>
      <c r="E1003" t="s">
        <v>18</v>
      </c>
      <c r="F1003">
        <v>79</v>
      </c>
      <c r="G1003">
        <v>0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 spans="1:17" x14ac:dyDescent="0.3">
      <c r="A1004" t="s">
        <v>186</v>
      </c>
      <c r="B1004" t="s">
        <v>187</v>
      </c>
      <c r="C1004" t="str">
        <f>VLOOKUP(B1004,'[1]2015'!$A:$B,2,0)</f>
        <v>Southeastern Asia</v>
      </c>
      <c r="D1004">
        <v>2015</v>
      </c>
      <c r="E1004" t="s">
        <v>21</v>
      </c>
      <c r="F1004">
        <v>33</v>
      </c>
      <c r="G1004">
        <v>35</v>
      </c>
      <c r="H1004" t="s">
        <v>19</v>
      </c>
      <c r="I1004" t="s">
        <v>20</v>
      </c>
      <c r="J1004" t="s">
        <v>27</v>
      </c>
      <c r="K1004" t="s">
        <v>20</v>
      </c>
      <c r="L1004" t="s">
        <v>20</v>
      </c>
      <c r="M1004" t="s">
        <v>20</v>
      </c>
      <c r="N1004" t="s">
        <v>20</v>
      </c>
      <c r="O1004" t="s">
        <v>19</v>
      </c>
      <c r="P1004" t="s">
        <v>19</v>
      </c>
      <c r="Q1004" t="s">
        <v>19</v>
      </c>
    </row>
    <row r="1005" spans="1:17" x14ac:dyDescent="0.3">
      <c r="A1005" t="s">
        <v>186</v>
      </c>
      <c r="B1005" t="s">
        <v>187</v>
      </c>
      <c r="C1005" t="str">
        <f>VLOOKUP(B1005,'[1]2015'!$A:$B,2,0)</f>
        <v>Southeastern Asia</v>
      </c>
      <c r="D1005">
        <v>2015</v>
      </c>
      <c r="E1005" t="s">
        <v>22</v>
      </c>
      <c r="F1005">
        <v>87</v>
      </c>
      <c r="G1005">
        <v>0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 x14ac:dyDescent="0.3">
      <c r="A1006" t="s">
        <v>186</v>
      </c>
      <c r="B1006" t="s">
        <v>187</v>
      </c>
      <c r="C1006" t="str">
        <f>VLOOKUP(B1006,'[1]2015'!$A:$B,2,0)</f>
        <v>Southeastern Asia</v>
      </c>
      <c r="D1006">
        <v>2015</v>
      </c>
      <c r="E1006" t="s">
        <v>23</v>
      </c>
      <c r="F1006">
        <v>118</v>
      </c>
      <c r="G1006">
        <v>0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 spans="1:17" x14ac:dyDescent="0.3">
      <c r="A1007" t="s">
        <v>186</v>
      </c>
      <c r="B1007" t="s">
        <v>187</v>
      </c>
      <c r="C1007" t="str">
        <f>VLOOKUP(B1007,'[1]2015'!$A:$B,2,0)</f>
        <v>Southeastern Asia</v>
      </c>
      <c r="D1007">
        <v>2015</v>
      </c>
      <c r="E1007" t="s">
        <v>24</v>
      </c>
      <c r="F1007">
        <v>82</v>
      </c>
      <c r="G1007">
        <v>5</v>
      </c>
      <c r="H1007" t="s">
        <v>19</v>
      </c>
      <c r="I1007" t="s">
        <v>20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 spans="1:17" x14ac:dyDescent="0.3">
      <c r="A1008" t="s">
        <v>186</v>
      </c>
      <c r="B1008" t="s">
        <v>187</v>
      </c>
      <c r="C1008" t="str">
        <f>VLOOKUP(B1008,'[1]2015'!$A:$B,2,0)</f>
        <v>Southeastern Asia</v>
      </c>
      <c r="D1008">
        <v>2015</v>
      </c>
      <c r="E1008" t="s">
        <v>25</v>
      </c>
      <c r="F1008">
        <v>96</v>
      </c>
      <c r="G1008">
        <v>0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 spans="1:17" x14ac:dyDescent="0.3">
      <c r="A1009" t="s">
        <v>186</v>
      </c>
      <c r="B1009" t="s">
        <v>187</v>
      </c>
      <c r="C1009" t="str">
        <f>VLOOKUP(B1009,'[1]2015'!$A:$B,2,0)</f>
        <v>Southeastern Asia</v>
      </c>
      <c r="D1009">
        <v>2015</v>
      </c>
      <c r="E1009" t="s">
        <v>26</v>
      </c>
      <c r="F1009">
        <v>85</v>
      </c>
      <c r="G1009">
        <v>0</v>
      </c>
      <c r="H1009" t="s">
        <v>19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</row>
    <row r="1010" spans="1:17" x14ac:dyDescent="0.3">
      <c r="A1010" t="s">
        <v>186</v>
      </c>
      <c r="B1010" t="s">
        <v>187</v>
      </c>
      <c r="C1010" t="str">
        <f>VLOOKUP(B1010,'[1]2015'!$A:$B,2,0)</f>
        <v>Southeastern Asia</v>
      </c>
      <c r="D1010">
        <v>2015</v>
      </c>
      <c r="E1010" t="s">
        <v>28</v>
      </c>
      <c r="F1010">
        <v>117</v>
      </c>
      <c r="G1010">
        <v>0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 spans="1:17" x14ac:dyDescent="0.3">
      <c r="A1011" t="s">
        <v>186</v>
      </c>
      <c r="B1011" t="s">
        <v>187</v>
      </c>
      <c r="C1011" t="str">
        <f>VLOOKUP(B1011,'[1]2015'!$A:$B,2,0)</f>
        <v>Southeastern Asia</v>
      </c>
      <c r="D1011">
        <v>2015</v>
      </c>
      <c r="E1011" t="s">
        <v>29</v>
      </c>
      <c r="F1011">
        <v>94</v>
      </c>
      <c r="G1011">
        <v>0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 x14ac:dyDescent="0.3">
      <c r="A1012" t="s">
        <v>186</v>
      </c>
      <c r="B1012" t="s">
        <v>187</v>
      </c>
      <c r="C1012" t="str">
        <f>VLOOKUP(B1012,'[1]2015'!$A:$B,2,0)</f>
        <v>Southeastern Asia</v>
      </c>
      <c r="D1012">
        <v>2015</v>
      </c>
      <c r="E1012" t="s">
        <v>30</v>
      </c>
      <c r="F1012">
        <v>61</v>
      </c>
      <c r="G1012">
        <v>0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 spans="1:17" x14ac:dyDescent="0.3">
      <c r="A1013" t="s">
        <v>186</v>
      </c>
      <c r="B1013" t="s">
        <v>187</v>
      </c>
      <c r="C1013" t="str">
        <f>VLOOKUP(B1013,'[1]2015'!$A:$B,2,0)</f>
        <v>Southeastern Asia</v>
      </c>
      <c r="D1013">
        <v>2015</v>
      </c>
      <c r="E1013" t="s">
        <v>31</v>
      </c>
      <c r="F1013">
        <v>106</v>
      </c>
      <c r="G1013">
        <v>0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 spans="1:17" x14ac:dyDescent="0.3">
      <c r="A1014" t="s">
        <v>186</v>
      </c>
      <c r="B1014" t="s">
        <v>187</v>
      </c>
      <c r="C1014" t="str">
        <f>VLOOKUP(B1014,'[1]2015'!$A:$B,2,0)</f>
        <v>Southeastern Asia</v>
      </c>
      <c r="D1014">
        <v>2015</v>
      </c>
      <c r="E1014" t="s">
        <v>32</v>
      </c>
      <c r="F1014">
        <v>74</v>
      </c>
      <c r="G1014">
        <v>0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 spans="1:17" x14ac:dyDescent="0.3">
      <c r="A1015" t="s">
        <v>186</v>
      </c>
      <c r="B1015" t="s">
        <v>187</v>
      </c>
      <c r="C1015" t="str">
        <f>VLOOKUP(B1015,'[1]2015'!$A:$B,2,0)</f>
        <v>Southeastern Asia</v>
      </c>
      <c r="D1015">
        <v>2015</v>
      </c>
      <c r="E1015" t="s">
        <v>33</v>
      </c>
      <c r="F1015">
        <v>80</v>
      </c>
      <c r="G1015">
        <v>0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 spans="1:17" x14ac:dyDescent="0.3">
      <c r="A1016" t="s">
        <v>188</v>
      </c>
      <c r="B1016" t="s">
        <v>189</v>
      </c>
      <c r="C1016" t="str">
        <f>VLOOKUP(B1016,'[1]2015'!$A:$B,2,0)</f>
        <v>Southern Asia</v>
      </c>
      <c r="D1016">
        <v>2015</v>
      </c>
      <c r="E1016" t="s">
        <v>18</v>
      </c>
      <c r="F1016">
        <v>30</v>
      </c>
      <c r="G1016">
        <v>45</v>
      </c>
      <c r="H1016" t="s">
        <v>19</v>
      </c>
      <c r="I1016" t="s">
        <v>20</v>
      </c>
      <c r="J1016" t="s">
        <v>19</v>
      </c>
      <c r="K1016" t="s">
        <v>20</v>
      </c>
      <c r="L1016" t="s">
        <v>20</v>
      </c>
      <c r="M1016" t="s">
        <v>20</v>
      </c>
      <c r="N1016" t="s">
        <v>20</v>
      </c>
      <c r="O1016" t="s">
        <v>19</v>
      </c>
      <c r="P1016" t="s">
        <v>20</v>
      </c>
      <c r="Q1016" t="s">
        <v>19</v>
      </c>
    </row>
    <row r="1017" spans="1:17" x14ac:dyDescent="0.3">
      <c r="A1017" t="s">
        <v>188</v>
      </c>
      <c r="B1017" t="s">
        <v>189</v>
      </c>
      <c r="C1017" t="str">
        <f>VLOOKUP(B1017,'[1]2015'!$A:$B,2,0)</f>
        <v>Southern Asia</v>
      </c>
      <c r="D1017">
        <v>2015</v>
      </c>
      <c r="E1017" t="s">
        <v>21</v>
      </c>
      <c r="F1017">
        <v>33</v>
      </c>
      <c r="G1017">
        <v>35</v>
      </c>
      <c r="H1017" t="s">
        <v>19</v>
      </c>
      <c r="I1017" t="s">
        <v>20</v>
      </c>
      <c r="J1017" t="s">
        <v>27</v>
      </c>
      <c r="K1017" t="s">
        <v>20</v>
      </c>
      <c r="L1017" t="s">
        <v>20</v>
      </c>
      <c r="M1017" t="s">
        <v>20</v>
      </c>
      <c r="N1017" t="s">
        <v>20</v>
      </c>
      <c r="O1017" t="s">
        <v>19</v>
      </c>
      <c r="P1017" t="s">
        <v>19</v>
      </c>
      <c r="Q1017" t="s">
        <v>19</v>
      </c>
    </row>
    <row r="1018" spans="1:17" x14ac:dyDescent="0.3">
      <c r="A1018" t="s">
        <v>188</v>
      </c>
      <c r="B1018" t="s">
        <v>189</v>
      </c>
      <c r="C1018" t="str">
        <f>VLOOKUP(B1018,'[1]2015'!$A:$B,2,0)</f>
        <v>Southern Asia</v>
      </c>
      <c r="D1018">
        <v>2015</v>
      </c>
      <c r="E1018" t="s">
        <v>22</v>
      </c>
      <c r="F1018">
        <v>37</v>
      </c>
      <c r="G1018">
        <v>60</v>
      </c>
      <c r="H1018" t="s">
        <v>19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27</v>
      </c>
      <c r="Q1018" t="s">
        <v>27</v>
      </c>
    </row>
    <row r="1019" spans="1:17" x14ac:dyDescent="0.3">
      <c r="A1019" t="s">
        <v>188</v>
      </c>
      <c r="B1019" t="s">
        <v>189</v>
      </c>
      <c r="C1019" t="str">
        <f>VLOOKUP(B1019,'[1]2015'!$A:$B,2,0)</f>
        <v>Southern Asia</v>
      </c>
      <c r="D1019">
        <v>2015</v>
      </c>
      <c r="E1019" t="s">
        <v>23</v>
      </c>
      <c r="F1019">
        <v>49</v>
      </c>
      <c r="G1019">
        <v>55</v>
      </c>
      <c r="H1019" t="s">
        <v>19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19</v>
      </c>
      <c r="P1019" t="s">
        <v>20</v>
      </c>
      <c r="Q1019" t="s">
        <v>27</v>
      </c>
    </row>
    <row r="1020" spans="1:17" x14ac:dyDescent="0.3">
      <c r="A1020" t="s">
        <v>188</v>
      </c>
      <c r="B1020" t="s">
        <v>189</v>
      </c>
      <c r="C1020" t="str">
        <f>VLOOKUP(B1020,'[1]2015'!$A:$B,2,0)</f>
        <v>Southern Asia</v>
      </c>
      <c r="D1020">
        <v>2015</v>
      </c>
      <c r="E1020" t="s">
        <v>24</v>
      </c>
      <c r="F1020">
        <v>8</v>
      </c>
      <c r="G1020">
        <v>10</v>
      </c>
      <c r="H1020" t="s">
        <v>19</v>
      </c>
      <c r="I1020" t="s">
        <v>20</v>
      </c>
      <c r="J1020" t="s">
        <v>19</v>
      </c>
      <c r="K1020" t="s">
        <v>19</v>
      </c>
      <c r="L1020" t="s">
        <v>19</v>
      </c>
      <c r="M1020" t="s">
        <v>20</v>
      </c>
      <c r="N1020" t="s">
        <v>19</v>
      </c>
      <c r="O1020" t="s">
        <v>19</v>
      </c>
      <c r="P1020" t="s">
        <v>19</v>
      </c>
      <c r="Q1020" t="s">
        <v>19</v>
      </c>
    </row>
    <row r="1021" spans="1:17" x14ac:dyDescent="0.3">
      <c r="A1021" t="s">
        <v>188</v>
      </c>
      <c r="B1021" t="s">
        <v>189</v>
      </c>
      <c r="C1021" t="str">
        <f>VLOOKUP(B1021,'[1]2015'!$A:$B,2,0)</f>
        <v>Southern Asia</v>
      </c>
      <c r="D1021">
        <v>2015</v>
      </c>
      <c r="E1021" t="s">
        <v>25</v>
      </c>
      <c r="F1021">
        <v>96</v>
      </c>
      <c r="G1021">
        <v>0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 spans="1:17" x14ac:dyDescent="0.3">
      <c r="A1022" t="s">
        <v>188</v>
      </c>
      <c r="B1022" t="s">
        <v>189</v>
      </c>
      <c r="C1022" t="str">
        <f>VLOOKUP(B1022,'[1]2015'!$A:$B,2,0)</f>
        <v>Southern Asia</v>
      </c>
      <c r="D1022">
        <v>2015</v>
      </c>
      <c r="E1022" t="s">
        <v>26</v>
      </c>
      <c r="F1022">
        <v>53</v>
      </c>
      <c r="G1022">
        <v>10</v>
      </c>
      <c r="H1022" t="s">
        <v>19</v>
      </c>
      <c r="I1022" t="s">
        <v>20</v>
      </c>
      <c r="J1022" t="s">
        <v>27</v>
      </c>
      <c r="K1022" t="s">
        <v>20</v>
      </c>
      <c r="L1022" t="s">
        <v>27</v>
      </c>
      <c r="M1022" t="s">
        <v>19</v>
      </c>
      <c r="N1022" t="s">
        <v>19</v>
      </c>
      <c r="O1022" t="s">
        <v>19</v>
      </c>
      <c r="P1022" t="s">
        <v>19</v>
      </c>
      <c r="Q1022" t="s">
        <v>27</v>
      </c>
    </row>
    <row r="1023" spans="1:17" x14ac:dyDescent="0.3">
      <c r="A1023" t="s">
        <v>188</v>
      </c>
      <c r="B1023" t="s">
        <v>189</v>
      </c>
      <c r="C1023" t="str">
        <f>VLOOKUP(B1023,'[1]2015'!$A:$B,2,0)</f>
        <v>Southern Asia</v>
      </c>
      <c r="D1023">
        <v>2015</v>
      </c>
      <c r="E1023" t="s">
        <v>28</v>
      </c>
      <c r="F1023">
        <v>30</v>
      </c>
      <c r="G1023">
        <v>55</v>
      </c>
      <c r="H1023" t="s">
        <v>19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19</v>
      </c>
      <c r="P1023" t="s">
        <v>20</v>
      </c>
      <c r="Q1023" t="s">
        <v>19</v>
      </c>
    </row>
    <row r="1024" spans="1:17" x14ac:dyDescent="0.3">
      <c r="A1024" t="s">
        <v>188</v>
      </c>
      <c r="B1024" t="s">
        <v>189</v>
      </c>
      <c r="C1024" t="str">
        <f>VLOOKUP(B1024,'[1]2015'!$A:$B,2,0)</f>
        <v>Southern Asia</v>
      </c>
      <c r="D1024">
        <v>2015</v>
      </c>
      <c r="E1024" t="s">
        <v>29</v>
      </c>
      <c r="F1024">
        <v>80</v>
      </c>
      <c r="G1024">
        <v>10</v>
      </c>
      <c r="H1024" t="s">
        <v>19</v>
      </c>
      <c r="I1024" t="s">
        <v>20</v>
      </c>
      <c r="J1024" t="s">
        <v>27</v>
      </c>
      <c r="K1024" t="s">
        <v>27</v>
      </c>
      <c r="L1024" t="s">
        <v>27</v>
      </c>
      <c r="M1024" t="s">
        <v>20</v>
      </c>
      <c r="N1024" t="s">
        <v>27</v>
      </c>
      <c r="O1024" t="s">
        <v>27</v>
      </c>
      <c r="P1024" t="s">
        <v>27</v>
      </c>
      <c r="Q1024" t="s">
        <v>27</v>
      </c>
    </row>
    <row r="1025" spans="1:17" x14ac:dyDescent="0.3">
      <c r="A1025" t="s">
        <v>188</v>
      </c>
      <c r="B1025" t="s">
        <v>189</v>
      </c>
      <c r="C1025" t="str">
        <f>VLOOKUP(B1025,'[1]2015'!$A:$B,2,0)</f>
        <v>Southern Asia</v>
      </c>
      <c r="D1025">
        <v>2015</v>
      </c>
      <c r="E1025" t="s">
        <v>30</v>
      </c>
      <c r="F1025">
        <v>61</v>
      </c>
      <c r="G1025">
        <v>0</v>
      </c>
      <c r="H1025" t="s">
        <v>19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</row>
    <row r="1026" spans="1:17" x14ac:dyDescent="0.3">
      <c r="A1026" t="s">
        <v>188</v>
      </c>
      <c r="B1026" t="s">
        <v>189</v>
      </c>
      <c r="C1026" t="str">
        <f>VLOOKUP(B1026,'[1]2015'!$A:$B,2,0)</f>
        <v>Southern Asia</v>
      </c>
      <c r="D1026">
        <v>2015</v>
      </c>
      <c r="E1026" t="s">
        <v>31</v>
      </c>
      <c r="F1026">
        <v>62</v>
      </c>
      <c r="G1026">
        <v>55</v>
      </c>
      <c r="H1026" t="s">
        <v>19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19</v>
      </c>
      <c r="P1026" t="s">
        <v>20</v>
      </c>
      <c r="Q1026" t="s">
        <v>19</v>
      </c>
    </row>
    <row r="1027" spans="1:17" x14ac:dyDescent="0.3">
      <c r="A1027" t="s">
        <v>188</v>
      </c>
      <c r="B1027" t="s">
        <v>189</v>
      </c>
      <c r="C1027" t="str">
        <f>VLOOKUP(B1027,'[1]2015'!$A:$B,2,0)</f>
        <v>Southern Asia</v>
      </c>
      <c r="D1027">
        <v>2015</v>
      </c>
      <c r="E1027" t="s">
        <v>32</v>
      </c>
      <c r="F1027">
        <v>57</v>
      </c>
      <c r="G1027">
        <v>5</v>
      </c>
      <c r="H1027" t="s">
        <v>19</v>
      </c>
      <c r="I1027" t="s">
        <v>20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</row>
    <row r="1028" spans="1:17" x14ac:dyDescent="0.3">
      <c r="A1028" t="s">
        <v>188</v>
      </c>
      <c r="B1028" t="s">
        <v>189</v>
      </c>
      <c r="C1028" t="str">
        <f>VLOOKUP(B1028,'[1]2015'!$A:$B,2,0)</f>
        <v>Southern Asia</v>
      </c>
      <c r="D1028">
        <v>2015</v>
      </c>
      <c r="E1028" t="s">
        <v>33</v>
      </c>
      <c r="F1028">
        <v>28</v>
      </c>
      <c r="G1028">
        <v>45</v>
      </c>
      <c r="H1028" t="s">
        <v>19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19</v>
      </c>
      <c r="P1028" t="s">
        <v>19</v>
      </c>
      <c r="Q1028" t="s">
        <v>19</v>
      </c>
    </row>
    <row r="1029" spans="1:17" x14ac:dyDescent="0.3">
      <c r="A1029" t="s">
        <v>190</v>
      </c>
      <c r="B1029" t="s">
        <v>191</v>
      </c>
      <c r="C1029" t="str">
        <f>VLOOKUP(B1029,'[1]2015'!$A:$B,2,0)</f>
        <v>Western Europe</v>
      </c>
      <c r="D1029">
        <v>2015</v>
      </c>
      <c r="E1029" t="s">
        <v>18</v>
      </c>
      <c r="F1029">
        <v>27</v>
      </c>
      <c r="G1029">
        <v>55</v>
      </c>
      <c r="H1029" t="s">
        <v>19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19</v>
      </c>
      <c r="P1029" t="s">
        <v>20</v>
      </c>
      <c r="Q1029" t="s">
        <v>19</v>
      </c>
    </row>
    <row r="1030" spans="1:17" x14ac:dyDescent="0.3">
      <c r="A1030" t="s">
        <v>190</v>
      </c>
      <c r="B1030" t="s">
        <v>191</v>
      </c>
      <c r="C1030" t="str">
        <f>VLOOKUP(B1030,'[1]2015'!$A:$B,2,0)</f>
        <v>Western Europe</v>
      </c>
      <c r="D1030">
        <v>2015</v>
      </c>
      <c r="E1030" t="s">
        <v>21</v>
      </c>
      <c r="F1030">
        <v>58</v>
      </c>
      <c r="G1030">
        <v>15</v>
      </c>
      <c r="H1030" t="s">
        <v>19</v>
      </c>
      <c r="I1030" t="s">
        <v>20</v>
      </c>
      <c r="J1030" t="s">
        <v>19</v>
      </c>
      <c r="K1030" t="s">
        <v>19</v>
      </c>
      <c r="L1030" t="s">
        <v>19</v>
      </c>
      <c r="M1030" t="s">
        <v>20</v>
      </c>
      <c r="N1030" t="s">
        <v>20</v>
      </c>
      <c r="O1030" t="s">
        <v>27</v>
      </c>
      <c r="P1030" t="s">
        <v>19</v>
      </c>
      <c r="Q1030" t="s">
        <v>19</v>
      </c>
    </row>
    <row r="1031" spans="1:17" x14ac:dyDescent="0.3">
      <c r="A1031" t="s">
        <v>190</v>
      </c>
      <c r="B1031" t="s">
        <v>191</v>
      </c>
      <c r="C1031" t="str">
        <f>VLOOKUP(B1031,'[1]2015'!$A:$B,2,0)</f>
        <v>Western Europe</v>
      </c>
      <c r="D1031">
        <v>2015</v>
      </c>
      <c r="E1031" t="s">
        <v>22</v>
      </c>
      <c r="F1031">
        <v>87</v>
      </c>
      <c r="G1031">
        <v>0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 spans="1:17" x14ac:dyDescent="0.3">
      <c r="A1032" t="s">
        <v>190</v>
      </c>
      <c r="B1032" t="s">
        <v>191</v>
      </c>
      <c r="C1032" t="str">
        <f>VLOOKUP(B1032,'[1]2015'!$A:$B,2,0)</f>
        <v>Western Europe</v>
      </c>
      <c r="D1032">
        <v>2015</v>
      </c>
      <c r="E1032" t="s">
        <v>23</v>
      </c>
      <c r="F1032">
        <v>1</v>
      </c>
      <c r="G1032">
        <v>100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</row>
    <row r="1033" spans="1:17" x14ac:dyDescent="0.3">
      <c r="A1033" t="s">
        <v>190</v>
      </c>
      <c r="B1033" t="s">
        <v>191</v>
      </c>
      <c r="C1033" t="str">
        <f>VLOOKUP(B1033,'[1]2015'!$A:$B,2,0)</f>
        <v>Western Europe</v>
      </c>
      <c r="D1033">
        <v>2015</v>
      </c>
      <c r="E1033" t="s">
        <v>24</v>
      </c>
      <c r="F1033">
        <v>8</v>
      </c>
      <c r="G1033">
        <v>10</v>
      </c>
      <c r="H1033" t="s">
        <v>19</v>
      </c>
      <c r="I1033" t="s">
        <v>20</v>
      </c>
      <c r="J1033" t="s">
        <v>19</v>
      </c>
      <c r="K1033" t="s">
        <v>19</v>
      </c>
      <c r="L1033" t="s">
        <v>19</v>
      </c>
      <c r="M1033" t="s">
        <v>20</v>
      </c>
      <c r="N1033" t="s">
        <v>19</v>
      </c>
      <c r="O1033" t="s">
        <v>19</v>
      </c>
      <c r="P1033" t="s">
        <v>19</v>
      </c>
      <c r="Q1033" t="s">
        <v>19</v>
      </c>
    </row>
    <row r="1034" spans="1:17" x14ac:dyDescent="0.3">
      <c r="A1034" t="s">
        <v>190</v>
      </c>
      <c r="B1034" t="s">
        <v>191</v>
      </c>
      <c r="C1034" t="str">
        <f>VLOOKUP(B1034,'[1]2015'!$A:$B,2,0)</f>
        <v>Western Europe</v>
      </c>
      <c r="D1034">
        <v>2015</v>
      </c>
      <c r="E1034" t="s">
        <v>25</v>
      </c>
      <c r="F1034">
        <v>36</v>
      </c>
      <c r="G1034">
        <v>45</v>
      </c>
      <c r="H1034" t="s">
        <v>19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19</v>
      </c>
      <c r="P1034" t="s">
        <v>19</v>
      </c>
      <c r="Q1034" t="s">
        <v>19</v>
      </c>
    </row>
    <row r="1035" spans="1:17" x14ac:dyDescent="0.3">
      <c r="A1035" t="s">
        <v>190</v>
      </c>
      <c r="B1035" t="s">
        <v>191</v>
      </c>
      <c r="C1035" t="str">
        <f>VLOOKUP(B1035,'[1]2015'!$A:$B,2,0)</f>
        <v>Western Europe</v>
      </c>
      <c r="D1035">
        <v>2015</v>
      </c>
      <c r="E1035" t="s">
        <v>26</v>
      </c>
      <c r="F1035">
        <v>22</v>
      </c>
      <c r="G1035">
        <v>35</v>
      </c>
      <c r="H1035" t="s">
        <v>19</v>
      </c>
      <c r="I1035" t="s">
        <v>20</v>
      </c>
      <c r="J1035" t="s">
        <v>20</v>
      </c>
      <c r="K1035" t="s">
        <v>19</v>
      </c>
      <c r="L1035" t="s">
        <v>19</v>
      </c>
      <c r="M1035" t="s">
        <v>20</v>
      </c>
      <c r="N1035" t="s">
        <v>19</v>
      </c>
      <c r="O1035" t="s">
        <v>20</v>
      </c>
      <c r="P1035" t="s">
        <v>19</v>
      </c>
      <c r="Q1035" t="s">
        <v>19</v>
      </c>
    </row>
    <row r="1036" spans="1:17" x14ac:dyDescent="0.3">
      <c r="A1036" t="s">
        <v>190</v>
      </c>
      <c r="B1036" t="s">
        <v>191</v>
      </c>
      <c r="C1036" t="str">
        <f>VLOOKUP(B1036,'[1]2015'!$A:$B,2,0)</f>
        <v>Western Europe</v>
      </c>
      <c r="D1036">
        <v>2015</v>
      </c>
      <c r="E1036" t="s">
        <v>28</v>
      </c>
      <c r="F1036">
        <v>7</v>
      </c>
      <c r="G1036">
        <v>90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19</v>
      </c>
      <c r="Q1036" t="s">
        <v>20</v>
      </c>
    </row>
    <row r="1037" spans="1:17" x14ac:dyDescent="0.3">
      <c r="A1037" t="s">
        <v>190</v>
      </c>
      <c r="B1037" t="s">
        <v>191</v>
      </c>
      <c r="C1037" t="str">
        <f>VLOOKUP(B1037,'[1]2015'!$A:$B,2,0)</f>
        <v>Western Europe</v>
      </c>
      <c r="D1037">
        <v>2015</v>
      </c>
      <c r="E1037" t="s">
        <v>29</v>
      </c>
      <c r="F1037">
        <v>12</v>
      </c>
      <c r="G1037">
        <v>90</v>
      </c>
      <c r="H1037" t="s">
        <v>20</v>
      </c>
      <c r="I1037" t="s">
        <v>20</v>
      </c>
      <c r="J1037" t="s">
        <v>19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</row>
    <row r="1038" spans="1:17" x14ac:dyDescent="0.3">
      <c r="A1038" t="s">
        <v>190</v>
      </c>
      <c r="B1038" t="s">
        <v>191</v>
      </c>
      <c r="C1038" t="str">
        <f>VLOOKUP(B1038,'[1]2015'!$A:$B,2,0)</f>
        <v>Western Europe</v>
      </c>
      <c r="D1038">
        <v>2015</v>
      </c>
      <c r="E1038" t="s">
        <v>30</v>
      </c>
      <c r="F1038">
        <v>1</v>
      </c>
      <c r="G1038">
        <v>100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</row>
    <row r="1039" spans="1:17" x14ac:dyDescent="0.3">
      <c r="A1039" t="s">
        <v>190</v>
      </c>
      <c r="B1039" t="s">
        <v>191</v>
      </c>
      <c r="C1039" t="str">
        <f>VLOOKUP(B1039,'[1]2015'!$A:$B,2,0)</f>
        <v>Western Europe</v>
      </c>
      <c r="D1039">
        <v>2015</v>
      </c>
      <c r="E1039" t="s">
        <v>31</v>
      </c>
      <c r="F1039">
        <v>1</v>
      </c>
      <c r="G1039">
        <v>100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</row>
    <row r="1040" spans="1:17" x14ac:dyDescent="0.3">
      <c r="A1040" t="s">
        <v>190</v>
      </c>
      <c r="B1040" t="s">
        <v>191</v>
      </c>
      <c r="C1040" t="str">
        <f>VLOOKUP(B1040,'[1]2015'!$A:$B,2,0)</f>
        <v>Western Europe</v>
      </c>
      <c r="D1040">
        <v>2015</v>
      </c>
      <c r="E1040" t="s">
        <v>32</v>
      </c>
      <c r="F1040">
        <v>1</v>
      </c>
      <c r="G1040">
        <v>90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19</v>
      </c>
      <c r="Q1040" t="s">
        <v>20</v>
      </c>
    </row>
    <row r="1041" spans="1:17" x14ac:dyDescent="0.3">
      <c r="A1041" t="s">
        <v>190</v>
      </c>
      <c r="B1041" t="s">
        <v>191</v>
      </c>
      <c r="C1041" t="str">
        <f>VLOOKUP(B1041,'[1]2015'!$A:$B,2,0)</f>
        <v>Western Europe</v>
      </c>
      <c r="D1041">
        <v>2015</v>
      </c>
      <c r="E1041" t="s">
        <v>33</v>
      </c>
      <c r="F1041">
        <v>1</v>
      </c>
      <c r="G1041">
        <v>100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</row>
    <row r="1042" spans="1:17" x14ac:dyDescent="0.3">
      <c r="A1042" t="s">
        <v>192</v>
      </c>
      <c r="B1042" t="s">
        <v>193</v>
      </c>
      <c r="C1042" t="str">
        <f>VLOOKUP(B1042,'[1]2015'!$A:$B,2,0)</f>
        <v>Sub-Saharan Africa</v>
      </c>
      <c r="D1042">
        <v>2015</v>
      </c>
      <c r="E1042" t="s">
        <v>18</v>
      </c>
      <c r="F1042">
        <v>79</v>
      </c>
      <c r="G1042">
        <v>0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 spans="1:17" x14ac:dyDescent="0.3">
      <c r="A1043" t="s">
        <v>192</v>
      </c>
      <c r="B1043" t="s">
        <v>193</v>
      </c>
      <c r="C1043" t="str">
        <f>VLOOKUP(B1043,'[1]2015'!$A:$B,2,0)</f>
        <v>Sub-Saharan Africa</v>
      </c>
      <c r="D1043">
        <v>2015</v>
      </c>
      <c r="E1043" t="s">
        <v>21</v>
      </c>
      <c r="F1043">
        <v>14</v>
      </c>
      <c r="G1043">
        <v>60</v>
      </c>
      <c r="H1043" t="s">
        <v>19</v>
      </c>
      <c r="I1043" t="s">
        <v>20</v>
      </c>
      <c r="J1043" t="s">
        <v>27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19</v>
      </c>
    </row>
    <row r="1044" spans="1:17" x14ac:dyDescent="0.3">
      <c r="A1044" t="s">
        <v>192</v>
      </c>
      <c r="B1044" t="s">
        <v>193</v>
      </c>
      <c r="C1044" t="str">
        <f>VLOOKUP(B1044,'[1]2015'!$A:$B,2,0)</f>
        <v>Sub-Saharan Africa</v>
      </c>
      <c r="D1044">
        <v>2015</v>
      </c>
      <c r="E1044" t="s">
        <v>22</v>
      </c>
      <c r="F1044">
        <v>87</v>
      </c>
      <c r="G1044">
        <v>0</v>
      </c>
      <c r="H1044" t="s">
        <v>19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</row>
    <row r="1045" spans="1:17" x14ac:dyDescent="0.3">
      <c r="A1045" t="s">
        <v>192</v>
      </c>
      <c r="B1045" t="s">
        <v>193</v>
      </c>
      <c r="C1045" t="str">
        <f>VLOOKUP(B1045,'[1]2015'!$A:$B,2,0)</f>
        <v>Sub-Saharan Africa</v>
      </c>
      <c r="D1045">
        <v>2015</v>
      </c>
      <c r="E1045" t="s">
        <v>23</v>
      </c>
      <c r="F1045">
        <v>105</v>
      </c>
      <c r="G1045">
        <v>10</v>
      </c>
      <c r="H1045" t="s">
        <v>19</v>
      </c>
      <c r="I1045" t="s">
        <v>20</v>
      </c>
      <c r="J1045" t="s">
        <v>19</v>
      </c>
      <c r="K1045" t="s">
        <v>19</v>
      </c>
      <c r="L1045" t="s">
        <v>19</v>
      </c>
      <c r="M1045" t="s">
        <v>20</v>
      </c>
      <c r="N1045" t="s">
        <v>19</v>
      </c>
      <c r="O1045" t="s">
        <v>19</v>
      </c>
      <c r="P1045" t="s">
        <v>19</v>
      </c>
      <c r="Q1045" t="s">
        <v>19</v>
      </c>
    </row>
    <row r="1046" spans="1:17" x14ac:dyDescent="0.3">
      <c r="A1046" t="s">
        <v>192</v>
      </c>
      <c r="B1046" t="s">
        <v>193</v>
      </c>
      <c r="C1046" t="str">
        <f>VLOOKUP(B1046,'[1]2015'!$A:$B,2,0)</f>
        <v>Sub-Saharan Africa</v>
      </c>
      <c r="D1046">
        <v>2015</v>
      </c>
      <c r="E1046" t="s">
        <v>24</v>
      </c>
      <c r="F1046">
        <v>82</v>
      </c>
      <c r="G1046">
        <v>5</v>
      </c>
      <c r="H1046" t="s">
        <v>19</v>
      </c>
      <c r="I1046" t="s">
        <v>20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 spans="1:17" x14ac:dyDescent="0.3">
      <c r="A1047" t="s">
        <v>192</v>
      </c>
      <c r="B1047" t="s">
        <v>193</v>
      </c>
      <c r="C1047" t="str">
        <f>VLOOKUP(B1047,'[1]2015'!$A:$B,2,0)</f>
        <v>Sub-Saharan Africa</v>
      </c>
      <c r="D1047">
        <v>2015</v>
      </c>
      <c r="E1047" t="s">
        <v>25</v>
      </c>
      <c r="F1047">
        <v>96</v>
      </c>
      <c r="G1047">
        <v>0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 spans="1:17" x14ac:dyDescent="0.3">
      <c r="A1048" t="s">
        <v>192</v>
      </c>
      <c r="B1048" t="s">
        <v>193</v>
      </c>
      <c r="C1048" t="str">
        <f>VLOOKUP(B1048,'[1]2015'!$A:$B,2,0)</f>
        <v>Sub-Saharan Africa</v>
      </c>
      <c r="D1048">
        <v>2015</v>
      </c>
      <c r="E1048" t="s">
        <v>26</v>
      </c>
      <c r="F1048">
        <v>22</v>
      </c>
      <c r="G1048">
        <v>35</v>
      </c>
      <c r="H1048" t="s">
        <v>19</v>
      </c>
      <c r="I1048" t="s">
        <v>20</v>
      </c>
      <c r="J1048" t="s">
        <v>20</v>
      </c>
      <c r="K1048" t="s">
        <v>19</v>
      </c>
      <c r="L1048" t="s">
        <v>19</v>
      </c>
      <c r="M1048" t="s">
        <v>20</v>
      </c>
      <c r="N1048" t="s">
        <v>19</v>
      </c>
      <c r="O1048" t="s">
        <v>20</v>
      </c>
      <c r="P1048" t="s">
        <v>19</v>
      </c>
      <c r="Q1048" t="s">
        <v>19</v>
      </c>
    </row>
    <row r="1049" spans="1:17" x14ac:dyDescent="0.3">
      <c r="A1049" t="s">
        <v>192</v>
      </c>
      <c r="B1049" t="s">
        <v>193</v>
      </c>
      <c r="C1049" t="str">
        <f>VLOOKUP(B1049,'[1]2015'!$A:$B,2,0)</f>
        <v>Sub-Saharan Africa</v>
      </c>
      <c r="D1049">
        <v>2015</v>
      </c>
      <c r="E1049" t="s">
        <v>28</v>
      </c>
      <c r="F1049">
        <v>112</v>
      </c>
      <c r="G1049">
        <v>5</v>
      </c>
      <c r="H1049" t="s">
        <v>19</v>
      </c>
      <c r="I1049" t="s">
        <v>20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</row>
    <row r="1050" spans="1:17" x14ac:dyDescent="0.3">
      <c r="A1050" t="s">
        <v>192</v>
      </c>
      <c r="B1050" t="s">
        <v>193</v>
      </c>
      <c r="C1050" t="str">
        <f>VLOOKUP(B1050,'[1]2015'!$A:$B,2,0)</f>
        <v>Sub-Saharan Africa</v>
      </c>
      <c r="D1050">
        <v>2015</v>
      </c>
      <c r="E1050" t="s">
        <v>29</v>
      </c>
      <c r="F1050">
        <v>62</v>
      </c>
      <c r="G1050">
        <v>30</v>
      </c>
      <c r="H1050" t="s">
        <v>19</v>
      </c>
      <c r="I1050" t="s">
        <v>20</v>
      </c>
      <c r="J1050" t="s">
        <v>27</v>
      </c>
      <c r="K1050" t="s">
        <v>20</v>
      </c>
      <c r="L1050" t="s">
        <v>19</v>
      </c>
      <c r="M1050" t="s">
        <v>20</v>
      </c>
      <c r="N1050" t="s">
        <v>19</v>
      </c>
      <c r="O1050" t="s">
        <v>20</v>
      </c>
      <c r="P1050" t="s">
        <v>27</v>
      </c>
      <c r="Q1050" t="s">
        <v>19</v>
      </c>
    </row>
    <row r="1051" spans="1:17" x14ac:dyDescent="0.3">
      <c r="A1051" t="s">
        <v>192</v>
      </c>
      <c r="B1051" t="s">
        <v>193</v>
      </c>
      <c r="C1051" t="str">
        <f>VLOOKUP(B1051,'[1]2015'!$A:$B,2,0)</f>
        <v>Sub-Saharan Africa</v>
      </c>
      <c r="D1051">
        <v>2015</v>
      </c>
      <c r="E1051" t="s">
        <v>30</v>
      </c>
      <c r="F1051">
        <v>61</v>
      </c>
      <c r="G1051">
        <v>0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 spans="1:17" x14ac:dyDescent="0.3">
      <c r="A1052" t="s">
        <v>192</v>
      </c>
      <c r="B1052" t="s">
        <v>193</v>
      </c>
      <c r="C1052" t="str">
        <f>VLOOKUP(B1052,'[1]2015'!$A:$B,2,0)</f>
        <v>Sub-Saharan Africa</v>
      </c>
      <c r="D1052">
        <v>2015</v>
      </c>
      <c r="E1052" t="s">
        <v>31</v>
      </c>
      <c r="F1052">
        <v>76</v>
      </c>
      <c r="G1052">
        <v>45</v>
      </c>
      <c r="H1052" t="s">
        <v>19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19</v>
      </c>
      <c r="P1052" t="s">
        <v>19</v>
      </c>
      <c r="Q1052" t="s">
        <v>19</v>
      </c>
    </row>
    <row r="1053" spans="1:17" x14ac:dyDescent="0.3">
      <c r="A1053" t="s">
        <v>192</v>
      </c>
      <c r="B1053" t="s">
        <v>193</v>
      </c>
      <c r="C1053" t="str">
        <f>VLOOKUP(B1053,'[1]2015'!$A:$B,2,0)</f>
        <v>Sub-Saharan Africa</v>
      </c>
      <c r="D1053">
        <v>2015</v>
      </c>
      <c r="E1053" t="s">
        <v>32</v>
      </c>
      <c r="F1053">
        <v>57</v>
      </c>
      <c r="G1053">
        <v>5</v>
      </c>
      <c r="H1053" t="s">
        <v>19</v>
      </c>
      <c r="I1053" t="s">
        <v>20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 spans="1:17" x14ac:dyDescent="0.3">
      <c r="A1054" t="s">
        <v>192</v>
      </c>
      <c r="B1054" t="s">
        <v>193</v>
      </c>
      <c r="C1054" t="str">
        <f>VLOOKUP(B1054,'[1]2015'!$A:$B,2,0)</f>
        <v>Sub-Saharan Africa</v>
      </c>
      <c r="D1054">
        <v>2015</v>
      </c>
      <c r="E1054" t="s">
        <v>33</v>
      </c>
      <c r="F1054">
        <v>77</v>
      </c>
      <c r="G1054">
        <v>10</v>
      </c>
      <c r="H1054" t="s">
        <v>19</v>
      </c>
      <c r="I1054" t="s">
        <v>20</v>
      </c>
      <c r="J1054" t="s">
        <v>19</v>
      </c>
      <c r="K1054" t="s">
        <v>19</v>
      </c>
      <c r="L1054" t="s">
        <v>27</v>
      </c>
      <c r="M1054" t="s">
        <v>20</v>
      </c>
      <c r="N1054" t="s">
        <v>19</v>
      </c>
      <c r="O1054" t="s">
        <v>19</v>
      </c>
      <c r="P1054" t="s">
        <v>27</v>
      </c>
      <c r="Q1054" t="s">
        <v>27</v>
      </c>
    </row>
    <row r="1055" spans="1:17" x14ac:dyDescent="0.3">
      <c r="A1055" t="s">
        <v>194</v>
      </c>
      <c r="B1055" t="s">
        <v>195</v>
      </c>
      <c r="C1055" t="str">
        <f>VLOOKUP(B1055,'[1]2015'!$A:$B,2,0)</f>
        <v>Sub-Saharan Africa</v>
      </c>
      <c r="D1055">
        <v>2015</v>
      </c>
      <c r="E1055" t="s">
        <v>18</v>
      </c>
      <c r="F1055">
        <v>73</v>
      </c>
      <c r="G1055">
        <v>5</v>
      </c>
      <c r="H1055" t="s">
        <v>19</v>
      </c>
      <c r="I1055" t="s">
        <v>20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</row>
    <row r="1056" spans="1:17" x14ac:dyDescent="0.3">
      <c r="A1056" t="s">
        <v>194</v>
      </c>
      <c r="B1056" t="s">
        <v>195</v>
      </c>
      <c r="C1056" t="str">
        <f>VLOOKUP(B1056,'[1]2015'!$A:$B,2,0)</f>
        <v>Sub-Saharan Africa</v>
      </c>
      <c r="D1056">
        <v>2015</v>
      </c>
      <c r="E1056" t="s">
        <v>21</v>
      </c>
      <c r="F1056">
        <v>84</v>
      </c>
      <c r="G1056">
        <v>0</v>
      </c>
      <c r="H1056" t="s">
        <v>19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</row>
    <row r="1057" spans="1:17" x14ac:dyDescent="0.3">
      <c r="A1057" t="s">
        <v>194</v>
      </c>
      <c r="B1057" t="s">
        <v>195</v>
      </c>
      <c r="C1057" t="str">
        <f>VLOOKUP(B1057,'[1]2015'!$A:$B,2,0)</f>
        <v>Sub-Saharan Africa</v>
      </c>
      <c r="D1057">
        <v>2015</v>
      </c>
      <c r="E1057" t="s">
        <v>22</v>
      </c>
      <c r="F1057">
        <v>87</v>
      </c>
      <c r="G1057">
        <v>0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 spans="1:17" x14ac:dyDescent="0.3">
      <c r="A1058" t="s">
        <v>194</v>
      </c>
      <c r="B1058" t="s">
        <v>195</v>
      </c>
      <c r="C1058" t="str">
        <f>VLOOKUP(B1058,'[1]2015'!$A:$B,2,0)</f>
        <v>Sub-Saharan Africa</v>
      </c>
      <c r="D1058">
        <v>2015</v>
      </c>
      <c r="E1058" t="s">
        <v>23</v>
      </c>
      <c r="F1058">
        <v>75</v>
      </c>
      <c r="G1058">
        <v>45</v>
      </c>
      <c r="H1058" t="s">
        <v>19</v>
      </c>
      <c r="I1058" t="s">
        <v>20</v>
      </c>
      <c r="J1058" t="s">
        <v>19</v>
      </c>
      <c r="K1058" t="s">
        <v>20</v>
      </c>
      <c r="L1058" t="s">
        <v>20</v>
      </c>
      <c r="M1058" t="s">
        <v>20</v>
      </c>
      <c r="N1058" t="s">
        <v>20</v>
      </c>
      <c r="O1058" t="s">
        <v>19</v>
      </c>
      <c r="P1058" t="s">
        <v>20</v>
      </c>
      <c r="Q1058" t="s">
        <v>27</v>
      </c>
    </row>
    <row r="1059" spans="1:17" x14ac:dyDescent="0.3">
      <c r="A1059" t="s">
        <v>194</v>
      </c>
      <c r="B1059" t="s">
        <v>195</v>
      </c>
      <c r="C1059" t="str">
        <f>VLOOKUP(B1059,'[1]2015'!$A:$B,2,0)</f>
        <v>Sub-Saharan Africa</v>
      </c>
      <c r="D1059">
        <v>2015</v>
      </c>
      <c r="E1059" t="s">
        <v>24</v>
      </c>
      <c r="F1059">
        <v>82</v>
      </c>
      <c r="G1059">
        <v>5</v>
      </c>
      <c r="H1059" t="s">
        <v>19</v>
      </c>
      <c r="I1059" t="s">
        <v>20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 spans="1:17" x14ac:dyDescent="0.3">
      <c r="A1060" t="s">
        <v>194</v>
      </c>
      <c r="B1060" t="s">
        <v>195</v>
      </c>
      <c r="C1060" t="str">
        <f>VLOOKUP(B1060,'[1]2015'!$A:$B,2,0)</f>
        <v>Sub-Saharan Africa</v>
      </c>
      <c r="D1060">
        <v>2015</v>
      </c>
      <c r="E1060" t="s">
        <v>25</v>
      </c>
      <c r="F1060">
        <v>96</v>
      </c>
      <c r="G1060">
        <v>0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 spans="1:17" x14ac:dyDescent="0.3">
      <c r="A1061" t="s">
        <v>194</v>
      </c>
      <c r="B1061" t="s">
        <v>195</v>
      </c>
      <c r="C1061" t="str">
        <f>VLOOKUP(B1061,'[1]2015'!$A:$B,2,0)</f>
        <v>Sub-Saharan Africa</v>
      </c>
      <c r="D1061">
        <v>2015</v>
      </c>
      <c r="E1061" t="s">
        <v>26</v>
      </c>
      <c r="F1061">
        <v>85</v>
      </c>
      <c r="G1061">
        <v>0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 spans="1:17" x14ac:dyDescent="0.3">
      <c r="A1062" t="s">
        <v>194</v>
      </c>
      <c r="B1062" t="s">
        <v>195</v>
      </c>
      <c r="C1062" t="str">
        <f>VLOOKUP(B1062,'[1]2015'!$A:$B,2,0)</f>
        <v>Sub-Saharan Africa</v>
      </c>
      <c r="D1062">
        <v>2015</v>
      </c>
      <c r="E1062" t="s">
        <v>28</v>
      </c>
      <c r="F1062">
        <v>117</v>
      </c>
      <c r="G1062">
        <v>0</v>
      </c>
      <c r="H1062" t="s">
        <v>19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</row>
    <row r="1063" spans="1:17" x14ac:dyDescent="0.3">
      <c r="A1063" t="s">
        <v>194</v>
      </c>
      <c r="B1063" t="s">
        <v>195</v>
      </c>
      <c r="C1063" t="str">
        <f>VLOOKUP(B1063,'[1]2015'!$A:$B,2,0)</f>
        <v>Sub-Saharan Africa</v>
      </c>
      <c r="D1063">
        <v>2015</v>
      </c>
      <c r="E1063" t="s">
        <v>29</v>
      </c>
      <c r="F1063">
        <v>94</v>
      </c>
      <c r="G1063">
        <v>0</v>
      </c>
      <c r="H1063" t="s">
        <v>19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</row>
    <row r="1064" spans="1:17" x14ac:dyDescent="0.3">
      <c r="A1064" t="s">
        <v>194</v>
      </c>
      <c r="B1064" t="s">
        <v>195</v>
      </c>
      <c r="C1064" t="str">
        <f>VLOOKUP(B1064,'[1]2015'!$A:$B,2,0)</f>
        <v>Sub-Saharan Africa</v>
      </c>
      <c r="D1064">
        <v>2015</v>
      </c>
      <c r="E1064" t="s">
        <v>30</v>
      </c>
      <c r="F1064">
        <v>61</v>
      </c>
      <c r="G1064">
        <v>0</v>
      </c>
      <c r="H1064" t="s">
        <v>19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</row>
    <row r="1065" spans="1:17" x14ac:dyDescent="0.3">
      <c r="A1065" t="s">
        <v>194</v>
      </c>
      <c r="B1065" t="s">
        <v>195</v>
      </c>
      <c r="C1065" t="str">
        <f>VLOOKUP(B1065,'[1]2015'!$A:$B,2,0)</f>
        <v>Sub-Saharan Africa</v>
      </c>
      <c r="D1065">
        <v>2015</v>
      </c>
      <c r="E1065" t="s">
        <v>31</v>
      </c>
      <c r="F1065">
        <v>48</v>
      </c>
      <c r="G1065">
        <v>60</v>
      </c>
      <c r="H1065" t="s">
        <v>19</v>
      </c>
      <c r="I1065" t="s">
        <v>20</v>
      </c>
      <c r="J1065" t="s">
        <v>19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19</v>
      </c>
    </row>
    <row r="1066" spans="1:17" x14ac:dyDescent="0.3">
      <c r="A1066" t="s">
        <v>194</v>
      </c>
      <c r="B1066" t="s">
        <v>195</v>
      </c>
      <c r="C1066" t="str">
        <f>VLOOKUP(B1066,'[1]2015'!$A:$B,2,0)</f>
        <v>Sub-Saharan Africa</v>
      </c>
      <c r="D1066">
        <v>2015</v>
      </c>
      <c r="E1066" t="s">
        <v>32</v>
      </c>
      <c r="F1066">
        <v>74</v>
      </c>
      <c r="G1066">
        <v>0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 spans="1:17" x14ac:dyDescent="0.3">
      <c r="A1067" t="s">
        <v>194</v>
      </c>
      <c r="B1067" t="s">
        <v>195</v>
      </c>
      <c r="C1067" t="str">
        <f>VLOOKUP(B1067,'[1]2015'!$A:$B,2,0)</f>
        <v>Sub-Saharan Africa</v>
      </c>
      <c r="D1067">
        <v>2015</v>
      </c>
      <c r="E1067" t="s">
        <v>33</v>
      </c>
      <c r="F1067">
        <v>80</v>
      </c>
      <c r="G1067">
        <v>0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 spans="1:17" x14ac:dyDescent="0.3">
      <c r="A1068" t="s">
        <v>196</v>
      </c>
      <c r="B1068" t="s">
        <v>197</v>
      </c>
      <c r="C1068" t="str">
        <f>VLOOKUP(B1068,'[1]2015'!$A:$B,2,0)</f>
        <v>Western Europe</v>
      </c>
      <c r="D1068">
        <v>2015</v>
      </c>
      <c r="E1068" t="s">
        <v>18</v>
      </c>
      <c r="F1068">
        <v>19</v>
      </c>
      <c r="G1068">
        <v>60</v>
      </c>
      <c r="H1068" t="s">
        <v>19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27</v>
      </c>
      <c r="Q1068" t="s">
        <v>19</v>
      </c>
    </row>
    <row r="1069" spans="1:17" x14ac:dyDescent="0.3">
      <c r="A1069" t="s">
        <v>196</v>
      </c>
      <c r="B1069" t="s">
        <v>197</v>
      </c>
      <c r="C1069" t="str">
        <f>VLOOKUP(B1069,'[1]2015'!$A:$B,2,0)</f>
        <v>Western Europe</v>
      </c>
      <c r="D1069">
        <v>2015</v>
      </c>
      <c r="E1069" t="s">
        <v>21</v>
      </c>
      <c r="F1069">
        <v>1</v>
      </c>
      <c r="G1069">
        <v>100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</row>
    <row r="1070" spans="1:17" x14ac:dyDescent="0.3">
      <c r="A1070" t="s">
        <v>196</v>
      </c>
      <c r="B1070" t="s">
        <v>197</v>
      </c>
      <c r="C1070" t="str">
        <f>VLOOKUP(B1070,'[1]2015'!$A:$B,2,0)</f>
        <v>Western Europe</v>
      </c>
      <c r="D1070">
        <v>2015</v>
      </c>
      <c r="E1070" t="s">
        <v>22</v>
      </c>
      <c r="F1070">
        <v>81</v>
      </c>
      <c r="G1070">
        <v>15</v>
      </c>
      <c r="H1070" t="s">
        <v>19</v>
      </c>
      <c r="I1070" t="s">
        <v>20</v>
      </c>
      <c r="J1070" t="s">
        <v>20</v>
      </c>
      <c r="K1070" t="s">
        <v>19</v>
      </c>
      <c r="L1070" t="s">
        <v>19</v>
      </c>
      <c r="M1070" t="s">
        <v>27</v>
      </c>
      <c r="N1070" t="s">
        <v>19</v>
      </c>
      <c r="O1070" t="s">
        <v>19</v>
      </c>
      <c r="P1070" t="s">
        <v>19</v>
      </c>
      <c r="Q1070" t="s">
        <v>19</v>
      </c>
    </row>
    <row r="1071" spans="1:17" x14ac:dyDescent="0.3">
      <c r="A1071" t="s">
        <v>196</v>
      </c>
      <c r="B1071" t="s">
        <v>197</v>
      </c>
      <c r="C1071" t="str">
        <f>VLOOKUP(B1071,'[1]2015'!$A:$B,2,0)</f>
        <v>Western Europe</v>
      </c>
      <c r="D1071">
        <v>2015</v>
      </c>
      <c r="E1071" t="s">
        <v>23</v>
      </c>
      <c r="F1071">
        <v>1</v>
      </c>
      <c r="G1071">
        <v>100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</row>
    <row r="1072" spans="1:17" x14ac:dyDescent="0.3">
      <c r="A1072" t="s">
        <v>196</v>
      </c>
      <c r="B1072" t="s">
        <v>197</v>
      </c>
      <c r="C1072" t="str">
        <f>VLOOKUP(B1072,'[1]2015'!$A:$B,2,0)</f>
        <v>Western Europe</v>
      </c>
      <c r="D1072">
        <v>2015</v>
      </c>
      <c r="E1072" t="s">
        <v>24</v>
      </c>
      <c r="F1072">
        <v>8</v>
      </c>
      <c r="G1072">
        <v>10</v>
      </c>
      <c r="H1072" t="s">
        <v>19</v>
      </c>
      <c r="I1072" t="s">
        <v>20</v>
      </c>
      <c r="J1072" t="s">
        <v>19</v>
      </c>
      <c r="K1072" t="s">
        <v>19</v>
      </c>
      <c r="L1072" t="s">
        <v>19</v>
      </c>
      <c r="M1072" t="s">
        <v>20</v>
      </c>
      <c r="N1072" t="s">
        <v>19</v>
      </c>
      <c r="O1072" t="s">
        <v>19</v>
      </c>
      <c r="P1072" t="s">
        <v>19</v>
      </c>
      <c r="Q1072" t="s">
        <v>19</v>
      </c>
    </row>
    <row r="1073" spans="1:17" x14ac:dyDescent="0.3">
      <c r="A1073" t="s">
        <v>196</v>
      </c>
      <c r="B1073" t="s">
        <v>197</v>
      </c>
      <c r="C1073" t="str">
        <f>VLOOKUP(B1073,'[1]2015'!$A:$B,2,0)</f>
        <v>Western Europe</v>
      </c>
      <c r="D1073">
        <v>2015</v>
      </c>
      <c r="E1073" t="s">
        <v>25</v>
      </c>
      <c r="F1073">
        <v>36</v>
      </c>
      <c r="G1073">
        <v>45</v>
      </c>
      <c r="H1073" t="s">
        <v>19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19</v>
      </c>
      <c r="P1073" t="s">
        <v>19</v>
      </c>
      <c r="Q1073" t="s">
        <v>19</v>
      </c>
    </row>
    <row r="1074" spans="1:17" x14ac:dyDescent="0.3">
      <c r="A1074" t="s">
        <v>196</v>
      </c>
      <c r="B1074" t="s">
        <v>197</v>
      </c>
      <c r="C1074" t="str">
        <f>VLOOKUP(B1074,'[1]2015'!$A:$B,2,0)</f>
        <v>Western Europe</v>
      </c>
      <c r="D1074">
        <v>2015</v>
      </c>
      <c r="E1074" t="s">
        <v>26</v>
      </c>
      <c r="F1074">
        <v>12</v>
      </c>
      <c r="G1074">
        <v>45</v>
      </c>
      <c r="H1074" t="s">
        <v>19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19</v>
      </c>
      <c r="P1074" t="s">
        <v>19</v>
      </c>
      <c r="Q1074" t="s">
        <v>19</v>
      </c>
    </row>
    <row r="1075" spans="1:17" x14ac:dyDescent="0.3">
      <c r="A1075" t="s">
        <v>196</v>
      </c>
      <c r="B1075" t="s">
        <v>197</v>
      </c>
      <c r="C1075" t="str">
        <f>VLOOKUP(B1075,'[1]2015'!$A:$B,2,0)</f>
        <v>Western Europe</v>
      </c>
      <c r="D1075">
        <v>2015</v>
      </c>
      <c r="E1075" t="s">
        <v>28</v>
      </c>
      <c r="F1075">
        <v>39</v>
      </c>
      <c r="G1075">
        <v>45</v>
      </c>
      <c r="H1075" t="s">
        <v>19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19</v>
      </c>
      <c r="P1075" t="s">
        <v>19</v>
      </c>
      <c r="Q1075" t="s">
        <v>19</v>
      </c>
    </row>
    <row r="1076" spans="1:17" x14ac:dyDescent="0.3">
      <c r="A1076" t="s">
        <v>196</v>
      </c>
      <c r="B1076" t="s">
        <v>197</v>
      </c>
      <c r="C1076" t="str">
        <f>VLOOKUP(B1076,'[1]2015'!$A:$B,2,0)</f>
        <v>Western Europe</v>
      </c>
      <c r="D1076">
        <v>2015</v>
      </c>
      <c r="E1076" t="s">
        <v>29</v>
      </c>
      <c r="F1076">
        <v>1</v>
      </c>
      <c r="G1076">
        <v>100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</row>
    <row r="1077" spans="1:17" x14ac:dyDescent="0.3">
      <c r="A1077" t="s">
        <v>196</v>
      </c>
      <c r="B1077" t="s">
        <v>197</v>
      </c>
      <c r="C1077" t="str">
        <f>VLOOKUP(B1077,'[1]2015'!$A:$B,2,0)</f>
        <v>Western Europe</v>
      </c>
      <c r="D1077">
        <v>2015</v>
      </c>
      <c r="E1077" t="s">
        <v>30</v>
      </c>
      <c r="F1077">
        <v>1</v>
      </c>
      <c r="G1077">
        <v>100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</row>
    <row r="1078" spans="1:17" x14ac:dyDescent="0.3">
      <c r="A1078" t="s">
        <v>196</v>
      </c>
      <c r="B1078" t="s">
        <v>197</v>
      </c>
      <c r="C1078" t="str">
        <f>VLOOKUP(B1078,'[1]2015'!$A:$B,2,0)</f>
        <v>Western Europe</v>
      </c>
      <c r="D1078">
        <v>2015</v>
      </c>
      <c r="E1078" t="s">
        <v>31</v>
      </c>
      <c r="F1078">
        <v>1</v>
      </c>
      <c r="G1078">
        <v>100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</row>
    <row r="1079" spans="1:17" x14ac:dyDescent="0.3">
      <c r="A1079" t="s">
        <v>196</v>
      </c>
      <c r="B1079" t="s">
        <v>197</v>
      </c>
      <c r="C1079" t="str">
        <f>VLOOKUP(B1079,'[1]2015'!$A:$B,2,0)</f>
        <v>Western Europe</v>
      </c>
      <c r="D1079">
        <v>2015</v>
      </c>
      <c r="E1079" t="s">
        <v>32</v>
      </c>
      <c r="F1079">
        <v>57</v>
      </c>
      <c r="G1079">
        <v>5</v>
      </c>
      <c r="H1079" t="s">
        <v>19</v>
      </c>
      <c r="I1079" t="s">
        <v>20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 spans="1:17" x14ac:dyDescent="0.3">
      <c r="A1080" t="s">
        <v>196</v>
      </c>
      <c r="B1080" t="s">
        <v>197</v>
      </c>
      <c r="C1080" t="str">
        <f>VLOOKUP(B1080,'[1]2015'!$A:$B,2,0)</f>
        <v>Western Europe</v>
      </c>
      <c r="D1080">
        <v>2015</v>
      </c>
      <c r="E1080" t="s">
        <v>33</v>
      </c>
      <c r="F1080">
        <v>1</v>
      </c>
      <c r="G1080">
        <v>100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</row>
    <row r="1081" spans="1:17" x14ac:dyDescent="0.3">
      <c r="A1081" t="s">
        <v>198</v>
      </c>
      <c r="B1081" t="s">
        <v>199</v>
      </c>
      <c r="C1081" t="str">
        <f>VLOOKUP(B1081,'[1]2015'!$A:$B,2,0)</f>
        <v>Middle East and Northern Africa</v>
      </c>
      <c r="D1081">
        <v>2015</v>
      </c>
      <c r="E1081" t="s">
        <v>18</v>
      </c>
      <c r="F1081">
        <v>79</v>
      </c>
      <c r="G1081">
        <v>0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 spans="1:17" x14ac:dyDescent="0.3">
      <c r="A1082" t="s">
        <v>198</v>
      </c>
      <c r="B1082" t="s">
        <v>199</v>
      </c>
      <c r="C1082" t="str">
        <f>VLOOKUP(B1082,'[1]2015'!$A:$B,2,0)</f>
        <v>Middle East and Northern Africa</v>
      </c>
      <c r="D1082">
        <v>2015</v>
      </c>
      <c r="E1082" t="s">
        <v>21</v>
      </c>
      <c r="F1082">
        <v>84</v>
      </c>
      <c r="G1082">
        <v>0</v>
      </c>
      <c r="H1082" t="s">
        <v>19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</row>
    <row r="1083" spans="1:17" x14ac:dyDescent="0.3">
      <c r="A1083" t="s">
        <v>198</v>
      </c>
      <c r="B1083" t="s">
        <v>199</v>
      </c>
      <c r="C1083" t="str">
        <f>VLOOKUP(B1083,'[1]2015'!$A:$B,2,0)</f>
        <v>Middle East and Northern Africa</v>
      </c>
      <c r="D1083">
        <v>2015</v>
      </c>
      <c r="E1083" t="s">
        <v>22</v>
      </c>
      <c r="F1083">
        <v>87</v>
      </c>
      <c r="G1083">
        <v>0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 spans="1:17" x14ac:dyDescent="0.3">
      <c r="A1084" t="s">
        <v>198</v>
      </c>
      <c r="B1084" t="s">
        <v>199</v>
      </c>
      <c r="C1084" t="str">
        <f>VLOOKUP(B1084,'[1]2015'!$A:$B,2,0)</f>
        <v>Middle East and Northern Africa</v>
      </c>
      <c r="D1084">
        <v>2015</v>
      </c>
      <c r="E1084" t="s">
        <v>23</v>
      </c>
      <c r="F1084">
        <v>24</v>
      </c>
      <c r="G1084">
        <v>75</v>
      </c>
      <c r="H1084" t="s">
        <v>19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19</v>
      </c>
      <c r="P1084" t="s">
        <v>19</v>
      </c>
      <c r="Q1084" t="s">
        <v>20</v>
      </c>
    </row>
    <row r="1085" spans="1:17" x14ac:dyDescent="0.3">
      <c r="A1085" t="s">
        <v>198</v>
      </c>
      <c r="B1085" t="s">
        <v>199</v>
      </c>
      <c r="C1085" t="str">
        <f>VLOOKUP(B1085,'[1]2015'!$A:$B,2,0)</f>
        <v>Middle East and Northern Africa</v>
      </c>
      <c r="D1085">
        <v>2015</v>
      </c>
      <c r="E1085" t="s">
        <v>24</v>
      </c>
      <c r="F1085">
        <v>99</v>
      </c>
      <c r="G1085">
        <v>0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 spans="1:17" x14ac:dyDescent="0.3">
      <c r="A1086" t="s">
        <v>198</v>
      </c>
      <c r="B1086" t="s">
        <v>199</v>
      </c>
      <c r="C1086" t="str">
        <f>VLOOKUP(B1086,'[1]2015'!$A:$B,2,0)</f>
        <v>Middle East and Northern Africa</v>
      </c>
      <c r="D1086">
        <v>2015</v>
      </c>
      <c r="E1086" t="s">
        <v>25</v>
      </c>
      <c r="F1086">
        <v>36</v>
      </c>
      <c r="G1086">
        <v>45</v>
      </c>
      <c r="H1086" t="s">
        <v>19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19</v>
      </c>
      <c r="P1086" t="s">
        <v>19</v>
      </c>
      <c r="Q1086" t="s">
        <v>19</v>
      </c>
    </row>
    <row r="1087" spans="1:17" x14ac:dyDescent="0.3">
      <c r="A1087" t="s">
        <v>198</v>
      </c>
      <c r="B1087" t="s">
        <v>199</v>
      </c>
      <c r="C1087" t="str">
        <f>VLOOKUP(B1087,'[1]2015'!$A:$B,2,0)</f>
        <v>Middle East and Northern Africa</v>
      </c>
      <c r="D1087">
        <v>2015</v>
      </c>
      <c r="E1087" t="s">
        <v>26</v>
      </c>
      <c r="F1087">
        <v>36</v>
      </c>
      <c r="G1087">
        <v>20</v>
      </c>
      <c r="H1087" t="s">
        <v>19</v>
      </c>
      <c r="I1087" t="s">
        <v>20</v>
      </c>
      <c r="J1087" t="s">
        <v>20</v>
      </c>
      <c r="K1087" t="s">
        <v>19</v>
      </c>
      <c r="L1087" t="s">
        <v>19</v>
      </c>
      <c r="M1087" t="s">
        <v>20</v>
      </c>
      <c r="N1087" t="s">
        <v>19</v>
      </c>
      <c r="O1087" t="s">
        <v>27</v>
      </c>
      <c r="P1087" t="s">
        <v>19</v>
      </c>
      <c r="Q1087" t="s">
        <v>19</v>
      </c>
    </row>
    <row r="1088" spans="1:17" x14ac:dyDescent="0.3">
      <c r="A1088" t="s">
        <v>198</v>
      </c>
      <c r="B1088" t="s">
        <v>199</v>
      </c>
      <c r="C1088" t="str">
        <f>VLOOKUP(B1088,'[1]2015'!$A:$B,2,0)</f>
        <v>Middle East and Northern Africa</v>
      </c>
      <c r="D1088">
        <v>2015</v>
      </c>
      <c r="E1088" t="s">
        <v>28</v>
      </c>
      <c r="F1088">
        <v>16</v>
      </c>
      <c r="G1088">
        <v>75</v>
      </c>
      <c r="H1088" t="s">
        <v>19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19</v>
      </c>
      <c r="P1088" t="s">
        <v>19</v>
      </c>
      <c r="Q1088" t="s">
        <v>20</v>
      </c>
    </row>
    <row r="1089" spans="1:17" x14ac:dyDescent="0.3">
      <c r="A1089" t="s">
        <v>198</v>
      </c>
      <c r="B1089" t="s">
        <v>199</v>
      </c>
      <c r="C1089" t="str">
        <f>VLOOKUP(B1089,'[1]2015'!$A:$B,2,0)</f>
        <v>Middle East and Northern Africa</v>
      </c>
      <c r="D1089">
        <v>2015</v>
      </c>
      <c r="E1089" t="s">
        <v>29</v>
      </c>
      <c r="F1089">
        <v>45</v>
      </c>
      <c r="G1089">
        <v>35</v>
      </c>
      <c r="H1089" t="s">
        <v>19</v>
      </c>
      <c r="I1089" t="s">
        <v>20</v>
      </c>
      <c r="J1089" t="s">
        <v>27</v>
      </c>
      <c r="K1089" t="s">
        <v>20</v>
      </c>
      <c r="L1089" t="s">
        <v>20</v>
      </c>
      <c r="M1089" t="s">
        <v>20</v>
      </c>
      <c r="N1089" t="s">
        <v>20</v>
      </c>
      <c r="O1089" t="s">
        <v>27</v>
      </c>
      <c r="P1089" t="s">
        <v>27</v>
      </c>
      <c r="Q1089" t="s">
        <v>19</v>
      </c>
    </row>
    <row r="1090" spans="1:17" x14ac:dyDescent="0.3">
      <c r="A1090" t="s">
        <v>198</v>
      </c>
      <c r="B1090" t="s">
        <v>199</v>
      </c>
      <c r="C1090" t="str">
        <f>VLOOKUP(B1090,'[1]2015'!$A:$B,2,0)</f>
        <v>Middle East and Northern Africa</v>
      </c>
      <c r="D1090">
        <v>2015</v>
      </c>
      <c r="E1090" t="s">
        <v>30</v>
      </c>
      <c r="F1090">
        <v>61</v>
      </c>
      <c r="G1090">
        <v>0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 spans="1:17" x14ac:dyDescent="0.3">
      <c r="A1091" t="s">
        <v>198</v>
      </c>
      <c r="B1091" t="s">
        <v>199</v>
      </c>
      <c r="C1091" t="str">
        <f>VLOOKUP(B1091,'[1]2015'!$A:$B,2,0)</f>
        <v>Middle East and Northern Africa</v>
      </c>
      <c r="D1091">
        <v>2015</v>
      </c>
      <c r="E1091" t="s">
        <v>31</v>
      </c>
      <c r="F1091">
        <v>27</v>
      </c>
      <c r="G1091">
        <v>80</v>
      </c>
      <c r="H1091" t="s">
        <v>20</v>
      </c>
      <c r="I1091" t="s">
        <v>20</v>
      </c>
      <c r="J1091" t="s">
        <v>19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19</v>
      </c>
      <c r="Q1091" t="s">
        <v>20</v>
      </c>
    </row>
    <row r="1092" spans="1:17" x14ac:dyDescent="0.3">
      <c r="A1092" t="s">
        <v>198</v>
      </c>
      <c r="B1092" t="s">
        <v>199</v>
      </c>
      <c r="C1092" t="str">
        <f>VLOOKUP(B1092,'[1]2015'!$A:$B,2,0)</f>
        <v>Middle East and Northern Africa</v>
      </c>
      <c r="D1092">
        <v>2015</v>
      </c>
      <c r="E1092" t="s">
        <v>32</v>
      </c>
      <c r="F1092">
        <v>74</v>
      </c>
      <c r="G1092">
        <v>0</v>
      </c>
      <c r="H1092" t="s">
        <v>19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</row>
    <row r="1093" spans="1:17" x14ac:dyDescent="0.3">
      <c r="A1093" t="s">
        <v>198</v>
      </c>
      <c r="B1093" t="s">
        <v>199</v>
      </c>
      <c r="C1093" t="str">
        <f>VLOOKUP(B1093,'[1]2015'!$A:$B,2,0)</f>
        <v>Middle East and Northern Africa</v>
      </c>
      <c r="D1093">
        <v>2015</v>
      </c>
      <c r="E1093" t="s">
        <v>33</v>
      </c>
      <c r="F1093">
        <v>28</v>
      </c>
      <c r="G1093">
        <v>45</v>
      </c>
      <c r="H1093" t="s">
        <v>19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19</v>
      </c>
      <c r="P1093" t="s">
        <v>19</v>
      </c>
      <c r="Q1093" t="s">
        <v>19</v>
      </c>
    </row>
    <row r="1094" spans="1:17" x14ac:dyDescent="0.3">
      <c r="A1094" t="s">
        <v>200</v>
      </c>
      <c r="B1094" t="s">
        <v>201</v>
      </c>
      <c r="C1094" t="str">
        <f>VLOOKUP(B1094,'[1]2015'!$A:$B,2,0)</f>
        <v>Southern Asia</v>
      </c>
      <c r="D1094">
        <v>2015</v>
      </c>
      <c r="E1094" t="s">
        <v>18</v>
      </c>
      <c r="F1094">
        <v>54</v>
      </c>
      <c r="G1094">
        <v>35</v>
      </c>
      <c r="H1094" t="s">
        <v>19</v>
      </c>
      <c r="I1094" t="s">
        <v>20</v>
      </c>
      <c r="J1094" t="s">
        <v>19</v>
      </c>
      <c r="K1094" t="s">
        <v>20</v>
      </c>
      <c r="L1094" t="s">
        <v>20</v>
      </c>
      <c r="M1094" t="s">
        <v>20</v>
      </c>
      <c r="N1094" t="s">
        <v>20</v>
      </c>
      <c r="O1094" t="s">
        <v>27</v>
      </c>
      <c r="P1094" t="s">
        <v>27</v>
      </c>
      <c r="Q1094" t="s">
        <v>27</v>
      </c>
    </row>
    <row r="1095" spans="1:17" x14ac:dyDescent="0.3">
      <c r="A1095" t="s">
        <v>200</v>
      </c>
      <c r="B1095" t="s">
        <v>201</v>
      </c>
      <c r="C1095" t="str">
        <f>VLOOKUP(B1095,'[1]2015'!$A:$B,2,0)</f>
        <v>Southern Asia</v>
      </c>
      <c r="D1095">
        <v>2015</v>
      </c>
      <c r="E1095" t="s">
        <v>21</v>
      </c>
      <c r="F1095">
        <v>84</v>
      </c>
      <c r="G1095">
        <v>0</v>
      </c>
      <c r="H1095" t="s">
        <v>19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</row>
    <row r="1096" spans="1:17" x14ac:dyDescent="0.3">
      <c r="A1096" t="s">
        <v>200</v>
      </c>
      <c r="B1096" t="s">
        <v>201</v>
      </c>
      <c r="C1096" t="str">
        <f>VLOOKUP(B1096,'[1]2015'!$A:$B,2,0)</f>
        <v>Southern Asia</v>
      </c>
      <c r="D1096">
        <v>2015</v>
      </c>
      <c r="E1096" t="s">
        <v>22</v>
      </c>
      <c r="F1096">
        <v>87</v>
      </c>
      <c r="G1096">
        <v>0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 spans="1:17" x14ac:dyDescent="0.3">
      <c r="A1097" t="s">
        <v>200</v>
      </c>
      <c r="B1097" t="s">
        <v>201</v>
      </c>
      <c r="C1097" t="str">
        <f>VLOOKUP(B1097,'[1]2015'!$A:$B,2,0)</f>
        <v>Southern Asia</v>
      </c>
      <c r="D1097">
        <v>2015</v>
      </c>
      <c r="E1097" t="s">
        <v>23</v>
      </c>
      <c r="F1097">
        <v>49</v>
      </c>
      <c r="G1097">
        <v>55</v>
      </c>
      <c r="H1097" t="s">
        <v>19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19</v>
      </c>
      <c r="P1097" t="s">
        <v>20</v>
      </c>
      <c r="Q1097" t="s">
        <v>19</v>
      </c>
    </row>
    <row r="1098" spans="1:17" x14ac:dyDescent="0.3">
      <c r="A1098" t="s">
        <v>200</v>
      </c>
      <c r="B1098" t="s">
        <v>201</v>
      </c>
      <c r="C1098" t="str">
        <f>VLOOKUP(B1098,'[1]2015'!$A:$B,2,0)</f>
        <v>Southern Asia</v>
      </c>
      <c r="D1098">
        <v>2015</v>
      </c>
      <c r="E1098" t="s">
        <v>24</v>
      </c>
      <c r="F1098">
        <v>8</v>
      </c>
      <c r="G1098">
        <v>10</v>
      </c>
      <c r="H1098" t="s">
        <v>19</v>
      </c>
      <c r="I1098" t="s">
        <v>20</v>
      </c>
      <c r="J1098" t="s">
        <v>19</v>
      </c>
      <c r="K1098" t="s">
        <v>19</v>
      </c>
      <c r="L1098" t="s">
        <v>19</v>
      </c>
      <c r="M1098" t="s">
        <v>20</v>
      </c>
      <c r="N1098" t="s">
        <v>19</v>
      </c>
      <c r="O1098" t="s">
        <v>19</v>
      </c>
      <c r="P1098" t="s">
        <v>19</v>
      </c>
      <c r="Q1098" t="s">
        <v>19</v>
      </c>
    </row>
    <row r="1099" spans="1:17" x14ac:dyDescent="0.3">
      <c r="A1099" t="s">
        <v>200</v>
      </c>
      <c r="B1099" t="s">
        <v>201</v>
      </c>
      <c r="C1099" t="str">
        <f>VLOOKUP(B1099,'[1]2015'!$A:$B,2,0)</f>
        <v>Southern Asia</v>
      </c>
      <c r="D1099">
        <v>2015</v>
      </c>
      <c r="E1099" t="s">
        <v>25</v>
      </c>
      <c r="F1099">
        <v>36</v>
      </c>
      <c r="G1099">
        <v>45</v>
      </c>
      <c r="H1099" t="s">
        <v>19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19</v>
      </c>
      <c r="P1099" t="s">
        <v>19</v>
      </c>
      <c r="Q1099" t="s">
        <v>19</v>
      </c>
    </row>
    <row r="1100" spans="1:17" x14ac:dyDescent="0.3">
      <c r="A1100" t="s">
        <v>200</v>
      </c>
      <c r="B1100" t="s">
        <v>201</v>
      </c>
      <c r="C1100" t="str">
        <f>VLOOKUP(B1100,'[1]2015'!$A:$B,2,0)</f>
        <v>Southern Asia</v>
      </c>
      <c r="D1100">
        <v>2015</v>
      </c>
      <c r="E1100" t="s">
        <v>26</v>
      </c>
      <c r="F1100">
        <v>85</v>
      </c>
      <c r="G1100">
        <v>0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 spans="1:17" x14ac:dyDescent="0.3">
      <c r="A1101" t="s">
        <v>200</v>
      </c>
      <c r="B1101" t="s">
        <v>201</v>
      </c>
      <c r="C1101" t="str">
        <f>VLOOKUP(B1101,'[1]2015'!$A:$B,2,0)</f>
        <v>Southern Asia</v>
      </c>
      <c r="D1101">
        <v>2015</v>
      </c>
      <c r="E1101" t="s">
        <v>28</v>
      </c>
      <c r="F1101">
        <v>117</v>
      </c>
      <c r="G1101">
        <v>0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 spans="1:17" x14ac:dyDescent="0.3">
      <c r="A1102" t="s">
        <v>200</v>
      </c>
      <c r="B1102" t="s">
        <v>201</v>
      </c>
      <c r="C1102" t="str">
        <f>VLOOKUP(B1102,'[1]2015'!$A:$B,2,0)</f>
        <v>Southern Asia</v>
      </c>
      <c r="D1102">
        <v>2015</v>
      </c>
      <c r="E1102" t="s">
        <v>29</v>
      </c>
      <c r="F1102">
        <v>30</v>
      </c>
      <c r="G1102">
        <v>55</v>
      </c>
      <c r="H1102" t="s">
        <v>19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19</v>
      </c>
      <c r="P1102" t="s">
        <v>20</v>
      </c>
      <c r="Q1102" t="s">
        <v>27</v>
      </c>
    </row>
    <row r="1103" spans="1:17" x14ac:dyDescent="0.3">
      <c r="A1103" t="s">
        <v>200</v>
      </c>
      <c r="B1103" t="s">
        <v>201</v>
      </c>
      <c r="C1103" t="str">
        <f>VLOOKUP(B1103,'[1]2015'!$A:$B,2,0)</f>
        <v>Southern Asia</v>
      </c>
      <c r="D1103">
        <v>2015</v>
      </c>
      <c r="E1103" t="s">
        <v>30</v>
      </c>
      <c r="F1103">
        <v>14</v>
      </c>
      <c r="G1103">
        <v>70</v>
      </c>
      <c r="H1103" t="s">
        <v>19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27</v>
      </c>
    </row>
    <row r="1104" spans="1:17" x14ac:dyDescent="0.3">
      <c r="A1104" t="s">
        <v>200</v>
      </c>
      <c r="B1104" t="s">
        <v>201</v>
      </c>
      <c r="C1104" t="str">
        <f>VLOOKUP(B1104,'[1]2015'!$A:$B,2,0)</f>
        <v>Southern Asia</v>
      </c>
      <c r="D1104">
        <v>2015</v>
      </c>
      <c r="E1104" t="s">
        <v>31</v>
      </c>
      <c r="F1104">
        <v>76</v>
      </c>
      <c r="G1104">
        <v>45</v>
      </c>
      <c r="H1104" t="s">
        <v>19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19</v>
      </c>
      <c r="P1104" t="s">
        <v>19</v>
      </c>
      <c r="Q1104" t="s">
        <v>19</v>
      </c>
    </row>
    <row r="1105" spans="1:17" x14ac:dyDescent="0.3">
      <c r="A1105" t="s">
        <v>200</v>
      </c>
      <c r="B1105" t="s">
        <v>201</v>
      </c>
      <c r="C1105" t="str">
        <f>VLOOKUP(B1105,'[1]2015'!$A:$B,2,0)</f>
        <v>Southern Asia</v>
      </c>
      <c r="D1105">
        <v>2015</v>
      </c>
      <c r="E1105" t="s">
        <v>32</v>
      </c>
      <c r="F1105">
        <v>20</v>
      </c>
      <c r="G1105">
        <v>35</v>
      </c>
      <c r="H1105" t="s">
        <v>19</v>
      </c>
      <c r="I1105" t="s">
        <v>20</v>
      </c>
      <c r="J1105" t="s">
        <v>19</v>
      </c>
      <c r="K1105" t="s">
        <v>20</v>
      </c>
      <c r="L1105" t="s">
        <v>20</v>
      </c>
      <c r="M1105" t="s">
        <v>20</v>
      </c>
      <c r="N1105" t="s">
        <v>20</v>
      </c>
      <c r="O1105" t="s">
        <v>19</v>
      </c>
      <c r="P1105" t="s">
        <v>19</v>
      </c>
      <c r="Q1105" t="s">
        <v>19</v>
      </c>
    </row>
    <row r="1106" spans="1:17" x14ac:dyDescent="0.3">
      <c r="A1106" t="s">
        <v>200</v>
      </c>
      <c r="B1106" t="s">
        <v>201</v>
      </c>
      <c r="C1106" t="str">
        <f>VLOOKUP(B1106,'[1]2015'!$A:$B,2,0)</f>
        <v>Southern Asia</v>
      </c>
      <c r="D1106">
        <v>2015</v>
      </c>
      <c r="E1106" t="s">
        <v>33</v>
      </c>
      <c r="F1106">
        <v>28</v>
      </c>
      <c r="G1106">
        <v>45</v>
      </c>
      <c r="H1106" t="s">
        <v>19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19</v>
      </c>
      <c r="P1106" t="s">
        <v>19</v>
      </c>
      <c r="Q1106" t="s">
        <v>19</v>
      </c>
    </row>
    <row r="1107" spans="1:17" x14ac:dyDescent="0.3">
      <c r="A1107" t="s">
        <v>202</v>
      </c>
      <c r="B1107" t="s">
        <v>203</v>
      </c>
      <c r="C1107" t="str">
        <f>VLOOKUP(B1107,'[1]2015'!$A:$B,2,0)</f>
        <v>Latin America and Caribbean</v>
      </c>
      <c r="D1107">
        <v>2015</v>
      </c>
      <c r="E1107" t="s">
        <v>18</v>
      </c>
      <c r="F1107">
        <v>73</v>
      </c>
      <c r="G1107">
        <v>5</v>
      </c>
      <c r="H1107" t="s">
        <v>19</v>
      </c>
      <c r="I1107" t="s">
        <v>20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 spans="1:17" x14ac:dyDescent="0.3">
      <c r="A1108" t="s">
        <v>202</v>
      </c>
      <c r="B1108" t="s">
        <v>203</v>
      </c>
      <c r="C1108" t="str">
        <f>VLOOKUP(B1108,'[1]2015'!$A:$B,2,0)</f>
        <v>Latin America and Caribbean</v>
      </c>
      <c r="D1108">
        <v>2015</v>
      </c>
      <c r="E1108" t="s">
        <v>21</v>
      </c>
      <c r="F1108">
        <v>71</v>
      </c>
      <c r="G1108">
        <v>10</v>
      </c>
      <c r="H1108" t="s">
        <v>19</v>
      </c>
      <c r="I1108" t="s">
        <v>20</v>
      </c>
      <c r="J1108" t="s">
        <v>27</v>
      </c>
      <c r="K1108" t="s">
        <v>19</v>
      </c>
      <c r="L1108" t="s">
        <v>19</v>
      </c>
      <c r="M1108" t="s">
        <v>20</v>
      </c>
      <c r="N1108" t="s">
        <v>19</v>
      </c>
      <c r="O1108" t="s">
        <v>19</v>
      </c>
      <c r="P1108" t="s">
        <v>19</v>
      </c>
      <c r="Q1108" t="s">
        <v>19</v>
      </c>
    </row>
    <row r="1109" spans="1:17" x14ac:dyDescent="0.3">
      <c r="A1109" t="s">
        <v>202</v>
      </c>
      <c r="B1109" t="s">
        <v>203</v>
      </c>
      <c r="C1109" t="str">
        <f>VLOOKUP(B1109,'[1]2015'!$A:$B,2,0)</f>
        <v>Latin America and Caribbean</v>
      </c>
      <c r="D1109">
        <v>2015</v>
      </c>
      <c r="E1109" t="s">
        <v>22</v>
      </c>
      <c r="F1109">
        <v>45</v>
      </c>
      <c r="G1109">
        <v>45</v>
      </c>
      <c r="H1109" t="s">
        <v>19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19</v>
      </c>
      <c r="P1109" t="s">
        <v>19</v>
      </c>
      <c r="Q1109" t="s">
        <v>27</v>
      </c>
    </row>
    <row r="1110" spans="1:17" x14ac:dyDescent="0.3">
      <c r="A1110" t="s">
        <v>202</v>
      </c>
      <c r="B1110" t="s">
        <v>203</v>
      </c>
      <c r="C1110" t="str">
        <f>VLOOKUP(B1110,'[1]2015'!$A:$B,2,0)</f>
        <v>Latin America and Caribbean</v>
      </c>
      <c r="D1110">
        <v>2015</v>
      </c>
      <c r="E1110" t="s">
        <v>23</v>
      </c>
      <c r="F1110">
        <v>75</v>
      </c>
      <c r="G1110">
        <v>45</v>
      </c>
      <c r="H1110" t="s">
        <v>19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19</v>
      </c>
      <c r="P1110" t="s">
        <v>19</v>
      </c>
      <c r="Q1110" t="s">
        <v>19</v>
      </c>
    </row>
    <row r="1111" spans="1:17" x14ac:dyDescent="0.3">
      <c r="A1111" t="s">
        <v>202</v>
      </c>
      <c r="B1111" t="s">
        <v>203</v>
      </c>
      <c r="C1111" t="str">
        <f>VLOOKUP(B1111,'[1]2015'!$A:$B,2,0)</f>
        <v>Latin America and Caribbean</v>
      </c>
      <c r="D1111">
        <v>2015</v>
      </c>
      <c r="E1111" t="s">
        <v>24</v>
      </c>
      <c r="F1111">
        <v>8</v>
      </c>
      <c r="G1111">
        <v>10</v>
      </c>
      <c r="H1111" t="s">
        <v>19</v>
      </c>
      <c r="I1111" t="s">
        <v>20</v>
      </c>
      <c r="J1111" t="s">
        <v>19</v>
      </c>
      <c r="K1111" t="s">
        <v>19</v>
      </c>
      <c r="L1111" t="s">
        <v>19</v>
      </c>
      <c r="M1111" t="s">
        <v>20</v>
      </c>
      <c r="N1111" t="s">
        <v>19</v>
      </c>
      <c r="O1111" t="s">
        <v>19</v>
      </c>
      <c r="P1111" t="s">
        <v>19</v>
      </c>
      <c r="Q1111" t="s">
        <v>19</v>
      </c>
    </row>
    <row r="1112" spans="1:17" x14ac:dyDescent="0.3">
      <c r="A1112" t="s">
        <v>202</v>
      </c>
      <c r="B1112" t="s">
        <v>203</v>
      </c>
      <c r="C1112" t="str">
        <f>VLOOKUP(B1112,'[1]2015'!$A:$B,2,0)</f>
        <v>Latin America and Caribbean</v>
      </c>
      <c r="D1112">
        <v>2015</v>
      </c>
      <c r="E1112" t="s">
        <v>25</v>
      </c>
      <c r="F1112">
        <v>36</v>
      </c>
      <c r="G1112">
        <v>45</v>
      </c>
      <c r="H1112" t="s">
        <v>19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19</v>
      </c>
      <c r="P1112" t="s">
        <v>19</v>
      </c>
      <c r="Q1112" t="s">
        <v>19</v>
      </c>
    </row>
    <row r="1113" spans="1:17" x14ac:dyDescent="0.3">
      <c r="A1113" t="s">
        <v>202</v>
      </c>
      <c r="B1113" t="s">
        <v>203</v>
      </c>
      <c r="C1113" t="str">
        <f>VLOOKUP(B1113,'[1]2015'!$A:$B,2,0)</f>
        <v>Latin America and Caribbean</v>
      </c>
      <c r="D1113">
        <v>2015</v>
      </c>
      <c r="E1113" t="s">
        <v>26</v>
      </c>
      <c r="F1113">
        <v>85</v>
      </c>
      <c r="G1113">
        <v>0</v>
      </c>
      <c r="H1113" t="s">
        <v>19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</row>
    <row r="1114" spans="1:17" x14ac:dyDescent="0.3">
      <c r="A1114" t="s">
        <v>202</v>
      </c>
      <c r="B1114" t="s">
        <v>203</v>
      </c>
      <c r="C1114" t="str">
        <f>VLOOKUP(B1114,'[1]2015'!$A:$B,2,0)</f>
        <v>Latin America and Caribbean</v>
      </c>
      <c r="D1114">
        <v>2015</v>
      </c>
      <c r="E1114" t="s">
        <v>28</v>
      </c>
      <c r="F1114">
        <v>92</v>
      </c>
      <c r="G1114">
        <v>35</v>
      </c>
      <c r="H1114" t="s">
        <v>19</v>
      </c>
      <c r="I1114" t="s">
        <v>20</v>
      </c>
      <c r="J1114" t="s">
        <v>27</v>
      </c>
      <c r="K1114" t="s">
        <v>20</v>
      </c>
      <c r="L1114" t="s">
        <v>20</v>
      </c>
      <c r="M1114" t="s">
        <v>20</v>
      </c>
      <c r="N1114" t="s">
        <v>20</v>
      </c>
      <c r="O1114" t="s">
        <v>19</v>
      </c>
      <c r="P1114" t="s">
        <v>19</v>
      </c>
      <c r="Q1114" t="s">
        <v>27</v>
      </c>
    </row>
    <row r="1115" spans="1:17" x14ac:dyDescent="0.3">
      <c r="A1115" t="s">
        <v>202</v>
      </c>
      <c r="B1115" t="s">
        <v>203</v>
      </c>
      <c r="C1115" t="str">
        <f>VLOOKUP(B1115,'[1]2015'!$A:$B,2,0)</f>
        <v>Latin America and Caribbean</v>
      </c>
      <c r="D1115">
        <v>2015</v>
      </c>
      <c r="E1115" t="s">
        <v>29</v>
      </c>
      <c r="F1115">
        <v>80</v>
      </c>
      <c r="G1115">
        <v>10</v>
      </c>
      <c r="H1115" t="s">
        <v>19</v>
      </c>
      <c r="I1115" t="s">
        <v>20</v>
      </c>
      <c r="J1115" t="s">
        <v>19</v>
      </c>
      <c r="K1115" t="s">
        <v>19</v>
      </c>
      <c r="L1115" t="s">
        <v>19</v>
      </c>
      <c r="M1115" t="s">
        <v>20</v>
      </c>
      <c r="N1115" t="s">
        <v>27</v>
      </c>
      <c r="O1115" t="s">
        <v>27</v>
      </c>
      <c r="P1115" t="s">
        <v>27</v>
      </c>
      <c r="Q1115" t="s">
        <v>27</v>
      </c>
    </row>
    <row r="1116" spans="1:17" x14ac:dyDescent="0.3">
      <c r="A1116" t="s">
        <v>202</v>
      </c>
      <c r="B1116" t="s">
        <v>203</v>
      </c>
      <c r="C1116" t="str">
        <f>VLOOKUP(B1116,'[1]2015'!$A:$B,2,0)</f>
        <v>Latin America and Caribbean</v>
      </c>
      <c r="D1116">
        <v>2015</v>
      </c>
      <c r="E1116" t="s">
        <v>30</v>
      </c>
      <c r="F1116">
        <v>61</v>
      </c>
      <c r="G1116">
        <v>0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 spans="1:17" x14ac:dyDescent="0.3">
      <c r="A1117" t="s">
        <v>202</v>
      </c>
      <c r="B1117" t="s">
        <v>203</v>
      </c>
      <c r="C1117" t="str">
        <f>VLOOKUP(B1117,'[1]2015'!$A:$B,2,0)</f>
        <v>Latin America and Caribbean</v>
      </c>
      <c r="D1117">
        <v>2015</v>
      </c>
      <c r="E1117" t="s">
        <v>31</v>
      </c>
      <c r="F1117">
        <v>64</v>
      </c>
      <c r="G1117">
        <v>50</v>
      </c>
      <c r="H1117" t="s">
        <v>19</v>
      </c>
      <c r="I1117" t="s">
        <v>20</v>
      </c>
      <c r="J1117" t="s">
        <v>19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19</v>
      </c>
      <c r="Q1117" t="s">
        <v>19</v>
      </c>
    </row>
    <row r="1118" spans="1:17" x14ac:dyDescent="0.3">
      <c r="A1118" t="s">
        <v>202</v>
      </c>
      <c r="B1118" t="s">
        <v>203</v>
      </c>
      <c r="C1118" t="str">
        <f>VLOOKUP(B1118,'[1]2015'!$A:$B,2,0)</f>
        <v>Latin America and Caribbean</v>
      </c>
      <c r="D1118">
        <v>2015</v>
      </c>
      <c r="E1118" t="s">
        <v>32</v>
      </c>
      <c r="F1118">
        <v>74</v>
      </c>
      <c r="G1118">
        <v>0</v>
      </c>
      <c r="H1118" t="s">
        <v>19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</row>
    <row r="1119" spans="1:17" x14ac:dyDescent="0.3">
      <c r="A1119" t="s">
        <v>202</v>
      </c>
      <c r="B1119" t="s">
        <v>203</v>
      </c>
      <c r="C1119" t="str">
        <f>VLOOKUP(B1119,'[1]2015'!$A:$B,2,0)</f>
        <v>Latin America and Caribbean</v>
      </c>
      <c r="D1119">
        <v>2015</v>
      </c>
      <c r="E1119" t="s">
        <v>33</v>
      </c>
      <c r="F1119">
        <v>80</v>
      </c>
      <c r="G1119">
        <v>0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 spans="1:17" x14ac:dyDescent="0.3">
      <c r="A1120" t="s">
        <v>204</v>
      </c>
      <c r="B1120" t="s">
        <v>205</v>
      </c>
      <c r="C1120" t="str">
        <f>VLOOKUP(B1120,'[1]2015'!$A:$B,2,0)</f>
        <v>Latin America and Caribbean</v>
      </c>
      <c r="D1120">
        <v>2015</v>
      </c>
      <c r="E1120" t="s">
        <v>18</v>
      </c>
      <c r="F1120">
        <v>73</v>
      </c>
      <c r="G1120">
        <v>5</v>
      </c>
      <c r="H1120" t="s">
        <v>19</v>
      </c>
      <c r="I1120" t="s">
        <v>20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 spans="1:17" x14ac:dyDescent="0.3">
      <c r="A1121" t="s">
        <v>204</v>
      </c>
      <c r="B1121" t="s">
        <v>205</v>
      </c>
      <c r="C1121" t="str">
        <f>VLOOKUP(B1121,'[1]2015'!$A:$B,2,0)</f>
        <v>Latin America and Caribbean</v>
      </c>
      <c r="D1121">
        <v>2015</v>
      </c>
      <c r="E1121" t="s">
        <v>21</v>
      </c>
      <c r="F1121">
        <v>84</v>
      </c>
      <c r="G1121">
        <v>0</v>
      </c>
      <c r="H1121" t="s">
        <v>19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</row>
    <row r="1122" spans="1:17" x14ac:dyDescent="0.3">
      <c r="A1122" t="s">
        <v>204</v>
      </c>
      <c r="B1122" t="s">
        <v>205</v>
      </c>
      <c r="C1122" t="str">
        <f>VLOOKUP(B1122,'[1]2015'!$A:$B,2,0)</f>
        <v>Latin America and Caribbean</v>
      </c>
      <c r="D1122">
        <v>2015</v>
      </c>
      <c r="E1122" t="s">
        <v>22</v>
      </c>
      <c r="F1122">
        <v>16</v>
      </c>
      <c r="G1122">
        <v>75</v>
      </c>
      <c r="H1122" t="s">
        <v>19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19</v>
      </c>
      <c r="P1122" t="s">
        <v>19</v>
      </c>
      <c r="Q1122" t="s">
        <v>20</v>
      </c>
    </row>
    <row r="1123" spans="1:17" x14ac:dyDescent="0.3">
      <c r="A1123" t="s">
        <v>204</v>
      </c>
      <c r="B1123" t="s">
        <v>205</v>
      </c>
      <c r="C1123" t="str">
        <f>VLOOKUP(B1123,'[1]2015'!$A:$B,2,0)</f>
        <v>Latin America and Caribbean</v>
      </c>
      <c r="D1123">
        <v>2015</v>
      </c>
      <c r="E1123" t="s">
        <v>23</v>
      </c>
      <c r="F1123">
        <v>1</v>
      </c>
      <c r="G1123">
        <v>100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</row>
    <row r="1124" spans="1:17" x14ac:dyDescent="0.3">
      <c r="A1124" t="s">
        <v>204</v>
      </c>
      <c r="B1124" t="s">
        <v>205</v>
      </c>
      <c r="C1124" t="str">
        <f>VLOOKUP(B1124,'[1]2015'!$A:$B,2,0)</f>
        <v>Latin America and Caribbean</v>
      </c>
      <c r="D1124">
        <v>2015</v>
      </c>
      <c r="E1124" t="s">
        <v>24</v>
      </c>
      <c r="F1124">
        <v>8</v>
      </c>
      <c r="G1124">
        <v>10</v>
      </c>
      <c r="H1124" t="s">
        <v>19</v>
      </c>
      <c r="I1124" t="s">
        <v>20</v>
      </c>
      <c r="J1124" t="s">
        <v>19</v>
      </c>
      <c r="K1124" t="s">
        <v>19</v>
      </c>
      <c r="L1124" t="s">
        <v>19</v>
      </c>
      <c r="M1124" t="s">
        <v>20</v>
      </c>
      <c r="N1124" t="s">
        <v>19</v>
      </c>
      <c r="O1124" t="s">
        <v>19</v>
      </c>
      <c r="P1124" t="s">
        <v>19</v>
      </c>
      <c r="Q1124" t="s">
        <v>19</v>
      </c>
    </row>
    <row r="1125" spans="1:17" x14ac:dyDescent="0.3">
      <c r="A1125" t="s">
        <v>204</v>
      </c>
      <c r="B1125" t="s">
        <v>205</v>
      </c>
      <c r="C1125" t="str">
        <f>VLOOKUP(B1125,'[1]2015'!$A:$B,2,0)</f>
        <v>Latin America and Caribbean</v>
      </c>
      <c r="D1125">
        <v>2015</v>
      </c>
      <c r="E1125" t="s">
        <v>25</v>
      </c>
      <c r="F1125">
        <v>1</v>
      </c>
      <c r="G1125">
        <v>100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</row>
    <row r="1126" spans="1:17" x14ac:dyDescent="0.3">
      <c r="A1126" t="s">
        <v>204</v>
      </c>
      <c r="B1126" t="s">
        <v>205</v>
      </c>
      <c r="C1126" t="str">
        <f>VLOOKUP(B1126,'[1]2015'!$A:$B,2,0)</f>
        <v>Latin America and Caribbean</v>
      </c>
      <c r="D1126">
        <v>2015</v>
      </c>
      <c r="E1126" t="s">
        <v>26</v>
      </c>
      <c r="F1126">
        <v>9</v>
      </c>
      <c r="G1126">
        <v>50</v>
      </c>
      <c r="H1126" t="s">
        <v>19</v>
      </c>
      <c r="I1126" t="s">
        <v>20</v>
      </c>
      <c r="J1126" t="s">
        <v>27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19</v>
      </c>
      <c r="Q1126" t="s">
        <v>27</v>
      </c>
    </row>
    <row r="1127" spans="1:17" x14ac:dyDescent="0.3">
      <c r="A1127" t="s">
        <v>204</v>
      </c>
      <c r="B1127" t="s">
        <v>205</v>
      </c>
      <c r="C1127" t="str">
        <f>VLOOKUP(B1127,'[1]2015'!$A:$B,2,0)</f>
        <v>Latin America and Caribbean</v>
      </c>
      <c r="D1127">
        <v>2015</v>
      </c>
      <c r="E1127" t="s">
        <v>28</v>
      </c>
      <c r="F1127">
        <v>16</v>
      </c>
      <c r="G1127">
        <v>75</v>
      </c>
      <c r="H1127" t="s">
        <v>19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19</v>
      </c>
      <c r="P1127" t="s">
        <v>19</v>
      </c>
      <c r="Q1127" t="s">
        <v>20</v>
      </c>
    </row>
    <row r="1128" spans="1:17" x14ac:dyDescent="0.3">
      <c r="A1128" t="s">
        <v>204</v>
      </c>
      <c r="B1128" t="s">
        <v>205</v>
      </c>
      <c r="C1128" t="str">
        <f>VLOOKUP(B1128,'[1]2015'!$A:$B,2,0)</f>
        <v>Latin America and Caribbean</v>
      </c>
      <c r="D1128">
        <v>2015</v>
      </c>
      <c r="E1128" t="s">
        <v>29</v>
      </c>
      <c r="F1128">
        <v>80</v>
      </c>
      <c r="G1128">
        <v>10</v>
      </c>
      <c r="H1128" t="s">
        <v>19</v>
      </c>
      <c r="I1128" t="s">
        <v>20</v>
      </c>
      <c r="J1128" t="s">
        <v>19</v>
      </c>
      <c r="K1128" t="s">
        <v>19</v>
      </c>
      <c r="L1128" t="s">
        <v>19</v>
      </c>
      <c r="M1128" t="s">
        <v>20</v>
      </c>
      <c r="N1128" t="s">
        <v>19</v>
      </c>
      <c r="O1128" t="s">
        <v>19</v>
      </c>
      <c r="P1128" t="s">
        <v>19</v>
      </c>
      <c r="Q1128" t="s">
        <v>19</v>
      </c>
    </row>
    <row r="1129" spans="1:17" x14ac:dyDescent="0.3">
      <c r="A1129" t="s">
        <v>204</v>
      </c>
      <c r="B1129" t="s">
        <v>205</v>
      </c>
      <c r="C1129" t="str">
        <f>VLOOKUP(B1129,'[1]2015'!$A:$B,2,0)</f>
        <v>Latin America and Caribbean</v>
      </c>
      <c r="D1129">
        <v>2015</v>
      </c>
      <c r="E1129" t="s">
        <v>30</v>
      </c>
      <c r="F1129">
        <v>61</v>
      </c>
      <c r="G1129">
        <v>0</v>
      </c>
      <c r="H1129" t="s">
        <v>19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</row>
    <row r="1130" spans="1:17" x14ac:dyDescent="0.3">
      <c r="A1130" t="s">
        <v>204</v>
      </c>
      <c r="B1130" t="s">
        <v>205</v>
      </c>
      <c r="C1130" t="str">
        <f>VLOOKUP(B1130,'[1]2015'!$A:$B,2,0)</f>
        <v>Latin America and Caribbean</v>
      </c>
      <c r="D1130">
        <v>2015</v>
      </c>
      <c r="E1130" t="s">
        <v>31</v>
      </c>
      <c r="F1130">
        <v>106</v>
      </c>
      <c r="G1130">
        <v>0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 spans="1:17" x14ac:dyDescent="0.3">
      <c r="A1131" t="s">
        <v>204</v>
      </c>
      <c r="B1131" t="s">
        <v>205</v>
      </c>
      <c r="C1131" t="str">
        <f>VLOOKUP(B1131,'[1]2015'!$A:$B,2,0)</f>
        <v>Latin America and Caribbean</v>
      </c>
      <c r="D1131">
        <v>2015</v>
      </c>
      <c r="E1131" t="s">
        <v>32</v>
      </c>
      <c r="F1131">
        <v>74</v>
      </c>
      <c r="G1131">
        <v>0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 spans="1:17" x14ac:dyDescent="0.3">
      <c r="A1132" t="s">
        <v>204</v>
      </c>
      <c r="B1132" t="s">
        <v>205</v>
      </c>
      <c r="C1132" t="str">
        <f>VLOOKUP(B1132,'[1]2015'!$A:$B,2,0)</f>
        <v>Latin America and Caribbean</v>
      </c>
      <c r="D1132">
        <v>2015</v>
      </c>
      <c r="E1132" t="s">
        <v>33</v>
      </c>
      <c r="F1132">
        <v>64</v>
      </c>
      <c r="G1132">
        <v>30</v>
      </c>
      <c r="H1132" t="s">
        <v>19</v>
      </c>
      <c r="I1132" t="s">
        <v>20</v>
      </c>
      <c r="J1132" t="s">
        <v>20</v>
      </c>
      <c r="K1132" t="s">
        <v>20</v>
      </c>
      <c r="L1132" t="s">
        <v>19</v>
      </c>
      <c r="M1132" t="s">
        <v>20</v>
      </c>
      <c r="N1132" t="s">
        <v>20</v>
      </c>
      <c r="O1132" t="s">
        <v>19</v>
      </c>
      <c r="P1132" t="s">
        <v>19</v>
      </c>
      <c r="Q1132" t="s">
        <v>19</v>
      </c>
    </row>
    <row r="1133" spans="1:17" x14ac:dyDescent="0.3">
      <c r="A1133" t="s">
        <v>206</v>
      </c>
      <c r="B1133" t="s">
        <v>207</v>
      </c>
      <c r="C1133" t="str">
        <f>VLOOKUP(B1133,'[1]2015'!$A:$B,2,0)</f>
        <v>Southeastern Asia</v>
      </c>
      <c r="D1133">
        <v>2015</v>
      </c>
      <c r="E1133" t="s">
        <v>18</v>
      </c>
      <c r="F1133">
        <v>79</v>
      </c>
      <c r="G1133">
        <v>0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 spans="1:17" x14ac:dyDescent="0.3">
      <c r="A1134" t="s">
        <v>206</v>
      </c>
      <c r="B1134" t="s">
        <v>207</v>
      </c>
      <c r="C1134" t="str">
        <f>VLOOKUP(B1134,'[1]2015'!$A:$B,2,0)</f>
        <v>Southeastern Asia</v>
      </c>
      <c r="D1134">
        <v>2015</v>
      </c>
      <c r="E1134" t="s">
        <v>21</v>
      </c>
      <c r="F1134">
        <v>84</v>
      </c>
      <c r="G1134">
        <v>0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 spans="1:17" x14ac:dyDescent="0.3">
      <c r="A1135" t="s">
        <v>206</v>
      </c>
      <c r="B1135" t="s">
        <v>207</v>
      </c>
      <c r="C1135" t="str">
        <f>VLOOKUP(B1135,'[1]2015'!$A:$B,2,0)</f>
        <v>Southeastern Asia</v>
      </c>
      <c r="D1135">
        <v>2015</v>
      </c>
      <c r="E1135" t="s">
        <v>22</v>
      </c>
      <c r="F1135">
        <v>87</v>
      </c>
      <c r="G1135">
        <v>0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 spans="1:17" x14ac:dyDescent="0.3">
      <c r="A1136" t="s">
        <v>206</v>
      </c>
      <c r="B1136" t="s">
        <v>207</v>
      </c>
      <c r="C1136" t="str">
        <f>VLOOKUP(B1136,'[1]2015'!$A:$B,2,0)</f>
        <v>Southeastern Asia</v>
      </c>
      <c r="D1136">
        <v>2015</v>
      </c>
      <c r="E1136" t="s">
        <v>23</v>
      </c>
      <c r="F1136">
        <v>25</v>
      </c>
      <c r="G1136">
        <v>70</v>
      </c>
      <c r="H1136" t="s">
        <v>19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19</v>
      </c>
    </row>
    <row r="1137" spans="1:17" x14ac:dyDescent="0.3">
      <c r="A1137" t="s">
        <v>206</v>
      </c>
      <c r="B1137" t="s">
        <v>207</v>
      </c>
      <c r="C1137" t="str">
        <f>VLOOKUP(B1137,'[1]2015'!$A:$B,2,0)</f>
        <v>Southeastern Asia</v>
      </c>
      <c r="D1137">
        <v>2015</v>
      </c>
      <c r="E1137" t="s">
        <v>24</v>
      </c>
      <c r="F1137">
        <v>8</v>
      </c>
      <c r="G1137">
        <v>10</v>
      </c>
      <c r="H1137" t="s">
        <v>19</v>
      </c>
      <c r="I1137" t="s">
        <v>20</v>
      </c>
      <c r="J1137" t="s">
        <v>19</v>
      </c>
      <c r="K1137" t="s">
        <v>19</v>
      </c>
      <c r="L1137" t="s">
        <v>19</v>
      </c>
      <c r="M1137" t="s">
        <v>20</v>
      </c>
      <c r="N1137" t="s">
        <v>19</v>
      </c>
      <c r="O1137" t="s">
        <v>19</v>
      </c>
      <c r="P1137" t="s">
        <v>19</v>
      </c>
      <c r="Q1137" t="s">
        <v>19</v>
      </c>
    </row>
    <row r="1138" spans="1:17" x14ac:dyDescent="0.3">
      <c r="A1138" t="s">
        <v>206</v>
      </c>
      <c r="B1138" t="s">
        <v>207</v>
      </c>
      <c r="C1138" t="str">
        <f>VLOOKUP(B1138,'[1]2015'!$A:$B,2,0)</f>
        <v>Southeastern Asia</v>
      </c>
      <c r="D1138">
        <v>2015</v>
      </c>
      <c r="E1138" t="s">
        <v>25</v>
      </c>
      <c r="F1138">
        <v>1</v>
      </c>
      <c r="G1138">
        <v>100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</row>
    <row r="1139" spans="1:17" x14ac:dyDescent="0.3">
      <c r="A1139" t="s">
        <v>206</v>
      </c>
      <c r="B1139" t="s">
        <v>207</v>
      </c>
      <c r="C1139" t="str">
        <f>VLOOKUP(B1139,'[1]2015'!$A:$B,2,0)</f>
        <v>Southeastern Asia</v>
      </c>
      <c r="D1139">
        <v>2015</v>
      </c>
      <c r="E1139" t="s">
        <v>26</v>
      </c>
      <c r="F1139">
        <v>66</v>
      </c>
      <c r="G1139">
        <v>5</v>
      </c>
      <c r="H1139" t="s">
        <v>19</v>
      </c>
      <c r="I1139" t="s">
        <v>20</v>
      </c>
      <c r="J1139" t="s">
        <v>27</v>
      </c>
      <c r="K1139" t="s">
        <v>19</v>
      </c>
      <c r="L1139" t="s">
        <v>19</v>
      </c>
      <c r="M1139" t="s">
        <v>27</v>
      </c>
      <c r="N1139" t="s">
        <v>19</v>
      </c>
      <c r="O1139" t="s">
        <v>27</v>
      </c>
      <c r="P1139" t="s">
        <v>19</v>
      </c>
      <c r="Q1139" t="s">
        <v>19</v>
      </c>
    </row>
    <row r="1140" spans="1:17" x14ac:dyDescent="0.3">
      <c r="A1140" t="s">
        <v>206</v>
      </c>
      <c r="B1140" t="s">
        <v>207</v>
      </c>
      <c r="C1140" t="str">
        <f>VLOOKUP(B1140,'[1]2015'!$A:$B,2,0)</f>
        <v>Southeastern Asia</v>
      </c>
      <c r="D1140">
        <v>2015</v>
      </c>
      <c r="E1140" t="s">
        <v>28</v>
      </c>
      <c r="F1140">
        <v>117</v>
      </c>
      <c r="G1140">
        <v>0</v>
      </c>
      <c r="H1140" t="s">
        <v>19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</row>
    <row r="1141" spans="1:17" x14ac:dyDescent="0.3">
      <c r="A1141" t="s">
        <v>206</v>
      </c>
      <c r="B1141" t="s">
        <v>207</v>
      </c>
      <c r="C1141" t="str">
        <f>VLOOKUP(B1141,'[1]2015'!$A:$B,2,0)</f>
        <v>Southeastern Asia</v>
      </c>
      <c r="D1141">
        <v>2015</v>
      </c>
      <c r="E1141" t="s">
        <v>29</v>
      </c>
      <c r="F1141">
        <v>43</v>
      </c>
      <c r="G1141">
        <v>40</v>
      </c>
      <c r="H1141" t="s">
        <v>19</v>
      </c>
      <c r="I1141" t="s">
        <v>20</v>
      </c>
      <c r="J1141" t="s">
        <v>27</v>
      </c>
      <c r="K1141" t="s">
        <v>19</v>
      </c>
      <c r="L1141" t="s">
        <v>27</v>
      </c>
      <c r="M1141" t="s">
        <v>20</v>
      </c>
      <c r="N1141" t="s">
        <v>20</v>
      </c>
      <c r="O1141" t="s">
        <v>20</v>
      </c>
      <c r="P1141" t="s">
        <v>20</v>
      </c>
      <c r="Q1141" t="s">
        <v>19</v>
      </c>
    </row>
    <row r="1142" spans="1:17" x14ac:dyDescent="0.3">
      <c r="A1142" t="s">
        <v>206</v>
      </c>
      <c r="B1142" t="s">
        <v>207</v>
      </c>
      <c r="C1142" t="str">
        <f>VLOOKUP(B1142,'[1]2015'!$A:$B,2,0)</f>
        <v>Southeastern Asia</v>
      </c>
      <c r="D1142">
        <v>2015</v>
      </c>
      <c r="E1142" t="s">
        <v>30</v>
      </c>
      <c r="F1142">
        <v>23</v>
      </c>
      <c r="G1142">
        <v>45</v>
      </c>
      <c r="H1142" t="s">
        <v>19</v>
      </c>
      <c r="I1142" t="s">
        <v>20</v>
      </c>
      <c r="J1142" t="s">
        <v>20</v>
      </c>
      <c r="K1142" t="s">
        <v>27</v>
      </c>
      <c r="L1142" t="s">
        <v>19</v>
      </c>
      <c r="M1142" t="s">
        <v>20</v>
      </c>
      <c r="N1142" t="s">
        <v>19</v>
      </c>
      <c r="O1142" t="s">
        <v>20</v>
      </c>
      <c r="P1142" t="s">
        <v>20</v>
      </c>
      <c r="Q1142" t="s">
        <v>27</v>
      </c>
    </row>
    <row r="1143" spans="1:17" x14ac:dyDescent="0.3">
      <c r="A1143" t="s">
        <v>206</v>
      </c>
      <c r="B1143" t="s">
        <v>207</v>
      </c>
      <c r="C1143" t="str">
        <f>VLOOKUP(B1143,'[1]2015'!$A:$B,2,0)</f>
        <v>Southeastern Asia</v>
      </c>
      <c r="D1143">
        <v>2015</v>
      </c>
      <c r="E1143" t="s">
        <v>31</v>
      </c>
      <c r="F1143">
        <v>64</v>
      </c>
      <c r="G1143">
        <v>50</v>
      </c>
      <c r="H1143" t="s">
        <v>19</v>
      </c>
      <c r="I1143" t="s">
        <v>20</v>
      </c>
      <c r="J1143" t="s">
        <v>19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19</v>
      </c>
      <c r="Q1143" t="s">
        <v>19</v>
      </c>
    </row>
    <row r="1144" spans="1:17" x14ac:dyDescent="0.3">
      <c r="A1144" t="s">
        <v>206</v>
      </c>
      <c r="B1144" t="s">
        <v>207</v>
      </c>
      <c r="C1144" t="str">
        <f>VLOOKUP(B1144,'[1]2015'!$A:$B,2,0)</f>
        <v>Southeastern Asia</v>
      </c>
      <c r="D1144">
        <v>2015</v>
      </c>
      <c r="E1144" t="s">
        <v>32</v>
      </c>
      <c r="F1144">
        <v>57</v>
      </c>
      <c r="G1144">
        <v>5</v>
      </c>
      <c r="H1144" t="s">
        <v>19</v>
      </c>
      <c r="I1144" t="s">
        <v>20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19</v>
      </c>
    </row>
    <row r="1145" spans="1:17" x14ac:dyDescent="0.3">
      <c r="A1145" t="s">
        <v>206</v>
      </c>
      <c r="B1145" t="s">
        <v>207</v>
      </c>
      <c r="C1145" t="str">
        <f>VLOOKUP(B1145,'[1]2015'!$A:$B,2,0)</f>
        <v>Southeastern Asia</v>
      </c>
      <c r="D1145">
        <v>2015</v>
      </c>
      <c r="E1145" t="s">
        <v>33</v>
      </c>
      <c r="F1145">
        <v>80</v>
      </c>
      <c r="G1145">
        <v>0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 spans="1:17" x14ac:dyDescent="0.3">
      <c r="A1146" t="s">
        <v>208</v>
      </c>
      <c r="B1146" t="s">
        <v>209</v>
      </c>
      <c r="C1146" t="str">
        <f>VLOOKUP(B1146,'[1]2015'!$A:$B,2,0)</f>
        <v>Western Europe</v>
      </c>
      <c r="D1146">
        <v>2015</v>
      </c>
      <c r="E1146" t="s">
        <v>18</v>
      </c>
      <c r="F1146">
        <v>8</v>
      </c>
      <c r="G1146">
        <v>70</v>
      </c>
      <c r="H1146" t="s">
        <v>19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27</v>
      </c>
    </row>
    <row r="1147" spans="1:17" x14ac:dyDescent="0.3">
      <c r="A1147" t="s">
        <v>208</v>
      </c>
      <c r="B1147" t="s">
        <v>209</v>
      </c>
      <c r="C1147" t="str">
        <f>VLOOKUP(B1147,'[1]2015'!$A:$B,2,0)</f>
        <v>Western Europe</v>
      </c>
      <c r="D1147">
        <v>2015</v>
      </c>
      <c r="E1147" t="s">
        <v>21</v>
      </c>
      <c r="F1147">
        <v>21</v>
      </c>
      <c r="G1147">
        <v>45</v>
      </c>
      <c r="H1147" t="s">
        <v>19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19</v>
      </c>
      <c r="P1147" t="s">
        <v>19</v>
      </c>
      <c r="Q1147" t="s">
        <v>19</v>
      </c>
    </row>
    <row r="1148" spans="1:17" x14ac:dyDescent="0.3">
      <c r="A1148" t="s">
        <v>208</v>
      </c>
      <c r="B1148" t="s">
        <v>209</v>
      </c>
      <c r="C1148" t="str">
        <f>VLOOKUP(B1148,'[1]2015'!$A:$B,2,0)</f>
        <v>Western Europe</v>
      </c>
      <c r="D1148">
        <v>2015</v>
      </c>
      <c r="E1148" t="s">
        <v>22</v>
      </c>
      <c r="F1148">
        <v>87</v>
      </c>
      <c r="G1148">
        <v>0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 spans="1:17" x14ac:dyDescent="0.3">
      <c r="A1149" t="s">
        <v>208</v>
      </c>
      <c r="B1149" t="s">
        <v>209</v>
      </c>
      <c r="C1149" t="str">
        <f>VLOOKUP(B1149,'[1]2015'!$A:$B,2,0)</f>
        <v>Western Europe</v>
      </c>
      <c r="D1149">
        <v>2015</v>
      </c>
      <c r="E1149" t="s">
        <v>23</v>
      </c>
      <c r="F1149">
        <v>75</v>
      </c>
      <c r="G1149">
        <v>45</v>
      </c>
      <c r="H1149" t="s">
        <v>19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19</v>
      </c>
      <c r="P1149" t="s">
        <v>19</v>
      </c>
      <c r="Q1149" t="s">
        <v>19</v>
      </c>
    </row>
    <row r="1150" spans="1:17" x14ac:dyDescent="0.3">
      <c r="A1150" t="s">
        <v>208</v>
      </c>
      <c r="B1150" t="s">
        <v>209</v>
      </c>
      <c r="C1150" t="str">
        <f>VLOOKUP(B1150,'[1]2015'!$A:$B,2,0)</f>
        <v>Western Europe</v>
      </c>
      <c r="D1150">
        <v>2015</v>
      </c>
      <c r="E1150" t="s">
        <v>24</v>
      </c>
      <c r="F1150">
        <v>99</v>
      </c>
      <c r="G1150">
        <v>0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 spans="1:17" x14ac:dyDescent="0.3">
      <c r="A1151" t="s">
        <v>208</v>
      </c>
      <c r="B1151" t="s">
        <v>209</v>
      </c>
      <c r="C1151" t="str">
        <f>VLOOKUP(B1151,'[1]2015'!$A:$B,2,0)</f>
        <v>Western Europe</v>
      </c>
      <c r="D1151">
        <v>2015</v>
      </c>
      <c r="E1151" t="s">
        <v>25</v>
      </c>
      <c r="F1151">
        <v>26</v>
      </c>
      <c r="G1151">
        <v>60</v>
      </c>
      <c r="H1151" t="s">
        <v>19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19</v>
      </c>
      <c r="Q1151" t="s">
        <v>19</v>
      </c>
    </row>
    <row r="1152" spans="1:17" x14ac:dyDescent="0.3">
      <c r="A1152" t="s">
        <v>208</v>
      </c>
      <c r="B1152" t="s">
        <v>209</v>
      </c>
      <c r="C1152" t="str">
        <f>VLOOKUP(B1152,'[1]2015'!$A:$B,2,0)</f>
        <v>Western Europe</v>
      </c>
      <c r="D1152">
        <v>2015</v>
      </c>
      <c r="E1152" t="s">
        <v>26</v>
      </c>
      <c r="F1152">
        <v>85</v>
      </c>
      <c r="G1152">
        <v>0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 spans="1:17" x14ac:dyDescent="0.3">
      <c r="A1153" t="s">
        <v>208</v>
      </c>
      <c r="B1153" t="s">
        <v>209</v>
      </c>
      <c r="C1153" t="str">
        <f>VLOOKUP(B1153,'[1]2015'!$A:$B,2,0)</f>
        <v>Western Europe</v>
      </c>
      <c r="D1153">
        <v>2015</v>
      </c>
      <c r="E1153" t="s">
        <v>28</v>
      </c>
      <c r="F1153">
        <v>39</v>
      </c>
      <c r="G1153">
        <v>45</v>
      </c>
      <c r="H1153" t="s">
        <v>19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19</v>
      </c>
      <c r="P1153" t="s">
        <v>19</v>
      </c>
      <c r="Q1153" t="s">
        <v>19</v>
      </c>
    </row>
    <row r="1154" spans="1:17" x14ac:dyDescent="0.3">
      <c r="A1154" t="s">
        <v>208</v>
      </c>
      <c r="B1154" t="s">
        <v>209</v>
      </c>
      <c r="C1154" t="str">
        <f>VLOOKUP(B1154,'[1]2015'!$A:$B,2,0)</f>
        <v>Western Europe</v>
      </c>
      <c r="D1154">
        <v>2015</v>
      </c>
      <c r="E1154" t="s">
        <v>29</v>
      </c>
      <c r="F1154">
        <v>30</v>
      </c>
      <c r="G1154">
        <v>55</v>
      </c>
      <c r="H1154" t="s">
        <v>19</v>
      </c>
      <c r="I1154" t="s">
        <v>20</v>
      </c>
      <c r="J1154" t="s">
        <v>20</v>
      </c>
      <c r="K1154" t="s">
        <v>20</v>
      </c>
      <c r="L1154" t="s">
        <v>19</v>
      </c>
      <c r="M1154" t="s">
        <v>20</v>
      </c>
      <c r="N1154" t="s">
        <v>20</v>
      </c>
      <c r="O1154" t="s">
        <v>20</v>
      </c>
      <c r="P1154" t="s">
        <v>20</v>
      </c>
      <c r="Q1154" t="s">
        <v>19</v>
      </c>
    </row>
    <row r="1155" spans="1:17" x14ac:dyDescent="0.3">
      <c r="A1155" t="s">
        <v>208</v>
      </c>
      <c r="B1155" t="s">
        <v>209</v>
      </c>
      <c r="C1155" t="str">
        <f>VLOOKUP(B1155,'[1]2015'!$A:$B,2,0)</f>
        <v>Western Europe</v>
      </c>
      <c r="D1155">
        <v>2015</v>
      </c>
      <c r="E1155" t="s">
        <v>30</v>
      </c>
      <c r="F1155">
        <v>61</v>
      </c>
      <c r="G1155">
        <v>0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 spans="1:17" x14ac:dyDescent="0.3">
      <c r="A1156" t="s">
        <v>208</v>
      </c>
      <c r="B1156" t="s">
        <v>209</v>
      </c>
      <c r="C1156" t="str">
        <f>VLOOKUP(B1156,'[1]2015'!$A:$B,2,0)</f>
        <v>Western Europe</v>
      </c>
      <c r="D1156">
        <v>2015</v>
      </c>
      <c r="E1156" t="s">
        <v>31</v>
      </c>
      <c r="F1156">
        <v>33</v>
      </c>
      <c r="G1156">
        <v>70</v>
      </c>
      <c r="H1156" t="s">
        <v>19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19</v>
      </c>
    </row>
    <row r="1157" spans="1:17" x14ac:dyDescent="0.3">
      <c r="A1157" t="s">
        <v>208</v>
      </c>
      <c r="B1157" t="s">
        <v>209</v>
      </c>
      <c r="C1157" t="str">
        <f>VLOOKUP(B1157,'[1]2015'!$A:$B,2,0)</f>
        <v>Western Europe</v>
      </c>
      <c r="D1157">
        <v>2015</v>
      </c>
      <c r="E1157" t="s">
        <v>32</v>
      </c>
      <c r="F1157">
        <v>20</v>
      </c>
      <c r="G1157">
        <v>35</v>
      </c>
      <c r="H1157" t="s">
        <v>19</v>
      </c>
      <c r="I1157" t="s">
        <v>20</v>
      </c>
      <c r="J1157" t="s">
        <v>19</v>
      </c>
      <c r="K1157" t="s">
        <v>20</v>
      </c>
      <c r="L1157" t="s">
        <v>20</v>
      </c>
      <c r="M1157" t="s">
        <v>20</v>
      </c>
      <c r="N1157" t="s">
        <v>20</v>
      </c>
      <c r="O1157" t="s">
        <v>19</v>
      </c>
      <c r="P1157" t="s">
        <v>19</v>
      </c>
      <c r="Q1157" t="s">
        <v>27</v>
      </c>
    </row>
    <row r="1158" spans="1:17" x14ac:dyDescent="0.3">
      <c r="A1158" t="s">
        <v>208</v>
      </c>
      <c r="B1158" t="s">
        <v>209</v>
      </c>
      <c r="C1158" t="str">
        <f>VLOOKUP(B1158,'[1]2015'!$A:$B,2,0)</f>
        <v>Western Europe</v>
      </c>
      <c r="D1158">
        <v>2015</v>
      </c>
      <c r="E1158" t="s">
        <v>33</v>
      </c>
      <c r="F1158">
        <v>69</v>
      </c>
      <c r="G1158">
        <v>20</v>
      </c>
      <c r="H1158" t="s">
        <v>19</v>
      </c>
      <c r="I1158" t="s">
        <v>20</v>
      </c>
      <c r="J1158" t="s">
        <v>20</v>
      </c>
      <c r="K1158" t="s">
        <v>27</v>
      </c>
      <c r="L1158" t="s">
        <v>27</v>
      </c>
      <c r="M1158" t="s">
        <v>20</v>
      </c>
      <c r="N1158" t="s">
        <v>27</v>
      </c>
      <c r="O1158" t="s">
        <v>27</v>
      </c>
      <c r="P1158" t="s">
        <v>27</v>
      </c>
      <c r="Q1158" t="s">
        <v>19</v>
      </c>
    </row>
    <row r="1159" spans="1:17" x14ac:dyDescent="0.3">
      <c r="A1159" t="s">
        <v>210</v>
      </c>
      <c r="B1159" t="s">
        <v>211</v>
      </c>
      <c r="C1159" t="s">
        <v>19</v>
      </c>
      <c r="D1159">
        <v>2015</v>
      </c>
      <c r="E1159" t="s">
        <v>18</v>
      </c>
      <c r="F1159">
        <v>8</v>
      </c>
      <c r="G1159">
        <v>70</v>
      </c>
      <c r="H1159" t="s">
        <v>19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27</v>
      </c>
    </row>
    <row r="1160" spans="1:17" x14ac:dyDescent="0.3">
      <c r="A1160" t="s">
        <v>210</v>
      </c>
      <c r="B1160" t="s">
        <v>211</v>
      </c>
      <c r="C1160" t="s">
        <v>19</v>
      </c>
      <c r="D1160">
        <v>2015</v>
      </c>
      <c r="E1160" t="s">
        <v>21</v>
      </c>
      <c r="F1160">
        <v>21</v>
      </c>
      <c r="G1160">
        <v>45</v>
      </c>
      <c r="H1160" t="s">
        <v>19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19</v>
      </c>
      <c r="P1160" t="s">
        <v>19</v>
      </c>
      <c r="Q1160" t="s">
        <v>27</v>
      </c>
    </row>
    <row r="1161" spans="1:17" x14ac:dyDescent="0.3">
      <c r="A1161" t="s">
        <v>210</v>
      </c>
      <c r="B1161" t="s">
        <v>211</v>
      </c>
      <c r="C1161" t="s">
        <v>19</v>
      </c>
      <c r="D1161">
        <v>2015</v>
      </c>
      <c r="E1161" t="s">
        <v>22</v>
      </c>
      <c r="F1161">
        <v>78</v>
      </c>
      <c r="G1161">
        <v>30</v>
      </c>
      <c r="H1161" t="s">
        <v>19</v>
      </c>
      <c r="I1161" t="s">
        <v>20</v>
      </c>
      <c r="J1161" t="s">
        <v>20</v>
      </c>
      <c r="K1161" t="s">
        <v>20</v>
      </c>
      <c r="L1161" t="s">
        <v>27</v>
      </c>
      <c r="M1161" t="s">
        <v>20</v>
      </c>
      <c r="N1161" t="s">
        <v>20</v>
      </c>
      <c r="O1161" t="s">
        <v>27</v>
      </c>
      <c r="P1161" t="s">
        <v>27</v>
      </c>
      <c r="Q1161" t="s">
        <v>27</v>
      </c>
    </row>
    <row r="1162" spans="1:17" x14ac:dyDescent="0.3">
      <c r="A1162" t="s">
        <v>210</v>
      </c>
      <c r="B1162" t="s">
        <v>211</v>
      </c>
      <c r="C1162" t="s">
        <v>19</v>
      </c>
      <c r="D1162">
        <v>2015</v>
      </c>
      <c r="E1162" t="s">
        <v>23</v>
      </c>
      <c r="F1162">
        <v>49</v>
      </c>
      <c r="G1162">
        <v>55</v>
      </c>
      <c r="H1162" t="s">
        <v>19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19</v>
      </c>
      <c r="P1162" t="s">
        <v>20</v>
      </c>
      <c r="Q1162" t="s">
        <v>19</v>
      </c>
    </row>
    <row r="1163" spans="1:17" x14ac:dyDescent="0.3">
      <c r="A1163" t="s">
        <v>210</v>
      </c>
      <c r="B1163" t="s">
        <v>211</v>
      </c>
      <c r="C1163" t="s">
        <v>19</v>
      </c>
      <c r="D1163">
        <v>2015</v>
      </c>
      <c r="E1163" t="s">
        <v>24</v>
      </c>
      <c r="F1163">
        <v>99</v>
      </c>
      <c r="G1163">
        <v>0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 spans="1:17" x14ac:dyDescent="0.3">
      <c r="A1164" t="s">
        <v>210</v>
      </c>
      <c r="B1164" t="s">
        <v>211</v>
      </c>
      <c r="C1164" t="s">
        <v>19</v>
      </c>
      <c r="D1164">
        <v>2015</v>
      </c>
      <c r="E1164" t="s">
        <v>25</v>
      </c>
      <c r="F1164">
        <v>36</v>
      </c>
      <c r="G1164">
        <v>45</v>
      </c>
      <c r="H1164" t="s">
        <v>19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19</v>
      </c>
      <c r="P1164" t="s">
        <v>19</v>
      </c>
      <c r="Q1164" t="s">
        <v>19</v>
      </c>
    </row>
    <row r="1165" spans="1:17" x14ac:dyDescent="0.3">
      <c r="A1165" t="s">
        <v>210</v>
      </c>
      <c r="B1165" t="s">
        <v>211</v>
      </c>
      <c r="C1165" t="s">
        <v>19</v>
      </c>
      <c r="D1165">
        <v>2015</v>
      </c>
      <c r="E1165" t="s">
        <v>26</v>
      </c>
      <c r="F1165">
        <v>9</v>
      </c>
      <c r="G1165">
        <v>50</v>
      </c>
      <c r="H1165" t="s">
        <v>19</v>
      </c>
      <c r="I1165" t="s">
        <v>20</v>
      </c>
      <c r="J1165" t="s">
        <v>27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27</v>
      </c>
      <c r="Q1165" t="s">
        <v>27</v>
      </c>
    </row>
    <row r="1166" spans="1:17" x14ac:dyDescent="0.3">
      <c r="A1166" t="s">
        <v>210</v>
      </c>
      <c r="B1166" t="s">
        <v>211</v>
      </c>
      <c r="C1166" t="s">
        <v>19</v>
      </c>
      <c r="D1166">
        <v>2015</v>
      </c>
      <c r="E1166" t="s">
        <v>28</v>
      </c>
      <c r="F1166">
        <v>39</v>
      </c>
      <c r="G1166">
        <v>45</v>
      </c>
      <c r="H1166" t="s">
        <v>19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19</v>
      </c>
      <c r="P1166" t="s">
        <v>19</v>
      </c>
      <c r="Q1166" t="s">
        <v>19</v>
      </c>
    </row>
    <row r="1167" spans="1:17" x14ac:dyDescent="0.3">
      <c r="A1167" t="s">
        <v>210</v>
      </c>
      <c r="B1167" t="s">
        <v>211</v>
      </c>
      <c r="C1167" t="s">
        <v>19</v>
      </c>
      <c r="D1167">
        <v>2015</v>
      </c>
      <c r="E1167" t="s">
        <v>29</v>
      </c>
      <c r="F1167">
        <v>45</v>
      </c>
      <c r="G1167">
        <v>35</v>
      </c>
      <c r="H1167" t="s">
        <v>19</v>
      </c>
      <c r="I1167" t="s">
        <v>20</v>
      </c>
      <c r="J1167" t="s">
        <v>27</v>
      </c>
      <c r="K1167" t="s">
        <v>20</v>
      </c>
      <c r="L1167" t="s">
        <v>20</v>
      </c>
      <c r="M1167" t="s">
        <v>20</v>
      </c>
      <c r="N1167" t="s">
        <v>20</v>
      </c>
      <c r="O1167" t="s">
        <v>27</v>
      </c>
      <c r="P1167" t="s">
        <v>27</v>
      </c>
      <c r="Q1167" t="s">
        <v>27</v>
      </c>
    </row>
    <row r="1168" spans="1:17" x14ac:dyDescent="0.3">
      <c r="A1168" t="s">
        <v>210</v>
      </c>
      <c r="B1168" t="s">
        <v>211</v>
      </c>
      <c r="C1168" t="s">
        <v>19</v>
      </c>
      <c r="D1168">
        <v>2015</v>
      </c>
      <c r="E1168" t="s">
        <v>30</v>
      </c>
      <c r="F1168">
        <v>61</v>
      </c>
      <c r="G1168">
        <v>0</v>
      </c>
      <c r="H1168" t="s">
        <v>19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</row>
    <row r="1169" spans="1:17" x14ac:dyDescent="0.3">
      <c r="A1169" t="s">
        <v>210</v>
      </c>
      <c r="B1169" t="s">
        <v>211</v>
      </c>
      <c r="C1169" t="s">
        <v>19</v>
      </c>
      <c r="D1169">
        <v>2015</v>
      </c>
      <c r="E1169" t="s">
        <v>31</v>
      </c>
      <c r="F1169">
        <v>62</v>
      </c>
      <c r="G1169">
        <v>55</v>
      </c>
      <c r="H1169" t="s">
        <v>19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19</v>
      </c>
      <c r="P1169" t="s">
        <v>20</v>
      </c>
      <c r="Q1169" t="s">
        <v>19</v>
      </c>
    </row>
    <row r="1170" spans="1:17" x14ac:dyDescent="0.3">
      <c r="A1170" t="s">
        <v>210</v>
      </c>
      <c r="B1170" t="s">
        <v>211</v>
      </c>
      <c r="C1170" t="s">
        <v>19</v>
      </c>
      <c r="D1170">
        <v>2015</v>
      </c>
      <c r="E1170" t="s">
        <v>32</v>
      </c>
      <c r="F1170">
        <v>20</v>
      </c>
      <c r="G1170">
        <v>35</v>
      </c>
      <c r="H1170" t="s">
        <v>19</v>
      </c>
      <c r="I1170" t="s">
        <v>20</v>
      </c>
      <c r="J1170" t="s">
        <v>27</v>
      </c>
      <c r="K1170" t="s">
        <v>20</v>
      </c>
      <c r="L1170" t="s">
        <v>20</v>
      </c>
      <c r="M1170" t="s">
        <v>20</v>
      </c>
      <c r="N1170" t="s">
        <v>20</v>
      </c>
      <c r="O1170" t="s">
        <v>27</v>
      </c>
      <c r="P1170" t="s">
        <v>27</v>
      </c>
      <c r="Q1170" t="s">
        <v>27</v>
      </c>
    </row>
    <row r="1171" spans="1:17" x14ac:dyDescent="0.3">
      <c r="A1171" t="s">
        <v>210</v>
      </c>
      <c r="B1171" t="s">
        <v>211</v>
      </c>
      <c r="C1171" t="s">
        <v>19</v>
      </c>
      <c r="D1171">
        <v>2015</v>
      </c>
      <c r="E1171" t="s">
        <v>33</v>
      </c>
      <c r="F1171">
        <v>60</v>
      </c>
      <c r="G1171">
        <v>35</v>
      </c>
      <c r="H1171" t="s">
        <v>19</v>
      </c>
      <c r="I1171" t="s">
        <v>20</v>
      </c>
      <c r="J1171" t="s">
        <v>27</v>
      </c>
      <c r="K1171" t="s">
        <v>20</v>
      </c>
      <c r="L1171" t="s">
        <v>20</v>
      </c>
      <c r="M1171" t="s">
        <v>20</v>
      </c>
      <c r="N1171" t="s">
        <v>20</v>
      </c>
      <c r="O1171" t="s">
        <v>27</v>
      </c>
      <c r="P1171" t="s">
        <v>27</v>
      </c>
      <c r="Q1171" t="s">
        <v>27</v>
      </c>
    </row>
    <row r="1172" spans="1:17" x14ac:dyDescent="0.3">
      <c r="A1172" t="s">
        <v>212</v>
      </c>
      <c r="B1172" t="s">
        <v>213</v>
      </c>
      <c r="C1172" t="str">
        <f>VLOOKUP(B1172,'[1]2015'!$A:$B,2,0)</f>
        <v>Middle East and Northern Africa</v>
      </c>
      <c r="D1172">
        <v>2015</v>
      </c>
      <c r="E1172" t="s">
        <v>18</v>
      </c>
      <c r="F1172">
        <v>54</v>
      </c>
      <c r="G1172">
        <v>35</v>
      </c>
      <c r="H1172" t="s">
        <v>19</v>
      </c>
      <c r="I1172" t="s">
        <v>20</v>
      </c>
      <c r="J1172" t="s">
        <v>19</v>
      </c>
      <c r="K1172" t="s">
        <v>20</v>
      </c>
      <c r="L1172" t="s">
        <v>20</v>
      </c>
      <c r="M1172" t="s">
        <v>20</v>
      </c>
      <c r="N1172" t="s">
        <v>20</v>
      </c>
      <c r="O1172" t="s">
        <v>19</v>
      </c>
      <c r="P1172" t="s">
        <v>19</v>
      </c>
      <c r="Q1172" t="s">
        <v>19</v>
      </c>
    </row>
    <row r="1173" spans="1:17" x14ac:dyDescent="0.3">
      <c r="A1173" t="s">
        <v>212</v>
      </c>
      <c r="B1173" t="s">
        <v>213</v>
      </c>
      <c r="C1173" t="str">
        <f>VLOOKUP(B1173,'[1]2015'!$A:$B,2,0)</f>
        <v>Middle East and Northern Africa</v>
      </c>
      <c r="D1173">
        <v>2015</v>
      </c>
      <c r="E1173" t="s">
        <v>21</v>
      </c>
      <c r="F1173">
        <v>84</v>
      </c>
      <c r="G1173">
        <v>0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 spans="1:17" x14ac:dyDescent="0.3">
      <c r="A1174" t="s">
        <v>212</v>
      </c>
      <c r="B1174" t="s">
        <v>213</v>
      </c>
      <c r="C1174" t="str">
        <f>VLOOKUP(B1174,'[1]2015'!$A:$B,2,0)</f>
        <v>Middle East and Northern Africa</v>
      </c>
      <c r="D1174">
        <v>2015</v>
      </c>
      <c r="E1174" t="s">
        <v>22</v>
      </c>
      <c r="F1174">
        <v>87</v>
      </c>
      <c r="G1174">
        <v>0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 spans="1:17" x14ac:dyDescent="0.3">
      <c r="A1175" t="s">
        <v>212</v>
      </c>
      <c r="B1175" t="s">
        <v>213</v>
      </c>
      <c r="C1175" t="str">
        <f>VLOOKUP(B1175,'[1]2015'!$A:$B,2,0)</f>
        <v>Middle East and Northern Africa</v>
      </c>
      <c r="D1175">
        <v>2015</v>
      </c>
      <c r="E1175" t="s">
        <v>23</v>
      </c>
      <c r="F1175">
        <v>112</v>
      </c>
      <c r="G1175">
        <v>5</v>
      </c>
      <c r="H1175" t="s">
        <v>19</v>
      </c>
      <c r="I1175" t="s">
        <v>20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</row>
    <row r="1176" spans="1:17" x14ac:dyDescent="0.3">
      <c r="A1176" t="s">
        <v>212</v>
      </c>
      <c r="B1176" t="s">
        <v>213</v>
      </c>
      <c r="C1176" t="str">
        <f>VLOOKUP(B1176,'[1]2015'!$A:$B,2,0)</f>
        <v>Middle East and Northern Africa</v>
      </c>
      <c r="D1176">
        <v>2015</v>
      </c>
      <c r="E1176" t="s">
        <v>24</v>
      </c>
      <c r="F1176">
        <v>82</v>
      </c>
      <c r="G1176">
        <v>5</v>
      </c>
      <c r="H1176" t="s">
        <v>19</v>
      </c>
      <c r="I1176" t="s">
        <v>20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 spans="1:17" x14ac:dyDescent="0.3">
      <c r="A1177" t="s">
        <v>212</v>
      </c>
      <c r="B1177" t="s">
        <v>213</v>
      </c>
      <c r="C1177" t="str">
        <f>VLOOKUP(B1177,'[1]2015'!$A:$B,2,0)</f>
        <v>Middle East and Northern Africa</v>
      </c>
      <c r="D1177">
        <v>2015</v>
      </c>
      <c r="E1177" t="s">
        <v>25</v>
      </c>
      <c r="F1177">
        <v>36</v>
      </c>
      <c r="G1177">
        <v>45</v>
      </c>
      <c r="H1177" t="s">
        <v>19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19</v>
      </c>
      <c r="P1177" t="s">
        <v>19</v>
      </c>
      <c r="Q1177" t="s">
        <v>19</v>
      </c>
    </row>
    <row r="1178" spans="1:17" x14ac:dyDescent="0.3">
      <c r="A1178" t="s">
        <v>212</v>
      </c>
      <c r="B1178" t="s">
        <v>213</v>
      </c>
      <c r="C1178" t="str">
        <f>VLOOKUP(B1178,'[1]2015'!$A:$B,2,0)</f>
        <v>Middle East and Northern Africa</v>
      </c>
      <c r="D1178">
        <v>2015</v>
      </c>
      <c r="E1178" t="s">
        <v>26</v>
      </c>
      <c r="F1178">
        <v>85</v>
      </c>
      <c r="G1178">
        <v>0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 spans="1:17" x14ac:dyDescent="0.3">
      <c r="A1179" t="s">
        <v>212</v>
      </c>
      <c r="B1179" t="s">
        <v>213</v>
      </c>
      <c r="C1179" t="str">
        <f>VLOOKUP(B1179,'[1]2015'!$A:$B,2,0)</f>
        <v>Middle East and Northern Africa</v>
      </c>
      <c r="D1179">
        <v>2015</v>
      </c>
      <c r="E1179" t="s">
        <v>28</v>
      </c>
      <c r="F1179">
        <v>7</v>
      </c>
      <c r="G1179">
        <v>90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19</v>
      </c>
      <c r="Q1179" t="s">
        <v>20</v>
      </c>
    </row>
    <row r="1180" spans="1:17" x14ac:dyDescent="0.3">
      <c r="A1180" t="s">
        <v>212</v>
      </c>
      <c r="B1180" t="s">
        <v>213</v>
      </c>
      <c r="C1180" t="str">
        <f>VLOOKUP(B1180,'[1]2015'!$A:$B,2,0)</f>
        <v>Middle East and Northern Africa</v>
      </c>
      <c r="D1180">
        <v>2015</v>
      </c>
      <c r="E1180" t="s">
        <v>29</v>
      </c>
      <c r="F1180">
        <v>45</v>
      </c>
      <c r="G1180">
        <v>35</v>
      </c>
      <c r="H1180" t="s">
        <v>19</v>
      </c>
      <c r="I1180" t="s">
        <v>20</v>
      </c>
      <c r="J1180" t="s">
        <v>27</v>
      </c>
      <c r="K1180" t="s">
        <v>20</v>
      </c>
      <c r="L1180" t="s">
        <v>20</v>
      </c>
      <c r="M1180" t="s">
        <v>20</v>
      </c>
      <c r="N1180" t="s">
        <v>20</v>
      </c>
      <c r="O1180" t="s">
        <v>19</v>
      </c>
      <c r="P1180" t="s">
        <v>19</v>
      </c>
      <c r="Q1180" t="s">
        <v>19</v>
      </c>
    </row>
    <row r="1181" spans="1:17" x14ac:dyDescent="0.3">
      <c r="A1181" t="s">
        <v>212</v>
      </c>
      <c r="B1181" t="s">
        <v>213</v>
      </c>
      <c r="C1181" t="str">
        <f>VLOOKUP(B1181,'[1]2015'!$A:$B,2,0)</f>
        <v>Middle East and Northern Africa</v>
      </c>
      <c r="D1181">
        <v>2015</v>
      </c>
      <c r="E1181" t="s">
        <v>30</v>
      </c>
      <c r="F1181">
        <v>61</v>
      </c>
      <c r="G1181">
        <v>0</v>
      </c>
      <c r="H1181" t="s">
        <v>19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</row>
    <row r="1182" spans="1:17" x14ac:dyDescent="0.3">
      <c r="A1182" t="s">
        <v>212</v>
      </c>
      <c r="B1182" t="s">
        <v>213</v>
      </c>
      <c r="C1182" t="str">
        <f>VLOOKUP(B1182,'[1]2015'!$A:$B,2,0)</f>
        <v>Middle East and Northern Africa</v>
      </c>
      <c r="D1182">
        <v>2015</v>
      </c>
      <c r="E1182" t="s">
        <v>31</v>
      </c>
      <c r="F1182">
        <v>87</v>
      </c>
      <c r="G1182">
        <v>35</v>
      </c>
      <c r="H1182" t="s">
        <v>19</v>
      </c>
      <c r="I1182" t="s">
        <v>20</v>
      </c>
      <c r="J1182" t="s">
        <v>27</v>
      </c>
      <c r="K1182" t="s">
        <v>20</v>
      </c>
      <c r="L1182" t="s">
        <v>20</v>
      </c>
      <c r="M1182" t="s">
        <v>20</v>
      </c>
      <c r="N1182" t="s">
        <v>20</v>
      </c>
      <c r="O1182" t="s">
        <v>19</v>
      </c>
      <c r="P1182" t="s">
        <v>19</v>
      </c>
      <c r="Q1182" t="s">
        <v>19</v>
      </c>
    </row>
    <row r="1183" spans="1:17" x14ac:dyDescent="0.3">
      <c r="A1183" t="s">
        <v>212</v>
      </c>
      <c r="B1183" t="s">
        <v>213</v>
      </c>
      <c r="C1183" t="str">
        <f>VLOOKUP(B1183,'[1]2015'!$A:$B,2,0)</f>
        <v>Middle East and Northern Africa</v>
      </c>
      <c r="D1183">
        <v>2015</v>
      </c>
      <c r="E1183" t="s">
        <v>32</v>
      </c>
      <c r="F1183">
        <v>74</v>
      </c>
      <c r="G1183">
        <v>0</v>
      </c>
      <c r="H1183" t="s">
        <v>19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</row>
    <row r="1184" spans="1:17" x14ac:dyDescent="0.3">
      <c r="A1184" t="s">
        <v>212</v>
      </c>
      <c r="B1184" t="s">
        <v>213</v>
      </c>
      <c r="C1184" t="str">
        <f>VLOOKUP(B1184,'[1]2015'!$A:$B,2,0)</f>
        <v>Middle East and Northern Africa</v>
      </c>
      <c r="D1184">
        <v>2015</v>
      </c>
      <c r="E1184" t="s">
        <v>33</v>
      </c>
      <c r="F1184">
        <v>66</v>
      </c>
      <c r="G1184">
        <v>25</v>
      </c>
      <c r="H1184" t="s">
        <v>19</v>
      </c>
      <c r="I1184" t="s">
        <v>20</v>
      </c>
      <c r="J1184" t="s">
        <v>20</v>
      </c>
      <c r="K1184" t="s">
        <v>19</v>
      </c>
      <c r="L1184" t="s">
        <v>19</v>
      </c>
      <c r="M1184" t="s">
        <v>20</v>
      </c>
      <c r="N1184" t="s">
        <v>20</v>
      </c>
      <c r="O1184" t="s">
        <v>19</v>
      </c>
      <c r="P1184" t="s">
        <v>19</v>
      </c>
      <c r="Q1184" t="s">
        <v>19</v>
      </c>
    </row>
    <row r="1185" spans="1:17" x14ac:dyDescent="0.3">
      <c r="A1185" t="s">
        <v>214</v>
      </c>
      <c r="B1185" t="s">
        <v>215</v>
      </c>
      <c r="C1185" t="str">
        <f>VLOOKUP(B1185,'[1]2015'!$A:$B,2,0)</f>
        <v>Central and Eastern Europe</v>
      </c>
      <c r="D1185">
        <v>2015</v>
      </c>
      <c r="E1185" t="s">
        <v>18</v>
      </c>
      <c r="F1185">
        <v>30</v>
      </c>
      <c r="G1185">
        <v>45</v>
      </c>
      <c r="H1185" t="s">
        <v>19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19</v>
      </c>
      <c r="P1185" t="s">
        <v>19</v>
      </c>
      <c r="Q1185" t="s">
        <v>19</v>
      </c>
    </row>
    <row r="1186" spans="1:17" x14ac:dyDescent="0.3">
      <c r="A1186" t="s">
        <v>214</v>
      </c>
      <c r="B1186" t="s">
        <v>215</v>
      </c>
      <c r="C1186" t="str">
        <f>VLOOKUP(B1186,'[1]2015'!$A:$B,2,0)</f>
        <v>Central and Eastern Europe</v>
      </c>
      <c r="D1186">
        <v>2015</v>
      </c>
      <c r="E1186" t="s">
        <v>21</v>
      </c>
      <c r="F1186">
        <v>1</v>
      </c>
      <c r="G1186">
        <v>100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20</v>
      </c>
    </row>
    <row r="1187" spans="1:17" x14ac:dyDescent="0.3">
      <c r="A1187" t="s">
        <v>214</v>
      </c>
      <c r="B1187" t="s">
        <v>215</v>
      </c>
      <c r="C1187" t="str">
        <f>VLOOKUP(B1187,'[1]2015'!$A:$B,2,0)</f>
        <v>Central and Eastern Europe</v>
      </c>
      <c r="D1187">
        <v>2015</v>
      </c>
      <c r="E1187" t="s">
        <v>22</v>
      </c>
      <c r="F1187">
        <v>1</v>
      </c>
      <c r="G1187">
        <v>100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</row>
    <row r="1188" spans="1:17" x14ac:dyDescent="0.3">
      <c r="A1188" t="s">
        <v>214</v>
      </c>
      <c r="B1188" t="s">
        <v>215</v>
      </c>
      <c r="C1188" t="str">
        <f>VLOOKUP(B1188,'[1]2015'!$A:$B,2,0)</f>
        <v>Central and Eastern Europe</v>
      </c>
      <c r="D1188">
        <v>2015</v>
      </c>
      <c r="E1188" t="s">
        <v>23</v>
      </c>
      <c r="F1188">
        <v>25</v>
      </c>
      <c r="G1188">
        <v>70</v>
      </c>
      <c r="H1188" t="s">
        <v>19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19</v>
      </c>
    </row>
    <row r="1189" spans="1:17" x14ac:dyDescent="0.3">
      <c r="A1189" t="s">
        <v>214</v>
      </c>
      <c r="B1189" t="s">
        <v>215</v>
      </c>
      <c r="C1189" t="str">
        <f>VLOOKUP(B1189,'[1]2015'!$A:$B,2,0)</f>
        <v>Central and Eastern Europe</v>
      </c>
      <c r="D1189">
        <v>2015</v>
      </c>
      <c r="E1189" t="s">
        <v>24</v>
      </c>
      <c r="F1189">
        <v>8</v>
      </c>
      <c r="G1189">
        <v>10</v>
      </c>
      <c r="H1189" t="s">
        <v>19</v>
      </c>
      <c r="I1189" t="s">
        <v>20</v>
      </c>
      <c r="J1189" t="s">
        <v>19</v>
      </c>
      <c r="K1189" t="s">
        <v>19</v>
      </c>
      <c r="L1189" t="s">
        <v>19</v>
      </c>
      <c r="M1189" t="s">
        <v>20</v>
      </c>
      <c r="N1189" t="s">
        <v>19</v>
      </c>
      <c r="O1189" t="s">
        <v>19</v>
      </c>
      <c r="P1189" t="s">
        <v>19</v>
      </c>
      <c r="Q1189" t="s">
        <v>19</v>
      </c>
    </row>
    <row r="1190" spans="1:17" x14ac:dyDescent="0.3">
      <c r="A1190" t="s">
        <v>214</v>
      </c>
      <c r="B1190" t="s">
        <v>215</v>
      </c>
      <c r="C1190" t="str">
        <f>VLOOKUP(B1190,'[1]2015'!$A:$B,2,0)</f>
        <v>Central and Eastern Europe</v>
      </c>
      <c r="D1190">
        <v>2015</v>
      </c>
      <c r="E1190" t="s">
        <v>25</v>
      </c>
      <c r="F1190">
        <v>1</v>
      </c>
      <c r="G1190">
        <v>100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</row>
    <row r="1191" spans="1:17" x14ac:dyDescent="0.3">
      <c r="A1191" t="s">
        <v>214</v>
      </c>
      <c r="B1191" t="s">
        <v>215</v>
      </c>
      <c r="C1191" t="str">
        <f>VLOOKUP(B1191,'[1]2015'!$A:$B,2,0)</f>
        <v>Central and Eastern Europe</v>
      </c>
      <c r="D1191">
        <v>2015</v>
      </c>
      <c r="E1191" t="s">
        <v>26</v>
      </c>
      <c r="F1191">
        <v>12</v>
      </c>
      <c r="G1191">
        <v>45</v>
      </c>
      <c r="H1191" t="s">
        <v>19</v>
      </c>
      <c r="I1191" t="s">
        <v>20</v>
      </c>
      <c r="J1191" t="s">
        <v>20</v>
      </c>
      <c r="K1191" t="s">
        <v>20</v>
      </c>
      <c r="L1191" t="s">
        <v>19</v>
      </c>
      <c r="M1191" t="s">
        <v>20</v>
      </c>
      <c r="N1191" t="s">
        <v>20</v>
      </c>
      <c r="O1191" t="s">
        <v>20</v>
      </c>
      <c r="P1191" t="s">
        <v>19</v>
      </c>
      <c r="Q1191" t="s">
        <v>19</v>
      </c>
    </row>
    <row r="1192" spans="1:17" x14ac:dyDescent="0.3">
      <c r="A1192" t="s">
        <v>214</v>
      </c>
      <c r="B1192" t="s">
        <v>215</v>
      </c>
      <c r="C1192" t="str">
        <f>VLOOKUP(B1192,'[1]2015'!$A:$B,2,0)</f>
        <v>Central and Eastern Europe</v>
      </c>
      <c r="D1192">
        <v>2015</v>
      </c>
      <c r="E1192" t="s">
        <v>28</v>
      </c>
      <c r="F1192">
        <v>1</v>
      </c>
      <c r="G1192">
        <v>100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</row>
    <row r="1193" spans="1:17" x14ac:dyDescent="0.3">
      <c r="A1193" t="s">
        <v>214</v>
      </c>
      <c r="B1193" t="s">
        <v>215</v>
      </c>
      <c r="C1193" t="str">
        <f>VLOOKUP(B1193,'[1]2015'!$A:$B,2,0)</f>
        <v>Central and Eastern Europe</v>
      </c>
      <c r="D1193">
        <v>2015</v>
      </c>
      <c r="E1193" t="s">
        <v>29</v>
      </c>
      <c r="F1193">
        <v>45</v>
      </c>
      <c r="G1193">
        <v>35</v>
      </c>
      <c r="H1193" t="s">
        <v>19</v>
      </c>
      <c r="I1193" t="s">
        <v>20</v>
      </c>
      <c r="J1193" t="s">
        <v>27</v>
      </c>
      <c r="K1193" t="s">
        <v>20</v>
      </c>
      <c r="L1193" t="s">
        <v>20</v>
      </c>
      <c r="M1193" t="s">
        <v>20</v>
      </c>
      <c r="N1193" t="s">
        <v>20</v>
      </c>
      <c r="O1193" t="s">
        <v>27</v>
      </c>
      <c r="P1193" t="s">
        <v>27</v>
      </c>
      <c r="Q1193" t="s">
        <v>27</v>
      </c>
    </row>
    <row r="1194" spans="1:17" x14ac:dyDescent="0.3">
      <c r="A1194" t="s">
        <v>214</v>
      </c>
      <c r="B1194" t="s">
        <v>215</v>
      </c>
      <c r="C1194" t="str">
        <f>VLOOKUP(B1194,'[1]2015'!$A:$B,2,0)</f>
        <v>Central and Eastern Europe</v>
      </c>
      <c r="D1194">
        <v>2015</v>
      </c>
      <c r="E1194" t="s">
        <v>30</v>
      </c>
      <c r="F1194">
        <v>61</v>
      </c>
      <c r="G1194">
        <v>0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 spans="1:17" x14ac:dyDescent="0.3">
      <c r="A1195" t="s">
        <v>214</v>
      </c>
      <c r="B1195" t="s">
        <v>215</v>
      </c>
      <c r="C1195" t="str">
        <f>VLOOKUP(B1195,'[1]2015'!$A:$B,2,0)</f>
        <v>Central and Eastern Europe</v>
      </c>
      <c r="D1195">
        <v>2015</v>
      </c>
      <c r="E1195" t="s">
        <v>31</v>
      </c>
      <c r="F1195">
        <v>1</v>
      </c>
      <c r="G1195">
        <v>100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</row>
    <row r="1196" spans="1:17" x14ac:dyDescent="0.3">
      <c r="A1196" t="s">
        <v>214</v>
      </c>
      <c r="B1196" t="s">
        <v>215</v>
      </c>
      <c r="C1196" t="str">
        <f>VLOOKUP(B1196,'[1]2015'!$A:$B,2,0)</f>
        <v>Central and Eastern Europe</v>
      </c>
      <c r="D1196">
        <v>2015</v>
      </c>
      <c r="E1196" t="s">
        <v>32</v>
      </c>
      <c r="F1196">
        <v>20</v>
      </c>
      <c r="G1196">
        <v>35</v>
      </c>
      <c r="H1196" t="s">
        <v>19</v>
      </c>
      <c r="I1196" t="s">
        <v>20</v>
      </c>
      <c r="J1196" t="s">
        <v>19</v>
      </c>
      <c r="K1196" t="s">
        <v>20</v>
      </c>
      <c r="L1196" t="s">
        <v>20</v>
      </c>
      <c r="M1196" t="s">
        <v>20</v>
      </c>
      <c r="N1196" t="s">
        <v>20</v>
      </c>
      <c r="O1196" t="s">
        <v>19</v>
      </c>
      <c r="P1196" t="s">
        <v>19</v>
      </c>
      <c r="Q1196" t="s">
        <v>19</v>
      </c>
    </row>
    <row r="1197" spans="1:17" x14ac:dyDescent="0.3">
      <c r="A1197" t="s">
        <v>214</v>
      </c>
      <c r="B1197" t="s">
        <v>215</v>
      </c>
      <c r="C1197" t="str">
        <f>VLOOKUP(B1197,'[1]2015'!$A:$B,2,0)</f>
        <v>Central and Eastern Europe</v>
      </c>
      <c r="D1197">
        <v>2015</v>
      </c>
      <c r="E1197" t="s">
        <v>33</v>
      </c>
      <c r="F1197">
        <v>69</v>
      </c>
      <c r="G1197">
        <v>20</v>
      </c>
      <c r="H1197" t="s">
        <v>19</v>
      </c>
      <c r="I1197" t="s">
        <v>20</v>
      </c>
      <c r="J1197" t="s">
        <v>20</v>
      </c>
      <c r="K1197" t="s">
        <v>19</v>
      </c>
      <c r="L1197" t="s">
        <v>19</v>
      </c>
      <c r="M1197" t="s">
        <v>20</v>
      </c>
      <c r="N1197" t="s">
        <v>19</v>
      </c>
      <c r="O1197" t="s">
        <v>19</v>
      </c>
      <c r="P1197" t="s">
        <v>19</v>
      </c>
      <c r="Q1197" t="s">
        <v>19</v>
      </c>
    </row>
    <row r="1198" spans="1:17" x14ac:dyDescent="0.3">
      <c r="A1198" t="s">
        <v>216</v>
      </c>
      <c r="B1198" t="s">
        <v>217</v>
      </c>
      <c r="C1198" t="s">
        <v>19</v>
      </c>
      <c r="D1198">
        <v>2015</v>
      </c>
      <c r="E1198" t="s">
        <v>18</v>
      </c>
      <c r="F1198">
        <v>8</v>
      </c>
      <c r="G1198">
        <v>70</v>
      </c>
      <c r="H1198" t="s">
        <v>19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 t="s">
        <v>19</v>
      </c>
    </row>
    <row r="1199" spans="1:17" x14ac:dyDescent="0.3">
      <c r="A1199" t="s">
        <v>216</v>
      </c>
      <c r="B1199" t="s">
        <v>217</v>
      </c>
      <c r="C1199" t="s">
        <v>19</v>
      </c>
      <c r="D1199">
        <v>2015</v>
      </c>
      <c r="E1199" t="s">
        <v>21</v>
      </c>
      <c r="F1199">
        <v>58</v>
      </c>
      <c r="G1199">
        <v>15</v>
      </c>
      <c r="H1199" t="s">
        <v>19</v>
      </c>
      <c r="I1199" t="s">
        <v>20</v>
      </c>
      <c r="J1199" t="s">
        <v>20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 spans="1:17" x14ac:dyDescent="0.3">
      <c r="A1200" t="s">
        <v>216</v>
      </c>
      <c r="B1200" t="s">
        <v>217</v>
      </c>
      <c r="C1200" t="s">
        <v>19</v>
      </c>
      <c r="D1200">
        <v>2015</v>
      </c>
      <c r="E1200" t="s">
        <v>22</v>
      </c>
      <c r="F1200">
        <v>45</v>
      </c>
      <c r="G1200">
        <v>45</v>
      </c>
      <c r="H1200" t="s">
        <v>19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19</v>
      </c>
      <c r="P1200" t="s">
        <v>19</v>
      </c>
      <c r="Q1200" t="s">
        <v>19</v>
      </c>
    </row>
    <row r="1201" spans="1:17" x14ac:dyDescent="0.3">
      <c r="A1201" t="s">
        <v>216</v>
      </c>
      <c r="B1201" t="s">
        <v>217</v>
      </c>
      <c r="C1201" t="s">
        <v>19</v>
      </c>
      <c r="D1201">
        <v>2015</v>
      </c>
      <c r="E1201" t="s">
        <v>23</v>
      </c>
      <c r="F1201">
        <v>105</v>
      </c>
      <c r="G1201">
        <v>10</v>
      </c>
      <c r="H1201" t="s">
        <v>19</v>
      </c>
      <c r="I1201" t="s">
        <v>20</v>
      </c>
      <c r="J1201" t="s">
        <v>19</v>
      </c>
      <c r="K1201" t="s">
        <v>19</v>
      </c>
      <c r="L1201" t="s">
        <v>19</v>
      </c>
      <c r="M1201" t="s">
        <v>20</v>
      </c>
      <c r="N1201" t="s">
        <v>19</v>
      </c>
      <c r="O1201" t="s">
        <v>19</v>
      </c>
      <c r="P1201" t="s">
        <v>19</v>
      </c>
      <c r="Q1201" t="s">
        <v>19</v>
      </c>
    </row>
    <row r="1202" spans="1:17" x14ac:dyDescent="0.3">
      <c r="A1202" t="s">
        <v>216</v>
      </c>
      <c r="B1202" t="s">
        <v>217</v>
      </c>
      <c r="C1202" t="s">
        <v>19</v>
      </c>
      <c r="D1202">
        <v>2015</v>
      </c>
      <c r="E1202" t="s">
        <v>24</v>
      </c>
      <c r="F1202">
        <v>99</v>
      </c>
      <c r="G1202">
        <v>0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 spans="1:17" x14ac:dyDescent="0.3">
      <c r="A1203" t="s">
        <v>216</v>
      </c>
      <c r="B1203" t="s">
        <v>217</v>
      </c>
      <c r="C1203" t="s">
        <v>19</v>
      </c>
      <c r="D1203">
        <v>2015</v>
      </c>
      <c r="E1203" t="s">
        <v>25</v>
      </c>
      <c r="F1203">
        <v>20</v>
      </c>
      <c r="G1203">
        <v>70</v>
      </c>
      <c r="H1203" t="s">
        <v>19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19</v>
      </c>
    </row>
    <row r="1204" spans="1:17" x14ac:dyDescent="0.3">
      <c r="A1204" t="s">
        <v>216</v>
      </c>
      <c r="B1204" t="s">
        <v>217</v>
      </c>
      <c r="C1204" t="s">
        <v>19</v>
      </c>
      <c r="D1204">
        <v>2015</v>
      </c>
      <c r="E1204" t="s">
        <v>26</v>
      </c>
      <c r="F1204">
        <v>22</v>
      </c>
      <c r="G1204">
        <v>35</v>
      </c>
      <c r="H1204" t="s">
        <v>19</v>
      </c>
      <c r="I1204" t="s">
        <v>20</v>
      </c>
      <c r="J1204" t="s">
        <v>20</v>
      </c>
      <c r="K1204" t="s">
        <v>19</v>
      </c>
      <c r="L1204" t="s">
        <v>19</v>
      </c>
      <c r="M1204" t="s">
        <v>20</v>
      </c>
      <c r="N1204" t="s">
        <v>19</v>
      </c>
      <c r="O1204" t="s">
        <v>20</v>
      </c>
      <c r="P1204" t="s">
        <v>19</v>
      </c>
      <c r="Q1204" t="s">
        <v>19</v>
      </c>
    </row>
    <row r="1205" spans="1:17" x14ac:dyDescent="0.3">
      <c r="A1205" t="s">
        <v>216</v>
      </c>
      <c r="B1205" t="s">
        <v>217</v>
      </c>
      <c r="C1205" t="s">
        <v>19</v>
      </c>
      <c r="D1205">
        <v>2015</v>
      </c>
      <c r="E1205" t="s">
        <v>28</v>
      </c>
      <c r="F1205">
        <v>39</v>
      </c>
      <c r="G1205">
        <v>45</v>
      </c>
      <c r="H1205" t="s">
        <v>19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19</v>
      </c>
      <c r="P1205" t="s">
        <v>19</v>
      </c>
      <c r="Q1205" t="s">
        <v>19</v>
      </c>
    </row>
    <row r="1206" spans="1:17" x14ac:dyDescent="0.3">
      <c r="A1206" t="s">
        <v>216</v>
      </c>
      <c r="B1206" t="s">
        <v>217</v>
      </c>
      <c r="C1206" t="s">
        <v>19</v>
      </c>
      <c r="D1206">
        <v>2015</v>
      </c>
      <c r="E1206" t="s">
        <v>29</v>
      </c>
      <c r="F1206">
        <v>80</v>
      </c>
      <c r="G1206">
        <v>10</v>
      </c>
      <c r="H1206" t="s">
        <v>19</v>
      </c>
      <c r="I1206" t="s">
        <v>20</v>
      </c>
      <c r="J1206" t="s">
        <v>19</v>
      </c>
      <c r="K1206" t="s">
        <v>19</v>
      </c>
      <c r="L1206" t="s">
        <v>19</v>
      </c>
      <c r="M1206" t="s">
        <v>20</v>
      </c>
      <c r="N1206" t="s">
        <v>19</v>
      </c>
      <c r="O1206" t="s">
        <v>19</v>
      </c>
      <c r="P1206" t="s">
        <v>19</v>
      </c>
      <c r="Q1206" t="s">
        <v>19</v>
      </c>
    </row>
    <row r="1207" spans="1:17" x14ac:dyDescent="0.3">
      <c r="A1207" t="s">
        <v>216</v>
      </c>
      <c r="B1207" t="s">
        <v>217</v>
      </c>
      <c r="C1207" t="s">
        <v>19</v>
      </c>
      <c r="D1207">
        <v>2015</v>
      </c>
      <c r="E1207" t="s">
        <v>30</v>
      </c>
      <c r="F1207">
        <v>61</v>
      </c>
      <c r="G1207">
        <v>0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 spans="1:17" x14ac:dyDescent="0.3">
      <c r="A1208" t="s">
        <v>216</v>
      </c>
      <c r="B1208" t="s">
        <v>217</v>
      </c>
      <c r="C1208" t="s">
        <v>19</v>
      </c>
      <c r="D1208">
        <v>2015</v>
      </c>
      <c r="E1208" t="s">
        <v>31</v>
      </c>
      <c r="F1208">
        <v>64</v>
      </c>
      <c r="G1208">
        <v>50</v>
      </c>
      <c r="H1208" t="s">
        <v>19</v>
      </c>
      <c r="I1208" t="s">
        <v>20</v>
      </c>
      <c r="J1208" t="s">
        <v>19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19</v>
      </c>
      <c r="Q1208" t="s">
        <v>19</v>
      </c>
    </row>
    <row r="1209" spans="1:17" x14ac:dyDescent="0.3">
      <c r="A1209" t="s">
        <v>216</v>
      </c>
      <c r="B1209" t="s">
        <v>217</v>
      </c>
      <c r="C1209" t="s">
        <v>19</v>
      </c>
      <c r="D1209">
        <v>2015</v>
      </c>
      <c r="E1209" t="s">
        <v>32</v>
      </c>
      <c r="F1209">
        <v>74</v>
      </c>
      <c r="G1209">
        <v>0</v>
      </c>
      <c r="H1209" t="s">
        <v>19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</row>
    <row r="1210" spans="1:17" x14ac:dyDescent="0.3">
      <c r="A1210" t="s">
        <v>216</v>
      </c>
      <c r="B1210" t="s">
        <v>217</v>
      </c>
      <c r="C1210" t="s">
        <v>19</v>
      </c>
      <c r="D1210">
        <v>2015</v>
      </c>
      <c r="E1210" t="s">
        <v>33</v>
      </c>
      <c r="F1210">
        <v>28</v>
      </c>
      <c r="G1210">
        <v>45</v>
      </c>
      <c r="H1210" t="s">
        <v>19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19</v>
      </c>
      <c r="P1210" t="s">
        <v>19</v>
      </c>
      <c r="Q1210" t="s">
        <v>19</v>
      </c>
    </row>
    <row r="1211" spans="1:17" x14ac:dyDescent="0.3">
      <c r="A1211" t="s">
        <v>218</v>
      </c>
      <c r="B1211" t="s">
        <v>219</v>
      </c>
      <c r="C1211" t="str">
        <f>VLOOKUP(B1211,'[1]2015'!$A:$B,2,0)</f>
        <v>Sub-Saharan Africa</v>
      </c>
      <c r="D1211">
        <v>2015</v>
      </c>
      <c r="E1211" t="s">
        <v>18</v>
      </c>
      <c r="F1211">
        <v>79</v>
      </c>
      <c r="G1211">
        <v>0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 spans="1:17" x14ac:dyDescent="0.3">
      <c r="A1212" t="s">
        <v>218</v>
      </c>
      <c r="B1212" t="s">
        <v>219</v>
      </c>
      <c r="C1212" t="str">
        <f>VLOOKUP(B1212,'[1]2015'!$A:$B,2,0)</f>
        <v>Sub-Saharan Africa</v>
      </c>
      <c r="D1212">
        <v>2015</v>
      </c>
      <c r="E1212" t="s">
        <v>21</v>
      </c>
      <c r="F1212">
        <v>21</v>
      </c>
      <c r="G1212">
        <v>45</v>
      </c>
      <c r="H1212" t="s">
        <v>19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19</v>
      </c>
      <c r="P1212" t="s">
        <v>19</v>
      </c>
      <c r="Q1212" t="s">
        <v>19</v>
      </c>
    </row>
    <row r="1213" spans="1:17" x14ac:dyDescent="0.3">
      <c r="A1213" t="s">
        <v>218</v>
      </c>
      <c r="B1213" t="s">
        <v>219</v>
      </c>
      <c r="C1213" t="str">
        <f>VLOOKUP(B1213,'[1]2015'!$A:$B,2,0)</f>
        <v>Sub-Saharan Africa</v>
      </c>
      <c r="D1213">
        <v>2015</v>
      </c>
      <c r="E1213" t="s">
        <v>22</v>
      </c>
      <c r="F1213">
        <v>20</v>
      </c>
      <c r="G1213">
        <v>70</v>
      </c>
      <c r="H1213" t="s">
        <v>19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19</v>
      </c>
    </row>
    <row r="1214" spans="1:17" x14ac:dyDescent="0.3">
      <c r="A1214" t="s">
        <v>218</v>
      </c>
      <c r="B1214" t="s">
        <v>219</v>
      </c>
      <c r="C1214" t="str">
        <f>VLOOKUP(B1214,'[1]2015'!$A:$B,2,0)</f>
        <v>Sub-Saharan Africa</v>
      </c>
      <c r="D1214">
        <v>2015</v>
      </c>
      <c r="E1214" t="s">
        <v>23</v>
      </c>
      <c r="F1214">
        <v>75</v>
      </c>
      <c r="G1214">
        <v>45</v>
      </c>
      <c r="H1214" t="s">
        <v>19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19</v>
      </c>
      <c r="P1214" t="s">
        <v>19</v>
      </c>
      <c r="Q1214" t="s">
        <v>19</v>
      </c>
    </row>
    <row r="1215" spans="1:17" x14ac:dyDescent="0.3">
      <c r="A1215" t="s">
        <v>218</v>
      </c>
      <c r="B1215" t="s">
        <v>219</v>
      </c>
      <c r="C1215" t="str">
        <f>VLOOKUP(B1215,'[1]2015'!$A:$B,2,0)</f>
        <v>Sub-Saharan Africa</v>
      </c>
      <c r="D1215">
        <v>2015</v>
      </c>
      <c r="E1215" t="s">
        <v>24</v>
      </c>
      <c r="F1215">
        <v>82</v>
      </c>
      <c r="G1215">
        <v>5</v>
      </c>
      <c r="H1215" t="s">
        <v>19</v>
      </c>
      <c r="I1215" t="s">
        <v>20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 spans="1:17" x14ac:dyDescent="0.3">
      <c r="A1216" t="s">
        <v>218</v>
      </c>
      <c r="B1216" t="s">
        <v>219</v>
      </c>
      <c r="C1216" t="str">
        <f>VLOOKUP(B1216,'[1]2015'!$A:$B,2,0)</f>
        <v>Sub-Saharan Africa</v>
      </c>
      <c r="D1216">
        <v>2015</v>
      </c>
      <c r="E1216" t="s">
        <v>25</v>
      </c>
      <c r="F1216">
        <v>36</v>
      </c>
      <c r="G1216">
        <v>45</v>
      </c>
      <c r="H1216" t="s">
        <v>19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19</v>
      </c>
      <c r="P1216" t="s">
        <v>19</v>
      </c>
      <c r="Q1216" t="s">
        <v>19</v>
      </c>
    </row>
    <row r="1217" spans="1:17" x14ac:dyDescent="0.3">
      <c r="A1217" t="s">
        <v>218</v>
      </c>
      <c r="B1217" t="s">
        <v>219</v>
      </c>
      <c r="C1217" t="str">
        <f>VLOOKUP(B1217,'[1]2015'!$A:$B,2,0)</f>
        <v>Sub-Saharan Africa</v>
      </c>
      <c r="D1217">
        <v>2015</v>
      </c>
      <c r="E1217" t="s">
        <v>26</v>
      </c>
      <c r="F1217">
        <v>36</v>
      </c>
      <c r="G1217">
        <v>20</v>
      </c>
      <c r="H1217" t="s">
        <v>19</v>
      </c>
      <c r="I1217" t="s">
        <v>20</v>
      </c>
      <c r="J1217" t="s">
        <v>20</v>
      </c>
      <c r="K1217" t="s">
        <v>19</v>
      </c>
      <c r="L1217" t="s">
        <v>19</v>
      </c>
      <c r="M1217" t="s">
        <v>20</v>
      </c>
      <c r="N1217" t="s">
        <v>19</v>
      </c>
      <c r="O1217" t="s">
        <v>19</v>
      </c>
      <c r="P1217" t="s">
        <v>19</v>
      </c>
      <c r="Q1217" t="s">
        <v>19</v>
      </c>
    </row>
    <row r="1218" spans="1:17" x14ac:dyDescent="0.3">
      <c r="A1218" t="s">
        <v>218</v>
      </c>
      <c r="B1218" t="s">
        <v>219</v>
      </c>
      <c r="C1218" t="str">
        <f>VLOOKUP(B1218,'[1]2015'!$A:$B,2,0)</f>
        <v>Sub-Saharan Africa</v>
      </c>
      <c r="D1218">
        <v>2015</v>
      </c>
      <c r="E1218" t="s">
        <v>28</v>
      </c>
      <c r="F1218">
        <v>39</v>
      </c>
      <c r="G1218">
        <v>45</v>
      </c>
      <c r="H1218" t="s">
        <v>19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19</v>
      </c>
      <c r="P1218" t="s">
        <v>19</v>
      </c>
      <c r="Q1218" t="s">
        <v>19</v>
      </c>
    </row>
    <row r="1219" spans="1:17" x14ac:dyDescent="0.3">
      <c r="A1219" t="s">
        <v>218</v>
      </c>
      <c r="B1219" t="s">
        <v>219</v>
      </c>
      <c r="C1219" t="str">
        <f>VLOOKUP(B1219,'[1]2015'!$A:$B,2,0)</f>
        <v>Sub-Saharan Africa</v>
      </c>
      <c r="D1219">
        <v>2015</v>
      </c>
      <c r="E1219" t="s">
        <v>29</v>
      </c>
      <c r="F1219">
        <v>94</v>
      </c>
      <c r="G1219">
        <v>0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 spans="1:17" x14ac:dyDescent="0.3">
      <c r="A1220" t="s">
        <v>218</v>
      </c>
      <c r="B1220" t="s">
        <v>219</v>
      </c>
      <c r="C1220" t="str">
        <f>VLOOKUP(B1220,'[1]2015'!$A:$B,2,0)</f>
        <v>Sub-Saharan Africa</v>
      </c>
      <c r="D1220">
        <v>2015</v>
      </c>
      <c r="E1220" t="s">
        <v>30</v>
      </c>
      <c r="F1220">
        <v>1</v>
      </c>
      <c r="G1220">
        <v>100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</row>
    <row r="1221" spans="1:17" x14ac:dyDescent="0.3">
      <c r="A1221" t="s">
        <v>218</v>
      </c>
      <c r="B1221" t="s">
        <v>219</v>
      </c>
      <c r="C1221" t="str">
        <f>VLOOKUP(B1221,'[1]2015'!$A:$B,2,0)</f>
        <v>Sub-Saharan Africa</v>
      </c>
      <c r="D1221">
        <v>2015</v>
      </c>
      <c r="E1221" t="s">
        <v>31</v>
      </c>
      <c r="F1221">
        <v>1</v>
      </c>
      <c r="G1221">
        <v>100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</row>
    <row r="1222" spans="1:17" x14ac:dyDescent="0.3">
      <c r="A1222" t="s">
        <v>218</v>
      </c>
      <c r="B1222" t="s">
        <v>219</v>
      </c>
      <c r="C1222" t="str">
        <f>VLOOKUP(B1222,'[1]2015'!$A:$B,2,0)</f>
        <v>Sub-Saharan Africa</v>
      </c>
      <c r="D1222">
        <v>2015</v>
      </c>
      <c r="E1222" t="s">
        <v>32</v>
      </c>
      <c r="F1222">
        <v>74</v>
      </c>
      <c r="G1222">
        <v>0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 spans="1:17" x14ac:dyDescent="0.3">
      <c r="A1223" t="s">
        <v>218</v>
      </c>
      <c r="B1223" t="s">
        <v>219</v>
      </c>
      <c r="C1223" t="str">
        <f>VLOOKUP(B1223,'[1]2015'!$A:$B,2,0)</f>
        <v>Sub-Saharan Africa</v>
      </c>
      <c r="D1223">
        <v>2015</v>
      </c>
      <c r="E1223" t="s">
        <v>33</v>
      </c>
      <c r="F1223">
        <v>69</v>
      </c>
      <c r="G1223">
        <v>20</v>
      </c>
      <c r="H1223" t="s">
        <v>19</v>
      </c>
      <c r="I1223" t="s">
        <v>20</v>
      </c>
      <c r="J1223" t="s">
        <v>20</v>
      </c>
      <c r="K1223" t="s">
        <v>19</v>
      </c>
      <c r="L1223" t="s">
        <v>19</v>
      </c>
      <c r="M1223" t="s">
        <v>20</v>
      </c>
      <c r="N1223" t="s">
        <v>19</v>
      </c>
      <c r="O1223" t="s">
        <v>27</v>
      </c>
      <c r="P1223" t="s">
        <v>19</v>
      </c>
      <c r="Q1223" t="s">
        <v>19</v>
      </c>
    </row>
    <row r="1224" spans="1:17" x14ac:dyDescent="0.3">
      <c r="A1224" t="s">
        <v>220</v>
      </c>
      <c r="B1224" t="s">
        <v>221</v>
      </c>
      <c r="C1224" t="s">
        <v>19</v>
      </c>
      <c r="D1224">
        <v>2015</v>
      </c>
      <c r="E1224" t="s">
        <v>18</v>
      </c>
      <c r="F1224">
        <v>79</v>
      </c>
      <c r="G1224">
        <v>0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 spans="1:17" x14ac:dyDescent="0.3">
      <c r="A1225" t="s">
        <v>220</v>
      </c>
      <c r="B1225" t="s">
        <v>221</v>
      </c>
      <c r="C1225" t="s">
        <v>19</v>
      </c>
      <c r="D1225">
        <v>2015</v>
      </c>
      <c r="E1225" t="s">
        <v>21</v>
      </c>
      <c r="F1225">
        <v>84</v>
      </c>
      <c r="G1225">
        <v>0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 spans="1:17" x14ac:dyDescent="0.3">
      <c r="A1226" t="s">
        <v>220</v>
      </c>
      <c r="B1226" t="s">
        <v>221</v>
      </c>
      <c r="C1226" t="s">
        <v>19</v>
      </c>
      <c r="D1226">
        <v>2015</v>
      </c>
      <c r="E1226" t="s">
        <v>22</v>
      </c>
      <c r="F1226">
        <v>87</v>
      </c>
      <c r="G1226">
        <v>0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 spans="1:17" x14ac:dyDescent="0.3">
      <c r="A1227" t="s">
        <v>220</v>
      </c>
      <c r="B1227" t="s">
        <v>221</v>
      </c>
      <c r="C1227" t="s">
        <v>19</v>
      </c>
      <c r="D1227">
        <v>2015</v>
      </c>
      <c r="E1227" t="s">
        <v>23</v>
      </c>
      <c r="F1227">
        <v>49</v>
      </c>
      <c r="G1227">
        <v>55</v>
      </c>
      <c r="H1227" t="s">
        <v>19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19</v>
      </c>
      <c r="P1227" t="s">
        <v>20</v>
      </c>
      <c r="Q1227" t="s">
        <v>19</v>
      </c>
    </row>
    <row r="1228" spans="1:17" x14ac:dyDescent="0.3">
      <c r="A1228" t="s">
        <v>220</v>
      </c>
      <c r="B1228" t="s">
        <v>221</v>
      </c>
      <c r="C1228" t="s">
        <v>19</v>
      </c>
      <c r="D1228">
        <v>2015</v>
      </c>
      <c r="E1228" t="s">
        <v>24</v>
      </c>
      <c r="F1228">
        <v>99</v>
      </c>
      <c r="G1228">
        <v>0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 spans="1:17" x14ac:dyDescent="0.3">
      <c r="A1229" t="s">
        <v>220</v>
      </c>
      <c r="B1229" t="s">
        <v>221</v>
      </c>
      <c r="C1229" t="s">
        <v>19</v>
      </c>
      <c r="D1229">
        <v>2015</v>
      </c>
      <c r="E1229" t="s">
        <v>25</v>
      </c>
      <c r="F1229">
        <v>96</v>
      </c>
      <c r="G1229">
        <v>0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 spans="1:17" x14ac:dyDescent="0.3">
      <c r="A1230" t="s">
        <v>220</v>
      </c>
      <c r="B1230" t="s">
        <v>221</v>
      </c>
      <c r="C1230" t="s">
        <v>19</v>
      </c>
      <c r="D1230">
        <v>2015</v>
      </c>
      <c r="E1230" t="s">
        <v>26</v>
      </c>
      <c r="F1230">
        <v>85</v>
      </c>
      <c r="G1230">
        <v>0</v>
      </c>
      <c r="H1230" t="s">
        <v>19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</row>
    <row r="1231" spans="1:17" x14ac:dyDescent="0.3">
      <c r="A1231" t="s">
        <v>220</v>
      </c>
      <c r="B1231" t="s">
        <v>221</v>
      </c>
      <c r="C1231" t="s">
        <v>19</v>
      </c>
      <c r="D1231">
        <v>2015</v>
      </c>
      <c r="E1231" t="s">
        <v>28</v>
      </c>
      <c r="F1231">
        <v>92</v>
      </c>
      <c r="G1231">
        <v>35</v>
      </c>
      <c r="H1231" t="s">
        <v>19</v>
      </c>
      <c r="I1231" t="s">
        <v>20</v>
      </c>
      <c r="J1231" t="s">
        <v>19</v>
      </c>
      <c r="K1231" t="s">
        <v>20</v>
      </c>
      <c r="L1231" t="s">
        <v>20</v>
      </c>
      <c r="M1231" t="s">
        <v>20</v>
      </c>
      <c r="N1231" t="s">
        <v>20</v>
      </c>
      <c r="O1231" t="s">
        <v>19</v>
      </c>
      <c r="P1231" t="s">
        <v>19</v>
      </c>
      <c r="Q1231" t="s">
        <v>19</v>
      </c>
    </row>
    <row r="1232" spans="1:17" x14ac:dyDescent="0.3">
      <c r="A1232" t="s">
        <v>220</v>
      </c>
      <c r="B1232" t="s">
        <v>221</v>
      </c>
      <c r="C1232" t="s">
        <v>19</v>
      </c>
      <c r="D1232">
        <v>2015</v>
      </c>
      <c r="E1232" t="s">
        <v>29</v>
      </c>
      <c r="F1232">
        <v>94</v>
      </c>
      <c r="G1232">
        <v>0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 spans="1:17" x14ac:dyDescent="0.3">
      <c r="A1233" t="s">
        <v>220</v>
      </c>
      <c r="B1233" t="s">
        <v>221</v>
      </c>
      <c r="C1233" t="s">
        <v>19</v>
      </c>
      <c r="D1233">
        <v>2015</v>
      </c>
      <c r="E1233" t="s">
        <v>30</v>
      </c>
      <c r="F1233">
        <v>61</v>
      </c>
      <c r="G1233">
        <v>0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 spans="1:17" x14ac:dyDescent="0.3">
      <c r="A1234" t="s">
        <v>220</v>
      </c>
      <c r="B1234" t="s">
        <v>221</v>
      </c>
      <c r="C1234" t="s">
        <v>19</v>
      </c>
      <c r="D1234">
        <v>2015</v>
      </c>
      <c r="E1234" t="s">
        <v>31</v>
      </c>
      <c r="F1234">
        <v>106</v>
      </c>
      <c r="G1234">
        <v>0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 spans="1:17" x14ac:dyDescent="0.3">
      <c r="A1235" t="s">
        <v>220</v>
      </c>
      <c r="B1235" t="s">
        <v>221</v>
      </c>
      <c r="C1235" t="s">
        <v>19</v>
      </c>
      <c r="D1235">
        <v>2015</v>
      </c>
      <c r="E1235" t="s">
        <v>32</v>
      </c>
      <c r="F1235">
        <v>74</v>
      </c>
      <c r="G1235">
        <v>0</v>
      </c>
      <c r="H1235" t="s">
        <v>19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</row>
    <row r="1236" spans="1:17" x14ac:dyDescent="0.3">
      <c r="A1236" t="s">
        <v>220</v>
      </c>
      <c r="B1236" t="s">
        <v>221</v>
      </c>
      <c r="C1236" t="s">
        <v>19</v>
      </c>
      <c r="D1236">
        <v>2015</v>
      </c>
      <c r="E1236" t="s">
        <v>33</v>
      </c>
      <c r="F1236">
        <v>80</v>
      </c>
      <c r="G1236">
        <v>0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 x14ac:dyDescent="0.3">
      <c r="A1237" t="s">
        <v>222</v>
      </c>
      <c r="B1237" t="s">
        <v>223</v>
      </c>
      <c r="C1237" t="s">
        <v>19</v>
      </c>
      <c r="D1237">
        <v>2015</v>
      </c>
      <c r="E1237" t="s">
        <v>18</v>
      </c>
      <c r="F1237">
        <v>79</v>
      </c>
      <c r="G1237">
        <v>0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 spans="1:17" x14ac:dyDescent="0.3">
      <c r="A1238" t="s">
        <v>222</v>
      </c>
      <c r="B1238" t="s">
        <v>223</v>
      </c>
      <c r="C1238" t="s">
        <v>19</v>
      </c>
      <c r="D1238">
        <v>2015</v>
      </c>
      <c r="E1238" t="s">
        <v>21</v>
      </c>
      <c r="F1238">
        <v>21</v>
      </c>
      <c r="G1238">
        <v>45</v>
      </c>
      <c r="H1238" t="s">
        <v>19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19</v>
      </c>
      <c r="P1238" t="s">
        <v>19</v>
      </c>
      <c r="Q1238" t="s">
        <v>19</v>
      </c>
    </row>
    <row r="1239" spans="1:17" x14ac:dyDescent="0.3">
      <c r="A1239" t="s">
        <v>222</v>
      </c>
      <c r="B1239" t="s">
        <v>223</v>
      </c>
      <c r="C1239" t="s">
        <v>19</v>
      </c>
      <c r="D1239">
        <v>2015</v>
      </c>
      <c r="E1239" t="s">
        <v>22</v>
      </c>
      <c r="F1239">
        <v>45</v>
      </c>
      <c r="G1239">
        <v>45</v>
      </c>
      <c r="H1239" t="s">
        <v>19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19</v>
      </c>
      <c r="P1239" t="s">
        <v>19</v>
      </c>
      <c r="Q1239" t="s">
        <v>19</v>
      </c>
    </row>
    <row r="1240" spans="1:17" x14ac:dyDescent="0.3">
      <c r="A1240" t="s">
        <v>222</v>
      </c>
      <c r="B1240" t="s">
        <v>223</v>
      </c>
      <c r="C1240" t="s">
        <v>19</v>
      </c>
      <c r="D1240">
        <v>2015</v>
      </c>
      <c r="E1240" t="s">
        <v>23</v>
      </c>
      <c r="F1240">
        <v>49</v>
      </c>
      <c r="G1240">
        <v>55</v>
      </c>
      <c r="H1240" t="s">
        <v>19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19</v>
      </c>
      <c r="P1240" t="s">
        <v>20</v>
      </c>
      <c r="Q1240" t="s">
        <v>19</v>
      </c>
    </row>
    <row r="1241" spans="1:17" x14ac:dyDescent="0.3">
      <c r="A1241" t="s">
        <v>222</v>
      </c>
      <c r="B1241" t="s">
        <v>223</v>
      </c>
      <c r="C1241" t="s">
        <v>19</v>
      </c>
      <c r="D1241">
        <v>2015</v>
      </c>
      <c r="E1241" t="s">
        <v>24</v>
      </c>
      <c r="F1241">
        <v>99</v>
      </c>
      <c r="G1241">
        <v>0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 spans="1:17" x14ac:dyDescent="0.3">
      <c r="A1242" t="s">
        <v>222</v>
      </c>
      <c r="B1242" t="s">
        <v>223</v>
      </c>
      <c r="C1242" t="s">
        <v>19</v>
      </c>
      <c r="D1242">
        <v>2015</v>
      </c>
      <c r="E1242" t="s">
        <v>25</v>
      </c>
      <c r="F1242">
        <v>96</v>
      </c>
      <c r="G1242">
        <v>0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 spans="1:17" x14ac:dyDescent="0.3">
      <c r="A1243" t="s">
        <v>222</v>
      </c>
      <c r="B1243" t="s">
        <v>223</v>
      </c>
      <c r="C1243" t="s">
        <v>19</v>
      </c>
      <c r="D1243">
        <v>2015</v>
      </c>
      <c r="E1243" t="s">
        <v>26</v>
      </c>
      <c r="F1243">
        <v>85</v>
      </c>
      <c r="G1243">
        <v>0</v>
      </c>
      <c r="H1243" t="s">
        <v>19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</row>
    <row r="1244" spans="1:17" x14ac:dyDescent="0.3">
      <c r="A1244" t="s">
        <v>222</v>
      </c>
      <c r="B1244" t="s">
        <v>223</v>
      </c>
      <c r="C1244" t="s">
        <v>19</v>
      </c>
      <c r="D1244">
        <v>2015</v>
      </c>
      <c r="E1244" t="s">
        <v>28</v>
      </c>
      <c r="F1244">
        <v>30</v>
      </c>
      <c r="G1244">
        <v>55</v>
      </c>
      <c r="H1244" t="s">
        <v>19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19</v>
      </c>
      <c r="P1244" t="s">
        <v>20</v>
      </c>
      <c r="Q1244" t="s">
        <v>19</v>
      </c>
    </row>
    <row r="1245" spans="1:17" x14ac:dyDescent="0.3">
      <c r="A1245" t="s">
        <v>222</v>
      </c>
      <c r="B1245" t="s">
        <v>223</v>
      </c>
      <c r="C1245" t="s">
        <v>19</v>
      </c>
      <c r="D1245">
        <v>2015</v>
      </c>
      <c r="E1245" t="s">
        <v>29</v>
      </c>
      <c r="F1245">
        <v>30</v>
      </c>
      <c r="G1245">
        <v>55</v>
      </c>
      <c r="H1245" t="s">
        <v>19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19</v>
      </c>
      <c r="P1245" t="s">
        <v>20</v>
      </c>
      <c r="Q1245" t="s">
        <v>19</v>
      </c>
    </row>
    <row r="1246" spans="1:17" x14ac:dyDescent="0.3">
      <c r="A1246" t="s">
        <v>222</v>
      </c>
      <c r="B1246" t="s">
        <v>223</v>
      </c>
      <c r="C1246" t="s">
        <v>19</v>
      </c>
      <c r="D1246">
        <v>2015</v>
      </c>
      <c r="E1246" t="s">
        <v>30</v>
      </c>
      <c r="F1246">
        <v>61</v>
      </c>
      <c r="G1246">
        <v>0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 spans="1:17" x14ac:dyDescent="0.3">
      <c r="A1247" t="s">
        <v>222</v>
      </c>
      <c r="B1247" t="s">
        <v>223</v>
      </c>
      <c r="C1247" t="s">
        <v>19</v>
      </c>
      <c r="D1247">
        <v>2015</v>
      </c>
      <c r="E1247" t="s">
        <v>31</v>
      </c>
      <c r="F1247">
        <v>87</v>
      </c>
      <c r="G1247">
        <v>35</v>
      </c>
      <c r="H1247" t="s">
        <v>19</v>
      </c>
      <c r="I1247" t="s">
        <v>20</v>
      </c>
      <c r="J1247" t="s">
        <v>19</v>
      </c>
      <c r="K1247" t="s">
        <v>20</v>
      </c>
      <c r="L1247" t="s">
        <v>20</v>
      </c>
      <c r="M1247" t="s">
        <v>20</v>
      </c>
      <c r="N1247" t="s">
        <v>20</v>
      </c>
      <c r="O1247" t="s">
        <v>19</v>
      </c>
      <c r="P1247" t="s">
        <v>19</v>
      </c>
      <c r="Q1247" t="s">
        <v>19</v>
      </c>
    </row>
    <row r="1248" spans="1:17" x14ac:dyDescent="0.3">
      <c r="A1248" t="s">
        <v>222</v>
      </c>
      <c r="B1248" t="s">
        <v>223</v>
      </c>
      <c r="C1248" t="s">
        <v>19</v>
      </c>
      <c r="D1248">
        <v>2015</v>
      </c>
      <c r="E1248" t="s">
        <v>32</v>
      </c>
      <c r="F1248">
        <v>74</v>
      </c>
      <c r="G1248">
        <v>0</v>
      </c>
      <c r="H1248" t="s">
        <v>19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</row>
    <row r="1249" spans="1:17" x14ac:dyDescent="0.3">
      <c r="A1249" t="s">
        <v>222</v>
      </c>
      <c r="B1249" t="s">
        <v>223</v>
      </c>
      <c r="C1249" t="s">
        <v>19</v>
      </c>
      <c r="D1249">
        <v>2015</v>
      </c>
      <c r="E1249" t="s">
        <v>33</v>
      </c>
      <c r="F1249">
        <v>20</v>
      </c>
      <c r="G1249">
        <v>55</v>
      </c>
      <c r="H1249" t="s">
        <v>19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19</v>
      </c>
      <c r="P1249" t="s">
        <v>20</v>
      </c>
      <c r="Q1249" t="s">
        <v>19</v>
      </c>
    </row>
    <row r="1250" spans="1:17" x14ac:dyDescent="0.3">
      <c r="A1250" t="s">
        <v>224</v>
      </c>
      <c r="B1250" t="s">
        <v>225</v>
      </c>
      <c r="C1250" t="str">
        <f>VLOOKUP(B1250,'[1]2015'!$A:$B,2,0)</f>
        <v>Middle East and Northern Africa</v>
      </c>
      <c r="D1250">
        <v>2015</v>
      </c>
      <c r="E1250" t="s">
        <v>18</v>
      </c>
      <c r="F1250">
        <v>73</v>
      </c>
      <c r="G1250">
        <v>5</v>
      </c>
      <c r="H1250" t="s">
        <v>19</v>
      </c>
      <c r="I1250" t="s">
        <v>20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</row>
    <row r="1251" spans="1:17" x14ac:dyDescent="0.3">
      <c r="A1251" t="s">
        <v>224</v>
      </c>
      <c r="B1251" t="s">
        <v>225</v>
      </c>
      <c r="C1251" t="str">
        <f>VLOOKUP(B1251,'[1]2015'!$A:$B,2,0)</f>
        <v>Middle East and Northern Africa</v>
      </c>
      <c r="D1251">
        <v>2015</v>
      </c>
      <c r="E1251" t="s">
        <v>21</v>
      </c>
      <c r="F1251">
        <v>84</v>
      </c>
      <c r="G1251">
        <v>0</v>
      </c>
      <c r="H1251" t="s">
        <v>19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</row>
    <row r="1252" spans="1:17" x14ac:dyDescent="0.3">
      <c r="A1252" t="s">
        <v>224</v>
      </c>
      <c r="B1252" t="s">
        <v>225</v>
      </c>
      <c r="C1252" t="str">
        <f>VLOOKUP(B1252,'[1]2015'!$A:$B,2,0)</f>
        <v>Middle East and Northern Africa</v>
      </c>
      <c r="D1252">
        <v>2015</v>
      </c>
      <c r="E1252" t="s">
        <v>22</v>
      </c>
      <c r="F1252">
        <v>87</v>
      </c>
      <c r="G1252">
        <v>0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 spans="1:17" x14ac:dyDescent="0.3">
      <c r="A1253" t="s">
        <v>224</v>
      </c>
      <c r="B1253" t="s">
        <v>225</v>
      </c>
      <c r="C1253" t="str">
        <f>VLOOKUP(B1253,'[1]2015'!$A:$B,2,0)</f>
        <v>Middle East and Northern Africa</v>
      </c>
      <c r="D1253">
        <v>2015</v>
      </c>
      <c r="E1253" t="s">
        <v>23</v>
      </c>
      <c r="F1253">
        <v>118</v>
      </c>
      <c r="G1253">
        <v>0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 spans="1:17" x14ac:dyDescent="0.3">
      <c r="A1254" t="s">
        <v>224</v>
      </c>
      <c r="B1254" t="s">
        <v>225</v>
      </c>
      <c r="C1254" t="str">
        <f>VLOOKUP(B1254,'[1]2015'!$A:$B,2,0)</f>
        <v>Middle East and Northern Africa</v>
      </c>
      <c r="D1254">
        <v>2015</v>
      </c>
      <c r="E1254" t="s">
        <v>24</v>
      </c>
      <c r="F1254">
        <v>99</v>
      </c>
      <c r="G1254">
        <v>0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 spans="1:17" x14ac:dyDescent="0.3">
      <c r="A1255" t="s">
        <v>224</v>
      </c>
      <c r="B1255" t="s">
        <v>225</v>
      </c>
      <c r="C1255" t="str">
        <f>VLOOKUP(B1255,'[1]2015'!$A:$B,2,0)</f>
        <v>Middle East and Northern Africa</v>
      </c>
      <c r="D1255">
        <v>2015</v>
      </c>
      <c r="E1255" t="s">
        <v>25</v>
      </c>
      <c r="F1255">
        <v>86</v>
      </c>
      <c r="G1255">
        <v>35</v>
      </c>
      <c r="H1255" t="s">
        <v>19</v>
      </c>
      <c r="I1255" t="s">
        <v>20</v>
      </c>
      <c r="J1255" t="s">
        <v>19</v>
      </c>
      <c r="K1255" t="s">
        <v>20</v>
      </c>
      <c r="L1255" t="s">
        <v>20</v>
      </c>
      <c r="M1255" t="s">
        <v>20</v>
      </c>
      <c r="N1255" t="s">
        <v>20</v>
      </c>
      <c r="O1255" t="s">
        <v>19</v>
      </c>
      <c r="P1255" t="s">
        <v>19</v>
      </c>
      <c r="Q1255" t="s">
        <v>19</v>
      </c>
    </row>
    <row r="1256" spans="1:17" x14ac:dyDescent="0.3">
      <c r="A1256" t="s">
        <v>224</v>
      </c>
      <c r="B1256" t="s">
        <v>225</v>
      </c>
      <c r="C1256" t="str">
        <f>VLOOKUP(B1256,'[1]2015'!$A:$B,2,0)</f>
        <v>Middle East and Northern Africa</v>
      </c>
      <c r="D1256">
        <v>2015</v>
      </c>
      <c r="E1256" t="s">
        <v>26</v>
      </c>
      <c r="F1256">
        <v>66</v>
      </c>
      <c r="G1256">
        <v>5</v>
      </c>
      <c r="H1256" t="s">
        <v>19</v>
      </c>
      <c r="I1256" t="s">
        <v>20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</row>
    <row r="1257" spans="1:17" x14ac:dyDescent="0.3">
      <c r="A1257" t="s">
        <v>224</v>
      </c>
      <c r="B1257" t="s">
        <v>225</v>
      </c>
      <c r="C1257" t="str">
        <f>VLOOKUP(B1257,'[1]2015'!$A:$B,2,0)</f>
        <v>Middle East and Northern Africa</v>
      </c>
      <c r="D1257">
        <v>2015</v>
      </c>
      <c r="E1257" t="s">
        <v>28</v>
      </c>
      <c r="F1257">
        <v>39</v>
      </c>
      <c r="G1257">
        <v>45</v>
      </c>
      <c r="H1257" t="s">
        <v>19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19</v>
      </c>
      <c r="P1257" t="s">
        <v>19</v>
      </c>
      <c r="Q1257" t="s">
        <v>19</v>
      </c>
    </row>
    <row r="1258" spans="1:17" x14ac:dyDescent="0.3">
      <c r="A1258" t="s">
        <v>224</v>
      </c>
      <c r="B1258" t="s">
        <v>225</v>
      </c>
      <c r="C1258" t="str">
        <f>VLOOKUP(B1258,'[1]2015'!$A:$B,2,0)</f>
        <v>Middle East and Northern Africa</v>
      </c>
      <c r="D1258">
        <v>2015</v>
      </c>
      <c r="E1258" t="s">
        <v>29</v>
      </c>
      <c r="F1258">
        <v>74</v>
      </c>
      <c r="G1258">
        <v>15</v>
      </c>
      <c r="H1258" t="s">
        <v>19</v>
      </c>
      <c r="I1258" t="s">
        <v>20</v>
      </c>
      <c r="J1258" t="s">
        <v>27</v>
      </c>
      <c r="K1258" t="s">
        <v>20</v>
      </c>
      <c r="L1258" t="s">
        <v>27</v>
      </c>
      <c r="M1258" t="s">
        <v>20</v>
      </c>
      <c r="N1258" t="s">
        <v>19</v>
      </c>
      <c r="O1258" t="s">
        <v>27</v>
      </c>
      <c r="P1258" t="s">
        <v>27</v>
      </c>
      <c r="Q1258" t="s">
        <v>27</v>
      </c>
    </row>
    <row r="1259" spans="1:17" x14ac:dyDescent="0.3">
      <c r="A1259" t="s">
        <v>224</v>
      </c>
      <c r="B1259" t="s">
        <v>225</v>
      </c>
      <c r="C1259" t="str">
        <f>VLOOKUP(B1259,'[1]2015'!$A:$B,2,0)</f>
        <v>Middle East and Northern Africa</v>
      </c>
      <c r="D1259">
        <v>2015</v>
      </c>
      <c r="E1259" t="s">
        <v>30</v>
      </c>
      <c r="F1259">
        <v>61</v>
      </c>
      <c r="G1259">
        <v>0</v>
      </c>
      <c r="H1259" t="s">
        <v>19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</row>
    <row r="1260" spans="1:17" x14ac:dyDescent="0.3">
      <c r="A1260" t="s">
        <v>224</v>
      </c>
      <c r="B1260" t="s">
        <v>225</v>
      </c>
      <c r="C1260" t="str">
        <f>VLOOKUP(B1260,'[1]2015'!$A:$B,2,0)</f>
        <v>Middle East and Northern Africa</v>
      </c>
      <c r="D1260">
        <v>2015</v>
      </c>
      <c r="E1260" t="s">
        <v>31</v>
      </c>
      <c r="F1260">
        <v>64</v>
      </c>
      <c r="G1260">
        <v>50</v>
      </c>
      <c r="H1260" t="s">
        <v>19</v>
      </c>
      <c r="I1260" t="s">
        <v>20</v>
      </c>
      <c r="J1260" t="s">
        <v>19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19</v>
      </c>
      <c r="Q1260" t="s">
        <v>19</v>
      </c>
    </row>
    <row r="1261" spans="1:17" x14ac:dyDescent="0.3">
      <c r="A1261" t="s">
        <v>224</v>
      </c>
      <c r="B1261" t="s">
        <v>225</v>
      </c>
      <c r="C1261" t="str">
        <f>VLOOKUP(B1261,'[1]2015'!$A:$B,2,0)</f>
        <v>Middle East and Northern Africa</v>
      </c>
      <c r="D1261">
        <v>2015</v>
      </c>
      <c r="E1261" t="s">
        <v>32</v>
      </c>
      <c r="F1261">
        <v>74</v>
      </c>
      <c r="G1261">
        <v>0</v>
      </c>
      <c r="H1261" t="s">
        <v>19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</row>
    <row r="1262" spans="1:17" x14ac:dyDescent="0.3">
      <c r="A1262" t="s">
        <v>224</v>
      </c>
      <c r="B1262" t="s">
        <v>225</v>
      </c>
      <c r="C1262" t="str">
        <f>VLOOKUP(B1262,'[1]2015'!$A:$B,2,0)</f>
        <v>Middle East and Northern Africa</v>
      </c>
      <c r="D1262">
        <v>2015</v>
      </c>
      <c r="E1262" t="s">
        <v>33</v>
      </c>
      <c r="F1262">
        <v>28</v>
      </c>
      <c r="G1262">
        <v>45</v>
      </c>
      <c r="H1262" t="s">
        <v>19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19</v>
      </c>
      <c r="P1262" t="s">
        <v>19</v>
      </c>
      <c r="Q1262" t="s">
        <v>19</v>
      </c>
    </row>
    <row r="1263" spans="1:17" x14ac:dyDescent="0.3">
      <c r="A1263" t="s">
        <v>226</v>
      </c>
      <c r="B1263" t="s">
        <v>227</v>
      </c>
      <c r="C1263" t="str">
        <f>VLOOKUP(B1263,'[1]2015'!$A:$B,2,0)</f>
        <v>Sub-Saharan Africa</v>
      </c>
      <c r="D1263">
        <v>2015</v>
      </c>
      <c r="E1263" t="s">
        <v>18</v>
      </c>
      <c r="F1263">
        <v>54</v>
      </c>
      <c r="G1263">
        <v>35</v>
      </c>
      <c r="H1263" t="s">
        <v>19</v>
      </c>
      <c r="I1263" t="s">
        <v>20</v>
      </c>
      <c r="J1263" t="s">
        <v>19</v>
      </c>
      <c r="K1263" t="s">
        <v>20</v>
      </c>
      <c r="L1263" t="s">
        <v>20</v>
      </c>
      <c r="M1263" t="s">
        <v>20</v>
      </c>
      <c r="N1263" t="s">
        <v>20</v>
      </c>
      <c r="O1263" t="s">
        <v>19</v>
      </c>
      <c r="P1263" t="s">
        <v>19</v>
      </c>
      <c r="Q1263" t="s">
        <v>19</v>
      </c>
    </row>
    <row r="1264" spans="1:17" x14ac:dyDescent="0.3">
      <c r="A1264" t="s">
        <v>226</v>
      </c>
      <c r="B1264" t="s">
        <v>227</v>
      </c>
      <c r="C1264" t="str">
        <f>VLOOKUP(B1264,'[1]2015'!$A:$B,2,0)</f>
        <v>Sub-Saharan Africa</v>
      </c>
      <c r="D1264">
        <v>2015</v>
      </c>
      <c r="E1264" t="s">
        <v>21</v>
      </c>
      <c r="F1264">
        <v>33</v>
      </c>
      <c r="G1264">
        <v>35</v>
      </c>
      <c r="H1264" t="s">
        <v>19</v>
      </c>
      <c r="I1264" t="s">
        <v>20</v>
      </c>
      <c r="J1264" t="s">
        <v>27</v>
      </c>
      <c r="K1264" t="s">
        <v>20</v>
      </c>
      <c r="L1264" t="s">
        <v>20</v>
      </c>
      <c r="M1264" t="s">
        <v>20</v>
      </c>
      <c r="N1264" t="s">
        <v>20</v>
      </c>
      <c r="O1264" t="s">
        <v>19</v>
      </c>
      <c r="P1264" t="s">
        <v>19</v>
      </c>
      <c r="Q1264" t="s">
        <v>19</v>
      </c>
    </row>
    <row r="1265" spans="1:17" x14ac:dyDescent="0.3">
      <c r="A1265" t="s">
        <v>226</v>
      </c>
      <c r="B1265" t="s">
        <v>227</v>
      </c>
      <c r="C1265" t="str">
        <f>VLOOKUP(B1265,'[1]2015'!$A:$B,2,0)</f>
        <v>Sub-Saharan Africa</v>
      </c>
      <c r="D1265">
        <v>2015</v>
      </c>
      <c r="E1265" t="s">
        <v>22</v>
      </c>
      <c r="F1265">
        <v>20</v>
      </c>
      <c r="G1265">
        <v>70</v>
      </c>
      <c r="H1265" t="s">
        <v>19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 t="s">
        <v>19</v>
      </c>
    </row>
    <row r="1266" spans="1:17" x14ac:dyDescent="0.3">
      <c r="A1266" t="s">
        <v>226</v>
      </c>
      <c r="B1266" t="s">
        <v>227</v>
      </c>
      <c r="C1266" t="str">
        <f>VLOOKUP(B1266,'[1]2015'!$A:$B,2,0)</f>
        <v>Sub-Saharan Africa</v>
      </c>
      <c r="D1266">
        <v>2015</v>
      </c>
      <c r="E1266" t="s">
        <v>23</v>
      </c>
      <c r="F1266">
        <v>75</v>
      </c>
      <c r="G1266">
        <v>45</v>
      </c>
      <c r="H1266" t="s">
        <v>19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19</v>
      </c>
      <c r="P1266" t="s">
        <v>19</v>
      </c>
      <c r="Q1266" t="s">
        <v>19</v>
      </c>
    </row>
    <row r="1267" spans="1:17" x14ac:dyDescent="0.3">
      <c r="A1267" t="s">
        <v>226</v>
      </c>
      <c r="B1267" t="s">
        <v>227</v>
      </c>
      <c r="C1267" t="str">
        <f>VLOOKUP(B1267,'[1]2015'!$A:$B,2,0)</f>
        <v>Sub-Saharan Africa</v>
      </c>
      <c r="D1267">
        <v>2015</v>
      </c>
      <c r="E1267" t="s">
        <v>24</v>
      </c>
      <c r="F1267">
        <v>8</v>
      </c>
      <c r="G1267">
        <v>10</v>
      </c>
      <c r="H1267" t="s">
        <v>19</v>
      </c>
      <c r="I1267" t="s">
        <v>20</v>
      </c>
      <c r="J1267" t="s">
        <v>19</v>
      </c>
      <c r="K1267" t="s">
        <v>19</v>
      </c>
      <c r="L1267" t="s">
        <v>19</v>
      </c>
      <c r="M1267" t="s">
        <v>20</v>
      </c>
      <c r="N1267" t="s">
        <v>19</v>
      </c>
      <c r="O1267" t="s">
        <v>19</v>
      </c>
      <c r="P1267" t="s">
        <v>19</v>
      </c>
      <c r="Q1267" t="s">
        <v>19</v>
      </c>
    </row>
    <row r="1268" spans="1:17" x14ac:dyDescent="0.3">
      <c r="A1268" t="s">
        <v>226</v>
      </c>
      <c r="B1268" t="s">
        <v>227</v>
      </c>
      <c r="C1268" t="str">
        <f>VLOOKUP(B1268,'[1]2015'!$A:$B,2,0)</f>
        <v>Sub-Saharan Africa</v>
      </c>
      <c r="D1268">
        <v>2015</v>
      </c>
      <c r="E1268" t="s">
        <v>25</v>
      </c>
      <c r="F1268">
        <v>36</v>
      </c>
      <c r="G1268">
        <v>45</v>
      </c>
      <c r="H1268" t="s">
        <v>19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19</v>
      </c>
      <c r="P1268" t="s">
        <v>19</v>
      </c>
      <c r="Q1268" t="s">
        <v>19</v>
      </c>
    </row>
    <row r="1269" spans="1:17" x14ac:dyDescent="0.3">
      <c r="A1269" t="s">
        <v>226</v>
      </c>
      <c r="B1269" t="s">
        <v>227</v>
      </c>
      <c r="C1269" t="str">
        <f>VLOOKUP(B1269,'[1]2015'!$A:$B,2,0)</f>
        <v>Sub-Saharan Africa</v>
      </c>
      <c r="D1269">
        <v>2015</v>
      </c>
      <c r="E1269" t="s">
        <v>26</v>
      </c>
      <c r="F1269">
        <v>53</v>
      </c>
      <c r="G1269">
        <v>10</v>
      </c>
      <c r="H1269" t="s">
        <v>19</v>
      </c>
      <c r="I1269" t="s">
        <v>20</v>
      </c>
      <c r="J1269" t="s">
        <v>27</v>
      </c>
      <c r="K1269" t="s">
        <v>19</v>
      </c>
      <c r="L1269" t="s">
        <v>19</v>
      </c>
      <c r="M1269" t="s">
        <v>20</v>
      </c>
      <c r="N1269" t="s">
        <v>19</v>
      </c>
      <c r="O1269" t="s">
        <v>19</v>
      </c>
      <c r="P1269" t="s">
        <v>19</v>
      </c>
      <c r="Q1269" t="s">
        <v>19</v>
      </c>
    </row>
    <row r="1270" spans="1:17" x14ac:dyDescent="0.3">
      <c r="A1270" t="s">
        <v>226</v>
      </c>
      <c r="B1270" t="s">
        <v>227</v>
      </c>
      <c r="C1270" t="str">
        <f>VLOOKUP(B1270,'[1]2015'!$A:$B,2,0)</f>
        <v>Sub-Saharan Africa</v>
      </c>
      <c r="D1270">
        <v>2015</v>
      </c>
      <c r="E1270" t="s">
        <v>28</v>
      </c>
      <c r="F1270">
        <v>39</v>
      </c>
      <c r="G1270">
        <v>45</v>
      </c>
      <c r="H1270" t="s">
        <v>19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19</v>
      </c>
      <c r="P1270" t="s">
        <v>19</v>
      </c>
      <c r="Q1270" t="s">
        <v>19</v>
      </c>
    </row>
    <row r="1271" spans="1:17" x14ac:dyDescent="0.3">
      <c r="A1271" t="s">
        <v>226</v>
      </c>
      <c r="B1271" t="s">
        <v>227</v>
      </c>
      <c r="C1271" t="str">
        <f>VLOOKUP(B1271,'[1]2015'!$A:$B,2,0)</f>
        <v>Sub-Saharan Africa</v>
      </c>
      <c r="D1271">
        <v>2015</v>
      </c>
      <c r="E1271" t="s">
        <v>29</v>
      </c>
      <c r="F1271">
        <v>15</v>
      </c>
      <c r="G1271">
        <v>70</v>
      </c>
      <c r="H1271" t="s">
        <v>19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19</v>
      </c>
    </row>
    <row r="1272" spans="1:17" x14ac:dyDescent="0.3">
      <c r="A1272" t="s">
        <v>226</v>
      </c>
      <c r="B1272" t="s">
        <v>227</v>
      </c>
      <c r="C1272" t="str">
        <f>VLOOKUP(B1272,'[1]2015'!$A:$B,2,0)</f>
        <v>Sub-Saharan Africa</v>
      </c>
      <c r="D1272">
        <v>2015</v>
      </c>
      <c r="E1272" t="s">
        <v>30</v>
      </c>
      <c r="F1272">
        <v>53</v>
      </c>
      <c r="G1272">
        <v>5</v>
      </c>
      <c r="H1272" t="s">
        <v>19</v>
      </c>
      <c r="I1272" t="s">
        <v>20</v>
      </c>
      <c r="J1272" t="s">
        <v>19</v>
      </c>
      <c r="K1272" t="s">
        <v>19</v>
      </c>
      <c r="L1272" t="s">
        <v>27</v>
      </c>
      <c r="M1272" t="s">
        <v>27</v>
      </c>
      <c r="N1272" t="s">
        <v>19</v>
      </c>
      <c r="O1272" t="s">
        <v>27</v>
      </c>
      <c r="P1272" t="s">
        <v>27</v>
      </c>
      <c r="Q1272" t="s">
        <v>27</v>
      </c>
    </row>
    <row r="1273" spans="1:17" x14ac:dyDescent="0.3">
      <c r="A1273" t="s">
        <v>226</v>
      </c>
      <c r="B1273" t="s">
        <v>227</v>
      </c>
      <c r="C1273" t="str">
        <f>VLOOKUP(B1273,'[1]2015'!$A:$B,2,0)</f>
        <v>Sub-Saharan Africa</v>
      </c>
      <c r="D1273">
        <v>2015</v>
      </c>
      <c r="E1273" t="s">
        <v>31</v>
      </c>
      <c r="F1273">
        <v>76</v>
      </c>
      <c r="G1273">
        <v>45</v>
      </c>
      <c r="H1273" t="s">
        <v>19</v>
      </c>
      <c r="I1273" t="s">
        <v>20</v>
      </c>
      <c r="J1273" t="s">
        <v>19</v>
      </c>
      <c r="K1273" t="s">
        <v>20</v>
      </c>
      <c r="L1273" t="s">
        <v>20</v>
      </c>
      <c r="M1273" t="s">
        <v>20</v>
      </c>
      <c r="N1273" t="s">
        <v>20</v>
      </c>
      <c r="O1273" t="s">
        <v>19</v>
      </c>
      <c r="P1273" t="s">
        <v>20</v>
      </c>
      <c r="Q1273" t="s">
        <v>19</v>
      </c>
    </row>
    <row r="1274" spans="1:17" x14ac:dyDescent="0.3">
      <c r="A1274" t="s">
        <v>226</v>
      </c>
      <c r="B1274" t="s">
        <v>227</v>
      </c>
      <c r="C1274" t="str">
        <f>VLOOKUP(B1274,'[1]2015'!$A:$B,2,0)</f>
        <v>Sub-Saharan Africa</v>
      </c>
      <c r="D1274">
        <v>2015</v>
      </c>
      <c r="E1274" t="s">
        <v>32</v>
      </c>
      <c r="F1274">
        <v>74</v>
      </c>
      <c r="G1274">
        <v>0</v>
      </c>
      <c r="H1274" t="s">
        <v>19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</row>
    <row r="1275" spans="1:17" x14ac:dyDescent="0.3">
      <c r="A1275" t="s">
        <v>226</v>
      </c>
      <c r="B1275" t="s">
        <v>227</v>
      </c>
      <c r="C1275" t="str">
        <f>VLOOKUP(B1275,'[1]2015'!$A:$B,2,0)</f>
        <v>Sub-Saharan Africa</v>
      </c>
      <c r="D1275">
        <v>2015</v>
      </c>
      <c r="E1275" t="s">
        <v>33</v>
      </c>
      <c r="F1275">
        <v>80</v>
      </c>
      <c r="G1275">
        <v>0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 spans="1:17" x14ac:dyDescent="0.3">
      <c r="A1276" t="s">
        <v>228</v>
      </c>
      <c r="B1276" t="s">
        <v>229</v>
      </c>
      <c r="C1276" t="str">
        <f>VLOOKUP(B1276,'[1]2015'!$A:$B,2,0)</f>
        <v>Southeastern Asia</v>
      </c>
      <c r="D1276">
        <v>2015</v>
      </c>
      <c r="E1276" t="s">
        <v>18</v>
      </c>
      <c r="F1276">
        <v>30</v>
      </c>
      <c r="G1276">
        <v>45</v>
      </c>
      <c r="H1276" t="s">
        <v>19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19</v>
      </c>
      <c r="P1276" t="s">
        <v>19</v>
      </c>
      <c r="Q1276" t="s">
        <v>19</v>
      </c>
    </row>
    <row r="1277" spans="1:17" x14ac:dyDescent="0.3">
      <c r="A1277" t="s">
        <v>228</v>
      </c>
      <c r="B1277" t="s">
        <v>229</v>
      </c>
      <c r="C1277" t="str">
        <f>VLOOKUP(B1277,'[1]2015'!$A:$B,2,0)</f>
        <v>Southeastern Asia</v>
      </c>
      <c r="D1277">
        <v>2015</v>
      </c>
      <c r="E1277" t="s">
        <v>21</v>
      </c>
      <c r="F1277">
        <v>18</v>
      </c>
      <c r="G1277">
        <v>50</v>
      </c>
      <c r="H1277" t="s">
        <v>19</v>
      </c>
      <c r="I1277" t="s">
        <v>20</v>
      </c>
      <c r="J1277" t="s">
        <v>20</v>
      </c>
      <c r="K1277" t="s">
        <v>19</v>
      </c>
      <c r="L1277" t="s">
        <v>19</v>
      </c>
      <c r="M1277" t="s">
        <v>20</v>
      </c>
      <c r="N1277" t="s">
        <v>20</v>
      </c>
      <c r="O1277" t="s">
        <v>20</v>
      </c>
      <c r="P1277" t="s">
        <v>20</v>
      </c>
      <c r="Q1277" t="s">
        <v>19</v>
      </c>
    </row>
    <row r="1278" spans="1:17" x14ac:dyDescent="0.3">
      <c r="A1278" t="s">
        <v>228</v>
      </c>
      <c r="B1278" t="s">
        <v>229</v>
      </c>
      <c r="C1278" t="str">
        <f>VLOOKUP(B1278,'[1]2015'!$A:$B,2,0)</f>
        <v>Southeastern Asia</v>
      </c>
      <c r="D1278">
        <v>2015</v>
      </c>
      <c r="E1278" t="s">
        <v>22</v>
      </c>
      <c r="F1278">
        <v>87</v>
      </c>
      <c r="G1278">
        <v>0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 spans="1:17" x14ac:dyDescent="0.3">
      <c r="A1279" t="s">
        <v>228</v>
      </c>
      <c r="B1279" t="s">
        <v>229</v>
      </c>
      <c r="C1279" t="str">
        <f>VLOOKUP(B1279,'[1]2015'!$A:$B,2,0)</f>
        <v>Southeastern Asia</v>
      </c>
      <c r="D1279">
        <v>2015</v>
      </c>
      <c r="E1279" t="s">
        <v>23</v>
      </c>
      <c r="F1279">
        <v>49</v>
      </c>
      <c r="G1279">
        <v>55</v>
      </c>
      <c r="H1279" t="s">
        <v>19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27</v>
      </c>
      <c r="P1279" t="s">
        <v>20</v>
      </c>
      <c r="Q1279" t="s">
        <v>19</v>
      </c>
    </row>
    <row r="1280" spans="1:17" x14ac:dyDescent="0.3">
      <c r="A1280" t="s">
        <v>228</v>
      </c>
      <c r="B1280" t="s">
        <v>229</v>
      </c>
      <c r="C1280" t="str">
        <f>VLOOKUP(B1280,'[1]2015'!$A:$B,2,0)</f>
        <v>Southeastern Asia</v>
      </c>
      <c r="D1280">
        <v>2015</v>
      </c>
      <c r="E1280" t="s">
        <v>24</v>
      </c>
      <c r="F1280">
        <v>8</v>
      </c>
      <c r="G1280">
        <v>10</v>
      </c>
      <c r="H1280" t="s">
        <v>19</v>
      </c>
      <c r="I1280" t="s">
        <v>20</v>
      </c>
      <c r="J1280" t="s">
        <v>19</v>
      </c>
      <c r="K1280" t="s">
        <v>19</v>
      </c>
      <c r="L1280" t="s">
        <v>19</v>
      </c>
      <c r="M1280" t="s">
        <v>20</v>
      </c>
      <c r="N1280" t="s">
        <v>19</v>
      </c>
      <c r="O1280" t="s">
        <v>19</v>
      </c>
      <c r="P1280" t="s">
        <v>19</v>
      </c>
      <c r="Q1280" t="s">
        <v>19</v>
      </c>
    </row>
    <row r="1281" spans="1:17" x14ac:dyDescent="0.3">
      <c r="A1281" t="s">
        <v>228</v>
      </c>
      <c r="B1281" t="s">
        <v>229</v>
      </c>
      <c r="C1281" t="str">
        <f>VLOOKUP(B1281,'[1]2015'!$A:$B,2,0)</f>
        <v>Southeastern Asia</v>
      </c>
      <c r="D1281">
        <v>2015</v>
      </c>
      <c r="E1281" t="s">
        <v>25</v>
      </c>
      <c r="F1281">
        <v>36</v>
      </c>
      <c r="G1281">
        <v>45</v>
      </c>
      <c r="H1281" t="s">
        <v>19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19</v>
      </c>
      <c r="P1281" t="s">
        <v>19</v>
      </c>
      <c r="Q1281" t="s">
        <v>19</v>
      </c>
    </row>
    <row r="1282" spans="1:17" x14ac:dyDescent="0.3">
      <c r="A1282" t="s">
        <v>228</v>
      </c>
      <c r="B1282" t="s">
        <v>229</v>
      </c>
      <c r="C1282" t="str">
        <f>VLOOKUP(B1282,'[1]2015'!$A:$B,2,0)</f>
        <v>Southeastern Asia</v>
      </c>
      <c r="D1282">
        <v>2015</v>
      </c>
      <c r="E1282" t="s">
        <v>26</v>
      </c>
      <c r="F1282">
        <v>5</v>
      </c>
      <c r="G1282">
        <v>60</v>
      </c>
      <c r="H1282" t="s">
        <v>19</v>
      </c>
      <c r="I1282" t="s">
        <v>20</v>
      </c>
      <c r="J1282" t="s">
        <v>27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 t="s">
        <v>27</v>
      </c>
    </row>
    <row r="1283" spans="1:17" x14ac:dyDescent="0.3">
      <c r="A1283" t="s">
        <v>228</v>
      </c>
      <c r="B1283" t="s">
        <v>229</v>
      </c>
      <c r="C1283" t="str">
        <f>VLOOKUP(B1283,'[1]2015'!$A:$B,2,0)</f>
        <v>Southeastern Asia</v>
      </c>
      <c r="D1283">
        <v>2015</v>
      </c>
      <c r="E1283" t="s">
        <v>28</v>
      </c>
      <c r="F1283">
        <v>39</v>
      </c>
      <c r="G1283">
        <v>45</v>
      </c>
      <c r="H1283" t="s">
        <v>19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19</v>
      </c>
      <c r="P1283" t="s">
        <v>19</v>
      </c>
      <c r="Q1283" t="s">
        <v>19</v>
      </c>
    </row>
    <row r="1284" spans="1:17" x14ac:dyDescent="0.3">
      <c r="A1284" t="s">
        <v>228</v>
      </c>
      <c r="B1284" t="s">
        <v>229</v>
      </c>
      <c r="C1284" t="str">
        <f>VLOOKUP(B1284,'[1]2015'!$A:$B,2,0)</f>
        <v>Southeastern Asia</v>
      </c>
      <c r="D1284">
        <v>2015</v>
      </c>
      <c r="E1284" t="s">
        <v>29</v>
      </c>
      <c r="F1284">
        <v>35</v>
      </c>
      <c r="G1284">
        <v>45</v>
      </c>
      <c r="H1284" t="s">
        <v>19</v>
      </c>
      <c r="I1284" t="s">
        <v>20</v>
      </c>
      <c r="J1284" t="s">
        <v>20</v>
      </c>
      <c r="K1284" t="s">
        <v>19</v>
      </c>
      <c r="L1284" t="s">
        <v>19</v>
      </c>
      <c r="M1284" t="s">
        <v>20</v>
      </c>
      <c r="N1284" t="s">
        <v>19</v>
      </c>
      <c r="O1284" t="s">
        <v>20</v>
      </c>
      <c r="P1284" t="s">
        <v>20</v>
      </c>
      <c r="Q1284" t="s">
        <v>19</v>
      </c>
    </row>
    <row r="1285" spans="1:17" x14ac:dyDescent="0.3">
      <c r="A1285" t="s">
        <v>228</v>
      </c>
      <c r="B1285" t="s">
        <v>229</v>
      </c>
      <c r="C1285" t="str">
        <f>VLOOKUP(B1285,'[1]2015'!$A:$B,2,0)</f>
        <v>Southeastern Asia</v>
      </c>
      <c r="D1285">
        <v>2015</v>
      </c>
      <c r="E1285" t="s">
        <v>30</v>
      </c>
      <c r="F1285">
        <v>23</v>
      </c>
      <c r="G1285">
        <v>45</v>
      </c>
      <c r="H1285" t="s">
        <v>19</v>
      </c>
      <c r="I1285" t="s">
        <v>20</v>
      </c>
      <c r="J1285" t="s">
        <v>20</v>
      </c>
      <c r="K1285" t="s">
        <v>19</v>
      </c>
      <c r="L1285" t="s">
        <v>19</v>
      </c>
      <c r="M1285" t="s">
        <v>20</v>
      </c>
      <c r="N1285" t="s">
        <v>19</v>
      </c>
      <c r="O1285" t="s">
        <v>20</v>
      </c>
      <c r="P1285" t="s">
        <v>20</v>
      </c>
      <c r="Q1285" t="s">
        <v>19</v>
      </c>
    </row>
    <row r="1286" spans="1:17" x14ac:dyDescent="0.3">
      <c r="A1286" t="s">
        <v>228</v>
      </c>
      <c r="B1286" t="s">
        <v>229</v>
      </c>
      <c r="C1286" t="str">
        <f>VLOOKUP(B1286,'[1]2015'!$A:$B,2,0)</f>
        <v>Southeastern Asia</v>
      </c>
      <c r="D1286">
        <v>2015</v>
      </c>
      <c r="E1286" t="s">
        <v>31</v>
      </c>
      <c r="F1286">
        <v>33</v>
      </c>
      <c r="G1286">
        <v>70</v>
      </c>
      <c r="H1286" t="s">
        <v>19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19</v>
      </c>
    </row>
    <row r="1287" spans="1:17" x14ac:dyDescent="0.3">
      <c r="A1287" t="s">
        <v>228</v>
      </c>
      <c r="B1287" t="s">
        <v>229</v>
      </c>
      <c r="C1287" t="str">
        <f>VLOOKUP(B1287,'[1]2015'!$A:$B,2,0)</f>
        <v>Southeastern Asia</v>
      </c>
      <c r="D1287">
        <v>2015</v>
      </c>
      <c r="E1287" t="s">
        <v>32</v>
      </c>
      <c r="F1287">
        <v>4</v>
      </c>
      <c r="G1287">
        <v>80</v>
      </c>
      <c r="H1287" t="s">
        <v>20</v>
      </c>
      <c r="I1287" t="s">
        <v>20</v>
      </c>
      <c r="J1287" t="s">
        <v>19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19</v>
      </c>
      <c r="Q1287" t="s">
        <v>20</v>
      </c>
    </row>
    <row r="1288" spans="1:17" x14ac:dyDescent="0.3">
      <c r="A1288" t="s">
        <v>228</v>
      </c>
      <c r="B1288" t="s">
        <v>229</v>
      </c>
      <c r="C1288" t="str">
        <f>VLOOKUP(B1288,'[1]2015'!$A:$B,2,0)</f>
        <v>Southeastern Asia</v>
      </c>
      <c r="D1288">
        <v>2015</v>
      </c>
      <c r="E1288" t="s">
        <v>33</v>
      </c>
      <c r="F1288">
        <v>1</v>
      </c>
      <c r="G1288">
        <v>100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</row>
    <row r="1289" spans="1:17" x14ac:dyDescent="0.3">
      <c r="A1289" t="s">
        <v>230</v>
      </c>
      <c r="B1289" t="s">
        <v>231</v>
      </c>
      <c r="C1289" t="str">
        <f>VLOOKUP(B1289,'[1]2015'!$A:$B,2,0)</f>
        <v>Central and Eastern Europe</v>
      </c>
      <c r="D1289">
        <v>2015</v>
      </c>
      <c r="E1289" t="s">
        <v>18</v>
      </c>
      <c r="F1289">
        <v>30</v>
      </c>
      <c r="G1289">
        <v>45</v>
      </c>
      <c r="H1289" t="s">
        <v>19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19</v>
      </c>
      <c r="P1289" t="s">
        <v>19</v>
      </c>
      <c r="Q1289" t="s">
        <v>19</v>
      </c>
    </row>
    <row r="1290" spans="1:17" x14ac:dyDescent="0.3">
      <c r="A1290" t="s">
        <v>230</v>
      </c>
      <c r="B1290" t="s">
        <v>231</v>
      </c>
      <c r="C1290" t="str">
        <f>VLOOKUP(B1290,'[1]2015'!$A:$B,2,0)</f>
        <v>Central and Eastern Europe</v>
      </c>
      <c r="D1290">
        <v>2015</v>
      </c>
      <c r="E1290" t="s">
        <v>21</v>
      </c>
      <c r="F1290">
        <v>58</v>
      </c>
      <c r="G1290">
        <v>15</v>
      </c>
      <c r="H1290" t="s">
        <v>19</v>
      </c>
      <c r="I1290" t="s">
        <v>20</v>
      </c>
      <c r="J1290" t="s">
        <v>20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 spans="1:17" x14ac:dyDescent="0.3">
      <c r="A1291" t="s">
        <v>230</v>
      </c>
      <c r="B1291" t="s">
        <v>231</v>
      </c>
      <c r="C1291" t="str">
        <f>VLOOKUP(B1291,'[1]2015'!$A:$B,2,0)</f>
        <v>Central and Eastern Europe</v>
      </c>
      <c r="D1291">
        <v>2015</v>
      </c>
      <c r="E1291" t="s">
        <v>22</v>
      </c>
      <c r="F1291">
        <v>20</v>
      </c>
      <c r="G1291">
        <v>70</v>
      </c>
      <c r="H1291" t="s">
        <v>19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 t="s">
        <v>27</v>
      </c>
    </row>
    <row r="1292" spans="1:17" x14ac:dyDescent="0.3">
      <c r="A1292" t="s">
        <v>230</v>
      </c>
      <c r="B1292" t="s">
        <v>231</v>
      </c>
      <c r="C1292" t="str">
        <f>VLOOKUP(B1292,'[1]2015'!$A:$B,2,0)</f>
        <v>Central and Eastern Europe</v>
      </c>
      <c r="D1292">
        <v>2015</v>
      </c>
      <c r="E1292" t="s">
        <v>23</v>
      </c>
      <c r="F1292">
        <v>25</v>
      </c>
      <c r="G1292">
        <v>70</v>
      </c>
      <c r="H1292" t="s">
        <v>19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19</v>
      </c>
    </row>
    <row r="1293" spans="1:17" x14ac:dyDescent="0.3">
      <c r="A1293" t="s">
        <v>230</v>
      </c>
      <c r="B1293" t="s">
        <v>231</v>
      </c>
      <c r="C1293" t="str">
        <f>VLOOKUP(B1293,'[1]2015'!$A:$B,2,0)</f>
        <v>Central and Eastern Europe</v>
      </c>
      <c r="D1293">
        <v>2015</v>
      </c>
      <c r="E1293" t="s">
        <v>24</v>
      </c>
      <c r="F1293">
        <v>8</v>
      </c>
      <c r="G1293">
        <v>10</v>
      </c>
      <c r="H1293" t="s">
        <v>19</v>
      </c>
      <c r="I1293" t="s">
        <v>20</v>
      </c>
      <c r="J1293" t="s">
        <v>19</v>
      </c>
      <c r="K1293" t="s">
        <v>19</v>
      </c>
      <c r="L1293" t="s">
        <v>19</v>
      </c>
      <c r="M1293" t="s">
        <v>20</v>
      </c>
      <c r="N1293" t="s">
        <v>19</v>
      </c>
      <c r="O1293" t="s">
        <v>19</v>
      </c>
      <c r="P1293" t="s">
        <v>19</v>
      </c>
      <c r="Q1293" t="s">
        <v>19</v>
      </c>
    </row>
    <row r="1294" spans="1:17" x14ac:dyDescent="0.3">
      <c r="A1294" t="s">
        <v>230</v>
      </c>
      <c r="B1294" t="s">
        <v>231</v>
      </c>
      <c r="C1294" t="str">
        <f>VLOOKUP(B1294,'[1]2015'!$A:$B,2,0)</f>
        <v>Central and Eastern Europe</v>
      </c>
      <c r="D1294">
        <v>2015</v>
      </c>
      <c r="E1294" t="s">
        <v>25</v>
      </c>
      <c r="F1294">
        <v>36</v>
      </c>
      <c r="G1294">
        <v>45</v>
      </c>
      <c r="H1294" t="s">
        <v>19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19</v>
      </c>
      <c r="P1294" t="s">
        <v>19</v>
      </c>
      <c r="Q1294" t="s">
        <v>19</v>
      </c>
    </row>
    <row r="1295" spans="1:17" x14ac:dyDescent="0.3">
      <c r="A1295" t="s">
        <v>230</v>
      </c>
      <c r="B1295" t="s">
        <v>231</v>
      </c>
      <c r="C1295" t="str">
        <f>VLOOKUP(B1295,'[1]2015'!$A:$B,2,0)</f>
        <v>Central and Eastern Europe</v>
      </c>
      <c r="D1295">
        <v>2015</v>
      </c>
      <c r="E1295" t="s">
        <v>26</v>
      </c>
      <c r="F1295">
        <v>31</v>
      </c>
      <c r="G1295">
        <v>30</v>
      </c>
      <c r="H1295" t="s">
        <v>19</v>
      </c>
      <c r="I1295" t="s">
        <v>20</v>
      </c>
      <c r="J1295" t="s">
        <v>20</v>
      </c>
      <c r="K1295" t="s">
        <v>20</v>
      </c>
      <c r="L1295" t="s">
        <v>19</v>
      </c>
      <c r="M1295" t="s">
        <v>20</v>
      </c>
      <c r="N1295" t="s">
        <v>20</v>
      </c>
      <c r="O1295" t="s">
        <v>27</v>
      </c>
      <c r="P1295" t="s">
        <v>19</v>
      </c>
      <c r="Q1295" t="s">
        <v>19</v>
      </c>
    </row>
    <row r="1296" spans="1:17" x14ac:dyDescent="0.3">
      <c r="A1296" t="s">
        <v>230</v>
      </c>
      <c r="B1296" t="s">
        <v>231</v>
      </c>
      <c r="C1296" t="str">
        <f>VLOOKUP(B1296,'[1]2015'!$A:$B,2,0)</f>
        <v>Central and Eastern Europe</v>
      </c>
      <c r="D1296">
        <v>2015</v>
      </c>
      <c r="E1296" t="s">
        <v>28</v>
      </c>
      <c r="F1296">
        <v>39</v>
      </c>
      <c r="G1296">
        <v>45</v>
      </c>
      <c r="H1296" t="s">
        <v>19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19</v>
      </c>
      <c r="P1296" t="s">
        <v>19</v>
      </c>
      <c r="Q1296" t="s">
        <v>19</v>
      </c>
    </row>
    <row r="1297" spans="1:17" x14ac:dyDescent="0.3">
      <c r="A1297" t="s">
        <v>230</v>
      </c>
      <c r="B1297" t="s">
        <v>231</v>
      </c>
      <c r="C1297" t="str">
        <f>VLOOKUP(B1297,'[1]2015'!$A:$B,2,0)</f>
        <v>Central and Eastern Europe</v>
      </c>
      <c r="D1297">
        <v>2015</v>
      </c>
      <c r="E1297" t="s">
        <v>29</v>
      </c>
      <c r="F1297">
        <v>35</v>
      </c>
      <c r="G1297">
        <v>45</v>
      </c>
      <c r="H1297" t="s">
        <v>19</v>
      </c>
      <c r="I1297" t="s">
        <v>20</v>
      </c>
      <c r="J1297" t="s">
        <v>27</v>
      </c>
      <c r="K1297" t="s">
        <v>20</v>
      </c>
      <c r="L1297" t="s">
        <v>20</v>
      </c>
      <c r="M1297" t="s">
        <v>20</v>
      </c>
      <c r="N1297" t="s">
        <v>20</v>
      </c>
      <c r="O1297" t="s">
        <v>19</v>
      </c>
      <c r="P1297" t="s">
        <v>20</v>
      </c>
      <c r="Q1297" t="s">
        <v>19</v>
      </c>
    </row>
    <row r="1298" spans="1:17" x14ac:dyDescent="0.3">
      <c r="A1298" t="s">
        <v>230</v>
      </c>
      <c r="B1298" t="s">
        <v>231</v>
      </c>
      <c r="C1298" t="str">
        <f>VLOOKUP(B1298,'[1]2015'!$A:$B,2,0)</f>
        <v>Central and Eastern Europe</v>
      </c>
      <c r="D1298">
        <v>2015</v>
      </c>
      <c r="E1298" t="s">
        <v>30</v>
      </c>
      <c r="F1298">
        <v>61</v>
      </c>
      <c r="G1298">
        <v>0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 spans="1:17" x14ac:dyDescent="0.3">
      <c r="A1299" t="s">
        <v>230</v>
      </c>
      <c r="B1299" t="s">
        <v>231</v>
      </c>
      <c r="C1299" t="str">
        <f>VLOOKUP(B1299,'[1]2015'!$A:$B,2,0)</f>
        <v>Central and Eastern Europe</v>
      </c>
      <c r="D1299">
        <v>2015</v>
      </c>
      <c r="E1299" t="s">
        <v>31</v>
      </c>
      <c r="F1299">
        <v>76</v>
      </c>
      <c r="G1299">
        <v>45</v>
      </c>
      <c r="H1299" t="s">
        <v>19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19</v>
      </c>
      <c r="P1299" t="s">
        <v>19</v>
      </c>
      <c r="Q1299" t="s">
        <v>19</v>
      </c>
    </row>
    <row r="1300" spans="1:17" x14ac:dyDescent="0.3">
      <c r="A1300" t="s">
        <v>230</v>
      </c>
      <c r="B1300" t="s">
        <v>231</v>
      </c>
      <c r="C1300" t="str">
        <f>VLOOKUP(B1300,'[1]2015'!$A:$B,2,0)</f>
        <v>Central and Eastern Europe</v>
      </c>
      <c r="D1300">
        <v>2015</v>
      </c>
      <c r="E1300" t="s">
        <v>32</v>
      </c>
      <c r="F1300">
        <v>57</v>
      </c>
      <c r="G1300">
        <v>5</v>
      </c>
      <c r="H1300" t="s">
        <v>19</v>
      </c>
      <c r="I1300" t="s">
        <v>20</v>
      </c>
      <c r="J1300" t="s">
        <v>27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 spans="1:17" x14ac:dyDescent="0.3">
      <c r="A1301" t="s">
        <v>230</v>
      </c>
      <c r="B1301" t="s">
        <v>231</v>
      </c>
      <c r="C1301" t="str">
        <f>VLOOKUP(B1301,'[1]2015'!$A:$B,2,0)</f>
        <v>Central and Eastern Europe</v>
      </c>
      <c r="D1301">
        <v>2015</v>
      </c>
      <c r="E1301" t="s">
        <v>33</v>
      </c>
      <c r="F1301">
        <v>66</v>
      </c>
      <c r="G1301">
        <v>25</v>
      </c>
      <c r="H1301" t="s">
        <v>19</v>
      </c>
      <c r="I1301" t="s">
        <v>20</v>
      </c>
      <c r="J1301" t="s">
        <v>20</v>
      </c>
      <c r="K1301" t="s">
        <v>19</v>
      </c>
      <c r="L1301" t="s">
        <v>19</v>
      </c>
      <c r="M1301" t="s">
        <v>20</v>
      </c>
      <c r="N1301" t="s">
        <v>20</v>
      </c>
      <c r="O1301" t="s">
        <v>19</v>
      </c>
      <c r="P1301" t="s">
        <v>19</v>
      </c>
      <c r="Q1301" t="s">
        <v>19</v>
      </c>
    </row>
    <row r="1302" spans="1:17" x14ac:dyDescent="0.3">
      <c r="A1302" t="s">
        <v>232</v>
      </c>
      <c r="B1302" t="s">
        <v>233</v>
      </c>
      <c r="C1302" t="str">
        <f>VLOOKUP(B1302,'[1]2015'!$A:$B,2,0)</f>
        <v>Sub-Saharan Africa</v>
      </c>
      <c r="D1302">
        <v>2015</v>
      </c>
      <c r="E1302" t="s">
        <v>18</v>
      </c>
      <c r="F1302">
        <v>30</v>
      </c>
      <c r="G1302">
        <v>45</v>
      </c>
      <c r="H1302" t="s">
        <v>19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19</v>
      </c>
      <c r="P1302" t="s">
        <v>19</v>
      </c>
      <c r="Q1302" t="s">
        <v>27</v>
      </c>
    </row>
    <row r="1303" spans="1:17" x14ac:dyDescent="0.3">
      <c r="A1303" t="s">
        <v>232</v>
      </c>
      <c r="B1303" t="s">
        <v>233</v>
      </c>
      <c r="C1303" t="str">
        <f>VLOOKUP(B1303,'[1]2015'!$A:$B,2,0)</f>
        <v>Sub-Saharan Africa</v>
      </c>
      <c r="D1303">
        <v>2015</v>
      </c>
      <c r="E1303" t="s">
        <v>21</v>
      </c>
      <c r="F1303">
        <v>55</v>
      </c>
      <c r="G1303">
        <v>20</v>
      </c>
      <c r="H1303" t="s">
        <v>19</v>
      </c>
      <c r="I1303" t="s">
        <v>20</v>
      </c>
      <c r="J1303" t="s">
        <v>20</v>
      </c>
      <c r="K1303" t="s">
        <v>19</v>
      </c>
      <c r="L1303" t="s">
        <v>19</v>
      </c>
      <c r="M1303" t="s">
        <v>20</v>
      </c>
      <c r="N1303" t="s">
        <v>19</v>
      </c>
      <c r="O1303" t="s">
        <v>27</v>
      </c>
      <c r="P1303" t="s">
        <v>19</v>
      </c>
      <c r="Q1303" t="s">
        <v>19</v>
      </c>
    </row>
    <row r="1304" spans="1:17" x14ac:dyDescent="0.3">
      <c r="A1304" t="s">
        <v>232</v>
      </c>
      <c r="B1304" t="s">
        <v>233</v>
      </c>
      <c r="C1304" t="str">
        <f>VLOOKUP(B1304,'[1]2015'!$A:$B,2,0)</f>
        <v>Sub-Saharan Africa</v>
      </c>
      <c r="D1304">
        <v>2015</v>
      </c>
      <c r="E1304" t="s">
        <v>22</v>
      </c>
      <c r="F1304">
        <v>20</v>
      </c>
      <c r="G1304">
        <v>70</v>
      </c>
      <c r="H1304" t="s">
        <v>19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  <c r="Q1304" t="s">
        <v>19</v>
      </c>
    </row>
    <row r="1305" spans="1:17" x14ac:dyDescent="0.3">
      <c r="A1305" t="s">
        <v>232</v>
      </c>
      <c r="B1305" t="s">
        <v>233</v>
      </c>
      <c r="C1305" t="str">
        <f>VLOOKUP(B1305,'[1]2015'!$A:$B,2,0)</f>
        <v>Sub-Saharan Africa</v>
      </c>
      <c r="D1305">
        <v>2015</v>
      </c>
      <c r="E1305" t="s">
        <v>23</v>
      </c>
      <c r="F1305">
        <v>25</v>
      </c>
      <c r="G1305">
        <v>70</v>
      </c>
      <c r="H1305" t="s">
        <v>19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19</v>
      </c>
    </row>
    <row r="1306" spans="1:17" x14ac:dyDescent="0.3">
      <c r="A1306" t="s">
        <v>232</v>
      </c>
      <c r="B1306" t="s">
        <v>233</v>
      </c>
      <c r="C1306" t="str">
        <f>VLOOKUP(B1306,'[1]2015'!$A:$B,2,0)</f>
        <v>Sub-Saharan Africa</v>
      </c>
      <c r="D1306">
        <v>2015</v>
      </c>
      <c r="E1306" t="s">
        <v>24</v>
      </c>
      <c r="F1306">
        <v>8</v>
      </c>
      <c r="G1306">
        <v>10</v>
      </c>
      <c r="H1306" t="s">
        <v>19</v>
      </c>
      <c r="I1306" t="s">
        <v>20</v>
      </c>
      <c r="J1306" t="s">
        <v>19</v>
      </c>
      <c r="K1306" t="s">
        <v>19</v>
      </c>
      <c r="L1306" t="s">
        <v>19</v>
      </c>
      <c r="M1306" t="s">
        <v>20</v>
      </c>
      <c r="N1306" t="s">
        <v>19</v>
      </c>
      <c r="O1306" t="s">
        <v>19</v>
      </c>
      <c r="P1306" t="s">
        <v>19</v>
      </c>
      <c r="Q1306" t="s">
        <v>19</v>
      </c>
    </row>
    <row r="1307" spans="1:17" x14ac:dyDescent="0.3">
      <c r="A1307" t="s">
        <v>232</v>
      </c>
      <c r="B1307" t="s">
        <v>233</v>
      </c>
      <c r="C1307" t="str">
        <f>VLOOKUP(B1307,'[1]2015'!$A:$B,2,0)</f>
        <v>Sub-Saharan Africa</v>
      </c>
      <c r="D1307">
        <v>2015</v>
      </c>
      <c r="E1307" t="s">
        <v>25</v>
      </c>
      <c r="F1307">
        <v>36</v>
      </c>
      <c r="G1307">
        <v>45</v>
      </c>
      <c r="H1307" t="s">
        <v>19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19</v>
      </c>
      <c r="P1307" t="s">
        <v>19</v>
      </c>
      <c r="Q1307" t="s">
        <v>19</v>
      </c>
    </row>
    <row r="1308" spans="1:17" x14ac:dyDescent="0.3">
      <c r="A1308" t="s">
        <v>232</v>
      </c>
      <c r="B1308" t="s">
        <v>233</v>
      </c>
      <c r="C1308" t="str">
        <f>VLOOKUP(B1308,'[1]2015'!$A:$B,2,0)</f>
        <v>Sub-Saharan Africa</v>
      </c>
      <c r="D1308">
        <v>2015</v>
      </c>
      <c r="E1308" t="s">
        <v>26</v>
      </c>
      <c r="F1308">
        <v>53</v>
      </c>
      <c r="G1308">
        <v>10</v>
      </c>
      <c r="H1308" t="s">
        <v>19</v>
      </c>
      <c r="I1308" t="s">
        <v>20</v>
      </c>
      <c r="J1308" t="s">
        <v>19</v>
      </c>
      <c r="K1308" t="s">
        <v>19</v>
      </c>
      <c r="L1308" t="s">
        <v>19</v>
      </c>
      <c r="M1308" t="s">
        <v>20</v>
      </c>
      <c r="N1308" t="s">
        <v>19</v>
      </c>
      <c r="O1308" t="s">
        <v>27</v>
      </c>
      <c r="P1308" t="s">
        <v>19</v>
      </c>
      <c r="Q1308" t="s">
        <v>19</v>
      </c>
    </row>
    <row r="1309" spans="1:17" x14ac:dyDescent="0.3">
      <c r="A1309" t="s">
        <v>232</v>
      </c>
      <c r="B1309" t="s">
        <v>233</v>
      </c>
      <c r="C1309" t="str">
        <f>VLOOKUP(B1309,'[1]2015'!$A:$B,2,0)</f>
        <v>Sub-Saharan Africa</v>
      </c>
      <c r="D1309">
        <v>2015</v>
      </c>
      <c r="E1309" t="s">
        <v>28</v>
      </c>
      <c r="F1309">
        <v>39</v>
      </c>
      <c r="G1309">
        <v>45</v>
      </c>
      <c r="H1309" t="s">
        <v>19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19</v>
      </c>
      <c r="P1309" t="s">
        <v>19</v>
      </c>
      <c r="Q1309" t="s">
        <v>19</v>
      </c>
    </row>
    <row r="1310" spans="1:17" x14ac:dyDescent="0.3">
      <c r="A1310" t="s">
        <v>232</v>
      </c>
      <c r="B1310" t="s">
        <v>233</v>
      </c>
      <c r="C1310" t="str">
        <f>VLOOKUP(B1310,'[1]2015'!$A:$B,2,0)</f>
        <v>Sub-Saharan Africa</v>
      </c>
      <c r="D1310">
        <v>2015</v>
      </c>
      <c r="E1310" t="s">
        <v>29</v>
      </c>
      <c r="F1310">
        <v>80</v>
      </c>
      <c r="G1310">
        <v>10</v>
      </c>
      <c r="H1310" t="s">
        <v>19</v>
      </c>
      <c r="I1310" t="s">
        <v>20</v>
      </c>
      <c r="J1310" t="s">
        <v>27</v>
      </c>
      <c r="K1310" t="s">
        <v>19</v>
      </c>
      <c r="L1310" t="s">
        <v>19</v>
      </c>
      <c r="M1310" t="s">
        <v>20</v>
      </c>
      <c r="N1310" t="s">
        <v>19</v>
      </c>
      <c r="O1310" t="s">
        <v>19</v>
      </c>
      <c r="P1310" t="s">
        <v>19</v>
      </c>
      <c r="Q1310" t="s">
        <v>19</v>
      </c>
    </row>
    <row r="1311" spans="1:17" x14ac:dyDescent="0.3">
      <c r="A1311" t="s">
        <v>232</v>
      </c>
      <c r="B1311" t="s">
        <v>233</v>
      </c>
      <c r="C1311" t="str">
        <f>VLOOKUP(B1311,'[1]2015'!$A:$B,2,0)</f>
        <v>Sub-Saharan Africa</v>
      </c>
      <c r="D1311">
        <v>2015</v>
      </c>
      <c r="E1311" t="s">
        <v>30</v>
      </c>
      <c r="F1311">
        <v>61</v>
      </c>
      <c r="G1311">
        <v>0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 spans="1:17" x14ac:dyDescent="0.3">
      <c r="A1312" t="s">
        <v>232</v>
      </c>
      <c r="B1312" t="s">
        <v>233</v>
      </c>
      <c r="C1312" t="str">
        <f>VLOOKUP(B1312,'[1]2015'!$A:$B,2,0)</f>
        <v>Sub-Saharan Africa</v>
      </c>
      <c r="D1312">
        <v>2015</v>
      </c>
      <c r="E1312" t="s">
        <v>31</v>
      </c>
      <c r="F1312">
        <v>48</v>
      </c>
      <c r="G1312">
        <v>60</v>
      </c>
      <c r="H1312" t="s">
        <v>19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19</v>
      </c>
      <c r="Q1312" t="s">
        <v>19</v>
      </c>
    </row>
    <row r="1313" spans="1:17" x14ac:dyDescent="0.3">
      <c r="A1313" t="s">
        <v>232</v>
      </c>
      <c r="B1313" t="s">
        <v>233</v>
      </c>
      <c r="C1313" t="str">
        <f>VLOOKUP(B1313,'[1]2015'!$A:$B,2,0)</f>
        <v>Sub-Saharan Africa</v>
      </c>
      <c r="D1313">
        <v>2015</v>
      </c>
      <c r="E1313" t="s">
        <v>32</v>
      </c>
      <c r="F1313">
        <v>46</v>
      </c>
      <c r="G1313">
        <v>10</v>
      </c>
      <c r="H1313" t="s">
        <v>19</v>
      </c>
      <c r="I1313" t="s">
        <v>20</v>
      </c>
      <c r="J1313" t="s">
        <v>27</v>
      </c>
      <c r="K1313" t="s">
        <v>19</v>
      </c>
      <c r="L1313" t="s">
        <v>19</v>
      </c>
      <c r="M1313" t="s">
        <v>20</v>
      </c>
      <c r="N1313" t="s">
        <v>19</v>
      </c>
      <c r="O1313" t="s">
        <v>27</v>
      </c>
      <c r="P1313" t="s">
        <v>19</v>
      </c>
      <c r="Q1313" t="s">
        <v>19</v>
      </c>
    </row>
    <row r="1314" spans="1:17" x14ac:dyDescent="0.3">
      <c r="A1314" t="s">
        <v>232</v>
      </c>
      <c r="B1314" t="s">
        <v>233</v>
      </c>
      <c r="C1314" t="str">
        <f>VLOOKUP(B1314,'[1]2015'!$A:$B,2,0)</f>
        <v>Sub-Saharan Africa</v>
      </c>
      <c r="D1314">
        <v>2015</v>
      </c>
      <c r="E1314" t="s">
        <v>33</v>
      </c>
      <c r="F1314">
        <v>28</v>
      </c>
      <c r="G1314">
        <v>45</v>
      </c>
      <c r="H1314" t="s">
        <v>19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19</v>
      </c>
      <c r="P1314" t="s">
        <v>19</v>
      </c>
      <c r="Q1314" t="s">
        <v>19</v>
      </c>
    </row>
    <row r="1315" spans="1:17" x14ac:dyDescent="0.3">
      <c r="A1315" t="s">
        <v>234</v>
      </c>
      <c r="B1315" t="s">
        <v>235</v>
      </c>
      <c r="C1315" t="str">
        <f>VLOOKUP(B1315,'[1]2015'!$A:$B,2,0)</f>
        <v>Western Europe</v>
      </c>
      <c r="D1315">
        <v>2015</v>
      </c>
      <c r="E1315" t="s">
        <v>18</v>
      </c>
      <c r="F1315">
        <v>1</v>
      </c>
      <c r="G1315">
        <v>100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20</v>
      </c>
      <c r="Q1315" t="s">
        <v>20</v>
      </c>
    </row>
    <row r="1316" spans="1:17" x14ac:dyDescent="0.3">
      <c r="A1316" t="s">
        <v>234</v>
      </c>
      <c r="B1316" t="s">
        <v>235</v>
      </c>
      <c r="C1316" t="str">
        <f>VLOOKUP(B1316,'[1]2015'!$A:$B,2,0)</f>
        <v>Western Europe</v>
      </c>
      <c r="D1316">
        <v>2015</v>
      </c>
      <c r="E1316" t="s">
        <v>21</v>
      </c>
      <c r="F1316">
        <v>76</v>
      </c>
      <c r="G1316">
        <v>5</v>
      </c>
      <c r="H1316" t="s">
        <v>19</v>
      </c>
      <c r="I1316" t="s">
        <v>20</v>
      </c>
      <c r="J1316" t="s">
        <v>27</v>
      </c>
      <c r="K1316" t="s">
        <v>19</v>
      </c>
      <c r="L1316" t="s">
        <v>19</v>
      </c>
      <c r="M1316" t="s">
        <v>27</v>
      </c>
      <c r="N1316" t="s">
        <v>27</v>
      </c>
      <c r="O1316" t="s">
        <v>19</v>
      </c>
      <c r="P1316" t="s">
        <v>19</v>
      </c>
      <c r="Q1316" t="s">
        <v>19</v>
      </c>
    </row>
    <row r="1317" spans="1:17" x14ac:dyDescent="0.3">
      <c r="A1317" t="s">
        <v>234</v>
      </c>
      <c r="B1317" t="s">
        <v>235</v>
      </c>
      <c r="C1317" t="str">
        <f>VLOOKUP(B1317,'[1]2015'!$A:$B,2,0)</f>
        <v>Western Europe</v>
      </c>
      <c r="D1317">
        <v>2015</v>
      </c>
      <c r="E1317" t="s">
        <v>22</v>
      </c>
      <c r="F1317">
        <v>15</v>
      </c>
      <c r="G1317">
        <v>90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19</v>
      </c>
      <c r="Q1317" t="s">
        <v>20</v>
      </c>
    </row>
    <row r="1318" spans="1:17" x14ac:dyDescent="0.3">
      <c r="A1318" t="s">
        <v>234</v>
      </c>
      <c r="B1318" t="s">
        <v>235</v>
      </c>
      <c r="C1318" t="str">
        <f>VLOOKUP(B1318,'[1]2015'!$A:$B,2,0)</f>
        <v>Western Europe</v>
      </c>
      <c r="D1318">
        <v>2015</v>
      </c>
      <c r="E1318" t="s">
        <v>23</v>
      </c>
      <c r="F1318">
        <v>23</v>
      </c>
      <c r="G1318">
        <v>85</v>
      </c>
      <c r="H1318" t="s">
        <v>19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19</v>
      </c>
      <c r="P1318" t="s">
        <v>20</v>
      </c>
      <c r="Q1318" t="s">
        <v>20</v>
      </c>
    </row>
    <row r="1319" spans="1:17" x14ac:dyDescent="0.3">
      <c r="A1319" t="s">
        <v>234</v>
      </c>
      <c r="B1319" t="s">
        <v>235</v>
      </c>
      <c r="C1319" t="str">
        <f>VLOOKUP(B1319,'[1]2015'!$A:$B,2,0)</f>
        <v>Western Europe</v>
      </c>
      <c r="D1319">
        <v>2015</v>
      </c>
      <c r="E1319" t="s">
        <v>24</v>
      </c>
      <c r="F1319">
        <v>8</v>
      </c>
      <c r="G1319">
        <v>10</v>
      </c>
      <c r="H1319" t="s">
        <v>19</v>
      </c>
      <c r="I1319" t="s">
        <v>20</v>
      </c>
      <c r="J1319" t="s">
        <v>19</v>
      </c>
      <c r="K1319" t="s">
        <v>19</v>
      </c>
      <c r="L1319" t="s">
        <v>19</v>
      </c>
      <c r="M1319" t="s">
        <v>20</v>
      </c>
      <c r="N1319" t="s">
        <v>19</v>
      </c>
      <c r="O1319" t="s">
        <v>19</v>
      </c>
      <c r="P1319" t="s">
        <v>19</v>
      </c>
      <c r="Q1319" t="s">
        <v>19</v>
      </c>
    </row>
    <row r="1320" spans="1:17" x14ac:dyDescent="0.3">
      <c r="A1320" t="s">
        <v>234</v>
      </c>
      <c r="B1320" t="s">
        <v>235</v>
      </c>
      <c r="C1320" t="str">
        <f>VLOOKUP(B1320,'[1]2015'!$A:$B,2,0)</f>
        <v>Western Europe</v>
      </c>
      <c r="D1320">
        <v>2015</v>
      </c>
      <c r="E1320" t="s">
        <v>25</v>
      </c>
      <c r="F1320">
        <v>12</v>
      </c>
      <c r="G1320">
        <v>90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19</v>
      </c>
      <c r="Q1320" t="s">
        <v>20</v>
      </c>
    </row>
    <row r="1321" spans="1:17" x14ac:dyDescent="0.3">
      <c r="A1321" t="s">
        <v>234</v>
      </c>
      <c r="B1321" t="s">
        <v>235</v>
      </c>
      <c r="C1321" t="str">
        <f>VLOOKUP(B1321,'[1]2015'!$A:$B,2,0)</f>
        <v>Western Europe</v>
      </c>
      <c r="D1321">
        <v>2015</v>
      </c>
      <c r="E1321" t="s">
        <v>26</v>
      </c>
      <c r="F1321">
        <v>66</v>
      </c>
      <c r="G1321">
        <v>5</v>
      </c>
      <c r="H1321" t="s">
        <v>19</v>
      </c>
      <c r="I1321" t="s">
        <v>20</v>
      </c>
      <c r="J1321" t="s">
        <v>27</v>
      </c>
      <c r="K1321" t="s">
        <v>19</v>
      </c>
      <c r="L1321" t="s">
        <v>19</v>
      </c>
      <c r="M1321" t="s">
        <v>27</v>
      </c>
      <c r="N1321" t="s">
        <v>19</v>
      </c>
      <c r="O1321" t="s">
        <v>27</v>
      </c>
      <c r="P1321" t="s">
        <v>27</v>
      </c>
      <c r="Q1321" t="s">
        <v>27</v>
      </c>
    </row>
    <row r="1322" spans="1:17" x14ac:dyDescent="0.3">
      <c r="A1322" t="s">
        <v>234</v>
      </c>
      <c r="B1322" t="s">
        <v>235</v>
      </c>
      <c r="C1322" t="str">
        <f>VLOOKUP(B1322,'[1]2015'!$A:$B,2,0)</f>
        <v>Western Europe</v>
      </c>
      <c r="D1322">
        <v>2015</v>
      </c>
      <c r="E1322" t="s">
        <v>28</v>
      </c>
      <c r="F1322">
        <v>7</v>
      </c>
      <c r="G1322">
        <v>90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19</v>
      </c>
      <c r="Q1322" t="s">
        <v>20</v>
      </c>
    </row>
    <row r="1323" spans="1:17" x14ac:dyDescent="0.3">
      <c r="A1323" t="s">
        <v>234</v>
      </c>
      <c r="B1323" t="s">
        <v>235</v>
      </c>
      <c r="C1323" t="str">
        <f>VLOOKUP(B1323,'[1]2015'!$A:$B,2,0)</f>
        <v>Western Europe</v>
      </c>
      <c r="D1323">
        <v>2015</v>
      </c>
      <c r="E1323" t="s">
        <v>29</v>
      </c>
      <c r="F1323">
        <v>15</v>
      </c>
      <c r="G1323">
        <v>70</v>
      </c>
      <c r="H1323" t="s">
        <v>19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19</v>
      </c>
    </row>
    <row r="1324" spans="1:17" x14ac:dyDescent="0.3">
      <c r="A1324" t="s">
        <v>234</v>
      </c>
      <c r="B1324" t="s">
        <v>235</v>
      </c>
      <c r="C1324" t="str">
        <f>VLOOKUP(B1324,'[1]2015'!$A:$B,2,0)</f>
        <v>Western Europe</v>
      </c>
      <c r="D1324">
        <v>2015</v>
      </c>
      <c r="E1324" t="s">
        <v>30</v>
      </c>
      <c r="F1324">
        <v>61</v>
      </c>
      <c r="G1324">
        <v>0</v>
      </c>
      <c r="H1324" t="s">
        <v>19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</row>
    <row r="1325" spans="1:17" x14ac:dyDescent="0.3">
      <c r="A1325" t="s">
        <v>234</v>
      </c>
      <c r="B1325" t="s">
        <v>235</v>
      </c>
      <c r="C1325" t="str">
        <f>VLOOKUP(B1325,'[1]2015'!$A:$B,2,0)</f>
        <v>Western Europe</v>
      </c>
      <c r="D1325">
        <v>2015</v>
      </c>
      <c r="E1325" t="s">
        <v>31</v>
      </c>
      <c r="F1325">
        <v>48</v>
      </c>
      <c r="G1325">
        <v>60</v>
      </c>
      <c r="H1325" t="s">
        <v>19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19</v>
      </c>
      <c r="Q1325" t="s">
        <v>27</v>
      </c>
    </row>
    <row r="1326" spans="1:17" x14ac:dyDescent="0.3">
      <c r="A1326" t="s">
        <v>234</v>
      </c>
      <c r="B1326" t="s">
        <v>235</v>
      </c>
      <c r="C1326" t="str">
        <f>VLOOKUP(B1326,'[1]2015'!$A:$B,2,0)</f>
        <v>Western Europe</v>
      </c>
      <c r="D1326">
        <v>2015</v>
      </c>
      <c r="E1326" t="s">
        <v>32</v>
      </c>
      <c r="F1326">
        <v>41</v>
      </c>
      <c r="G1326">
        <v>20</v>
      </c>
      <c r="H1326" t="s">
        <v>19</v>
      </c>
      <c r="I1326" t="s">
        <v>20</v>
      </c>
      <c r="J1326" t="s">
        <v>19</v>
      </c>
      <c r="K1326" t="s">
        <v>20</v>
      </c>
      <c r="L1326" t="s">
        <v>27</v>
      </c>
      <c r="M1326" t="s">
        <v>20</v>
      </c>
      <c r="N1326" t="s">
        <v>20</v>
      </c>
      <c r="O1326" t="s">
        <v>19</v>
      </c>
      <c r="P1326" t="s">
        <v>19</v>
      </c>
      <c r="Q1326" t="s">
        <v>27</v>
      </c>
    </row>
    <row r="1327" spans="1:17" x14ac:dyDescent="0.3">
      <c r="A1327" t="s">
        <v>234</v>
      </c>
      <c r="B1327" t="s">
        <v>235</v>
      </c>
      <c r="C1327" t="str">
        <f>VLOOKUP(B1327,'[1]2015'!$A:$B,2,0)</f>
        <v>Western Europe</v>
      </c>
      <c r="D1327">
        <v>2015</v>
      </c>
      <c r="E1327" t="s">
        <v>33</v>
      </c>
      <c r="F1327">
        <v>7</v>
      </c>
      <c r="G1327">
        <v>90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19</v>
      </c>
      <c r="Q1327" t="s">
        <v>20</v>
      </c>
    </row>
    <row r="1328" spans="1:17" x14ac:dyDescent="0.3">
      <c r="A1328" t="s">
        <v>236</v>
      </c>
      <c r="B1328" t="s">
        <v>237</v>
      </c>
      <c r="C1328" t="s">
        <v>19</v>
      </c>
      <c r="D1328">
        <v>2015</v>
      </c>
      <c r="E1328" t="s">
        <v>18</v>
      </c>
      <c r="F1328">
        <v>79</v>
      </c>
      <c r="G1328">
        <v>0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 spans="1:17" x14ac:dyDescent="0.3">
      <c r="A1329" t="s">
        <v>236</v>
      </c>
      <c r="B1329" t="s">
        <v>237</v>
      </c>
      <c r="C1329" t="s">
        <v>19</v>
      </c>
      <c r="D1329">
        <v>2015</v>
      </c>
      <c r="E1329" t="s">
        <v>21</v>
      </c>
      <c r="F1329">
        <v>84</v>
      </c>
      <c r="G1329">
        <v>0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 spans="1:17" x14ac:dyDescent="0.3">
      <c r="A1330" t="s">
        <v>236</v>
      </c>
      <c r="B1330" t="s">
        <v>237</v>
      </c>
      <c r="C1330" t="s">
        <v>19</v>
      </c>
      <c r="D1330">
        <v>2015</v>
      </c>
      <c r="E1330" t="s">
        <v>22</v>
      </c>
      <c r="F1330">
        <v>87</v>
      </c>
      <c r="G1330">
        <v>0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 spans="1:17" x14ac:dyDescent="0.3">
      <c r="A1331" t="s">
        <v>236</v>
      </c>
      <c r="B1331" t="s">
        <v>237</v>
      </c>
      <c r="C1331" t="s">
        <v>19</v>
      </c>
      <c r="D1331">
        <v>2015</v>
      </c>
      <c r="E1331" t="s">
        <v>23</v>
      </c>
      <c r="F1331">
        <v>49</v>
      </c>
      <c r="G1331">
        <v>55</v>
      </c>
      <c r="H1331" t="s">
        <v>19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19</v>
      </c>
      <c r="P1331" t="s">
        <v>20</v>
      </c>
      <c r="Q1331" t="s">
        <v>19</v>
      </c>
    </row>
    <row r="1332" spans="1:17" x14ac:dyDescent="0.3">
      <c r="A1332" t="s">
        <v>236</v>
      </c>
      <c r="B1332" t="s">
        <v>237</v>
      </c>
      <c r="C1332" t="s">
        <v>19</v>
      </c>
      <c r="D1332">
        <v>2015</v>
      </c>
      <c r="E1332" t="s">
        <v>24</v>
      </c>
      <c r="F1332">
        <v>82</v>
      </c>
      <c r="G1332">
        <v>5</v>
      </c>
      <c r="H1332" t="s">
        <v>19</v>
      </c>
      <c r="I1332" t="s">
        <v>20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 spans="1:17" x14ac:dyDescent="0.3">
      <c r="A1333" t="s">
        <v>236</v>
      </c>
      <c r="B1333" t="s">
        <v>237</v>
      </c>
      <c r="C1333" t="s">
        <v>19</v>
      </c>
      <c r="D1333">
        <v>2015</v>
      </c>
      <c r="E1333" t="s">
        <v>25</v>
      </c>
      <c r="F1333">
        <v>96</v>
      </c>
      <c r="G1333">
        <v>0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 spans="1:17" x14ac:dyDescent="0.3">
      <c r="A1334" t="s">
        <v>236</v>
      </c>
      <c r="B1334" t="s">
        <v>237</v>
      </c>
      <c r="C1334" t="s">
        <v>19</v>
      </c>
      <c r="D1334">
        <v>2015</v>
      </c>
      <c r="E1334" t="s">
        <v>26</v>
      </c>
      <c r="F1334">
        <v>53</v>
      </c>
      <c r="G1334">
        <v>10</v>
      </c>
      <c r="H1334" t="s">
        <v>19</v>
      </c>
      <c r="I1334" t="s">
        <v>20</v>
      </c>
      <c r="J1334" t="s">
        <v>27</v>
      </c>
      <c r="K1334" t="s">
        <v>27</v>
      </c>
      <c r="L1334" t="s">
        <v>27</v>
      </c>
      <c r="M1334" t="s">
        <v>20</v>
      </c>
      <c r="N1334" t="s">
        <v>27</v>
      </c>
      <c r="O1334" t="s">
        <v>27</v>
      </c>
      <c r="P1334" t="s">
        <v>27</v>
      </c>
      <c r="Q1334" t="s">
        <v>27</v>
      </c>
    </row>
    <row r="1335" spans="1:17" x14ac:dyDescent="0.3">
      <c r="A1335" t="s">
        <v>236</v>
      </c>
      <c r="B1335" t="s">
        <v>237</v>
      </c>
      <c r="C1335" t="s">
        <v>19</v>
      </c>
      <c r="D1335">
        <v>2015</v>
      </c>
      <c r="E1335" t="s">
        <v>28</v>
      </c>
      <c r="F1335">
        <v>30</v>
      </c>
      <c r="G1335">
        <v>55</v>
      </c>
      <c r="H1335" t="s">
        <v>19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19</v>
      </c>
      <c r="P1335" t="s">
        <v>20</v>
      </c>
      <c r="Q1335" t="s">
        <v>19</v>
      </c>
    </row>
    <row r="1336" spans="1:17" x14ac:dyDescent="0.3">
      <c r="A1336" t="s">
        <v>236</v>
      </c>
      <c r="B1336" t="s">
        <v>237</v>
      </c>
      <c r="C1336" t="s">
        <v>19</v>
      </c>
      <c r="D1336">
        <v>2015</v>
      </c>
      <c r="E1336" t="s">
        <v>29</v>
      </c>
      <c r="F1336">
        <v>94</v>
      </c>
      <c r="G1336">
        <v>0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 spans="1:17" x14ac:dyDescent="0.3">
      <c r="A1337" t="s">
        <v>236</v>
      </c>
      <c r="B1337" t="s">
        <v>237</v>
      </c>
      <c r="C1337" t="s">
        <v>19</v>
      </c>
      <c r="D1337">
        <v>2015</v>
      </c>
      <c r="E1337" t="s">
        <v>30</v>
      </c>
      <c r="F1337">
        <v>61</v>
      </c>
      <c r="G1337">
        <v>0</v>
      </c>
      <c r="H1337" t="s">
        <v>19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</row>
    <row r="1338" spans="1:17" x14ac:dyDescent="0.3">
      <c r="A1338" t="s">
        <v>236</v>
      </c>
      <c r="B1338" t="s">
        <v>237</v>
      </c>
      <c r="C1338" t="s">
        <v>19</v>
      </c>
      <c r="D1338">
        <v>2015</v>
      </c>
      <c r="E1338" t="s">
        <v>31</v>
      </c>
      <c r="F1338">
        <v>48</v>
      </c>
      <c r="G1338">
        <v>60</v>
      </c>
      <c r="H1338" t="s">
        <v>19</v>
      </c>
      <c r="I1338" t="s">
        <v>20</v>
      </c>
      <c r="J1338" t="s">
        <v>19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20</v>
      </c>
      <c r="Q1338" t="s">
        <v>19</v>
      </c>
    </row>
    <row r="1339" spans="1:17" x14ac:dyDescent="0.3">
      <c r="A1339" t="s">
        <v>236</v>
      </c>
      <c r="B1339" t="s">
        <v>237</v>
      </c>
      <c r="C1339" t="s">
        <v>19</v>
      </c>
      <c r="D1339">
        <v>2015</v>
      </c>
      <c r="E1339" t="s">
        <v>32</v>
      </c>
      <c r="F1339">
        <v>74</v>
      </c>
      <c r="G1339">
        <v>0</v>
      </c>
      <c r="H1339" t="s">
        <v>19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</row>
    <row r="1340" spans="1:17" x14ac:dyDescent="0.3">
      <c r="A1340" t="s">
        <v>236</v>
      </c>
      <c r="B1340" t="s">
        <v>237</v>
      </c>
      <c r="C1340" t="s">
        <v>19</v>
      </c>
      <c r="D1340">
        <v>2015</v>
      </c>
      <c r="E1340" t="s">
        <v>33</v>
      </c>
      <c r="F1340">
        <v>80</v>
      </c>
      <c r="G1340">
        <v>0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 spans="1:17" x14ac:dyDescent="0.3">
      <c r="A1341" t="s">
        <v>238</v>
      </c>
      <c r="B1341" t="s">
        <v>239</v>
      </c>
      <c r="C1341" t="str">
        <f>VLOOKUP(B1341,'[1]2015'!$A:$B,2,0)</f>
        <v>Sub-Saharan Africa</v>
      </c>
      <c r="D1341">
        <v>2015</v>
      </c>
      <c r="E1341" t="s">
        <v>18</v>
      </c>
      <c r="F1341">
        <v>79</v>
      </c>
      <c r="G1341">
        <v>0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 spans="1:17" x14ac:dyDescent="0.3">
      <c r="A1342" t="s">
        <v>238</v>
      </c>
      <c r="B1342" t="s">
        <v>239</v>
      </c>
      <c r="C1342" t="str">
        <f>VLOOKUP(B1342,'[1]2015'!$A:$B,2,0)</f>
        <v>Sub-Saharan Africa</v>
      </c>
      <c r="D1342">
        <v>2015</v>
      </c>
      <c r="E1342" t="s">
        <v>21</v>
      </c>
      <c r="F1342">
        <v>84</v>
      </c>
      <c r="G1342">
        <v>0</v>
      </c>
      <c r="H1342" t="s">
        <v>19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</row>
    <row r="1343" spans="1:17" x14ac:dyDescent="0.3">
      <c r="A1343" t="s">
        <v>238</v>
      </c>
      <c r="B1343" t="s">
        <v>239</v>
      </c>
      <c r="C1343" t="str">
        <f>VLOOKUP(B1343,'[1]2015'!$A:$B,2,0)</f>
        <v>Sub-Saharan Africa</v>
      </c>
      <c r="D1343">
        <v>2015</v>
      </c>
      <c r="E1343" t="s">
        <v>22</v>
      </c>
      <c r="F1343">
        <v>75</v>
      </c>
      <c r="G1343">
        <v>35</v>
      </c>
      <c r="H1343" t="s">
        <v>19</v>
      </c>
      <c r="I1343" t="s">
        <v>20</v>
      </c>
      <c r="J1343" t="s">
        <v>27</v>
      </c>
      <c r="K1343" t="s">
        <v>20</v>
      </c>
      <c r="L1343" t="s">
        <v>20</v>
      </c>
      <c r="M1343" t="s">
        <v>20</v>
      </c>
      <c r="N1343" t="s">
        <v>20</v>
      </c>
      <c r="O1343" t="s">
        <v>19</v>
      </c>
      <c r="P1343" t="s">
        <v>19</v>
      </c>
      <c r="Q1343" t="s">
        <v>19</v>
      </c>
    </row>
    <row r="1344" spans="1:17" x14ac:dyDescent="0.3">
      <c r="A1344" t="s">
        <v>238</v>
      </c>
      <c r="B1344" t="s">
        <v>239</v>
      </c>
      <c r="C1344" t="str">
        <f>VLOOKUP(B1344,'[1]2015'!$A:$B,2,0)</f>
        <v>Sub-Saharan Africa</v>
      </c>
      <c r="D1344">
        <v>2015</v>
      </c>
      <c r="E1344" t="s">
        <v>23</v>
      </c>
      <c r="F1344">
        <v>100</v>
      </c>
      <c r="G1344">
        <v>20</v>
      </c>
      <c r="H1344" t="s">
        <v>19</v>
      </c>
      <c r="I1344" t="s">
        <v>20</v>
      </c>
      <c r="J1344" t="s">
        <v>20</v>
      </c>
      <c r="K1344" t="s">
        <v>19</v>
      </c>
      <c r="L1344" t="s">
        <v>19</v>
      </c>
      <c r="M1344" t="s">
        <v>20</v>
      </c>
      <c r="N1344" t="s">
        <v>19</v>
      </c>
      <c r="O1344" t="s">
        <v>19</v>
      </c>
      <c r="P1344" t="s">
        <v>19</v>
      </c>
      <c r="Q1344" t="s">
        <v>19</v>
      </c>
    </row>
    <row r="1345" spans="1:17" x14ac:dyDescent="0.3">
      <c r="A1345" t="s">
        <v>238</v>
      </c>
      <c r="B1345" t="s">
        <v>239</v>
      </c>
      <c r="C1345" t="str">
        <f>VLOOKUP(B1345,'[1]2015'!$A:$B,2,0)</f>
        <v>Sub-Saharan Africa</v>
      </c>
      <c r="D1345">
        <v>2015</v>
      </c>
      <c r="E1345" t="s">
        <v>24</v>
      </c>
      <c r="F1345">
        <v>99</v>
      </c>
      <c r="G1345">
        <v>0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 spans="1:17" x14ac:dyDescent="0.3">
      <c r="A1346" t="s">
        <v>238</v>
      </c>
      <c r="B1346" t="s">
        <v>239</v>
      </c>
      <c r="C1346" t="str">
        <f>VLOOKUP(B1346,'[1]2015'!$A:$B,2,0)</f>
        <v>Sub-Saharan Africa</v>
      </c>
      <c r="D1346">
        <v>2015</v>
      </c>
      <c r="E1346" t="s">
        <v>25</v>
      </c>
      <c r="F1346">
        <v>96</v>
      </c>
      <c r="G1346">
        <v>0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 spans="1:17" x14ac:dyDescent="0.3">
      <c r="A1347" t="s">
        <v>238</v>
      </c>
      <c r="B1347" t="s">
        <v>239</v>
      </c>
      <c r="C1347" t="str">
        <f>VLOOKUP(B1347,'[1]2015'!$A:$B,2,0)</f>
        <v>Sub-Saharan Africa</v>
      </c>
      <c r="D1347">
        <v>2015</v>
      </c>
      <c r="E1347" t="s">
        <v>26</v>
      </c>
      <c r="F1347">
        <v>48</v>
      </c>
      <c r="G1347">
        <v>15</v>
      </c>
      <c r="H1347" t="s">
        <v>19</v>
      </c>
      <c r="I1347" t="s">
        <v>20</v>
      </c>
      <c r="J1347" t="s">
        <v>20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</row>
    <row r="1348" spans="1:17" x14ac:dyDescent="0.3">
      <c r="A1348" t="s">
        <v>238</v>
      </c>
      <c r="B1348" t="s">
        <v>239</v>
      </c>
      <c r="C1348" t="str">
        <f>VLOOKUP(B1348,'[1]2015'!$A:$B,2,0)</f>
        <v>Sub-Saharan Africa</v>
      </c>
      <c r="D1348">
        <v>2015</v>
      </c>
      <c r="E1348" t="s">
        <v>28</v>
      </c>
      <c r="F1348">
        <v>39</v>
      </c>
      <c r="G1348">
        <v>45</v>
      </c>
      <c r="H1348" t="s">
        <v>19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19</v>
      </c>
      <c r="P1348" t="s">
        <v>19</v>
      </c>
      <c r="Q1348" t="s">
        <v>19</v>
      </c>
    </row>
    <row r="1349" spans="1:17" x14ac:dyDescent="0.3">
      <c r="A1349" t="s">
        <v>238</v>
      </c>
      <c r="B1349" t="s">
        <v>239</v>
      </c>
      <c r="C1349" t="str">
        <f>VLOOKUP(B1349,'[1]2015'!$A:$B,2,0)</f>
        <v>Sub-Saharan Africa</v>
      </c>
      <c r="D1349">
        <v>2015</v>
      </c>
      <c r="E1349" t="s">
        <v>29</v>
      </c>
      <c r="F1349">
        <v>94</v>
      </c>
      <c r="G1349">
        <v>0</v>
      </c>
      <c r="H1349" t="s">
        <v>19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</row>
    <row r="1350" spans="1:17" x14ac:dyDescent="0.3">
      <c r="A1350" t="s">
        <v>238</v>
      </c>
      <c r="B1350" t="s">
        <v>239</v>
      </c>
      <c r="C1350" t="str">
        <f>VLOOKUP(B1350,'[1]2015'!$A:$B,2,0)</f>
        <v>Sub-Saharan Africa</v>
      </c>
      <c r="D1350">
        <v>2015</v>
      </c>
      <c r="E1350" t="s">
        <v>30</v>
      </c>
      <c r="F1350">
        <v>61</v>
      </c>
      <c r="G1350">
        <v>0</v>
      </c>
      <c r="H1350" t="s">
        <v>19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</row>
    <row r="1351" spans="1:17" x14ac:dyDescent="0.3">
      <c r="A1351" t="s">
        <v>238</v>
      </c>
      <c r="B1351" t="s">
        <v>239</v>
      </c>
      <c r="C1351" t="str">
        <f>VLOOKUP(B1351,'[1]2015'!$A:$B,2,0)</f>
        <v>Sub-Saharan Africa</v>
      </c>
      <c r="D1351">
        <v>2015</v>
      </c>
      <c r="E1351" t="s">
        <v>31</v>
      </c>
      <c r="F1351">
        <v>106</v>
      </c>
      <c r="G1351">
        <v>0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 spans="1:17" x14ac:dyDescent="0.3">
      <c r="A1352" t="s">
        <v>238</v>
      </c>
      <c r="B1352" t="s">
        <v>239</v>
      </c>
      <c r="C1352" t="str">
        <f>VLOOKUP(B1352,'[1]2015'!$A:$B,2,0)</f>
        <v>Sub-Saharan Africa</v>
      </c>
      <c r="D1352">
        <v>2015</v>
      </c>
      <c r="E1352" t="s">
        <v>32</v>
      </c>
      <c r="F1352">
        <v>74</v>
      </c>
      <c r="G1352">
        <v>0</v>
      </c>
      <c r="H1352" t="s">
        <v>19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</row>
    <row r="1353" spans="1:17" x14ac:dyDescent="0.3">
      <c r="A1353" t="s">
        <v>238</v>
      </c>
      <c r="B1353" t="s">
        <v>239</v>
      </c>
      <c r="C1353" t="str">
        <f>VLOOKUP(B1353,'[1]2015'!$A:$B,2,0)</f>
        <v>Sub-Saharan Africa</v>
      </c>
      <c r="D1353">
        <v>2015</v>
      </c>
      <c r="E1353" t="s">
        <v>33</v>
      </c>
      <c r="F1353">
        <v>80</v>
      </c>
      <c r="G1353">
        <v>0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 spans="1:17" x14ac:dyDescent="0.3">
      <c r="A1354" t="s">
        <v>240</v>
      </c>
      <c r="B1354" t="s">
        <v>241</v>
      </c>
      <c r="C1354" t="str">
        <f>VLOOKUP(B1354,'[1]2015'!$A:$B,2,0)</f>
        <v>Western Europe</v>
      </c>
      <c r="D1354">
        <v>2015</v>
      </c>
      <c r="E1354" t="s">
        <v>18</v>
      </c>
      <c r="F1354">
        <v>30</v>
      </c>
      <c r="G1354">
        <v>45</v>
      </c>
      <c r="H1354" t="s">
        <v>19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27</v>
      </c>
      <c r="P1354" t="s">
        <v>27</v>
      </c>
      <c r="Q1354" t="s">
        <v>27</v>
      </c>
    </row>
    <row r="1355" spans="1:17" x14ac:dyDescent="0.3">
      <c r="A1355" t="s">
        <v>240</v>
      </c>
      <c r="B1355" t="s">
        <v>241</v>
      </c>
      <c r="C1355" t="str">
        <f>VLOOKUP(B1355,'[1]2015'!$A:$B,2,0)</f>
        <v>Western Europe</v>
      </c>
      <c r="D1355">
        <v>2015</v>
      </c>
      <c r="E1355" t="s">
        <v>21</v>
      </c>
      <c r="F1355">
        <v>18</v>
      </c>
      <c r="G1355">
        <v>50</v>
      </c>
      <c r="H1355" t="s">
        <v>19</v>
      </c>
      <c r="I1355" t="s">
        <v>20</v>
      </c>
      <c r="J1355" t="s">
        <v>20</v>
      </c>
      <c r="K1355" t="s">
        <v>19</v>
      </c>
      <c r="L1355" t="s">
        <v>19</v>
      </c>
      <c r="M1355" t="s">
        <v>20</v>
      </c>
      <c r="N1355" t="s">
        <v>20</v>
      </c>
      <c r="O1355" t="s">
        <v>20</v>
      </c>
      <c r="P1355" t="s">
        <v>20</v>
      </c>
      <c r="Q1355" t="s">
        <v>19</v>
      </c>
    </row>
    <row r="1356" spans="1:17" x14ac:dyDescent="0.3">
      <c r="A1356" t="s">
        <v>240</v>
      </c>
      <c r="B1356" t="s">
        <v>241</v>
      </c>
      <c r="C1356" t="str">
        <f>VLOOKUP(B1356,'[1]2015'!$A:$B,2,0)</f>
        <v>Western Europe</v>
      </c>
      <c r="D1356">
        <v>2015</v>
      </c>
      <c r="E1356" t="s">
        <v>22</v>
      </c>
      <c r="F1356">
        <v>1</v>
      </c>
      <c r="G1356">
        <v>100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 t="s">
        <v>20</v>
      </c>
    </row>
    <row r="1357" spans="1:17" x14ac:dyDescent="0.3">
      <c r="A1357" t="s">
        <v>240</v>
      </c>
      <c r="B1357" t="s">
        <v>241</v>
      </c>
      <c r="C1357" t="str">
        <f>VLOOKUP(B1357,'[1]2015'!$A:$B,2,0)</f>
        <v>Western Europe</v>
      </c>
      <c r="D1357">
        <v>2015</v>
      </c>
      <c r="E1357" t="s">
        <v>23</v>
      </c>
      <c r="F1357">
        <v>25</v>
      </c>
      <c r="G1357">
        <v>70</v>
      </c>
      <c r="H1357" t="s">
        <v>19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19</v>
      </c>
    </row>
    <row r="1358" spans="1:17" x14ac:dyDescent="0.3">
      <c r="A1358" t="s">
        <v>240</v>
      </c>
      <c r="B1358" t="s">
        <v>241</v>
      </c>
      <c r="C1358" t="str">
        <f>VLOOKUP(B1358,'[1]2015'!$A:$B,2,0)</f>
        <v>Western Europe</v>
      </c>
      <c r="D1358">
        <v>2015</v>
      </c>
      <c r="E1358" t="s">
        <v>24</v>
      </c>
      <c r="F1358">
        <v>8</v>
      </c>
      <c r="G1358">
        <v>10</v>
      </c>
      <c r="H1358" t="s">
        <v>19</v>
      </c>
      <c r="I1358" t="s">
        <v>20</v>
      </c>
      <c r="J1358" t="s">
        <v>19</v>
      </c>
      <c r="K1358" t="s">
        <v>19</v>
      </c>
      <c r="L1358" t="s">
        <v>19</v>
      </c>
      <c r="M1358" t="s">
        <v>20</v>
      </c>
      <c r="N1358" t="s">
        <v>19</v>
      </c>
      <c r="O1358" t="s">
        <v>19</v>
      </c>
      <c r="P1358" t="s">
        <v>19</v>
      </c>
      <c r="Q1358" t="s">
        <v>19</v>
      </c>
    </row>
    <row r="1359" spans="1:17" x14ac:dyDescent="0.3">
      <c r="A1359" t="s">
        <v>240</v>
      </c>
      <c r="B1359" t="s">
        <v>241</v>
      </c>
      <c r="C1359" t="str">
        <f>VLOOKUP(B1359,'[1]2015'!$A:$B,2,0)</f>
        <v>Western Europe</v>
      </c>
      <c r="D1359">
        <v>2015</v>
      </c>
      <c r="E1359" t="s">
        <v>25</v>
      </c>
      <c r="F1359">
        <v>96</v>
      </c>
      <c r="G1359">
        <v>0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 spans="1:17" x14ac:dyDescent="0.3">
      <c r="A1360" t="s">
        <v>240</v>
      </c>
      <c r="B1360" t="s">
        <v>241</v>
      </c>
      <c r="C1360" t="str">
        <f>VLOOKUP(B1360,'[1]2015'!$A:$B,2,0)</f>
        <v>Western Europe</v>
      </c>
      <c r="D1360">
        <v>2015</v>
      </c>
      <c r="E1360" t="s">
        <v>26</v>
      </c>
      <c r="F1360">
        <v>53</v>
      </c>
      <c r="G1360">
        <v>10</v>
      </c>
      <c r="H1360" t="s">
        <v>19</v>
      </c>
      <c r="I1360" t="s">
        <v>20</v>
      </c>
      <c r="J1360" t="s">
        <v>27</v>
      </c>
      <c r="K1360" t="s">
        <v>19</v>
      </c>
      <c r="L1360" t="s">
        <v>19</v>
      </c>
      <c r="M1360" t="s">
        <v>20</v>
      </c>
      <c r="N1360" t="s">
        <v>19</v>
      </c>
      <c r="O1360" t="s">
        <v>27</v>
      </c>
      <c r="P1360" t="s">
        <v>27</v>
      </c>
      <c r="Q1360" t="s">
        <v>19</v>
      </c>
    </row>
    <row r="1361" spans="1:17" x14ac:dyDescent="0.3">
      <c r="A1361" t="s">
        <v>240</v>
      </c>
      <c r="B1361" t="s">
        <v>241</v>
      </c>
      <c r="C1361" t="str">
        <f>VLOOKUP(B1361,'[1]2015'!$A:$B,2,0)</f>
        <v>Western Europe</v>
      </c>
      <c r="D1361">
        <v>2015</v>
      </c>
      <c r="E1361" t="s">
        <v>28</v>
      </c>
      <c r="F1361">
        <v>39</v>
      </c>
      <c r="G1361">
        <v>45</v>
      </c>
      <c r="H1361" t="s">
        <v>19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19</v>
      </c>
      <c r="P1361" t="s">
        <v>19</v>
      </c>
      <c r="Q1361" t="s">
        <v>19</v>
      </c>
    </row>
    <row r="1362" spans="1:17" x14ac:dyDescent="0.3">
      <c r="A1362" t="s">
        <v>240</v>
      </c>
      <c r="B1362" t="s">
        <v>241</v>
      </c>
      <c r="C1362" t="str">
        <f>VLOOKUP(B1362,'[1]2015'!$A:$B,2,0)</f>
        <v>Western Europe</v>
      </c>
      <c r="D1362">
        <v>2015</v>
      </c>
      <c r="E1362" t="s">
        <v>29</v>
      </c>
      <c r="F1362">
        <v>62</v>
      </c>
      <c r="G1362">
        <v>30</v>
      </c>
      <c r="H1362" t="s">
        <v>19</v>
      </c>
      <c r="I1362" t="s">
        <v>20</v>
      </c>
      <c r="J1362" t="s">
        <v>20</v>
      </c>
      <c r="K1362" t="s">
        <v>20</v>
      </c>
      <c r="L1362" t="s">
        <v>19</v>
      </c>
      <c r="M1362" t="s">
        <v>20</v>
      </c>
      <c r="N1362" t="s">
        <v>20</v>
      </c>
      <c r="O1362" t="s">
        <v>19</v>
      </c>
      <c r="P1362" t="s">
        <v>19</v>
      </c>
      <c r="Q1362" t="s">
        <v>19</v>
      </c>
    </row>
    <row r="1363" spans="1:17" x14ac:dyDescent="0.3">
      <c r="A1363" t="s">
        <v>240</v>
      </c>
      <c r="B1363" t="s">
        <v>241</v>
      </c>
      <c r="C1363" t="str">
        <f>VLOOKUP(B1363,'[1]2015'!$A:$B,2,0)</f>
        <v>Western Europe</v>
      </c>
      <c r="D1363">
        <v>2015</v>
      </c>
      <c r="E1363" t="s">
        <v>30</v>
      </c>
      <c r="F1363">
        <v>22</v>
      </c>
      <c r="G1363">
        <v>55</v>
      </c>
      <c r="H1363" t="s">
        <v>19</v>
      </c>
      <c r="I1363" t="s">
        <v>20</v>
      </c>
      <c r="J1363" t="s">
        <v>20</v>
      </c>
      <c r="K1363" t="s">
        <v>20</v>
      </c>
      <c r="L1363" t="s">
        <v>19</v>
      </c>
      <c r="M1363" t="s">
        <v>20</v>
      </c>
      <c r="N1363" t="s">
        <v>20</v>
      </c>
      <c r="O1363" t="s">
        <v>20</v>
      </c>
      <c r="P1363" t="s">
        <v>20</v>
      </c>
      <c r="Q1363" t="s">
        <v>19</v>
      </c>
    </row>
    <row r="1364" spans="1:17" x14ac:dyDescent="0.3">
      <c r="A1364" t="s">
        <v>240</v>
      </c>
      <c r="B1364" t="s">
        <v>241</v>
      </c>
      <c r="C1364" t="str">
        <f>VLOOKUP(B1364,'[1]2015'!$A:$B,2,0)</f>
        <v>Western Europe</v>
      </c>
      <c r="D1364">
        <v>2015</v>
      </c>
      <c r="E1364" t="s">
        <v>31</v>
      </c>
      <c r="F1364">
        <v>1</v>
      </c>
      <c r="G1364">
        <v>100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</row>
    <row r="1365" spans="1:17" x14ac:dyDescent="0.3">
      <c r="A1365" t="s">
        <v>240</v>
      </c>
      <c r="B1365" t="s">
        <v>241</v>
      </c>
      <c r="C1365" t="str">
        <f>VLOOKUP(B1365,'[1]2015'!$A:$B,2,0)</f>
        <v>Western Europe</v>
      </c>
      <c r="D1365">
        <v>2015</v>
      </c>
      <c r="E1365" t="s">
        <v>32</v>
      </c>
      <c r="F1365">
        <v>9</v>
      </c>
      <c r="G1365">
        <v>60</v>
      </c>
      <c r="H1365" t="s">
        <v>19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19</v>
      </c>
      <c r="Q1365" t="s">
        <v>27</v>
      </c>
    </row>
    <row r="1366" spans="1:17" x14ac:dyDescent="0.3">
      <c r="A1366" t="s">
        <v>240</v>
      </c>
      <c r="B1366" t="s">
        <v>241</v>
      </c>
      <c r="C1366" t="str">
        <f>VLOOKUP(B1366,'[1]2015'!$A:$B,2,0)</f>
        <v>Western Europe</v>
      </c>
      <c r="D1366">
        <v>2015</v>
      </c>
      <c r="E1366" t="s">
        <v>33</v>
      </c>
      <c r="F1366">
        <v>28</v>
      </c>
      <c r="G1366">
        <v>45</v>
      </c>
      <c r="H1366" t="s">
        <v>19</v>
      </c>
      <c r="I1366" t="s">
        <v>20</v>
      </c>
      <c r="J1366" t="s">
        <v>20</v>
      </c>
      <c r="K1366" t="s">
        <v>20</v>
      </c>
      <c r="L1366" t="s">
        <v>19</v>
      </c>
      <c r="M1366" t="s">
        <v>20</v>
      </c>
      <c r="N1366" t="s">
        <v>20</v>
      </c>
      <c r="O1366" t="s">
        <v>20</v>
      </c>
      <c r="P1366" t="s">
        <v>27</v>
      </c>
      <c r="Q1366" t="s">
        <v>19</v>
      </c>
    </row>
    <row r="1367" spans="1:17" x14ac:dyDescent="0.3">
      <c r="A1367" t="s">
        <v>242</v>
      </c>
      <c r="B1367" t="s">
        <v>243</v>
      </c>
      <c r="C1367" t="str">
        <f>VLOOKUP(B1367,'[1]2015'!$A:$B,2,0)</f>
        <v>Western Europe</v>
      </c>
      <c r="D1367">
        <v>2015</v>
      </c>
      <c r="E1367" t="s">
        <v>18</v>
      </c>
      <c r="F1367">
        <v>19</v>
      </c>
      <c r="G1367">
        <v>60</v>
      </c>
      <c r="H1367" t="s">
        <v>19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19</v>
      </c>
      <c r="Q1367" t="s">
        <v>19</v>
      </c>
    </row>
    <row r="1368" spans="1:17" x14ac:dyDescent="0.3">
      <c r="A1368" t="s">
        <v>242</v>
      </c>
      <c r="B1368" t="s">
        <v>243</v>
      </c>
      <c r="C1368" t="str">
        <f>VLOOKUP(B1368,'[1]2015'!$A:$B,2,0)</f>
        <v>Western Europe</v>
      </c>
      <c r="D1368">
        <v>2015</v>
      </c>
      <c r="E1368" t="s">
        <v>21</v>
      </c>
      <c r="F1368">
        <v>58</v>
      </c>
      <c r="G1368">
        <v>15</v>
      </c>
      <c r="H1368" t="s">
        <v>19</v>
      </c>
      <c r="I1368" t="s">
        <v>20</v>
      </c>
      <c r="J1368" t="s">
        <v>20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 spans="1:17" x14ac:dyDescent="0.3">
      <c r="A1369" t="s">
        <v>242</v>
      </c>
      <c r="B1369" t="s">
        <v>243</v>
      </c>
      <c r="C1369" t="str">
        <f>VLOOKUP(B1369,'[1]2015'!$A:$B,2,0)</f>
        <v>Western Europe</v>
      </c>
      <c r="D1369">
        <v>2015</v>
      </c>
      <c r="E1369" t="s">
        <v>22</v>
      </c>
      <c r="F1369">
        <v>20</v>
      </c>
      <c r="G1369">
        <v>70</v>
      </c>
      <c r="H1369" t="s">
        <v>19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20</v>
      </c>
      <c r="Q1369" t="s">
        <v>19</v>
      </c>
    </row>
    <row r="1370" spans="1:17" x14ac:dyDescent="0.3">
      <c r="A1370" t="s">
        <v>242</v>
      </c>
      <c r="B1370" t="s">
        <v>243</v>
      </c>
      <c r="C1370" t="str">
        <f>VLOOKUP(B1370,'[1]2015'!$A:$B,2,0)</f>
        <v>Western Europe</v>
      </c>
      <c r="D1370">
        <v>2015</v>
      </c>
      <c r="E1370" t="s">
        <v>23</v>
      </c>
      <c r="F1370">
        <v>75</v>
      </c>
      <c r="G1370">
        <v>45</v>
      </c>
      <c r="H1370" t="s">
        <v>19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19</v>
      </c>
      <c r="P1370" t="s">
        <v>19</v>
      </c>
      <c r="Q1370" t="s">
        <v>19</v>
      </c>
    </row>
    <row r="1371" spans="1:17" x14ac:dyDescent="0.3">
      <c r="A1371" t="s">
        <v>242</v>
      </c>
      <c r="B1371" t="s">
        <v>243</v>
      </c>
      <c r="C1371" t="str">
        <f>VLOOKUP(B1371,'[1]2015'!$A:$B,2,0)</f>
        <v>Western Europe</v>
      </c>
      <c r="D1371">
        <v>2015</v>
      </c>
      <c r="E1371" t="s">
        <v>24</v>
      </c>
      <c r="F1371">
        <v>8</v>
      </c>
      <c r="G1371">
        <v>10</v>
      </c>
      <c r="H1371" t="s">
        <v>19</v>
      </c>
      <c r="I1371" t="s">
        <v>20</v>
      </c>
      <c r="J1371" t="s">
        <v>19</v>
      </c>
      <c r="K1371" t="s">
        <v>19</v>
      </c>
      <c r="L1371" t="s">
        <v>19</v>
      </c>
      <c r="M1371" t="s">
        <v>20</v>
      </c>
      <c r="N1371" t="s">
        <v>19</v>
      </c>
      <c r="O1371" t="s">
        <v>19</v>
      </c>
      <c r="P1371" t="s">
        <v>19</v>
      </c>
      <c r="Q1371" t="s">
        <v>19</v>
      </c>
    </row>
    <row r="1372" spans="1:17" x14ac:dyDescent="0.3">
      <c r="A1372" t="s">
        <v>242</v>
      </c>
      <c r="B1372" t="s">
        <v>243</v>
      </c>
      <c r="C1372" t="str">
        <f>VLOOKUP(B1372,'[1]2015'!$A:$B,2,0)</f>
        <v>Western Europe</v>
      </c>
      <c r="D1372">
        <v>2015</v>
      </c>
      <c r="E1372" t="s">
        <v>25</v>
      </c>
      <c r="F1372">
        <v>36</v>
      </c>
      <c r="G1372">
        <v>45</v>
      </c>
      <c r="H1372" t="s">
        <v>19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19</v>
      </c>
      <c r="P1372" t="s">
        <v>19</v>
      </c>
      <c r="Q1372" t="s">
        <v>19</v>
      </c>
    </row>
    <row r="1373" spans="1:17" x14ac:dyDescent="0.3">
      <c r="A1373" t="s">
        <v>242</v>
      </c>
      <c r="B1373" t="s">
        <v>243</v>
      </c>
      <c r="C1373" t="str">
        <f>VLOOKUP(B1373,'[1]2015'!$A:$B,2,0)</f>
        <v>Western Europe</v>
      </c>
      <c r="D1373">
        <v>2015</v>
      </c>
      <c r="E1373" t="s">
        <v>26</v>
      </c>
      <c r="F1373">
        <v>22</v>
      </c>
      <c r="G1373">
        <v>35</v>
      </c>
      <c r="H1373" t="s">
        <v>19</v>
      </c>
      <c r="I1373" t="s">
        <v>20</v>
      </c>
      <c r="J1373" t="s">
        <v>20</v>
      </c>
      <c r="K1373" t="s">
        <v>19</v>
      </c>
      <c r="L1373" t="s">
        <v>19</v>
      </c>
      <c r="M1373" t="s">
        <v>20</v>
      </c>
      <c r="N1373" t="s">
        <v>19</v>
      </c>
      <c r="O1373" t="s">
        <v>20</v>
      </c>
      <c r="P1373" t="s">
        <v>19</v>
      </c>
      <c r="Q1373" t="s">
        <v>19</v>
      </c>
    </row>
    <row r="1374" spans="1:17" x14ac:dyDescent="0.3">
      <c r="A1374" t="s">
        <v>242</v>
      </c>
      <c r="B1374" t="s">
        <v>243</v>
      </c>
      <c r="C1374" t="str">
        <f>VLOOKUP(B1374,'[1]2015'!$A:$B,2,0)</f>
        <v>Western Europe</v>
      </c>
      <c r="D1374">
        <v>2015</v>
      </c>
      <c r="E1374" t="s">
        <v>28</v>
      </c>
      <c r="F1374">
        <v>39</v>
      </c>
      <c r="G1374">
        <v>45</v>
      </c>
      <c r="H1374" t="s">
        <v>19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19</v>
      </c>
      <c r="P1374" t="s">
        <v>19</v>
      </c>
      <c r="Q1374" t="s">
        <v>19</v>
      </c>
    </row>
    <row r="1375" spans="1:17" x14ac:dyDescent="0.3">
      <c r="A1375" t="s">
        <v>242</v>
      </c>
      <c r="B1375" t="s">
        <v>243</v>
      </c>
      <c r="C1375" t="str">
        <f>VLOOKUP(B1375,'[1]2015'!$A:$B,2,0)</f>
        <v>Western Europe</v>
      </c>
      <c r="D1375">
        <v>2015</v>
      </c>
      <c r="E1375" t="s">
        <v>29</v>
      </c>
      <c r="F1375">
        <v>20</v>
      </c>
      <c r="G1375">
        <v>65</v>
      </c>
      <c r="H1375" t="s">
        <v>19</v>
      </c>
      <c r="I1375" t="s">
        <v>20</v>
      </c>
      <c r="J1375" t="s">
        <v>20</v>
      </c>
      <c r="K1375" t="s">
        <v>19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19</v>
      </c>
    </row>
    <row r="1376" spans="1:17" x14ac:dyDescent="0.3">
      <c r="A1376" t="s">
        <v>242</v>
      </c>
      <c r="B1376" t="s">
        <v>243</v>
      </c>
      <c r="C1376" t="str">
        <f>VLOOKUP(B1376,'[1]2015'!$A:$B,2,0)</f>
        <v>Western Europe</v>
      </c>
      <c r="D1376">
        <v>2015</v>
      </c>
      <c r="E1376" t="s">
        <v>30</v>
      </c>
      <c r="F1376">
        <v>14</v>
      </c>
      <c r="G1376">
        <v>70</v>
      </c>
      <c r="H1376" t="s">
        <v>19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 t="s">
        <v>19</v>
      </c>
    </row>
    <row r="1377" spans="1:17" x14ac:dyDescent="0.3">
      <c r="A1377" t="s">
        <v>242</v>
      </c>
      <c r="B1377" t="s">
        <v>243</v>
      </c>
      <c r="C1377" t="str">
        <f>VLOOKUP(B1377,'[1]2015'!$A:$B,2,0)</f>
        <v>Western Europe</v>
      </c>
      <c r="D1377">
        <v>2015</v>
      </c>
      <c r="E1377" t="s">
        <v>31</v>
      </c>
      <c r="F1377">
        <v>33</v>
      </c>
      <c r="G1377">
        <v>70</v>
      </c>
      <c r="H1377" t="s">
        <v>19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19</v>
      </c>
    </row>
    <row r="1378" spans="1:17" x14ac:dyDescent="0.3">
      <c r="A1378" t="s">
        <v>242</v>
      </c>
      <c r="B1378" t="s">
        <v>243</v>
      </c>
      <c r="C1378" t="str">
        <f>VLOOKUP(B1378,'[1]2015'!$A:$B,2,0)</f>
        <v>Western Europe</v>
      </c>
      <c r="D1378">
        <v>2015</v>
      </c>
      <c r="E1378" t="s">
        <v>32</v>
      </c>
      <c r="F1378">
        <v>38</v>
      </c>
      <c r="G1378">
        <v>30</v>
      </c>
      <c r="H1378" t="s">
        <v>19</v>
      </c>
      <c r="I1378" t="s">
        <v>20</v>
      </c>
      <c r="J1378" t="s">
        <v>19</v>
      </c>
      <c r="K1378" t="s">
        <v>27</v>
      </c>
      <c r="L1378" t="s">
        <v>20</v>
      </c>
      <c r="M1378" t="s">
        <v>20</v>
      </c>
      <c r="N1378" t="s">
        <v>20</v>
      </c>
      <c r="O1378" t="s">
        <v>19</v>
      </c>
      <c r="P1378" t="s">
        <v>19</v>
      </c>
      <c r="Q1378" t="s">
        <v>19</v>
      </c>
    </row>
    <row r="1379" spans="1:17" x14ac:dyDescent="0.3">
      <c r="A1379" t="s">
        <v>242</v>
      </c>
      <c r="B1379" t="s">
        <v>243</v>
      </c>
      <c r="C1379" t="str">
        <f>VLOOKUP(B1379,'[1]2015'!$A:$B,2,0)</f>
        <v>Western Europe</v>
      </c>
      <c r="D1379">
        <v>2015</v>
      </c>
      <c r="E1379" t="s">
        <v>33</v>
      </c>
      <c r="F1379">
        <v>28</v>
      </c>
      <c r="G1379">
        <v>45</v>
      </c>
      <c r="H1379" t="s">
        <v>19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19</v>
      </c>
      <c r="P1379" t="s">
        <v>19</v>
      </c>
      <c r="Q1379" t="s">
        <v>19</v>
      </c>
    </row>
    <row r="1380" spans="1:17" x14ac:dyDescent="0.3">
      <c r="A1380" t="s">
        <v>244</v>
      </c>
      <c r="B1380" t="s">
        <v>245</v>
      </c>
      <c r="C1380" t="str">
        <f>VLOOKUP(B1380,'[1]2015'!$A:$B,2,0)</f>
        <v>Middle East and Northern Africa</v>
      </c>
      <c r="D1380">
        <v>2015</v>
      </c>
      <c r="E1380" t="s">
        <v>18</v>
      </c>
      <c r="F1380">
        <v>79</v>
      </c>
      <c r="G1380">
        <v>0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</row>
    <row r="1381" spans="1:17" x14ac:dyDescent="0.3">
      <c r="A1381" t="s">
        <v>244</v>
      </c>
      <c r="B1381" t="s">
        <v>245</v>
      </c>
      <c r="C1381" t="str">
        <f>VLOOKUP(B1381,'[1]2015'!$A:$B,2,0)</f>
        <v>Middle East and Northern Africa</v>
      </c>
      <c r="D1381">
        <v>2015</v>
      </c>
      <c r="E1381" t="s">
        <v>21</v>
      </c>
      <c r="F1381">
        <v>55</v>
      </c>
      <c r="G1381">
        <v>20</v>
      </c>
      <c r="H1381" t="s">
        <v>19</v>
      </c>
      <c r="I1381" t="s">
        <v>20</v>
      </c>
      <c r="J1381" t="s">
        <v>20</v>
      </c>
      <c r="K1381" t="s">
        <v>20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</row>
    <row r="1382" spans="1:17" x14ac:dyDescent="0.3">
      <c r="A1382" t="s">
        <v>244</v>
      </c>
      <c r="B1382" t="s">
        <v>245</v>
      </c>
      <c r="C1382" t="str">
        <f>VLOOKUP(B1382,'[1]2015'!$A:$B,2,0)</f>
        <v>Middle East and Northern Africa</v>
      </c>
      <c r="D1382">
        <v>2015</v>
      </c>
      <c r="E1382" t="s">
        <v>22</v>
      </c>
      <c r="F1382">
        <v>83</v>
      </c>
      <c r="G1382">
        <v>5</v>
      </c>
      <c r="H1382" t="s">
        <v>19</v>
      </c>
      <c r="I1382" t="s">
        <v>20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</row>
    <row r="1383" spans="1:17" x14ac:dyDescent="0.3">
      <c r="A1383" t="s">
        <v>244</v>
      </c>
      <c r="B1383" t="s">
        <v>245</v>
      </c>
      <c r="C1383" t="str">
        <f>VLOOKUP(B1383,'[1]2015'!$A:$B,2,0)</f>
        <v>Middle East and Northern Africa</v>
      </c>
      <c r="D1383">
        <v>2015</v>
      </c>
      <c r="E1383" t="s">
        <v>23</v>
      </c>
      <c r="F1383">
        <v>103</v>
      </c>
      <c r="G1383">
        <v>15</v>
      </c>
      <c r="H1383" t="s">
        <v>19</v>
      </c>
      <c r="I1383" t="s">
        <v>20</v>
      </c>
      <c r="J1383" t="s">
        <v>20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</row>
    <row r="1384" spans="1:17" x14ac:dyDescent="0.3">
      <c r="A1384" t="s">
        <v>244</v>
      </c>
      <c r="B1384" t="s">
        <v>245</v>
      </c>
      <c r="C1384" t="str">
        <f>VLOOKUP(B1384,'[1]2015'!$A:$B,2,0)</f>
        <v>Middle East and Northern Africa</v>
      </c>
      <c r="D1384">
        <v>2015</v>
      </c>
      <c r="E1384" t="s">
        <v>24</v>
      </c>
      <c r="F1384">
        <v>99</v>
      </c>
      <c r="G1384">
        <v>0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</row>
    <row r="1385" spans="1:17" x14ac:dyDescent="0.3">
      <c r="A1385" t="s">
        <v>244</v>
      </c>
      <c r="B1385" t="s">
        <v>245</v>
      </c>
      <c r="C1385" t="str">
        <f>VLOOKUP(B1385,'[1]2015'!$A:$B,2,0)</f>
        <v>Middle East and Northern Africa</v>
      </c>
      <c r="D1385">
        <v>2015</v>
      </c>
      <c r="E1385" t="s">
        <v>25</v>
      </c>
      <c r="F1385">
        <v>96</v>
      </c>
      <c r="G1385">
        <v>0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</row>
    <row r="1386" spans="1:17" x14ac:dyDescent="0.3">
      <c r="A1386" t="s">
        <v>244</v>
      </c>
      <c r="B1386" t="s">
        <v>245</v>
      </c>
      <c r="C1386" t="str">
        <f>VLOOKUP(B1386,'[1]2015'!$A:$B,2,0)</f>
        <v>Middle East and Northern Africa</v>
      </c>
      <c r="D1386">
        <v>2015</v>
      </c>
      <c r="E1386" t="s">
        <v>26</v>
      </c>
      <c r="F1386">
        <v>36</v>
      </c>
      <c r="G1386">
        <v>20</v>
      </c>
      <c r="H1386" t="s">
        <v>19</v>
      </c>
      <c r="I1386" t="s">
        <v>20</v>
      </c>
      <c r="J1386" t="s">
        <v>20</v>
      </c>
      <c r="K1386" t="s">
        <v>20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</row>
    <row r="1387" spans="1:17" x14ac:dyDescent="0.3">
      <c r="A1387" t="s">
        <v>244</v>
      </c>
      <c r="B1387" t="s">
        <v>245</v>
      </c>
      <c r="C1387" t="str">
        <f>VLOOKUP(B1387,'[1]2015'!$A:$B,2,0)</f>
        <v>Middle East and Northern Africa</v>
      </c>
      <c r="D1387">
        <v>2015</v>
      </c>
      <c r="E1387" t="s">
        <v>28</v>
      </c>
      <c r="F1387">
        <v>112</v>
      </c>
      <c r="G1387">
        <v>5</v>
      </c>
      <c r="H1387" t="s">
        <v>19</v>
      </c>
      <c r="I1387" t="s">
        <v>20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</row>
    <row r="1388" spans="1:17" x14ac:dyDescent="0.3">
      <c r="A1388" t="s">
        <v>244</v>
      </c>
      <c r="B1388" t="s">
        <v>245</v>
      </c>
      <c r="C1388" t="str">
        <f>VLOOKUP(B1388,'[1]2015'!$A:$B,2,0)</f>
        <v>Middle East and Northern Africa</v>
      </c>
      <c r="D1388">
        <v>2015</v>
      </c>
      <c r="E1388" t="s">
        <v>29</v>
      </c>
      <c r="F1388">
        <v>94</v>
      </c>
      <c r="G1388">
        <v>0</v>
      </c>
      <c r="H1388" t="s">
        <v>19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</row>
    <row r="1389" spans="1:17" x14ac:dyDescent="0.3">
      <c r="A1389" t="s">
        <v>244</v>
      </c>
      <c r="B1389" t="s">
        <v>245</v>
      </c>
      <c r="C1389" t="str">
        <f>VLOOKUP(B1389,'[1]2015'!$A:$B,2,0)</f>
        <v>Middle East and Northern Africa</v>
      </c>
      <c r="D1389">
        <v>2015</v>
      </c>
      <c r="E1389" t="s">
        <v>30</v>
      </c>
      <c r="F1389">
        <v>61</v>
      </c>
      <c r="G1389">
        <v>0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</row>
    <row r="1390" spans="1:17" x14ac:dyDescent="0.3">
      <c r="A1390" t="s">
        <v>244</v>
      </c>
      <c r="B1390" t="s">
        <v>245</v>
      </c>
      <c r="C1390" t="str">
        <f>VLOOKUP(B1390,'[1]2015'!$A:$B,2,0)</f>
        <v>Middle East and Northern Africa</v>
      </c>
      <c r="D1390">
        <v>2015</v>
      </c>
      <c r="E1390" t="s">
        <v>31</v>
      </c>
      <c r="F1390">
        <v>106</v>
      </c>
      <c r="G1390">
        <v>0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</row>
    <row r="1391" spans="1:17" x14ac:dyDescent="0.3">
      <c r="A1391" t="s">
        <v>244</v>
      </c>
      <c r="B1391" t="s">
        <v>245</v>
      </c>
      <c r="C1391" t="str">
        <f>VLOOKUP(B1391,'[1]2015'!$A:$B,2,0)</f>
        <v>Middle East and Northern Africa</v>
      </c>
      <c r="D1391">
        <v>2015</v>
      </c>
      <c r="E1391" t="s">
        <v>32</v>
      </c>
      <c r="F1391">
        <v>74</v>
      </c>
      <c r="G1391">
        <v>0</v>
      </c>
      <c r="H1391" t="s">
        <v>19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</row>
    <row r="1392" spans="1:17" x14ac:dyDescent="0.3">
      <c r="A1392" t="s">
        <v>244</v>
      </c>
      <c r="B1392" t="s">
        <v>245</v>
      </c>
      <c r="C1392" t="str">
        <f>VLOOKUP(B1392,'[1]2015'!$A:$B,2,0)</f>
        <v>Middle East and Northern Africa</v>
      </c>
      <c r="D1392">
        <v>2015</v>
      </c>
      <c r="E1392" t="s">
        <v>33</v>
      </c>
      <c r="F1392">
        <v>80</v>
      </c>
      <c r="G1392">
        <v>0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</row>
    <row r="1393" spans="1:17" x14ac:dyDescent="0.3">
      <c r="A1393" t="s">
        <v>246</v>
      </c>
      <c r="B1393" t="s">
        <v>247</v>
      </c>
      <c r="C1393" t="str">
        <f>VLOOKUP(B1393,'[1]2015'!$A:$B,2,0)</f>
        <v>Eastern Asia</v>
      </c>
      <c r="D1393">
        <v>2015</v>
      </c>
      <c r="E1393" t="s">
        <v>18</v>
      </c>
      <c r="F1393">
        <v>1</v>
      </c>
      <c r="G1393">
        <v>100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 t="s">
        <v>20</v>
      </c>
    </row>
    <row r="1394" spans="1:17" x14ac:dyDescent="0.3">
      <c r="A1394" t="s">
        <v>246</v>
      </c>
      <c r="B1394" t="s">
        <v>247</v>
      </c>
      <c r="C1394" t="str">
        <f>VLOOKUP(B1394,'[1]2015'!$A:$B,2,0)</f>
        <v>Eastern Asia</v>
      </c>
      <c r="D1394">
        <v>2015</v>
      </c>
      <c r="E1394" t="s">
        <v>21</v>
      </c>
      <c r="F1394">
        <v>1</v>
      </c>
      <c r="G1394">
        <v>100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 t="s">
        <v>20</v>
      </c>
    </row>
    <row r="1395" spans="1:17" x14ac:dyDescent="0.3">
      <c r="A1395" t="s">
        <v>246</v>
      </c>
      <c r="B1395" t="s">
        <v>247</v>
      </c>
      <c r="C1395" t="str">
        <f>VLOOKUP(B1395,'[1]2015'!$A:$B,2,0)</f>
        <v>Eastern Asia</v>
      </c>
      <c r="D1395">
        <v>2015</v>
      </c>
      <c r="E1395" t="s">
        <v>22</v>
      </c>
      <c r="F1395">
        <v>1</v>
      </c>
      <c r="G1395">
        <v>100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  <c r="Q1395" t="s">
        <v>20</v>
      </c>
    </row>
    <row r="1396" spans="1:17" x14ac:dyDescent="0.3">
      <c r="A1396" t="s">
        <v>246</v>
      </c>
      <c r="B1396" t="s">
        <v>247</v>
      </c>
      <c r="C1396" t="str">
        <f>VLOOKUP(B1396,'[1]2015'!$A:$B,2,0)</f>
        <v>Eastern Asia</v>
      </c>
      <c r="D1396">
        <v>2015</v>
      </c>
      <c r="E1396" t="s">
        <v>23</v>
      </c>
      <c r="F1396">
        <v>1</v>
      </c>
      <c r="G1396">
        <v>100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 t="s">
        <v>20</v>
      </c>
    </row>
    <row r="1397" spans="1:17" x14ac:dyDescent="0.3">
      <c r="A1397" t="s">
        <v>246</v>
      </c>
      <c r="B1397" t="s">
        <v>247</v>
      </c>
      <c r="C1397" t="str">
        <f>VLOOKUP(B1397,'[1]2015'!$A:$B,2,0)</f>
        <v>Eastern Asia</v>
      </c>
      <c r="D1397">
        <v>2015</v>
      </c>
      <c r="E1397" t="s">
        <v>24</v>
      </c>
      <c r="F1397">
        <v>8</v>
      </c>
      <c r="G1397">
        <v>10</v>
      </c>
      <c r="H1397" t="s">
        <v>19</v>
      </c>
      <c r="I1397" t="s">
        <v>20</v>
      </c>
      <c r="J1397" t="s">
        <v>19</v>
      </c>
      <c r="K1397" t="s">
        <v>19</v>
      </c>
      <c r="L1397" t="s">
        <v>19</v>
      </c>
      <c r="M1397" t="s">
        <v>20</v>
      </c>
      <c r="N1397" t="s">
        <v>19</v>
      </c>
      <c r="O1397" t="s">
        <v>19</v>
      </c>
      <c r="P1397" t="s">
        <v>19</v>
      </c>
      <c r="Q1397" t="s">
        <v>19</v>
      </c>
    </row>
    <row r="1398" spans="1:17" x14ac:dyDescent="0.3">
      <c r="A1398" t="s">
        <v>246</v>
      </c>
      <c r="B1398" t="s">
        <v>247</v>
      </c>
      <c r="C1398" t="str">
        <f>VLOOKUP(B1398,'[1]2015'!$A:$B,2,0)</f>
        <v>Eastern Asia</v>
      </c>
      <c r="D1398">
        <v>2015</v>
      </c>
      <c r="E1398" t="s">
        <v>25</v>
      </c>
      <c r="F1398">
        <v>1</v>
      </c>
      <c r="G1398">
        <v>100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</row>
    <row r="1399" spans="1:17" x14ac:dyDescent="0.3">
      <c r="A1399" t="s">
        <v>246</v>
      </c>
      <c r="B1399" t="s">
        <v>247</v>
      </c>
      <c r="C1399" t="str">
        <f>VLOOKUP(B1399,'[1]2015'!$A:$B,2,0)</f>
        <v>Eastern Asia</v>
      </c>
      <c r="D1399">
        <v>2015</v>
      </c>
      <c r="E1399" t="s">
        <v>26</v>
      </c>
      <c r="F1399">
        <v>53</v>
      </c>
      <c r="G1399">
        <v>10</v>
      </c>
      <c r="H1399" t="s">
        <v>19</v>
      </c>
      <c r="I1399" t="s">
        <v>20</v>
      </c>
      <c r="J1399" t="s">
        <v>27</v>
      </c>
      <c r="K1399" t="s">
        <v>19</v>
      </c>
      <c r="L1399" t="s">
        <v>19</v>
      </c>
      <c r="M1399" t="s">
        <v>20</v>
      </c>
      <c r="N1399" t="s">
        <v>19</v>
      </c>
      <c r="O1399" t="s">
        <v>27</v>
      </c>
      <c r="P1399" t="s">
        <v>27</v>
      </c>
      <c r="Q1399" t="s">
        <v>19</v>
      </c>
    </row>
    <row r="1400" spans="1:17" x14ac:dyDescent="0.3">
      <c r="A1400" t="s">
        <v>246</v>
      </c>
      <c r="B1400" t="s">
        <v>247</v>
      </c>
      <c r="C1400" t="str">
        <f>VLOOKUP(B1400,'[1]2015'!$A:$B,2,0)</f>
        <v>Eastern Asia</v>
      </c>
      <c r="D1400">
        <v>2015</v>
      </c>
      <c r="E1400" t="s">
        <v>28</v>
      </c>
      <c r="F1400">
        <v>1</v>
      </c>
      <c r="G1400">
        <v>100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 t="s">
        <v>20</v>
      </c>
    </row>
    <row r="1401" spans="1:17" x14ac:dyDescent="0.3">
      <c r="A1401" t="s">
        <v>246</v>
      </c>
      <c r="B1401" t="s">
        <v>247</v>
      </c>
      <c r="C1401" t="str">
        <f>VLOOKUP(B1401,'[1]2015'!$A:$B,2,0)</f>
        <v>Eastern Asia</v>
      </c>
      <c r="D1401">
        <v>2015</v>
      </c>
      <c r="E1401" t="s">
        <v>29</v>
      </c>
      <c r="F1401">
        <v>1</v>
      </c>
      <c r="G1401">
        <v>100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 t="s">
        <v>20</v>
      </c>
    </row>
    <row r="1402" spans="1:17" x14ac:dyDescent="0.3">
      <c r="A1402" t="s">
        <v>246</v>
      </c>
      <c r="B1402" t="s">
        <v>247</v>
      </c>
      <c r="C1402" t="str">
        <f>VLOOKUP(B1402,'[1]2015'!$A:$B,2,0)</f>
        <v>Eastern Asia</v>
      </c>
      <c r="D1402">
        <v>2015</v>
      </c>
      <c r="E1402" t="s">
        <v>30</v>
      </c>
      <c r="F1402">
        <v>49</v>
      </c>
      <c r="G1402">
        <v>10</v>
      </c>
      <c r="H1402" t="s">
        <v>19</v>
      </c>
      <c r="I1402" t="s">
        <v>20</v>
      </c>
      <c r="J1402" t="s">
        <v>19</v>
      </c>
      <c r="K1402" t="s">
        <v>19</v>
      </c>
      <c r="L1402" t="s">
        <v>19</v>
      </c>
      <c r="M1402" t="s">
        <v>20</v>
      </c>
      <c r="N1402" t="s">
        <v>19</v>
      </c>
      <c r="O1402" t="s">
        <v>19</v>
      </c>
      <c r="P1402" t="s">
        <v>19</v>
      </c>
      <c r="Q1402" t="s">
        <v>19</v>
      </c>
    </row>
    <row r="1403" spans="1:17" x14ac:dyDescent="0.3">
      <c r="A1403" t="s">
        <v>246</v>
      </c>
      <c r="B1403" t="s">
        <v>247</v>
      </c>
      <c r="C1403" t="str">
        <f>VLOOKUP(B1403,'[1]2015'!$A:$B,2,0)</f>
        <v>Eastern Asia</v>
      </c>
      <c r="D1403">
        <v>2015</v>
      </c>
      <c r="E1403" t="s">
        <v>31</v>
      </c>
      <c r="F1403">
        <v>1</v>
      </c>
      <c r="G1403">
        <v>100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 t="s">
        <v>20</v>
      </c>
    </row>
    <row r="1404" spans="1:17" x14ac:dyDescent="0.3">
      <c r="A1404" t="s">
        <v>246</v>
      </c>
      <c r="B1404" t="s">
        <v>247</v>
      </c>
      <c r="C1404" t="str">
        <f>VLOOKUP(B1404,'[1]2015'!$A:$B,2,0)</f>
        <v>Eastern Asia</v>
      </c>
      <c r="D1404">
        <v>2015</v>
      </c>
      <c r="E1404" t="s">
        <v>32</v>
      </c>
      <c r="F1404">
        <v>1</v>
      </c>
      <c r="G1404">
        <v>90</v>
      </c>
      <c r="H1404" t="s">
        <v>20</v>
      </c>
      <c r="I1404" t="s">
        <v>20</v>
      </c>
      <c r="J1404" t="s">
        <v>19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 t="s">
        <v>20</v>
      </c>
    </row>
    <row r="1405" spans="1:17" x14ac:dyDescent="0.3">
      <c r="A1405" t="s">
        <v>246</v>
      </c>
      <c r="B1405" t="s">
        <v>247</v>
      </c>
      <c r="C1405" t="str">
        <f>VLOOKUP(B1405,'[1]2015'!$A:$B,2,0)</f>
        <v>Eastern Asia</v>
      </c>
      <c r="D1405">
        <v>2015</v>
      </c>
      <c r="E1405" t="s">
        <v>33</v>
      </c>
      <c r="F1405">
        <v>7</v>
      </c>
      <c r="G1405">
        <v>90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19</v>
      </c>
      <c r="Q1405" t="s">
        <v>20</v>
      </c>
    </row>
    <row r="1406" spans="1:17" x14ac:dyDescent="0.3">
      <c r="A1406" t="s">
        <v>248</v>
      </c>
      <c r="B1406" t="s">
        <v>249</v>
      </c>
      <c r="C1406" t="str">
        <f>VLOOKUP(B1406,'[1]2015'!$A:$B,2,0)</f>
        <v>Central and Eastern Europe</v>
      </c>
      <c r="D1406">
        <v>2015</v>
      </c>
      <c r="E1406" t="s">
        <v>18</v>
      </c>
      <c r="F1406">
        <v>79</v>
      </c>
      <c r="G1406">
        <v>0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</row>
    <row r="1407" spans="1:17" x14ac:dyDescent="0.3">
      <c r="A1407" t="s">
        <v>248</v>
      </c>
      <c r="B1407" t="s">
        <v>249</v>
      </c>
      <c r="C1407" t="str">
        <f>VLOOKUP(B1407,'[1]2015'!$A:$B,2,0)</f>
        <v>Central and Eastern Europe</v>
      </c>
      <c r="D1407">
        <v>2015</v>
      </c>
      <c r="E1407" t="s">
        <v>21</v>
      </c>
      <c r="F1407">
        <v>84</v>
      </c>
      <c r="G1407">
        <v>0</v>
      </c>
      <c r="H1407" t="s">
        <v>19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</row>
    <row r="1408" spans="1:17" x14ac:dyDescent="0.3">
      <c r="A1408" t="s">
        <v>248</v>
      </c>
      <c r="B1408" t="s">
        <v>249</v>
      </c>
      <c r="C1408" t="str">
        <f>VLOOKUP(B1408,'[1]2015'!$A:$B,2,0)</f>
        <v>Central and Eastern Europe</v>
      </c>
      <c r="D1408">
        <v>2015</v>
      </c>
      <c r="E1408" t="s">
        <v>22</v>
      </c>
      <c r="F1408">
        <v>87</v>
      </c>
      <c r="G1408">
        <v>0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</row>
    <row r="1409" spans="1:17" x14ac:dyDescent="0.3">
      <c r="A1409" t="s">
        <v>248</v>
      </c>
      <c r="B1409" t="s">
        <v>249</v>
      </c>
      <c r="C1409" t="str">
        <f>VLOOKUP(B1409,'[1]2015'!$A:$B,2,0)</f>
        <v>Central and Eastern Europe</v>
      </c>
      <c r="D1409">
        <v>2015</v>
      </c>
      <c r="E1409" t="s">
        <v>23</v>
      </c>
      <c r="F1409">
        <v>75</v>
      </c>
      <c r="G1409">
        <v>45</v>
      </c>
      <c r="H1409" t="s">
        <v>19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19</v>
      </c>
      <c r="P1409" t="s">
        <v>19</v>
      </c>
      <c r="Q1409" t="s">
        <v>27</v>
      </c>
    </row>
    <row r="1410" spans="1:17" x14ac:dyDescent="0.3">
      <c r="A1410" t="s">
        <v>248</v>
      </c>
      <c r="B1410" t="s">
        <v>249</v>
      </c>
      <c r="C1410" t="str">
        <f>VLOOKUP(B1410,'[1]2015'!$A:$B,2,0)</f>
        <v>Central and Eastern Europe</v>
      </c>
      <c r="D1410">
        <v>2015</v>
      </c>
      <c r="E1410" t="s">
        <v>24</v>
      </c>
      <c r="F1410">
        <v>8</v>
      </c>
      <c r="G1410">
        <v>10</v>
      </c>
      <c r="H1410" t="s">
        <v>19</v>
      </c>
      <c r="I1410" t="s">
        <v>20</v>
      </c>
      <c r="J1410" t="s">
        <v>19</v>
      </c>
      <c r="K1410" t="s">
        <v>19</v>
      </c>
      <c r="L1410" t="s">
        <v>19</v>
      </c>
      <c r="M1410" t="s">
        <v>20</v>
      </c>
      <c r="N1410" t="s">
        <v>19</v>
      </c>
      <c r="O1410" t="s">
        <v>19</v>
      </c>
      <c r="P1410" t="s">
        <v>19</v>
      </c>
      <c r="Q1410" t="s">
        <v>19</v>
      </c>
    </row>
    <row r="1411" spans="1:17" x14ac:dyDescent="0.3">
      <c r="A1411" t="s">
        <v>248</v>
      </c>
      <c r="B1411" t="s">
        <v>249</v>
      </c>
      <c r="C1411" t="str">
        <f>VLOOKUP(B1411,'[1]2015'!$A:$B,2,0)</f>
        <v>Central and Eastern Europe</v>
      </c>
      <c r="D1411">
        <v>2015</v>
      </c>
      <c r="E1411" t="s">
        <v>25</v>
      </c>
      <c r="F1411">
        <v>36</v>
      </c>
      <c r="G1411">
        <v>45</v>
      </c>
      <c r="H1411" t="s">
        <v>19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19</v>
      </c>
      <c r="P1411" t="s">
        <v>19</v>
      </c>
      <c r="Q1411" t="s">
        <v>19</v>
      </c>
    </row>
    <row r="1412" spans="1:17" x14ac:dyDescent="0.3">
      <c r="A1412" t="s">
        <v>248</v>
      </c>
      <c r="B1412" t="s">
        <v>249</v>
      </c>
      <c r="C1412" t="str">
        <f>VLOOKUP(B1412,'[1]2015'!$A:$B,2,0)</f>
        <v>Central and Eastern Europe</v>
      </c>
      <c r="D1412">
        <v>2015</v>
      </c>
      <c r="E1412" t="s">
        <v>26</v>
      </c>
      <c r="F1412">
        <v>66</v>
      </c>
      <c r="G1412">
        <v>5</v>
      </c>
      <c r="H1412" t="s">
        <v>19</v>
      </c>
      <c r="I1412" t="s">
        <v>20</v>
      </c>
      <c r="J1412" t="s">
        <v>27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</row>
    <row r="1413" spans="1:17" x14ac:dyDescent="0.3">
      <c r="A1413" t="s">
        <v>248</v>
      </c>
      <c r="B1413" t="s">
        <v>249</v>
      </c>
      <c r="C1413" t="str">
        <f>VLOOKUP(B1413,'[1]2015'!$A:$B,2,0)</f>
        <v>Central and Eastern Europe</v>
      </c>
      <c r="D1413">
        <v>2015</v>
      </c>
      <c r="E1413" t="s">
        <v>28</v>
      </c>
      <c r="F1413">
        <v>39</v>
      </c>
      <c r="G1413">
        <v>45</v>
      </c>
      <c r="H1413" t="s">
        <v>19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19</v>
      </c>
      <c r="P1413" t="s">
        <v>19</v>
      </c>
      <c r="Q1413" t="s">
        <v>27</v>
      </c>
    </row>
    <row r="1414" spans="1:17" x14ac:dyDescent="0.3">
      <c r="A1414" t="s">
        <v>248</v>
      </c>
      <c r="B1414" t="s">
        <v>249</v>
      </c>
      <c r="C1414" t="str">
        <f>VLOOKUP(B1414,'[1]2015'!$A:$B,2,0)</f>
        <v>Central and Eastern Europe</v>
      </c>
      <c r="D1414">
        <v>2015</v>
      </c>
      <c r="E1414" t="s">
        <v>29</v>
      </c>
      <c r="F1414">
        <v>62</v>
      </c>
      <c r="G1414">
        <v>30</v>
      </c>
      <c r="H1414" t="s">
        <v>19</v>
      </c>
      <c r="I1414" t="s">
        <v>20</v>
      </c>
      <c r="J1414" t="s">
        <v>27</v>
      </c>
      <c r="K1414" t="s">
        <v>20</v>
      </c>
      <c r="L1414" t="s">
        <v>19</v>
      </c>
      <c r="M1414" t="s">
        <v>20</v>
      </c>
      <c r="N1414" t="s">
        <v>20</v>
      </c>
      <c r="O1414" t="s">
        <v>27</v>
      </c>
      <c r="P1414" t="s">
        <v>20</v>
      </c>
      <c r="Q1414" t="s">
        <v>19</v>
      </c>
    </row>
    <row r="1415" spans="1:17" x14ac:dyDescent="0.3">
      <c r="A1415" t="s">
        <v>248</v>
      </c>
      <c r="B1415" t="s">
        <v>249</v>
      </c>
      <c r="C1415" t="str">
        <f>VLOOKUP(B1415,'[1]2015'!$A:$B,2,0)</f>
        <v>Central and Eastern Europe</v>
      </c>
      <c r="D1415">
        <v>2015</v>
      </c>
      <c r="E1415" t="s">
        <v>30</v>
      </c>
      <c r="F1415">
        <v>61</v>
      </c>
      <c r="G1415">
        <v>0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</row>
    <row r="1416" spans="1:17" x14ac:dyDescent="0.3">
      <c r="A1416" t="s">
        <v>248</v>
      </c>
      <c r="B1416" t="s">
        <v>249</v>
      </c>
      <c r="C1416" t="str">
        <f>VLOOKUP(B1416,'[1]2015'!$A:$B,2,0)</f>
        <v>Central and Eastern Europe</v>
      </c>
      <c r="D1416">
        <v>2015</v>
      </c>
      <c r="E1416" t="s">
        <v>31</v>
      </c>
      <c r="F1416">
        <v>48</v>
      </c>
      <c r="G1416">
        <v>60</v>
      </c>
      <c r="H1416" t="s">
        <v>19</v>
      </c>
      <c r="I1416" t="s">
        <v>20</v>
      </c>
      <c r="J1416" t="s">
        <v>19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 t="s">
        <v>27</v>
      </c>
    </row>
    <row r="1417" spans="1:17" x14ac:dyDescent="0.3">
      <c r="A1417" t="s">
        <v>248</v>
      </c>
      <c r="B1417" t="s">
        <v>249</v>
      </c>
      <c r="C1417" t="str">
        <f>VLOOKUP(B1417,'[1]2015'!$A:$B,2,0)</f>
        <v>Central and Eastern Europe</v>
      </c>
      <c r="D1417">
        <v>2015</v>
      </c>
      <c r="E1417" t="s">
        <v>32</v>
      </c>
      <c r="F1417">
        <v>74</v>
      </c>
      <c r="G1417">
        <v>0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</row>
    <row r="1418" spans="1:17" x14ac:dyDescent="0.3">
      <c r="A1418" t="s">
        <v>248</v>
      </c>
      <c r="B1418" t="s">
        <v>249</v>
      </c>
      <c r="C1418" t="str">
        <f>VLOOKUP(B1418,'[1]2015'!$A:$B,2,0)</f>
        <v>Central and Eastern Europe</v>
      </c>
      <c r="D1418">
        <v>2015</v>
      </c>
      <c r="E1418" t="s">
        <v>33</v>
      </c>
      <c r="F1418">
        <v>28</v>
      </c>
      <c r="G1418">
        <v>45</v>
      </c>
      <c r="H1418" t="s">
        <v>19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27</v>
      </c>
      <c r="P1418" t="s">
        <v>19</v>
      </c>
      <c r="Q1418" t="s">
        <v>19</v>
      </c>
    </row>
    <row r="1419" spans="1:17" x14ac:dyDescent="0.3">
      <c r="A1419" t="s">
        <v>250</v>
      </c>
      <c r="B1419" t="s">
        <v>251</v>
      </c>
      <c r="C1419" t="s">
        <v>19</v>
      </c>
      <c r="D1419">
        <v>2015</v>
      </c>
      <c r="E1419" t="s">
        <v>18</v>
      </c>
      <c r="F1419">
        <v>79</v>
      </c>
      <c r="G1419">
        <v>0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</row>
    <row r="1420" spans="1:17" x14ac:dyDescent="0.3">
      <c r="A1420" t="s">
        <v>250</v>
      </c>
      <c r="B1420" t="s">
        <v>251</v>
      </c>
      <c r="C1420" t="s">
        <v>19</v>
      </c>
      <c r="D1420">
        <v>2015</v>
      </c>
      <c r="E1420" t="s">
        <v>21</v>
      </c>
      <c r="F1420">
        <v>84</v>
      </c>
      <c r="G1420">
        <v>0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</row>
    <row r="1421" spans="1:17" x14ac:dyDescent="0.3">
      <c r="A1421" t="s">
        <v>250</v>
      </c>
      <c r="B1421" t="s">
        <v>251</v>
      </c>
      <c r="C1421" t="s">
        <v>19</v>
      </c>
      <c r="D1421">
        <v>2015</v>
      </c>
      <c r="E1421" t="s">
        <v>22</v>
      </c>
      <c r="F1421">
        <v>87</v>
      </c>
      <c r="G1421">
        <v>0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</row>
    <row r="1422" spans="1:17" x14ac:dyDescent="0.3">
      <c r="A1422" t="s">
        <v>250</v>
      </c>
      <c r="B1422" t="s">
        <v>251</v>
      </c>
      <c r="C1422" t="s">
        <v>19</v>
      </c>
      <c r="D1422">
        <v>2015</v>
      </c>
      <c r="E1422" t="s">
        <v>23</v>
      </c>
      <c r="F1422">
        <v>75</v>
      </c>
      <c r="G1422">
        <v>45</v>
      </c>
      <c r="H1422" t="s">
        <v>19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19</v>
      </c>
      <c r="P1422" t="s">
        <v>19</v>
      </c>
      <c r="Q1422" t="s">
        <v>19</v>
      </c>
    </row>
    <row r="1423" spans="1:17" x14ac:dyDescent="0.3">
      <c r="A1423" t="s">
        <v>250</v>
      </c>
      <c r="B1423" t="s">
        <v>251</v>
      </c>
      <c r="C1423" t="s">
        <v>19</v>
      </c>
      <c r="D1423">
        <v>2015</v>
      </c>
      <c r="E1423" t="s">
        <v>24</v>
      </c>
      <c r="F1423">
        <v>8</v>
      </c>
      <c r="G1423">
        <v>10</v>
      </c>
      <c r="H1423" t="s">
        <v>19</v>
      </c>
      <c r="I1423" t="s">
        <v>20</v>
      </c>
      <c r="J1423" t="s">
        <v>19</v>
      </c>
      <c r="K1423" t="s">
        <v>19</v>
      </c>
      <c r="L1423" t="s">
        <v>19</v>
      </c>
      <c r="M1423" t="s">
        <v>20</v>
      </c>
      <c r="N1423" t="s">
        <v>19</v>
      </c>
      <c r="O1423" t="s">
        <v>19</v>
      </c>
      <c r="P1423" t="s">
        <v>19</v>
      </c>
      <c r="Q1423" t="s">
        <v>19</v>
      </c>
    </row>
    <row r="1424" spans="1:17" x14ac:dyDescent="0.3">
      <c r="A1424" t="s">
        <v>250</v>
      </c>
      <c r="B1424" t="s">
        <v>251</v>
      </c>
      <c r="C1424" t="s">
        <v>19</v>
      </c>
      <c r="D1424">
        <v>2015</v>
      </c>
      <c r="E1424" t="s">
        <v>25</v>
      </c>
      <c r="F1424">
        <v>36</v>
      </c>
      <c r="G1424">
        <v>45</v>
      </c>
      <c r="H1424" t="s">
        <v>19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19</v>
      </c>
      <c r="P1424" t="s">
        <v>19</v>
      </c>
      <c r="Q1424" t="s">
        <v>19</v>
      </c>
    </row>
    <row r="1425" spans="1:17" x14ac:dyDescent="0.3">
      <c r="A1425" t="s">
        <v>250</v>
      </c>
      <c r="B1425" t="s">
        <v>251</v>
      </c>
      <c r="C1425" t="s">
        <v>19</v>
      </c>
      <c r="D1425">
        <v>2015</v>
      </c>
      <c r="E1425" t="s">
        <v>26</v>
      </c>
      <c r="F1425">
        <v>53</v>
      </c>
      <c r="G1425">
        <v>10</v>
      </c>
      <c r="H1425" t="s">
        <v>19</v>
      </c>
      <c r="I1425" t="s">
        <v>20</v>
      </c>
      <c r="J1425" t="s">
        <v>27</v>
      </c>
      <c r="K1425" t="s">
        <v>19</v>
      </c>
      <c r="L1425" t="s">
        <v>19</v>
      </c>
      <c r="M1425" t="s">
        <v>20</v>
      </c>
      <c r="N1425" t="s">
        <v>19</v>
      </c>
      <c r="O1425" t="s">
        <v>27</v>
      </c>
      <c r="P1425" t="s">
        <v>19</v>
      </c>
      <c r="Q1425" t="s">
        <v>19</v>
      </c>
    </row>
    <row r="1426" spans="1:17" x14ac:dyDescent="0.3">
      <c r="A1426" t="s">
        <v>250</v>
      </c>
      <c r="B1426" t="s">
        <v>251</v>
      </c>
      <c r="C1426" t="s">
        <v>19</v>
      </c>
      <c r="D1426">
        <v>2015</v>
      </c>
      <c r="E1426" t="s">
        <v>28</v>
      </c>
      <c r="F1426">
        <v>39</v>
      </c>
      <c r="G1426">
        <v>45</v>
      </c>
      <c r="H1426" t="s">
        <v>19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19</v>
      </c>
      <c r="P1426" t="s">
        <v>19</v>
      </c>
      <c r="Q1426" t="s">
        <v>19</v>
      </c>
    </row>
    <row r="1427" spans="1:17" x14ac:dyDescent="0.3">
      <c r="A1427" t="s">
        <v>250</v>
      </c>
      <c r="B1427" t="s">
        <v>251</v>
      </c>
      <c r="C1427" t="s">
        <v>19</v>
      </c>
      <c r="D1427">
        <v>2015</v>
      </c>
      <c r="E1427" t="s">
        <v>29</v>
      </c>
      <c r="F1427">
        <v>80</v>
      </c>
      <c r="G1427">
        <v>10</v>
      </c>
      <c r="H1427" t="s">
        <v>19</v>
      </c>
      <c r="I1427" t="s">
        <v>20</v>
      </c>
      <c r="J1427" t="s">
        <v>27</v>
      </c>
      <c r="K1427" t="s">
        <v>27</v>
      </c>
      <c r="L1427" t="s">
        <v>27</v>
      </c>
      <c r="M1427" t="s">
        <v>20</v>
      </c>
      <c r="N1427" t="s">
        <v>27</v>
      </c>
      <c r="O1427" t="s">
        <v>27</v>
      </c>
      <c r="P1427" t="s">
        <v>27</v>
      </c>
      <c r="Q1427" t="s">
        <v>27</v>
      </c>
    </row>
    <row r="1428" spans="1:17" x14ac:dyDescent="0.3">
      <c r="A1428" t="s">
        <v>250</v>
      </c>
      <c r="B1428" t="s">
        <v>251</v>
      </c>
      <c r="C1428" t="s">
        <v>19</v>
      </c>
      <c r="D1428">
        <v>2015</v>
      </c>
      <c r="E1428" t="s">
        <v>30</v>
      </c>
      <c r="F1428">
        <v>28</v>
      </c>
      <c r="G1428">
        <v>40</v>
      </c>
      <c r="H1428" t="s">
        <v>19</v>
      </c>
      <c r="I1428" t="s">
        <v>20</v>
      </c>
      <c r="J1428" t="s">
        <v>27</v>
      </c>
      <c r="K1428" t="s">
        <v>20</v>
      </c>
      <c r="L1428" t="s">
        <v>20</v>
      </c>
      <c r="M1428" t="s">
        <v>19</v>
      </c>
      <c r="N1428" t="s">
        <v>20</v>
      </c>
      <c r="O1428" t="s">
        <v>19</v>
      </c>
      <c r="P1428" t="s">
        <v>20</v>
      </c>
      <c r="Q1428" t="s">
        <v>27</v>
      </c>
    </row>
    <row r="1429" spans="1:17" x14ac:dyDescent="0.3">
      <c r="A1429" t="s">
        <v>250</v>
      </c>
      <c r="B1429" t="s">
        <v>251</v>
      </c>
      <c r="C1429" t="s">
        <v>19</v>
      </c>
      <c r="D1429">
        <v>2015</v>
      </c>
      <c r="E1429" t="s">
        <v>31</v>
      </c>
      <c r="F1429">
        <v>76</v>
      </c>
      <c r="G1429">
        <v>45</v>
      </c>
      <c r="H1429" t="s">
        <v>19</v>
      </c>
      <c r="I1429" t="s">
        <v>20</v>
      </c>
      <c r="J1429" t="s">
        <v>19</v>
      </c>
      <c r="K1429" t="s">
        <v>20</v>
      </c>
      <c r="L1429" t="s">
        <v>20</v>
      </c>
      <c r="M1429" t="s">
        <v>20</v>
      </c>
      <c r="N1429" t="s">
        <v>20</v>
      </c>
      <c r="O1429" t="s">
        <v>19</v>
      </c>
      <c r="P1429" t="s">
        <v>20</v>
      </c>
      <c r="Q1429" t="s">
        <v>19</v>
      </c>
    </row>
    <row r="1430" spans="1:17" x14ac:dyDescent="0.3">
      <c r="A1430" t="s">
        <v>250</v>
      </c>
      <c r="B1430" t="s">
        <v>251</v>
      </c>
      <c r="C1430" t="s">
        <v>19</v>
      </c>
      <c r="D1430">
        <v>2015</v>
      </c>
      <c r="E1430" t="s">
        <v>32</v>
      </c>
      <c r="F1430">
        <v>74</v>
      </c>
      <c r="G1430">
        <v>0</v>
      </c>
      <c r="H1430" t="s">
        <v>19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</row>
    <row r="1431" spans="1:17" x14ac:dyDescent="0.3">
      <c r="A1431" t="s">
        <v>250</v>
      </c>
      <c r="B1431" t="s">
        <v>251</v>
      </c>
      <c r="C1431" t="s">
        <v>19</v>
      </c>
      <c r="D1431">
        <v>2015</v>
      </c>
      <c r="E1431" t="s">
        <v>33</v>
      </c>
      <c r="F1431">
        <v>80</v>
      </c>
      <c r="G1431">
        <v>0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</row>
    <row r="1432" spans="1:17" x14ac:dyDescent="0.3">
      <c r="A1432" t="s">
        <v>252</v>
      </c>
      <c r="B1432" t="s">
        <v>253</v>
      </c>
      <c r="C1432" t="str">
        <f>VLOOKUP(B1432,'[1]2015'!$A:$B,2,0)</f>
        <v>Southeastern Asia</v>
      </c>
      <c r="D1432">
        <v>2015</v>
      </c>
      <c r="E1432" t="s">
        <v>18</v>
      </c>
      <c r="F1432">
        <v>30</v>
      </c>
      <c r="G1432">
        <v>45</v>
      </c>
      <c r="H1432" t="s">
        <v>19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19</v>
      </c>
      <c r="P1432" t="s">
        <v>19</v>
      </c>
      <c r="Q1432" t="s">
        <v>27</v>
      </c>
    </row>
    <row r="1433" spans="1:17" x14ac:dyDescent="0.3">
      <c r="A1433" t="s">
        <v>252</v>
      </c>
      <c r="B1433" t="s">
        <v>253</v>
      </c>
      <c r="C1433" t="str">
        <f>VLOOKUP(B1433,'[1]2015'!$A:$B,2,0)</f>
        <v>Southeastern Asia</v>
      </c>
      <c r="D1433">
        <v>2015</v>
      </c>
      <c r="E1433" t="s">
        <v>21</v>
      </c>
      <c r="F1433">
        <v>9</v>
      </c>
      <c r="G1433">
        <v>90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19</v>
      </c>
      <c r="Q1433" t="s">
        <v>20</v>
      </c>
    </row>
    <row r="1434" spans="1:17" x14ac:dyDescent="0.3">
      <c r="A1434" t="s">
        <v>252</v>
      </c>
      <c r="B1434" t="s">
        <v>253</v>
      </c>
      <c r="C1434" t="str">
        <f>VLOOKUP(B1434,'[1]2015'!$A:$B,2,0)</f>
        <v>Southeastern Asia</v>
      </c>
      <c r="D1434">
        <v>2015</v>
      </c>
      <c r="E1434" t="s">
        <v>22</v>
      </c>
      <c r="F1434">
        <v>75</v>
      </c>
      <c r="G1434">
        <v>35</v>
      </c>
      <c r="H1434" t="s">
        <v>19</v>
      </c>
      <c r="I1434" t="s">
        <v>20</v>
      </c>
      <c r="J1434" t="s">
        <v>27</v>
      </c>
      <c r="K1434" t="s">
        <v>20</v>
      </c>
      <c r="L1434" t="s">
        <v>20</v>
      </c>
      <c r="M1434" t="s">
        <v>20</v>
      </c>
      <c r="N1434" t="s">
        <v>20</v>
      </c>
      <c r="O1434" t="s">
        <v>19</v>
      </c>
      <c r="P1434" t="s">
        <v>19</v>
      </c>
      <c r="Q1434" t="s">
        <v>27</v>
      </c>
    </row>
    <row r="1435" spans="1:17" x14ac:dyDescent="0.3">
      <c r="A1435" t="s">
        <v>252</v>
      </c>
      <c r="B1435" t="s">
        <v>253</v>
      </c>
      <c r="C1435" t="str">
        <f>VLOOKUP(B1435,'[1]2015'!$A:$B,2,0)</f>
        <v>Southeastern Asia</v>
      </c>
      <c r="D1435">
        <v>2015</v>
      </c>
      <c r="E1435" t="s">
        <v>23</v>
      </c>
      <c r="F1435">
        <v>75</v>
      </c>
      <c r="G1435">
        <v>45</v>
      </c>
      <c r="H1435" t="s">
        <v>19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19</v>
      </c>
      <c r="P1435" t="s">
        <v>19</v>
      </c>
      <c r="Q1435" t="s">
        <v>19</v>
      </c>
    </row>
    <row r="1436" spans="1:17" x14ac:dyDescent="0.3">
      <c r="A1436" t="s">
        <v>252</v>
      </c>
      <c r="B1436" t="s">
        <v>253</v>
      </c>
      <c r="C1436" t="str">
        <f>VLOOKUP(B1436,'[1]2015'!$A:$B,2,0)</f>
        <v>Southeastern Asia</v>
      </c>
      <c r="D1436">
        <v>2015</v>
      </c>
      <c r="E1436" t="s">
        <v>24</v>
      </c>
      <c r="F1436">
        <v>8</v>
      </c>
      <c r="G1436">
        <v>10</v>
      </c>
      <c r="H1436" t="s">
        <v>19</v>
      </c>
      <c r="I1436" t="s">
        <v>20</v>
      </c>
      <c r="J1436" t="s">
        <v>19</v>
      </c>
      <c r="K1436" t="s">
        <v>19</v>
      </c>
      <c r="L1436" t="s">
        <v>19</v>
      </c>
      <c r="M1436" t="s">
        <v>20</v>
      </c>
      <c r="N1436" t="s">
        <v>19</v>
      </c>
      <c r="O1436" t="s">
        <v>19</v>
      </c>
      <c r="P1436" t="s">
        <v>19</v>
      </c>
      <c r="Q1436" t="s">
        <v>19</v>
      </c>
    </row>
    <row r="1437" spans="1:17" x14ac:dyDescent="0.3">
      <c r="A1437" t="s">
        <v>252</v>
      </c>
      <c r="B1437" t="s">
        <v>253</v>
      </c>
      <c r="C1437" t="str">
        <f>VLOOKUP(B1437,'[1]2015'!$A:$B,2,0)</f>
        <v>Southeastern Asia</v>
      </c>
      <c r="D1437">
        <v>2015</v>
      </c>
      <c r="E1437" t="s">
        <v>25</v>
      </c>
      <c r="F1437">
        <v>1</v>
      </c>
      <c r="G1437">
        <v>100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20</v>
      </c>
    </row>
    <row r="1438" spans="1:17" x14ac:dyDescent="0.3">
      <c r="A1438" t="s">
        <v>252</v>
      </c>
      <c r="B1438" t="s">
        <v>253</v>
      </c>
      <c r="C1438" t="str">
        <f>VLOOKUP(B1438,'[1]2015'!$A:$B,2,0)</f>
        <v>Southeastern Asia</v>
      </c>
      <c r="D1438">
        <v>2015</v>
      </c>
      <c r="E1438" t="s">
        <v>26</v>
      </c>
      <c r="F1438">
        <v>66</v>
      </c>
      <c r="G1438">
        <v>5</v>
      </c>
      <c r="H1438" t="s">
        <v>19</v>
      </c>
      <c r="I1438" t="s">
        <v>20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</row>
    <row r="1439" spans="1:17" x14ac:dyDescent="0.3">
      <c r="A1439" t="s">
        <v>252</v>
      </c>
      <c r="B1439" t="s">
        <v>253</v>
      </c>
      <c r="C1439" t="str">
        <f>VLOOKUP(B1439,'[1]2015'!$A:$B,2,0)</f>
        <v>Southeastern Asia</v>
      </c>
      <c r="D1439">
        <v>2015</v>
      </c>
      <c r="E1439" t="s">
        <v>28</v>
      </c>
      <c r="F1439">
        <v>39</v>
      </c>
      <c r="G1439">
        <v>45</v>
      </c>
      <c r="H1439" t="s">
        <v>19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19</v>
      </c>
      <c r="P1439" t="s">
        <v>19</v>
      </c>
      <c r="Q1439" t="s">
        <v>27</v>
      </c>
    </row>
    <row r="1440" spans="1:17" x14ac:dyDescent="0.3">
      <c r="A1440" t="s">
        <v>252</v>
      </c>
      <c r="B1440" t="s">
        <v>253</v>
      </c>
      <c r="C1440" t="str">
        <f>VLOOKUP(B1440,'[1]2015'!$A:$B,2,0)</f>
        <v>Southeastern Asia</v>
      </c>
      <c r="D1440">
        <v>2015</v>
      </c>
      <c r="E1440" t="s">
        <v>29</v>
      </c>
      <c r="F1440">
        <v>74</v>
      </c>
      <c r="G1440">
        <v>15</v>
      </c>
      <c r="H1440" t="s">
        <v>19</v>
      </c>
      <c r="I1440" t="s">
        <v>20</v>
      </c>
      <c r="J1440" t="s">
        <v>27</v>
      </c>
      <c r="K1440" t="s">
        <v>27</v>
      </c>
      <c r="L1440" t="s">
        <v>27</v>
      </c>
      <c r="M1440" t="s">
        <v>20</v>
      </c>
      <c r="N1440" t="s">
        <v>20</v>
      </c>
      <c r="O1440" t="s">
        <v>27</v>
      </c>
      <c r="P1440" t="s">
        <v>27</v>
      </c>
      <c r="Q1440" t="s">
        <v>27</v>
      </c>
    </row>
    <row r="1441" spans="1:17" x14ac:dyDescent="0.3">
      <c r="A1441" t="s">
        <v>252</v>
      </c>
      <c r="B1441" t="s">
        <v>253</v>
      </c>
      <c r="C1441" t="str">
        <f>VLOOKUP(B1441,'[1]2015'!$A:$B,2,0)</f>
        <v>Southeastern Asia</v>
      </c>
      <c r="D1441">
        <v>2015</v>
      </c>
      <c r="E1441" t="s">
        <v>30</v>
      </c>
      <c r="F1441">
        <v>49</v>
      </c>
      <c r="G1441">
        <v>10</v>
      </c>
      <c r="H1441" t="s">
        <v>19</v>
      </c>
      <c r="I1441" t="s">
        <v>20</v>
      </c>
      <c r="J1441" t="s">
        <v>27</v>
      </c>
      <c r="K1441" t="s">
        <v>19</v>
      </c>
      <c r="L1441" t="s">
        <v>19</v>
      </c>
      <c r="M1441" t="s">
        <v>20</v>
      </c>
      <c r="N1441" t="s">
        <v>19</v>
      </c>
      <c r="O1441" t="s">
        <v>19</v>
      </c>
      <c r="P1441" t="s">
        <v>19</v>
      </c>
      <c r="Q1441" t="s">
        <v>19</v>
      </c>
    </row>
    <row r="1442" spans="1:17" x14ac:dyDescent="0.3">
      <c r="A1442" t="s">
        <v>252</v>
      </c>
      <c r="B1442" t="s">
        <v>253</v>
      </c>
      <c r="C1442" t="str">
        <f>VLOOKUP(B1442,'[1]2015'!$A:$B,2,0)</f>
        <v>Southeastern Asia</v>
      </c>
      <c r="D1442">
        <v>2015</v>
      </c>
      <c r="E1442" t="s">
        <v>31</v>
      </c>
      <c r="F1442">
        <v>64</v>
      </c>
      <c r="G1442">
        <v>50</v>
      </c>
      <c r="H1442" t="s">
        <v>19</v>
      </c>
      <c r="I1442" t="s">
        <v>20</v>
      </c>
      <c r="J1442" t="s">
        <v>19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19</v>
      </c>
      <c r="Q1442" t="s">
        <v>19</v>
      </c>
    </row>
    <row r="1443" spans="1:17" x14ac:dyDescent="0.3">
      <c r="A1443" t="s">
        <v>252</v>
      </c>
      <c r="B1443" t="s">
        <v>253</v>
      </c>
      <c r="C1443" t="str">
        <f>VLOOKUP(B1443,'[1]2015'!$A:$B,2,0)</f>
        <v>Southeastern Asia</v>
      </c>
      <c r="D1443">
        <v>2015</v>
      </c>
      <c r="E1443" t="s">
        <v>32</v>
      </c>
      <c r="F1443">
        <v>74</v>
      </c>
      <c r="G1443">
        <v>0</v>
      </c>
      <c r="H1443" t="s">
        <v>19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</row>
    <row r="1444" spans="1:17" x14ac:dyDescent="0.3">
      <c r="A1444" t="s">
        <v>252</v>
      </c>
      <c r="B1444" t="s">
        <v>253</v>
      </c>
      <c r="C1444" t="str">
        <f>VLOOKUP(B1444,'[1]2015'!$A:$B,2,0)</f>
        <v>Southeastern Asia</v>
      </c>
      <c r="D1444">
        <v>2015</v>
      </c>
      <c r="E1444" t="s">
        <v>33</v>
      </c>
      <c r="F1444">
        <v>15</v>
      </c>
      <c r="G1444">
        <v>60</v>
      </c>
      <c r="H1444" t="s">
        <v>19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27</v>
      </c>
      <c r="Q1444" t="s">
        <v>27</v>
      </c>
    </row>
    <row r="1445" spans="1:17" x14ac:dyDescent="0.3">
      <c r="A1445" t="s">
        <v>254</v>
      </c>
      <c r="B1445" t="s">
        <v>255</v>
      </c>
      <c r="C1445" t="s">
        <v>19</v>
      </c>
      <c r="D1445">
        <v>2015</v>
      </c>
      <c r="E1445" t="s">
        <v>18</v>
      </c>
      <c r="F1445">
        <v>79</v>
      </c>
      <c r="G1445">
        <v>0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</row>
    <row r="1446" spans="1:17" x14ac:dyDescent="0.3">
      <c r="A1446" t="s">
        <v>254</v>
      </c>
      <c r="B1446" t="s">
        <v>255</v>
      </c>
      <c r="C1446" t="s">
        <v>19</v>
      </c>
      <c r="D1446">
        <v>2015</v>
      </c>
      <c r="E1446" t="s">
        <v>21</v>
      </c>
      <c r="F1446">
        <v>84</v>
      </c>
      <c r="G1446">
        <v>0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</row>
    <row r="1447" spans="1:17" x14ac:dyDescent="0.3">
      <c r="A1447" t="s">
        <v>254</v>
      </c>
      <c r="B1447" t="s">
        <v>255</v>
      </c>
      <c r="C1447" t="s">
        <v>19</v>
      </c>
      <c r="D1447">
        <v>2015</v>
      </c>
      <c r="E1447" t="s">
        <v>22</v>
      </c>
      <c r="F1447">
        <v>87</v>
      </c>
      <c r="G1447">
        <v>0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</row>
    <row r="1448" spans="1:17" x14ac:dyDescent="0.3">
      <c r="A1448" t="s">
        <v>254</v>
      </c>
      <c r="B1448" t="s">
        <v>255</v>
      </c>
      <c r="C1448" t="s">
        <v>19</v>
      </c>
      <c r="D1448">
        <v>2015</v>
      </c>
      <c r="E1448" t="s">
        <v>23</v>
      </c>
      <c r="F1448">
        <v>49</v>
      </c>
      <c r="G1448">
        <v>55</v>
      </c>
      <c r="H1448" t="s">
        <v>19</v>
      </c>
      <c r="I1448" t="s">
        <v>20</v>
      </c>
      <c r="J1448" t="s">
        <v>20</v>
      </c>
      <c r="K1448" t="s">
        <v>20</v>
      </c>
      <c r="L1448" t="s">
        <v>20</v>
      </c>
      <c r="M1448" t="s">
        <v>19</v>
      </c>
      <c r="N1448" t="s">
        <v>20</v>
      </c>
      <c r="O1448" t="s">
        <v>20</v>
      </c>
      <c r="P1448" t="s">
        <v>19</v>
      </c>
      <c r="Q1448" t="s">
        <v>19</v>
      </c>
    </row>
    <row r="1449" spans="1:17" x14ac:dyDescent="0.3">
      <c r="A1449" t="s">
        <v>254</v>
      </c>
      <c r="B1449" t="s">
        <v>255</v>
      </c>
      <c r="C1449" t="s">
        <v>19</v>
      </c>
      <c r="D1449">
        <v>2015</v>
      </c>
      <c r="E1449" t="s">
        <v>24</v>
      </c>
      <c r="F1449">
        <v>8</v>
      </c>
      <c r="G1449">
        <v>10</v>
      </c>
      <c r="H1449" t="s">
        <v>19</v>
      </c>
      <c r="I1449" t="s">
        <v>20</v>
      </c>
      <c r="J1449" t="s">
        <v>19</v>
      </c>
      <c r="K1449" t="s">
        <v>19</v>
      </c>
      <c r="L1449" t="s">
        <v>19</v>
      </c>
      <c r="M1449" t="s">
        <v>20</v>
      </c>
      <c r="N1449" t="s">
        <v>19</v>
      </c>
      <c r="O1449" t="s">
        <v>19</v>
      </c>
      <c r="P1449" t="s">
        <v>19</v>
      </c>
      <c r="Q1449" t="s">
        <v>19</v>
      </c>
    </row>
    <row r="1450" spans="1:17" x14ac:dyDescent="0.3">
      <c r="A1450" t="s">
        <v>254</v>
      </c>
      <c r="B1450" t="s">
        <v>255</v>
      </c>
      <c r="C1450" t="s">
        <v>19</v>
      </c>
      <c r="D1450">
        <v>2015</v>
      </c>
      <c r="E1450" t="s">
        <v>25</v>
      </c>
      <c r="F1450">
        <v>20</v>
      </c>
      <c r="G1450">
        <v>70</v>
      </c>
      <c r="H1450" t="s">
        <v>19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 t="s">
        <v>19</v>
      </c>
    </row>
    <row r="1451" spans="1:17" x14ac:dyDescent="0.3">
      <c r="A1451" t="s">
        <v>254</v>
      </c>
      <c r="B1451" t="s">
        <v>255</v>
      </c>
      <c r="C1451" t="s">
        <v>19</v>
      </c>
      <c r="D1451">
        <v>2015</v>
      </c>
      <c r="E1451" t="s">
        <v>26</v>
      </c>
      <c r="F1451">
        <v>85</v>
      </c>
      <c r="G1451">
        <v>0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</row>
    <row r="1452" spans="1:17" x14ac:dyDescent="0.3">
      <c r="A1452" t="s">
        <v>254</v>
      </c>
      <c r="B1452" t="s">
        <v>255</v>
      </c>
      <c r="C1452" t="s">
        <v>19</v>
      </c>
      <c r="D1452">
        <v>2015</v>
      </c>
      <c r="E1452" t="s">
        <v>28</v>
      </c>
      <c r="F1452">
        <v>30</v>
      </c>
      <c r="G1452">
        <v>55</v>
      </c>
      <c r="H1452" t="s">
        <v>19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19</v>
      </c>
      <c r="P1452" t="s">
        <v>20</v>
      </c>
      <c r="Q1452" t="s">
        <v>19</v>
      </c>
    </row>
    <row r="1453" spans="1:17" x14ac:dyDescent="0.3">
      <c r="A1453" t="s">
        <v>254</v>
      </c>
      <c r="B1453" t="s">
        <v>255</v>
      </c>
      <c r="C1453" t="s">
        <v>19</v>
      </c>
      <c r="D1453">
        <v>2015</v>
      </c>
      <c r="E1453" t="s">
        <v>29</v>
      </c>
      <c r="F1453">
        <v>94</v>
      </c>
      <c r="G1453">
        <v>0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</row>
    <row r="1454" spans="1:17" x14ac:dyDescent="0.3">
      <c r="A1454" t="s">
        <v>254</v>
      </c>
      <c r="B1454" t="s">
        <v>255</v>
      </c>
      <c r="C1454" t="s">
        <v>19</v>
      </c>
      <c r="D1454">
        <v>2015</v>
      </c>
      <c r="E1454" t="s">
        <v>30</v>
      </c>
      <c r="F1454">
        <v>23</v>
      </c>
      <c r="G1454">
        <v>45</v>
      </c>
      <c r="H1454" t="s">
        <v>19</v>
      </c>
      <c r="I1454" t="s">
        <v>20</v>
      </c>
      <c r="J1454" t="s">
        <v>27</v>
      </c>
      <c r="K1454" t="s">
        <v>20</v>
      </c>
      <c r="L1454" t="s">
        <v>20</v>
      </c>
      <c r="M1454" t="s">
        <v>20</v>
      </c>
      <c r="N1454" t="s">
        <v>20</v>
      </c>
      <c r="O1454" t="s">
        <v>19</v>
      </c>
      <c r="P1454" t="s">
        <v>20</v>
      </c>
      <c r="Q1454" t="s">
        <v>27</v>
      </c>
    </row>
    <row r="1455" spans="1:17" x14ac:dyDescent="0.3">
      <c r="A1455" t="s">
        <v>254</v>
      </c>
      <c r="B1455" t="s">
        <v>255</v>
      </c>
      <c r="C1455" t="s">
        <v>19</v>
      </c>
      <c r="D1455">
        <v>2015</v>
      </c>
      <c r="E1455" t="s">
        <v>31</v>
      </c>
      <c r="F1455">
        <v>106</v>
      </c>
      <c r="G1455">
        <v>0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</row>
    <row r="1456" spans="1:17" x14ac:dyDescent="0.3">
      <c r="A1456" t="s">
        <v>254</v>
      </c>
      <c r="B1456" t="s">
        <v>255</v>
      </c>
      <c r="C1456" t="s">
        <v>19</v>
      </c>
      <c r="D1456">
        <v>2015</v>
      </c>
      <c r="E1456" t="s">
        <v>32</v>
      </c>
      <c r="F1456">
        <v>74</v>
      </c>
      <c r="G1456">
        <v>0</v>
      </c>
      <c r="H1456" t="s">
        <v>19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</row>
    <row r="1457" spans="1:17" x14ac:dyDescent="0.3">
      <c r="A1457" t="s">
        <v>254</v>
      </c>
      <c r="B1457" t="s">
        <v>255</v>
      </c>
      <c r="C1457" t="s">
        <v>19</v>
      </c>
      <c r="D1457">
        <v>2015</v>
      </c>
      <c r="E1457" t="s">
        <v>33</v>
      </c>
      <c r="F1457">
        <v>80</v>
      </c>
      <c r="G1457">
        <v>0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</row>
    <row r="1458" spans="1:17" x14ac:dyDescent="0.3">
      <c r="A1458" t="s">
        <v>256</v>
      </c>
      <c r="B1458" t="s">
        <v>257</v>
      </c>
      <c r="C1458" t="str">
        <f>VLOOKUP(B1458,'[1]2015'!$A:$B,2,0)</f>
        <v>Sub-Saharan Africa</v>
      </c>
      <c r="D1458">
        <v>2015</v>
      </c>
      <c r="E1458" t="s">
        <v>18</v>
      </c>
      <c r="F1458">
        <v>79</v>
      </c>
      <c r="G1458">
        <v>0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</row>
    <row r="1459" spans="1:17" x14ac:dyDescent="0.3">
      <c r="A1459" t="s">
        <v>256</v>
      </c>
      <c r="B1459" t="s">
        <v>257</v>
      </c>
      <c r="C1459" t="str">
        <f>VLOOKUP(B1459,'[1]2015'!$A:$B,2,0)</f>
        <v>Sub-Saharan Africa</v>
      </c>
      <c r="D1459">
        <v>2015</v>
      </c>
      <c r="E1459" t="s">
        <v>21</v>
      </c>
      <c r="F1459">
        <v>84</v>
      </c>
      <c r="G1459">
        <v>0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</row>
    <row r="1460" spans="1:17" x14ac:dyDescent="0.3">
      <c r="A1460" t="s">
        <v>256</v>
      </c>
      <c r="B1460" t="s">
        <v>257</v>
      </c>
      <c r="C1460" t="str">
        <f>VLOOKUP(B1460,'[1]2015'!$A:$B,2,0)</f>
        <v>Sub-Saharan Africa</v>
      </c>
      <c r="D1460">
        <v>2015</v>
      </c>
      <c r="E1460" t="s">
        <v>22</v>
      </c>
      <c r="F1460">
        <v>45</v>
      </c>
      <c r="G1460">
        <v>45</v>
      </c>
      <c r="H1460" t="s">
        <v>19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19</v>
      </c>
      <c r="P1460" t="s">
        <v>19</v>
      </c>
      <c r="Q1460" t="s">
        <v>19</v>
      </c>
    </row>
    <row r="1461" spans="1:17" x14ac:dyDescent="0.3">
      <c r="A1461" t="s">
        <v>256</v>
      </c>
      <c r="B1461" t="s">
        <v>257</v>
      </c>
      <c r="C1461" t="str">
        <f>VLOOKUP(B1461,'[1]2015'!$A:$B,2,0)</f>
        <v>Sub-Saharan Africa</v>
      </c>
      <c r="D1461">
        <v>2015</v>
      </c>
      <c r="E1461" t="s">
        <v>23</v>
      </c>
      <c r="F1461">
        <v>75</v>
      </c>
      <c r="G1461">
        <v>45</v>
      </c>
      <c r="H1461" t="s">
        <v>19</v>
      </c>
      <c r="I1461" t="s">
        <v>20</v>
      </c>
      <c r="J1461" t="s">
        <v>19</v>
      </c>
      <c r="K1461" t="s">
        <v>20</v>
      </c>
      <c r="L1461" t="s">
        <v>20</v>
      </c>
      <c r="M1461" t="s">
        <v>20</v>
      </c>
      <c r="N1461" t="s">
        <v>20</v>
      </c>
      <c r="O1461" t="s">
        <v>19</v>
      </c>
      <c r="P1461" t="s">
        <v>20</v>
      </c>
      <c r="Q1461" t="s">
        <v>19</v>
      </c>
    </row>
    <row r="1462" spans="1:17" x14ac:dyDescent="0.3">
      <c r="A1462" t="s">
        <v>256</v>
      </c>
      <c r="B1462" t="s">
        <v>257</v>
      </c>
      <c r="C1462" t="str">
        <f>VLOOKUP(B1462,'[1]2015'!$A:$B,2,0)</f>
        <v>Sub-Saharan Africa</v>
      </c>
      <c r="D1462">
        <v>2015</v>
      </c>
      <c r="E1462" t="s">
        <v>24</v>
      </c>
      <c r="F1462">
        <v>82</v>
      </c>
      <c r="G1462">
        <v>5</v>
      </c>
      <c r="H1462" t="s">
        <v>19</v>
      </c>
      <c r="I1462" t="s">
        <v>20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</row>
    <row r="1463" spans="1:17" x14ac:dyDescent="0.3">
      <c r="A1463" t="s">
        <v>256</v>
      </c>
      <c r="B1463" t="s">
        <v>257</v>
      </c>
      <c r="C1463" t="str">
        <f>VLOOKUP(B1463,'[1]2015'!$A:$B,2,0)</f>
        <v>Sub-Saharan Africa</v>
      </c>
      <c r="D1463">
        <v>2015</v>
      </c>
      <c r="E1463" t="s">
        <v>25</v>
      </c>
      <c r="F1463">
        <v>86</v>
      </c>
      <c r="G1463">
        <v>35</v>
      </c>
      <c r="H1463" t="s">
        <v>19</v>
      </c>
      <c r="I1463" t="s">
        <v>20</v>
      </c>
      <c r="J1463" t="s">
        <v>19</v>
      </c>
      <c r="K1463" t="s">
        <v>20</v>
      </c>
      <c r="L1463" t="s">
        <v>20</v>
      </c>
      <c r="M1463" t="s">
        <v>20</v>
      </c>
      <c r="N1463" t="s">
        <v>20</v>
      </c>
      <c r="O1463" t="s">
        <v>19</v>
      </c>
      <c r="P1463" t="s">
        <v>19</v>
      </c>
      <c r="Q1463" t="s">
        <v>19</v>
      </c>
    </row>
    <row r="1464" spans="1:17" x14ac:dyDescent="0.3">
      <c r="A1464" t="s">
        <v>256</v>
      </c>
      <c r="B1464" t="s">
        <v>257</v>
      </c>
      <c r="C1464" t="str">
        <f>VLOOKUP(B1464,'[1]2015'!$A:$B,2,0)</f>
        <v>Sub-Saharan Africa</v>
      </c>
      <c r="D1464">
        <v>2015</v>
      </c>
      <c r="E1464" t="s">
        <v>26</v>
      </c>
      <c r="F1464">
        <v>85</v>
      </c>
      <c r="G1464">
        <v>0</v>
      </c>
      <c r="H1464" t="s">
        <v>19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</row>
    <row r="1465" spans="1:17" x14ac:dyDescent="0.3">
      <c r="A1465" t="s">
        <v>256</v>
      </c>
      <c r="B1465" t="s">
        <v>257</v>
      </c>
      <c r="C1465" t="str">
        <f>VLOOKUP(B1465,'[1]2015'!$A:$B,2,0)</f>
        <v>Sub-Saharan Africa</v>
      </c>
      <c r="D1465">
        <v>2015</v>
      </c>
      <c r="E1465" t="s">
        <v>28</v>
      </c>
      <c r="F1465">
        <v>39</v>
      </c>
      <c r="G1465">
        <v>45</v>
      </c>
      <c r="H1465" t="s">
        <v>19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19</v>
      </c>
      <c r="P1465" t="s">
        <v>19</v>
      </c>
      <c r="Q1465" t="s">
        <v>19</v>
      </c>
    </row>
    <row r="1466" spans="1:17" x14ac:dyDescent="0.3">
      <c r="A1466" t="s">
        <v>256</v>
      </c>
      <c r="B1466" t="s">
        <v>257</v>
      </c>
      <c r="C1466" t="str">
        <f>VLOOKUP(B1466,'[1]2015'!$A:$B,2,0)</f>
        <v>Sub-Saharan Africa</v>
      </c>
      <c r="D1466">
        <v>2015</v>
      </c>
      <c r="E1466" t="s">
        <v>29</v>
      </c>
      <c r="F1466">
        <v>94</v>
      </c>
      <c r="G1466">
        <v>0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</row>
    <row r="1467" spans="1:17" x14ac:dyDescent="0.3">
      <c r="A1467" t="s">
        <v>256</v>
      </c>
      <c r="B1467" t="s">
        <v>257</v>
      </c>
      <c r="C1467" t="str">
        <f>VLOOKUP(B1467,'[1]2015'!$A:$B,2,0)</f>
        <v>Sub-Saharan Africa</v>
      </c>
      <c r="D1467">
        <v>2015</v>
      </c>
      <c r="E1467" t="s">
        <v>30</v>
      </c>
      <c r="F1467">
        <v>53</v>
      </c>
      <c r="G1467">
        <v>5</v>
      </c>
      <c r="H1467" t="s">
        <v>19</v>
      </c>
      <c r="I1467" t="s">
        <v>20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 spans="1:17" x14ac:dyDescent="0.3">
      <c r="A1468" t="s">
        <v>256</v>
      </c>
      <c r="B1468" t="s">
        <v>257</v>
      </c>
      <c r="C1468" t="str">
        <f>VLOOKUP(B1468,'[1]2015'!$A:$B,2,0)</f>
        <v>Sub-Saharan Africa</v>
      </c>
      <c r="D1468">
        <v>2015</v>
      </c>
      <c r="E1468" t="s">
        <v>31</v>
      </c>
      <c r="F1468">
        <v>76</v>
      </c>
      <c r="G1468">
        <v>45</v>
      </c>
      <c r="H1468" t="s">
        <v>19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19</v>
      </c>
      <c r="P1468" t="s">
        <v>19</v>
      </c>
      <c r="Q1468" t="s">
        <v>19</v>
      </c>
    </row>
    <row r="1469" spans="1:17" x14ac:dyDescent="0.3">
      <c r="A1469" t="s">
        <v>256</v>
      </c>
      <c r="B1469" t="s">
        <v>257</v>
      </c>
      <c r="C1469" t="str">
        <f>VLOOKUP(B1469,'[1]2015'!$A:$B,2,0)</f>
        <v>Sub-Saharan Africa</v>
      </c>
      <c r="D1469">
        <v>2015</v>
      </c>
      <c r="E1469" t="s">
        <v>32</v>
      </c>
      <c r="F1469">
        <v>74</v>
      </c>
      <c r="G1469">
        <v>0</v>
      </c>
      <c r="H1469" t="s">
        <v>19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</row>
    <row r="1470" spans="1:17" x14ac:dyDescent="0.3">
      <c r="A1470" t="s">
        <v>256</v>
      </c>
      <c r="B1470" t="s">
        <v>257</v>
      </c>
      <c r="C1470" t="str">
        <f>VLOOKUP(B1470,'[1]2015'!$A:$B,2,0)</f>
        <v>Sub-Saharan Africa</v>
      </c>
      <c r="D1470">
        <v>2015</v>
      </c>
      <c r="E1470" t="s">
        <v>33</v>
      </c>
      <c r="F1470">
        <v>80</v>
      </c>
      <c r="G1470">
        <v>0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</row>
    <row r="1471" spans="1:17" x14ac:dyDescent="0.3">
      <c r="A1471" t="s">
        <v>258</v>
      </c>
      <c r="B1471" t="s">
        <v>259</v>
      </c>
      <c r="C1471" t="str">
        <f>VLOOKUP(B1471,'[1]2015'!$A:$B,2,0)</f>
        <v>Latin America and Caribbean</v>
      </c>
      <c r="D1471">
        <v>2015</v>
      </c>
      <c r="E1471" t="s">
        <v>18</v>
      </c>
      <c r="F1471">
        <v>79</v>
      </c>
      <c r="G1471">
        <v>0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</row>
    <row r="1472" spans="1:17" x14ac:dyDescent="0.3">
      <c r="A1472" t="s">
        <v>258</v>
      </c>
      <c r="B1472" t="s">
        <v>259</v>
      </c>
      <c r="C1472" t="str">
        <f>VLOOKUP(B1472,'[1]2015'!$A:$B,2,0)</f>
        <v>Latin America and Caribbean</v>
      </c>
      <c r="D1472">
        <v>2015</v>
      </c>
      <c r="E1472" t="s">
        <v>21</v>
      </c>
      <c r="F1472">
        <v>47</v>
      </c>
      <c r="G1472">
        <v>25</v>
      </c>
      <c r="H1472" t="s">
        <v>19</v>
      </c>
      <c r="I1472" t="s">
        <v>20</v>
      </c>
      <c r="J1472" t="s">
        <v>27</v>
      </c>
      <c r="K1472" t="s">
        <v>19</v>
      </c>
      <c r="L1472" t="s">
        <v>19</v>
      </c>
      <c r="M1472" t="s">
        <v>20</v>
      </c>
      <c r="N1472" t="s">
        <v>20</v>
      </c>
      <c r="O1472" t="s">
        <v>19</v>
      </c>
      <c r="P1472" t="s">
        <v>20</v>
      </c>
      <c r="Q1472" t="s">
        <v>19</v>
      </c>
    </row>
    <row r="1473" spans="1:17" x14ac:dyDescent="0.3">
      <c r="A1473" t="s">
        <v>258</v>
      </c>
      <c r="B1473" t="s">
        <v>259</v>
      </c>
      <c r="C1473" t="str">
        <f>VLOOKUP(B1473,'[1]2015'!$A:$B,2,0)</f>
        <v>Latin America and Caribbean</v>
      </c>
      <c r="D1473">
        <v>2015</v>
      </c>
      <c r="E1473" t="s">
        <v>22</v>
      </c>
      <c r="F1473">
        <v>45</v>
      </c>
      <c r="G1473">
        <v>45</v>
      </c>
      <c r="H1473" t="s">
        <v>19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19</v>
      </c>
      <c r="P1473" t="s">
        <v>19</v>
      </c>
      <c r="Q1473" t="s">
        <v>27</v>
      </c>
    </row>
    <row r="1474" spans="1:17" x14ac:dyDescent="0.3">
      <c r="A1474" t="s">
        <v>258</v>
      </c>
      <c r="B1474" t="s">
        <v>259</v>
      </c>
      <c r="C1474" t="str">
        <f>VLOOKUP(B1474,'[1]2015'!$A:$B,2,0)</f>
        <v>Latin America and Caribbean</v>
      </c>
      <c r="D1474">
        <v>2015</v>
      </c>
      <c r="E1474" t="s">
        <v>23</v>
      </c>
      <c r="F1474">
        <v>75</v>
      </c>
      <c r="G1474">
        <v>45</v>
      </c>
      <c r="H1474" t="s">
        <v>19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19</v>
      </c>
      <c r="P1474" t="s">
        <v>19</v>
      </c>
      <c r="Q1474" t="s">
        <v>19</v>
      </c>
    </row>
    <row r="1475" spans="1:17" x14ac:dyDescent="0.3">
      <c r="A1475" t="s">
        <v>258</v>
      </c>
      <c r="B1475" t="s">
        <v>259</v>
      </c>
      <c r="C1475" t="str">
        <f>VLOOKUP(B1475,'[1]2015'!$A:$B,2,0)</f>
        <v>Latin America and Caribbean</v>
      </c>
      <c r="D1475">
        <v>2015</v>
      </c>
      <c r="E1475" t="s">
        <v>24</v>
      </c>
      <c r="F1475">
        <v>99</v>
      </c>
      <c r="G1475">
        <v>0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</row>
    <row r="1476" spans="1:17" x14ac:dyDescent="0.3">
      <c r="A1476" t="s">
        <v>258</v>
      </c>
      <c r="B1476" t="s">
        <v>259</v>
      </c>
      <c r="C1476" t="str">
        <f>VLOOKUP(B1476,'[1]2015'!$A:$B,2,0)</f>
        <v>Latin America and Caribbean</v>
      </c>
      <c r="D1476">
        <v>2015</v>
      </c>
      <c r="E1476" t="s">
        <v>25</v>
      </c>
      <c r="F1476">
        <v>36</v>
      </c>
      <c r="G1476">
        <v>45</v>
      </c>
      <c r="H1476" t="s">
        <v>19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19</v>
      </c>
      <c r="P1476" t="s">
        <v>19</v>
      </c>
      <c r="Q1476" t="s">
        <v>19</v>
      </c>
    </row>
    <row r="1477" spans="1:17" x14ac:dyDescent="0.3">
      <c r="A1477" t="s">
        <v>258</v>
      </c>
      <c r="B1477" t="s">
        <v>259</v>
      </c>
      <c r="C1477" t="str">
        <f>VLOOKUP(B1477,'[1]2015'!$A:$B,2,0)</f>
        <v>Latin America and Caribbean</v>
      </c>
      <c r="D1477">
        <v>2015</v>
      </c>
      <c r="E1477" t="s">
        <v>26</v>
      </c>
      <c r="F1477">
        <v>66</v>
      </c>
      <c r="G1477">
        <v>5</v>
      </c>
      <c r="H1477" t="s">
        <v>19</v>
      </c>
      <c r="I1477" t="s">
        <v>20</v>
      </c>
      <c r="J1477" t="s">
        <v>27</v>
      </c>
      <c r="K1477" t="s">
        <v>19</v>
      </c>
      <c r="L1477" t="s">
        <v>19</v>
      </c>
      <c r="M1477" t="s">
        <v>27</v>
      </c>
      <c r="N1477" t="s">
        <v>19</v>
      </c>
      <c r="O1477" t="s">
        <v>27</v>
      </c>
      <c r="P1477" t="s">
        <v>27</v>
      </c>
      <c r="Q1477" t="s">
        <v>19</v>
      </c>
    </row>
    <row r="1478" spans="1:17" x14ac:dyDescent="0.3">
      <c r="A1478" t="s">
        <v>258</v>
      </c>
      <c r="B1478" t="s">
        <v>259</v>
      </c>
      <c r="C1478" t="str">
        <f>VLOOKUP(B1478,'[1]2015'!$A:$B,2,0)</f>
        <v>Latin America and Caribbean</v>
      </c>
      <c r="D1478">
        <v>2015</v>
      </c>
      <c r="E1478" t="s">
        <v>28</v>
      </c>
      <c r="F1478">
        <v>92</v>
      </c>
      <c r="G1478">
        <v>35</v>
      </c>
      <c r="H1478" t="s">
        <v>19</v>
      </c>
      <c r="I1478" t="s">
        <v>20</v>
      </c>
      <c r="J1478" t="s">
        <v>27</v>
      </c>
      <c r="K1478" t="s">
        <v>20</v>
      </c>
      <c r="L1478" t="s">
        <v>20</v>
      </c>
      <c r="M1478" t="s">
        <v>20</v>
      </c>
      <c r="N1478" t="s">
        <v>20</v>
      </c>
      <c r="O1478" t="s">
        <v>19</v>
      </c>
      <c r="P1478" t="s">
        <v>19</v>
      </c>
      <c r="Q1478" t="s">
        <v>27</v>
      </c>
    </row>
    <row r="1479" spans="1:17" x14ac:dyDescent="0.3">
      <c r="A1479" t="s">
        <v>258</v>
      </c>
      <c r="B1479" t="s">
        <v>259</v>
      </c>
      <c r="C1479" t="str">
        <f>VLOOKUP(B1479,'[1]2015'!$A:$B,2,0)</f>
        <v>Latin America and Caribbean</v>
      </c>
      <c r="D1479">
        <v>2015</v>
      </c>
      <c r="E1479" t="s">
        <v>29</v>
      </c>
      <c r="F1479">
        <v>94</v>
      </c>
      <c r="G1479">
        <v>0</v>
      </c>
      <c r="H1479" t="s">
        <v>19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</row>
    <row r="1480" spans="1:17" x14ac:dyDescent="0.3">
      <c r="A1480" t="s">
        <v>258</v>
      </c>
      <c r="B1480" t="s">
        <v>259</v>
      </c>
      <c r="C1480" t="str">
        <f>VLOOKUP(B1480,'[1]2015'!$A:$B,2,0)</f>
        <v>Latin America and Caribbean</v>
      </c>
      <c r="D1480">
        <v>2015</v>
      </c>
      <c r="E1480" t="s">
        <v>30</v>
      </c>
      <c r="F1480">
        <v>61</v>
      </c>
      <c r="G1480">
        <v>0</v>
      </c>
      <c r="H1480" t="s">
        <v>19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</row>
    <row r="1481" spans="1:17" x14ac:dyDescent="0.3">
      <c r="A1481" t="s">
        <v>258</v>
      </c>
      <c r="B1481" t="s">
        <v>259</v>
      </c>
      <c r="C1481" t="str">
        <f>VLOOKUP(B1481,'[1]2015'!$A:$B,2,0)</f>
        <v>Latin America and Caribbean</v>
      </c>
      <c r="D1481">
        <v>2015</v>
      </c>
      <c r="E1481" t="s">
        <v>31</v>
      </c>
      <c r="F1481">
        <v>87</v>
      </c>
      <c r="G1481">
        <v>35</v>
      </c>
      <c r="H1481" t="s">
        <v>19</v>
      </c>
      <c r="I1481" t="s">
        <v>20</v>
      </c>
      <c r="J1481" t="s">
        <v>19</v>
      </c>
      <c r="K1481" t="s">
        <v>20</v>
      </c>
      <c r="L1481" t="s">
        <v>20</v>
      </c>
      <c r="M1481" t="s">
        <v>20</v>
      </c>
      <c r="N1481" t="s">
        <v>20</v>
      </c>
      <c r="O1481" t="s">
        <v>19</v>
      </c>
      <c r="P1481" t="s">
        <v>19</v>
      </c>
      <c r="Q1481" t="s">
        <v>19</v>
      </c>
    </row>
    <row r="1482" spans="1:17" x14ac:dyDescent="0.3">
      <c r="A1482" t="s">
        <v>258</v>
      </c>
      <c r="B1482" t="s">
        <v>259</v>
      </c>
      <c r="C1482" t="str">
        <f>VLOOKUP(B1482,'[1]2015'!$A:$B,2,0)</f>
        <v>Latin America and Caribbean</v>
      </c>
      <c r="D1482">
        <v>2015</v>
      </c>
      <c r="E1482" t="s">
        <v>32</v>
      </c>
      <c r="F1482">
        <v>74</v>
      </c>
      <c r="G1482">
        <v>0</v>
      </c>
      <c r="H1482" t="s">
        <v>19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</row>
    <row r="1483" spans="1:17" x14ac:dyDescent="0.3">
      <c r="A1483" t="s">
        <v>258</v>
      </c>
      <c r="B1483" t="s">
        <v>259</v>
      </c>
      <c r="C1483" t="str">
        <f>VLOOKUP(B1483,'[1]2015'!$A:$B,2,0)</f>
        <v>Latin America and Caribbean</v>
      </c>
      <c r="D1483">
        <v>2015</v>
      </c>
      <c r="E1483" t="s">
        <v>33</v>
      </c>
      <c r="F1483">
        <v>20</v>
      </c>
      <c r="G1483">
        <v>55</v>
      </c>
      <c r="H1483" t="s">
        <v>19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19</v>
      </c>
      <c r="P1483" t="s">
        <v>20</v>
      </c>
      <c r="Q1483" t="s">
        <v>27</v>
      </c>
    </row>
    <row r="1484" spans="1:17" x14ac:dyDescent="0.3">
      <c r="A1484" t="s">
        <v>260</v>
      </c>
      <c r="B1484" t="s">
        <v>261</v>
      </c>
      <c r="C1484" t="str">
        <f>VLOOKUP(B1484,'[1]2015'!$A:$B,2,0)</f>
        <v>Middle East and Northern Africa</v>
      </c>
      <c r="D1484">
        <v>2015</v>
      </c>
      <c r="E1484" t="s">
        <v>18</v>
      </c>
      <c r="F1484">
        <v>73</v>
      </c>
      <c r="G1484">
        <v>5</v>
      </c>
      <c r="H1484" t="s">
        <v>19</v>
      </c>
      <c r="I1484" t="s">
        <v>20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</row>
    <row r="1485" spans="1:17" x14ac:dyDescent="0.3">
      <c r="A1485" t="s">
        <v>260</v>
      </c>
      <c r="B1485" t="s">
        <v>261</v>
      </c>
      <c r="C1485" t="str">
        <f>VLOOKUP(B1485,'[1]2015'!$A:$B,2,0)</f>
        <v>Middle East and Northern Africa</v>
      </c>
      <c r="D1485">
        <v>2015</v>
      </c>
      <c r="E1485" t="s">
        <v>21</v>
      </c>
      <c r="F1485">
        <v>84</v>
      </c>
      <c r="G1485">
        <v>0</v>
      </c>
      <c r="H1485" t="s">
        <v>19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</row>
    <row r="1486" spans="1:17" x14ac:dyDescent="0.3">
      <c r="A1486" t="s">
        <v>260</v>
      </c>
      <c r="B1486" t="s">
        <v>261</v>
      </c>
      <c r="C1486" t="str">
        <f>VLOOKUP(B1486,'[1]2015'!$A:$B,2,0)</f>
        <v>Middle East and Northern Africa</v>
      </c>
      <c r="D1486">
        <v>2015</v>
      </c>
      <c r="E1486" t="s">
        <v>22</v>
      </c>
      <c r="F1486">
        <v>45</v>
      </c>
      <c r="G1486">
        <v>45</v>
      </c>
      <c r="H1486" t="s">
        <v>19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19</v>
      </c>
      <c r="P1486" t="s">
        <v>19</v>
      </c>
      <c r="Q1486" t="s">
        <v>19</v>
      </c>
    </row>
    <row r="1487" spans="1:17" x14ac:dyDescent="0.3">
      <c r="A1487" t="s">
        <v>260</v>
      </c>
      <c r="B1487" t="s">
        <v>261</v>
      </c>
      <c r="C1487" t="str">
        <f>VLOOKUP(B1487,'[1]2015'!$A:$B,2,0)</f>
        <v>Middle East and Northern Africa</v>
      </c>
      <c r="D1487">
        <v>2015</v>
      </c>
      <c r="E1487" t="s">
        <v>23</v>
      </c>
      <c r="F1487">
        <v>49</v>
      </c>
      <c r="G1487">
        <v>55</v>
      </c>
      <c r="H1487" t="s">
        <v>19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19</v>
      </c>
      <c r="P1487" t="s">
        <v>20</v>
      </c>
      <c r="Q1487" t="s">
        <v>19</v>
      </c>
    </row>
    <row r="1488" spans="1:17" x14ac:dyDescent="0.3">
      <c r="A1488" t="s">
        <v>260</v>
      </c>
      <c r="B1488" t="s">
        <v>261</v>
      </c>
      <c r="C1488" t="str">
        <f>VLOOKUP(B1488,'[1]2015'!$A:$B,2,0)</f>
        <v>Middle East and Northern Africa</v>
      </c>
      <c r="D1488">
        <v>2015</v>
      </c>
      <c r="E1488" t="s">
        <v>24</v>
      </c>
      <c r="F1488">
        <v>8</v>
      </c>
      <c r="G1488">
        <v>10</v>
      </c>
      <c r="H1488" t="s">
        <v>19</v>
      </c>
      <c r="I1488" t="s">
        <v>20</v>
      </c>
      <c r="J1488" t="s">
        <v>19</v>
      </c>
      <c r="K1488" t="s">
        <v>19</v>
      </c>
      <c r="L1488" t="s">
        <v>19</v>
      </c>
      <c r="M1488" t="s">
        <v>20</v>
      </c>
      <c r="N1488" t="s">
        <v>19</v>
      </c>
      <c r="O1488" t="s">
        <v>19</v>
      </c>
      <c r="P1488" t="s">
        <v>19</v>
      </c>
      <c r="Q1488" t="s">
        <v>19</v>
      </c>
    </row>
    <row r="1489" spans="1:17" x14ac:dyDescent="0.3">
      <c r="A1489" t="s">
        <v>260</v>
      </c>
      <c r="B1489" t="s">
        <v>261</v>
      </c>
      <c r="C1489" t="str">
        <f>VLOOKUP(B1489,'[1]2015'!$A:$B,2,0)</f>
        <v>Middle East and Northern Africa</v>
      </c>
      <c r="D1489">
        <v>2015</v>
      </c>
      <c r="E1489" t="s">
        <v>25</v>
      </c>
      <c r="F1489">
        <v>96</v>
      </c>
      <c r="G1489">
        <v>0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</row>
    <row r="1490" spans="1:17" x14ac:dyDescent="0.3">
      <c r="A1490" t="s">
        <v>260</v>
      </c>
      <c r="B1490" t="s">
        <v>261</v>
      </c>
      <c r="C1490" t="str">
        <f>VLOOKUP(B1490,'[1]2015'!$A:$B,2,0)</f>
        <v>Middle East and Northern Africa</v>
      </c>
      <c r="D1490">
        <v>2015</v>
      </c>
      <c r="E1490" t="s">
        <v>26</v>
      </c>
      <c r="F1490">
        <v>85</v>
      </c>
      <c r="G1490">
        <v>0</v>
      </c>
      <c r="H1490" t="s">
        <v>19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</row>
    <row r="1491" spans="1:17" x14ac:dyDescent="0.3">
      <c r="A1491" t="s">
        <v>260</v>
      </c>
      <c r="B1491" t="s">
        <v>261</v>
      </c>
      <c r="C1491" t="str">
        <f>VLOOKUP(B1491,'[1]2015'!$A:$B,2,0)</f>
        <v>Middle East and Northern Africa</v>
      </c>
      <c r="D1491">
        <v>2015</v>
      </c>
      <c r="E1491" t="s">
        <v>28</v>
      </c>
      <c r="F1491">
        <v>39</v>
      </c>
      <c r="G1491">
        <v>45</v>
      </c>
      <c r="H1491" t="s">
        <v>19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19</v>
      </c>
      <c r="P1491" t="s">
        <v>19</v>
      </c>
      <c r="Q1491" t="s">
        <v>19</v>
      </c>
    </row>
    <row r="1492" spans="1:17" x14ac:dyDescent="0.3">
      <c r="A1492" t="s">
        <v>260</v>
      </c>
      <c r="B1492" t="s">
        <v>261</v>
      </c>
      <c r="C1492" t="str">
        <f>VLOOKUP(B1492,'[1]2015'!$A:$B,2,0)</f>
        <v>Middle East and Northern Africa</v>
      </c>
      <c r="D1492">
        <v>2015</v>
      </c>
      <c r="E1492" t="s">
        <v>29</v>
      </c>
      <c r="F1492">
        <v>94</v>
      </c>
      <c r="G1492">
        <v>0</v>
      </c>
      <c r="H1492" t="s">
        <v>19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</row>
    <row r="1493" spans="1:17" x14ac:dyDescent="0.3">
      <c r="A1493" t="s">
        <v>260</v>
      </c>
      <c r="B1493" t="s">
        <v>261</v>
      </c>
      <c r="C1493" t="str">
        <f>VLOOKUP(B1493,'[1]2015'!$A:$B,2,0)</f>
        <v>Middle East and Northern Africa</v>
      </c>
      <c r="D1493">
        <v>2015</v>
      </c>
      <c r="E1493" t="s">
        <v>30</v>
      </c>
      <c r="F1493">
        <v>36</v>
      </c>
      <c r="G1493">
        <v>25</v>
      </c>
      <c r="H1493" t="s">
        <v>19</v>
      </c>
      <c r="I1493" t="s">
        <v>20</v>
      </c>
      <c r="J1493" t="s">
        <v>27</v>
      </c>
      <c r="K1493" t="s">
        <v>19</v>
      </c>
      <c r="L1493" t="s">
        <v>20</v>
      </c>
      <c r="M1493" t="s">
        <v>20</v>
      </c>
      <c r="N1493" t="s">
        <v>19</v>
      </c>
      <c r="O1493" t="s">
        <v>19</v>
      </c>
      <c r="P1493" t="s">
        <v>19</v>
      </c>
      <c r="Q1493" t="s">
        <v>19</v>
      </c>
    </row>
    <row r="1494" spans="1:17" x14ac:dyDescent="0.3">
      <c r="A1494" t="s">
        <v>260</v>
      </c>
      <c r="B1494" t="s">
        <v>261</v>
      </c>
      <c r="C1494" t="str">
        <f>VLOOKUP(B1494,'[1]2015'!$A:$B,2,0)</f>
        <v>Middle East and Northern Africa</v>
      </c>
      <c r="D1494">
        <v>2015</v>
      </c>
      <c r="E1494" t="s">
        <v>31</v>
      </c>
      <c r="F1494">
        <v>23</v>
      </c>
      <c r="G1494">
        <v>90</v>
      </c>
      <c r="H1494" t="s">
        <v>20</v>
      </c>
      <c r="I1494" t="s">
        <v>20</v>
      </c>
      <c r="J1494" t="s">
        <v>19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</row>
    <row r="1495" spans="1:17" x14ac:dyDescent="0.3">
      <c r="A1495" t="s">
        <v>260</v>
      </c>
      <c r="B1495" t="s">
        <v>261</v>
      </c>
      <c r="C1495" t="str">
        <f>VLOOKUP(B1495,'[1]2015'!$A:$B,2,0)</f>
        <v>Middle East and Northern Africa</v>
      </c>
      <c r="D1495">
        <v>2015</v>
      </c>
      <c r="E1495" t="s">
        <v>32</v>
      </c>
      <c r="F1495">
        <v>74</v>
      </c>
      <c r="G1495">
        <v>0</v>
      </c>
      <c r="H1495" t="s">
        <v>19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</row>
    <row r="1496" spans="1:17" x14ac:dyDescent="0.3">
      <c r="A1496" t="s">
        <v>260</v>
      </c>
      <c r="B1496" t="s">
        <v>261</v>
      </c>
      <c r="C1496" t="str">
        <f>VLOOKUP(B1496,'[1]2015'!$A:$B,2,0)</f>
        <v>Middle East and Northern Africa</v>
      </c>
      <c r="D1496">
        <v>2015</v>
      </c>
      <c r="E1496" t="s">
        <v>33</v>
      </c>
      <c r="F1496">
        <v>80</v>
      </c>
      <c r="G1496">
        <v>0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</row>
    <row r="1497" spans="1:17" x14ac:dyDescent="0.3">
      <c r="A1497" t="s">
        <v>262</v>
      </c>
      <c r="B1497" t="s">
        <v>263</v>
      </c>
      <c r="C1497" t="str">
        <f>VLOOKUP(B1497,'[1]2015'!$A:$B,2,0)</f>
        <v>Middle East and Northern Africa</v>
      </c>
      <c r="D1497">
        <v>2015</v>
      </c>
      <c r="E1497" t="s">
        <v>18</v>
      </c>
      <c r="F1497">
        <v>1</v>
      </c>
      <c r="G1497">
        <v>100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</row>
    <row r="1498" spans="1:17" x14ac:dyDescent="0.3">
      <c r="A1498" t="s">
        <v>262</v>
      </c>
      <c r="B1498" t="s">
        <v>263</v>
      </c>
      <c r="C1498" t="str">
        <f>VLOOKUP(B1498,'[1]2015'!$A:$B,2,0)</f>
        <v>Middle East and Northern Africa</v>
      </c>
      <c r="D1498">
        <v>2015</v>
      </c>
      <c r="E1498" t="s">
        <v>21</v>
      </c>
      <c r="F1498">
        <v>45</v>
      </c>
      <c r="G1498">
        <v>30</v>
      </c>
      <c r="H1498" t="s">
        <v>19</v>
      </c>
      <c r="I1498" t="s">
        <v>20</v>
      </c>
      <c r="J1498" t="s">
        <v>20</v>
      </c>
      <c r="K1498" t="s">
        <v>19</v>
      </c>
      <c r="L1498" t="s">
        <v>19</v>
      </c>
      <c r="M1498" t="s">
        <v>27</v>
      </c>
      <c r="N1498" t="s">
        <v>20</v>
      </c>
      <c r="O1498" t="s">
        <v>27</v>
      </c>
      <c r="P1498" t="s">
        <v>20</v>
      </c>
      <c r="Q1498" t="s">
        <v>27</v>
      </c>
    </row>
    <row r="1499" spans="1:17" x14ac:dyDescent="0.3">
      <c r="A1499" t="s">
        <v>262</v>
      </c>
      <c r="B1499" t="s">
        <v>263</v>
      </c>
      <c r="C1499" t="str">
        <f>VLOOKUP(B1499,'[1]2015'!$A:$B,2,0)</f>
        <v>Middle East and Northern Africa</v>
      </c>
      <c r="D1499">
        <v>2015</v>
      </c>
      <c r="E1499" t="s">
        <v>22</v>
      </c>
      <c r="F1499">
        <v>20</v>
      </c>
      <c r="G1499">
        <v>70</v>
      </c>
      <c r="H1499" t="s">
        <v>19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19</v>
      </c>
    </row>
    <row r="1500" spans="1:17" x14ac:dyDescent="0.3">
      <c r="A1500" t="s">
        <v>262</v>
      </c>
      <c r="B1500" t="s">
        <v>263</v>
      </c>
      <c r="C1500" t="str">
        <f>VLOOKUP(B1500,'[1]2015'!$A:$B,2,0)</f>
        <v>Middle East and Northern Africa</v>
      </c>
      <c r="D1500">
        <v>2015</v>
      </c>
      <c r="E1500" t="s">
        <v>23</v>
      </c>
      <c r="F1500">
        <v>75</v>
      </c>
      <c r="G1500">
        <v>45</v>
      </c>
      <c r="H1500" t="s">
        <v>19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19</v>
      </c>
      <c r="P1500" t="s">
        <v>19</v>
      </c>
      <c r="Q1500" t="s">
        <v>19</v>
      </c>
    </row>
    <row r="1501" spans="1:17" x14ac:dyDescent="0.3">
      <c r="A1501" t="s">
        <v>262</v>
      </c>
      <c r="B1501" t="s">
        <v>263</v>
      </c>
      <c r="C1501" t="str">
        <f>VLOOKUP(B1501,'[1]2015'!$A:$B,2,0)</f>
        <v>Middle East and Northern Africa</v>
      </c>
      <c r="D1501">
        <v>2015</v>
      </c>
      <c r="E1501" t="s">
        <v>24</v>
      </c>
      <c r="F1501">
        <v>8</v>
      </c>
      <c r="G1501">
        <v>10</v>
      </c>
      <c r="H1501" t="s">
        <v>19</v>
      </c>
      <c r="I1501" t="s">
        <v>20</v>
      </c>
      <c r="J1501" t="s">
        <v>19</v>
      </c>
      <c r="K1501" t="s">
        <v>19</v>
      </c>
      <c r="L1501" t="s">
        <v>19</v>
      </c>
      <c r="M1501" t="s">
        <v>20</v>
      </c>
      <c r="N1501" t="s">
        <v>19</v>
      </c>
      <c r="O1501" t="s">
        <v>19</v>
      </c>
      <c r="P1501" t="s">
        <v>19</v>
      </c>
      <c r="Q1501" t="s">
        <v>19</v>
      </c>
    </row>
    <row r="1502" spans="1:17" x14ac:dyDescent="0.3">
      <c r="A1502" t="s">
        <v>262</v>
      </c>
      <c r="B1502" t="s">
        <v>263</v>
      </c>
      <c r="C1502" t="str">
        <f>VLOOKUP(B1502,'[1]2015'!$A:$B,2,0)</f>
        <v>Middle East and Northern Africa</v>
      </c>
      <c r="D1502">
        <v>2015</v>
      </c>
      <c r="E1502" t="s">
        <v>25</v>
      </c>
      <c r="F1502">
        <v>36</v>
      </c>
      <c r="G1502">
        <v>45</v>
      </c>
      <c r="H1502" t="s">
        <v>19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19</v>
      </c>
      <c r="P1502" t="s">
        <v>19</v>
      </c>
      <c r="Q1502" t="s">
        <v>19</v>
      </c>
    </row>
    <row r="1503" spans="1:17" x14ac:dyDescent="0.3">
      <c r="A1503" t="s">
        <v>262</v>
      </c>
      <c r="B1503" t="s">
        <v>263</v>
      </c>
      <c r="C1503" t="str">
        <f>VLOOKUP(B1503,'[1]2015'!$A:$B,2,0)</f>
        <v>Middle East and Northern Africa</v>
      </c>
      <c r="D1503">
        <v>2015</v>
      </c>
      <c r="E1503" t="s">
        <v>26</v>
      </c>
      <c r="F1503">
        <v>53</v>
      </c>
      <c r="G1503">
        <v>10</v>
      </c>
      <c r="H1503" t="s">
        <v>19</v>
      </c>
      <c r="I1503" t="s">
        <v>20</v>
      </c>
      <c r="J1503" t="s">
        <v>27</v>
      </c>
      <c r="K1503" t="s">
        <v>19</v>
      </c>
      <c r="L1503" t="s">
        <v>27</v>
      </c>
      <c r="M1503" t="s">
        <v>20</v>
      </c>
      <c r="N1503" t="s">
        <v>19</v>
      </c>
      <c r="O1503" t="s">
        <v>27</v>
      </c>
      <c r="P1503" t="s">
        <v>27</v>
      </c>
      <c r="Q1503" t="s">
        <v>27</v>
      </c>
    </row>
    <row r="1504" spans="1:17" x14ac:dyDescent="0.3">
      <c r="A1504" t="s">
        <v>262</v>
      </c>
      <c r="B1504" t="s">
        <v>263</v>
      </c>
      <c r="C1504" t="str">
        <f>VLOOKUP(B1504,'[1]2015'!$A:$B,2,0)</f>
        <v>Middle East and Northern Africa</v>
      </c>
      <c r="D1504">
        <v>2015</v>
      </c>
      <c r="E1504" t="s">
        <v>28</v>
      </c>
      <c r="F1504">
        <v>39</v>
      </c>
      <c r="G1504">
        <v>45</v>
      </c>
      <c r="H1504" t="s">
        <v>19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19</v>
      </c>
      <c r="P1504" t="s">
        <v>19</v>
      </c>
      <c r="Q1504" t="s">
        <v>27</v>
      </c>
    </row>
    <row r="1505" spans="1:17" x14ac:dyDescent="0.3">
      <c r="A1505" t="s">
        <v>262</v>
      </c>
      <c r="B1505" t="s">
        <v>263</v>
      </c>
      <c r="C1505" t="str">
        <f>VLOOKUP(B1505,'[1]2015'!$A:$B,2,0)</f>
        <v>Middle East and Northern Africa</v>
      </c>
      <c r="D1505">
        <v>2015</v>
      </c>
      <c r="E1505" t="s">
        <v>29</v>
      </c>
      <c r="F1505">
        <v>30</v>
      </c>
      <c r="G1505">
        <v>55</v>
      </c>
      <c r="H1505" t="s">
        <v>19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27</v>
      </c>
      <c r="P1505" t="s">
        <v>20</v>
      </c>
      <c r="Q1505" t="s">
        <v>19</v>
      </c>
    </row>
    <row r="1506" spans="1:17" x14ac:dyDescent="0.3">
      <c r="A1506" t="s">
        <v>262</v>
      </c>
      <c r="B1506" t="s">
        <v>263</v>
      </c>
      <c r="C1506" t="str">
        <f>VLOOKUP(B1506,'[1]2015'!$A:$B,2,0)</f>
        <v>Middle East and Northern Africa</v>
      </c>
      <c r="D1506">
        <v>2015</v>
      </c>
      <c r="E1506" t="s">
        <v>30</v>
      </c>
      <c r="F1506">
        <v>61</v>
      </c>
      <c r="G1506">
        <v>0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 spans="1:17" x14ac:dyDescent="0.3">
      <c r="A1507" t="s">
        <v>262</v>
      </c>
      <c r="B1507" t="s">
        <v>263</v>
      </c>
      <c r="C1507" t="str">
        <f>VLOOKUP(B1507,'[1]2015'!$A:$B,2,0)</f>
        <v>Middle East and Northern Africa</v>
      </c>
      <c r="D1507">
        <v>2015</v>
      </c>
      <c r="E1507" t="s">
        <v>31</v>
      </c>
      <c r="F1507">
        <v>48</v>
      </c>
      <c r="G1507">
        <v>60</v>
      </c>
      <c r="H1507" t="s">
        <v>19</v>
      </c>
      <c r="I1507" t="s">
        <v>20</v>
      </c>
      <c r="J1507" t="s">
        <v>19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19</v>
      </c>
    </row>
    <row r="1508" spans="1:17" x14ac:dyDescent="0.3">
      <c r="A1508" t="s">
        <v>262</v>
      </c>
      <c r="B1508" t="s">
        <v>263</v>
      </c>
      <c r="C1508" t="str">
        <f>VLOOKUP(B1508,'[1]2015'!$A:$B,2,0)</f>
        <v>Middle East and Northern Africa</v>
      </c>
      <c r="D1508">
        <v>2015</v>
      </c>
      <c r="E1508" t="s">
        <v>32</v>
      </c>
      <c r="F1508">
        <v>57</v>
      </c>
      <c r="G1508">
        <v>5</v>
      </c>
      <c r="H1508" t="s">
        <v>19</v>
      </c>
      <c r="I1508" t="s">
        <v>20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</row>
    <row r="1509" spans="1:17" x14ac:dyDescent="0.3">
      <c r="A1509" t="s">
        <v>262</v>
      </c>
      <c r="B1509" t="s">
        <v>263</v>
      </c>
      <c r="C1509" t="str">
        <f>VLOOKUP(B1509,'[1]2015'!$A:$B,2,0)</f>
        <v>Middle East and Northern Africa</v>
      </c>
      <c r="D1509">
        <v>2015</v>
      </c>
      <c r="E1509" t="s">
        <v>33</v>
      </c>
      <c r="F1509">
        <v>80</v>
      </c>
      <c r="G1509">
        <v>0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 spans="1:17" x14ac:dyDescent="0.3">
      <c r="A1510" t="s">
        <v>264</v>
      </c>
      <c r="B1510" t="s">
        <v>265</v>
      </c>
      <c r="C1510" t="s">
        <v>19</v>
      </c>
      <c r="D1510">
        <v>2015</v>
      </c>
      <c r="E1510" t="s">
        <v>18</v>
      </c>
      <c r="F1510">
        <v>79</v>
      </c>
      <c r="G1510">
        <v>0</v>
      </c>
      <c r="H1510" t="s">
        <v>19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</row>
    <row r="1511" spans="1:17" x14ac:dyDescent="0.3">
      <c r="A1511" t="s">
        <v>264</v>
      </c>
      <c r="B1511" t="s">
        <v>265</v>
      </c>
      <c r="C1511" t="s">
        <v>19</v>
      </c>
      <c r="D1511">
        <v>2015</v>
      </c>
      <c r="E1511" t="s">
        <v>21</v>
      </c>
      <c r="F1511">
        <v>84</v>
      </c>
      <c r="G1511">
        <v>0</v>
      </c>
      <c r="H1511" t="s">
        <v>19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</row>
    <row r="1512" spans="1:17" x14ac:dyDescent="0.3">
      <c r="A1512" t="s">
        <v>264</v>
      </c>
      <c r="B1512" t="s">
        <v>265</v>
      </c>
      <c r="C1512" t="s">
        <v>19</v>
      </c>
      <c r="D1512">
        <v>2015</v>
      </c>
      <c r="E1512" t="s">
        <v>22</v>
      </c>
      <c r="F1512">
        <v>83</v>
      </c>
      <c r="G1512">
        <v>5</v>
      </c>
      <c r="H1512" t="s">
        <v>19</v>
      </c>
      <c r="I1512" t="s">
        <v>20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</row>
    <row r="1513" spans="1:17" x14ac:dyDescent="0.3">
      <c r="A1513" t="s">
        <v>264</v>
      </c>
      <c r="B1513" t="s">
        <v>265</v>
      </c>
      <c r="C1513" t="s">
        <v>19</v>
      </c>
      <c r="D1513">
        <v>2015</v>
      </c>
      <c r="E1513" t="s">
        <v>23</v>
      </c>
      <c r="F1513">
        <v>100</v>
      </c>
      <c r="G1513">
        <v>20</v>
      </c>
      <c r="H1513" t="s">
        <v>19</v>
      </c>
      <c r="I1513" t="s">
        <v>20</v>
      </c>
      <c r="J1513" t="s">
        <v>20</v>
      </c>
      <c r="K1513" t="s">
        <v>19</v>
      </c>
      <c r="L1513" t="s">
        <v>19</v>
      </c>
      <c r="M1513" t="s">
        <v>20</v>
      </c>
      <c r="N1513" t="s">
        <v>19</v>
      </c>
      <c r="O1513" t="s">
        <v>19</v>
      </c>
      <c r="P1513" t="s">
        <v>19</v>
      </c>
      <c r="Q1513" t="s">
        <v>19</v>
      </c>
    </row>
    <row r="1514" spans="1:17" x14ac:dyDescent="0.3">
      <c r="A1514" t="s">
        <v>264</v>
      </c>
      <c r="B1514" t="s">
        <v>265</v>
      </c>
      <c r="C1514" t="s">
        <v>19</v>
      </c>
      <c r="D1514">
        <v>2015</v>
      </c>
      <c r="E1514" t="s">
        <v>24</v>
      </c>
      <c r="F1514">
        <v>8</v>
      </c>
      <c r="G1514">
        <v>10</v>
      </c>
      <c r="H1514" t="s">
        <v>19</v>
      </c>
      <c r="I1514" t="s">
        <v>20</v>
      </c>
      <c r="J1514" t="s">
        <v>19</v>
      </c>
      <c r="K1514" t="s">
        <v>19</v>
      </c>
      <c r="L1514" t="s">
        <v>19</v>
      </c>
      <c r="M1514" t="s">
        <v>20</v>
      </c>
      <c r="N1514" t="s">
        <v>19</v>
      </c>
      <c r="O1514" t="s">
        <v>19</v>
      </c>
      <c r="P1514" t="s">
        <v>19</v>
      </c>
      <c r="Q1514" t="s">
        <v>19</v>
      </c>
    </row>
    <row r="1515" spans="1:17" x14ac:dyDescent="0.3">
      <c r="A1515" t="s">
        <v>264</v>
      </c>
      <c r="B1515" t="s">
        <v>265</v>
      </c>
      <c r="C1515" t="s">
        <v>19</v>
      </c>
      <c r="D1515">
        <v>2015</v>
      </c>
      <c r="E1515" t="s">
        <v>25</v>
      </c>
      <c r="F1515">
        <v>96</v>
      </c>
      <c r="G1515">
        <v>0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</row>
    <row r="1516" spans="1:17" x14ac:dyDescent="0.3">
      <c r="A1516" t="s">
        <v>264</v>
      </c>
      <c r="B1516" t="s">
        <v>265</v>
      </c>
      <c r="C1516" t="s">
        <v>19</v>
      </c>
      <c r="D1516">
        <v>2015</v>
      </c>
      <c r="E1516" t="s">
        <v>26</v>
      </c>
      <c r="F1516">
        <v>66</v>
      </c>
      <c r="G1516">
        <v>5</v>
      </c>
      <c r="H1516" t="s">
        <v>19</v>
      </c>
      <c r="I1516" t="s">
        <v>20</v>
      </c>
      <c r="J1516" t="s">
        <v>27</v>
      </c>
      <c r="K1516" t="s">
        <v>19</v>
      </c>
      <c r="L1516" t="s">
        <v>19</v>
      </c>
      <c r="M1516" t="s">
        <v>27</v>
      </c>
      <c r="N1516" t="s">
        <v>27</v>
      </c>
      <c r="O1516" t="s">
        <v>27</v>
      </c>
      <c r="P1516" t="s">
        <v>27</v>
      </c>
      <c r="Q1516" t="s">
        <v>19</v>
      </c>
    </row>
    <row r="1517" spans="1:17" x14ac:dyDescent="0.3">
      <c r="A1517" t="s">
        <v>264</v>
      </c>
      <c r="B1517" t="s">
        <v>265</v>
      </c>
      <c r="C1517" t="s">
        <v>19</v>
      </c>
      <c r="D1517">
        <v>2015</v>
      </c>
      <c r="E1517" t="s">
        <v>28</v>
      </c>
      <c r="F1517">
        <v>112</v>
      </c>
      <c r="G1517">
        <v>5</v>
      </c>
      <c r="H1517" t="s">
        <v>19</v>
      </c>
      <c r="I1517" t="s">
        <v>20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</row>
    <row r="1518" spans="1:17" x14ac:dyDescent="0.3">
      <c r="A1518" t="s">
        <v>264</v>
      </c>
      <c r="B1518" t="s">
        <v>265</v>
      </c>
      <c r="C1518" t="s">
        <v>19</v>
      </c>
      <c r="D1518">
        <v>2015</v>
      </c>
      <c r="E1518" t="s">
        <v>29</v>
      </c>
      <c r="F1518">
        <v>45</v>
      </c>
      <c r="G1518">
        <v>35</v>
      </c>
      <c r="H1518" t="s">
        <v>19</v>
      </c>
      <c r="I1518" t="s">
        <v>20</v>
      </c>
      <c r="J1518" t="s">
        <v>27</v>
      </c>
      <c r="K1518" t="s">
        <v>20</v>
      </c>
      <c r="L1518" t="s">
        <v>20</v>
      </c>
      <c r="M1518" t="s">
        <v>20</v>
      </c>
      <c r="N1518" t="s">
        <v>20</v>
      </c>
      <c r="O1518" t="s">
        <v>19</v>
      </c>
      <c r="P1518" t="s">
        <v>19</v>
      </c>
      <c r="Q1518" t="s">
        <v>19</v>
      </c>
    </row>
    <row r="1519" spans="1:17" x14ac:dyDescent="0.3">
      <c r="A1519" t="s">
        <v>264</v>
      </c>
      <c r="B1519" t="s">
        <v>265</v>
      </c>
      <c r="C1519" t="s">
        <v>19</v>
      </c>
      <c r="D1519">
        <v>2015</v>
      </c>
      <c r="E1519" t="s">
        <v>30</v>
      </c>
      <c r="F1519">
        <v>61</v>
      </c>
      <c r="G1519">
        <v>0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</row>
    <row r="1520" spans="1:17" x14ac:dyDescent="0.3">
      <c r="A1520" t="s">
        <v>264</v>
      </c>
      <c r="B1520" t="s">
        <v>265</v>
      </c>
      <c r="C1520" t="s">
        <v>19</v>
      </c>
      <c r="D1520">
        <v>2015</v>
      </c>
      <c r="E1520" t="s">
        <v>31</v>
      </c>
      <c r="F1520">
        <v>87</v>
      </c>
      <c r="G1520">
        <v>35</v>
      </c>
      <c r="H1520" t="s">
        <v>19</v>
      </c>
      <c r="I1520" t="s">
        <v>20</v>
      </c>
      <c r="J1520" t="s">
        <v>19</v>
      </c>
      <c r="K1520" t="s">
        <v>20</v>
      </c>
      <c r="L1520" t="s">
        <v>20</v>
      </c>
      <c r="M1520" t="s">
        <v>20</v>
      </c>
      <c r="N1520" t="s">
        <v>20</v>
      </c>
      <c r="O1520" t="s">
        <v>19</v>
      </c>
      <c r="P1520" t="s">
        <v>19</v>
      </c>
      <c r="Q1520" t="s">
        <v>19</v>
      </c>
    </row>
    <row r="1521" spans="1:17" x14ac:dyDescent="0.3">
      <c r="A1521" t="s">
        <v>264</v>
      </c>
      <c r="B1521" t="s">
        <v>265</v>
      </c>
      <c r="C1521" t="s">
        <v>19</v>
      </c>
      <c r="D1521">
        <v>2015</v>
      </c>
      <c r="E1521" t="s">
        <v>32</v>
      </c>
      <c r="F1521">
        <v>74</v>
      </c>
      <c r="G1521">
        <v>0</v>
      </c>
      <c r="H1521" t="s">
        <v>19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</row>
    <row r="1522" spans="1:17" x14ac:dyDescent="0.3">
      <c r="A1522" t="s">
        <v>264</v>
      </c>
      <c r="B1522" t="s">
        <v>265</v>
      </c>
      <c r="C1522" t="s">
        <v>19</v>
      </c>
      <c r="D1522">
        <v>2015</v>
      </c>
      <c r="E1522" t="s">
        <v>33</v>
      </c>
      <c r="F1522">
        <v>80</v>
      </c>
      <c r="G1522">
        <v>0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 spans="1:17" x14ac:dyDescent="0.3">
      <c r="A1523" t="s">
        <v>266</v>
      </c>
      <c r="B1523" t="s">
        <v>267</v>
      </c>
      <c r="C1523" t="str">
        <f>VLOOKUP(B1523,'[1]2015'!$A:$B,2,0)</f>
        <v>Central and Eastern Europe</v>
      </c>
      <c r="D1523">
        <v>2015</v>
      </c>
      <c r="E1523" t="s">
        <v>18</v>
      </c>
      <c r="F1523">
        <v>79</v>
      </c>
      <c r="G1523">
        <v>0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 spans="1:17" x14ac:dyDescent="0.3">
      <c r="A1524" t="s">
        <v>266</v>
      </c>
      <c r="B1524" t="s">
        <v>267</v>
      </c>
      <c r="C1524" t="str">
        <f>VLOOKUP(B1524,'[1]2015'!$A:$B,2,0)</f>
        <v>Central and Eastern Europe</v>
      </c>
      <c r="D1524">
        <v>2015</v>
      </c>
      <c r="E1524" t="s">
        <v>21</v>
      </c>
      <c r="F1524">
        <v>47</v>
      </c>
      <c r="G1524">
        <v>25</v>
      </c>
      <c r="H1524" t="s">
        <v>19</v>
      </c>
      <c r="I1524" t="s">
        <v>20</v>
      </c>
      <c r="J1524" t="s">
        <v>20</v>
      </c>
      <c r="K1524" t="s">
        <v>19</v>
      </c>
      <c r="L1524" t="s">
        <v>19</v>
      </c>
      <c r="M1524" t="s">
        <v>20</v>
      </c>
      <c r="N1524" t="s">
        <v>20</v>
      </c>
      <c r="O1524" t="s">
        <v>27</v>
      </c>
      <c r="P1524" t="s">
        <v>27</v>
      </c>
      <c r="Q1524" t="s">
        <v>19</v>
      </c>
    </row>
    <row r="1525" spans="1:17" x14ac:dyDescent="0.3">
      <c r="A1525" t="s">
        <v>266</v>
      </c>
      <c r="B1525" t="s">
        <v>267</v>
      </c>
      <c r="C1525" t="str">
        <f>VLOOKUP(B1525,'[1]2015'!$A:$B,2,0)</f>
        <v>Central and Eastern Europe</v>
      </c>
      <c r="D1525">
        <v>2015</v>
      </c>
      <c r="E1525" t="s">
        <v>22</v>
      </c>
      <c r="F1525">
        <v>45</v>
      </c>
      <c r="G1525">
        <v>45</v>
      </c>
      <c r="H1525" t="s">
        <v>19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19</v>
      </c>
      <c r="P1525" t="s">
        <v>19</v>
      </c>
      <c r="Q1525" t="s">
        <v>19</v>
      </c>
    </row>
    <row r="1526" spans="1:17" x14ac:dyDescent="0.3">
      <c r="A1526" t="s">
        <v>266</v>
      </c>
      <c r="B1526" t="s">
        <v>267</v>
      </c>
      <c r="C1526" t="str">
        <f>VLOOKUP(B1526,'[1]2015'!$A:$B,2,0)</f>
        <v>Central and Eastern Europe</v>
      </c>
      <c r="D1526">
        <v>2015</v>
      </c>
      <c r="E1526" t="s">
        <v>23</v>
      </c>
      <c r="F1526">
        <v>105</v>
      </c>
      <c r="G1526">
        <v>10</v>
      </c>
      <c r="H1526" t="s">
        <v>19</v>
      </c>
      <c r="I1526" t="s">
        <v>20</v>
      </c>
      <c r="J1526" t="s">
        <v>19</v>
      </c>
      <c r="K1526" t="s">
        <v>19</v>
      </c>
      <c r="L1526" t="s">
        <v>19</v>
      </c>
      <c r="M1526" t="s">
        <v>20</v>
      </c>
      <c r="N1526" t="s">
        <v>19</v>
      </c>
      <c r="O1526" t="s">
        <v>19</v>
      </c>
      <c r="P1526" t="s">
        <v>19</v>
      </c>
      <c r="Q1526" t="s">
        <v>19</v>
      </c>
    </row>
    <row r="1527" spans="1:17" x14ac:dyDescent="0.3">
      <c r="A1527" t="s">
        <v>266</v>
      </c>
      <c r="B1527" t="s">
        <v>267</v>
      </c>
      <c r="C1527" t="str">
        <f>VLOOKUP(B1527,'[1]2015'!$A:$B,2,0)</f>
        <v>Central and Eastern Europe</v>
      </c>
      <c r="D1527">
        <v>2015</v>
      </c>
      <c r="E1527" t="s">
        <v>24</v>
      </c>
      <c r="F1527">
        <v>6</v>
      </c>
      <c r="G1527">
        <v>45</v>
      </c>
      <c r="H1527" t="s">
        <v>19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19</v>
      </c>
      <c r="P1527" t="s">
        <v>19</v>
      </c>
      <c r="Q1527" t="s">
        <v>19</v>
      </c>
    </row>
    <row r="1528" spans="1:17" x14ac:dyDescent="0.3">
      <c r="A1528" t="s">
        <v>266</v>
      </c>
      <c r="B1528" t="s">
        <v>267</v>
      </c>
      <c r="C1528" t="str">
        <f>VLOOKUP(B1528,'[1]2015'!$A:$B,2,0)</f>
        <v>Central and Eastern Europe</v>
      </c>
      <c r="D1528">
        <v>2015</v>
      </c>
      <c r="E1528" t="s">
        <v>25</v>
      </c>
      <c r="F1528">
        <v>36</v>
      </c>
      <c r="G1528">
        <v>45</v>
      </c>
      <c r="H1528" t="s">
        <v>19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19</v>
      </c>
      <c r="P1528" t="s">
        <v>19</v>
      </c>
      <c r="Q1528" t="s">
        <v>19</v>
      </c>
    </row>
    <row r="1529" spans="1:17" x14ac:dyDescent="0.3">
      <c r="A1529" t="s">
        <v>266</v>
      </c>
      <c r="B1529" t="s">
        <v>267</v>
      </c>
      <c r="C1529" t="str">
        <f>VLOOKUP(B1529,'[1]2015'!$A:$B,2,0)</f>
        <v>Central and Eastern Europe</v>
      </c>
      <c r="D1529">
        <v>2015</v>
      </c>
      <c r="E1529" t="s">
        <v>26</v>
      </c>
      <c r="F1529">
        <v>5</v>
      </c>
      <c r="G1529">
        <v>60</v>
      </c>
      <c r="H1529" t="s">
        <v>19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19</v>
      </c>
      <c r="Q1529" t="s">
        <v>19</v>
      </c>
    </row>
    <row r="1530" spans="1:17" x14ac:dyDescent="0.3">
      <c r="A1530" t="s">
        <v>266</v>
      </c>
      <c r="B1530" t="s">
        <v>267</v>
      </c>
      <c r="C1530" t="str">
        <f>VLOOKUP(B1530,'[1]2015'!$A:$B,2,0)</f>
        <v>Central and Eastern Europe</v>
      </c>
      <c r="D1530">
        <v>2015</v>
      </c>
      <c r="E1530" t="s">
        <v>28</v>
      </c>
      <c r="F1530">
        <v>39</v>
      </c>
      <c r="G1530">
        <v>45</v>
      </c>
      <c r="H1530" t="s">
        <v>19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19</v>
      </c>
      <c r="P1530" t="s">
        <v>19</v>
      </c>
      <c r="Q1530" t="s">
        <v>19</v>
      </c>
    </row>
    <row r="1531" spans="1:17" x14ac:dyDescent="0.3">
      <c r="A1531" t="s">
        <v>266</v>
      </c>
      <c r="B1531" t="s">
        <v>267</v>
      </c>
      <c r="C1531" t="str">
        <f>VLOOKUP(B1531,'[1]2015'!$A:$B,2,0)</f>
        <v>Central and Eastern Europe</v>
      </c>
      <c r="D1531">
        <v>2015</v>
      </c>
      <c r="E1531" t="s">
        <v>29</v>
      </c>
      <c r="F1531">
        <v>94</v>
      </c>
      <c r="G1531">
        <v>0</v>
      </c>
      <c r="H1531" t="s">
        <v>19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</row>
    <row r="1532" spans="1:17" x14ac:dyDescent="0.3">
      <c r="A1532" t="s">
        <v>266</v>
      </c>
      <c r="B1532" t="s">
        <v>267</v>
      </c>
      <c r="C1532" t="str">
        <f>VLOOKUP(B1532,'[1]2015'!$A:$B,2,0)</f>
        <v>Central and Eastern Europe</v>
      </c>
      <c r="D1532">
        <v>2015</v>
      </c>
      <c r="E1532" t="s">
        <v>30</v>
      </c>
      <c r="F1532">
        <v>23</v>
      </c>
      <c r="G1532">
        <v>45</v>
      </c>
      <c r="H1532" t="s">
        <v>19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19</v>
      </c>
      <c r="P1532" t="s">
        <v>19</v>
      </c>
      <c r="Q1532" t="s">
        <v>19</v>
      </c>
    </row>
    <row r="1533" spans="1:17" x14ac:dyDescent="0.3">
      <c r="A1533" t="s">
        <v>266</v>
      </c>
      <c r="B1533" t="s">
        <v>267</v>
      </c>
      <c r="C1533" t="str">
        <f>VLOOKUP(B1533,'[1]2015'!$A:$B,2,0)</f>
        <v>Central and Eastern Europe</v>
      </c>
      <c r="D1533">
        <v>2015</v>
      </c>
      <c r="E1533" t="s">
        <v>31</v>
      </c>
      <c r="F1533">
        <v>30</v>
      </c>
      <c r="G1533">
        <v>75</v>
      </c>
      <c r="H1533" t="s">
        <v>19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19</v>
      </c>
      <c r="P1533" t="s">
        <v>19</v>
      </c>
      <c r="Q1533" t="s">
        <v>20</v>
      </c>
    </row>
    <row r="1534" spans="1:17" x14ac:dyDescent="0.3">
      <c r="A1534" t="s">
        <v>266</v>
      </c>
      <c r="B1534" t="s">
        <v>267</v>
      </c>
      <c r="C1534" t="str">
        <f>VLOOKUP(B1534,'[1]2015'!$A:$B,2,0)</f>
        <v>Central and Eastern Europe</v>
      </c>
      <c r="D1534">
        <v>2015</v>
      </c>
      <c r="E1534" t="s">
        <v>32</v>
      </c>
      <c r="F1534">
        <v>57</v>
      </c>
      <c r="G1534">
        <v>5</v>
      </c>
      <c r="H1534" t="s">
        <v>19</v>
      </c>
      <c r="I1534" t="s">
        <v>20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 spans="1:17" x14ac:dyDescent="0.3">
      <c r="A1535" t="s">
        <v>266</v>
      </c>
      <c r="B1535" t="s">
        <v>267</v>
      </c>
      <c r="C1535" t="str">
        <f>VLOOKUP(B1535,'[1]2015'!$A:$B,2,0)</f>
        <v>Central and Eastern Europe</v>
      </c>
      <c r="D1535">
        <v>2015</v>
      </c>
      <c r="E1535" t="s">
        <v>33</v>
      </c>
      <c r="F1535">
        <v>28</v>
      </c>
      <c r="G1535">
        <v>45</v>
      </c>
      <c r="H1535" t="s">
        <v>19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19</v>
      </c>
      <c r="P1535" t="s">
        <v>19</v>
      </c>
      <c r="Q1535" t="s">
        <v>19</v>
      </c>
    </row>
    <row r="1536" spans="1:17" x14ac:dyDescent="0.3">
      <c r="A1536" t="s">
        <v>268</v>
      </c>
      <c r="B1536" t="s">
        <v>269</v>
      </c>
      <c r="C1536" t="str">
        <f>VLOOKUP(B1536,'[1]2015'!$A:$B,2,0)</f>
        <v>Middle East and Northern Africa</v>
      </c>
      <c r="D1536">
        <v>2015</v>
      </c>
      <c r="E1536" t="s">
        <v>18</v>
      </c>
      <c r="F1536">
        <v>30</v>
      </c>
      <c r="G1536">
        <v>45</v>
      </c>
      <c r="H1536" t="s">
        <v>19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27</v>
      </c>
      <c r="P1536" t="s">
        <v>27</v>
      </c>
      <c r="Q1536" t="s">
        <v>27</v>
      </c>
    </row>
    <row r="1537" spans="1:17" x14ac:dyDescent="0.3">
      <c r="A1537" t="s">
        <v>268</v>
      </c>
      <c r="B1537" t="s">
        <v>269</v>
      </c>
      <c r="C1537" t="str">
        <f>VLOOKUP(B1537,'[1]2015'!$A:$B,2,0)</f>
        <v>Middle East and Northern Africa</v>
      </c>
      <c r="D1537">
        <v>2015</v>
      </c>
      <c r="E1537" t="s">
        <v>21</v>
      </c>
      <c r="F1537">
        <v>84</v>
      </c>
      <c r="G1537">
        <v>0</v>
      </c>
      <c r="H1537" t="s">
        <v>19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</row>
    <row r="1538" spans="1:17" x14ac:dyDescent="0.3">
      <c r="A1538" t="s">
        <v>268</v>
      </c>
      <c r="B1538" t="s">
        <v>269</v>
      </c>
      <c r="C1538" t="str">
        <f>VLOOKUP(B1538,'[1]2015'!$A:$B,2,0)</f>
        <v>Middle East and Northern Africa</v>
      </c>
      <c r="D1538">
        <v>2015</v>
      </c>
      <c r="E1538" t="s">
        <v>22</v>
      </c>
      <c r="F1538">
        <v>87</v>
      </c>
      <c r="G1538">
        <v>0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19</v>
      </c>
    </row>
    <row r="1539" spans="1:17" x14ac:dyDescent="0.3">
      <c r="A1539" t="s">
        <v>268</v>
      </c>
      <c r="B1539" t="s">
        <v>269</v>
      </c>
      <c r="C1539" t="str">
        <f>VLOOKUP(B1539,'[1]2015'!$A:$B,2,0)</f>
        <v>Middle East and Northern Africa</v>
      </c>
      <c r="D1539">
        <v>2015</v>
      </c>
      <c r="E1539" t="s">
        <v>23</v>
      </c>
      <c r="F1539">
        <v>25</v>
      </c>
      <c r="G1539">
        <v>70</v>
      </c>
      <c r="H1539" t="s">
        <v>19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19</v>
      </c>
    </row>
    <row r="1540" spans="1:17" x14ac:dyDescent="0.3">
      <c r="A1540" t="s">
        <v>268</v>
      </c>
      <c r="B1540" t="s">
        <v>269</v>
      </c>
      <c r="C1540" t="str">
        <f>VLOOKUP(B1540,'[1]2015'!$A:$B,2,0)</f>
        <v>Middle East and Northern Africa</v>
      </c>
      <c r="D1540">
        <v>2015</v>
      </c>
      <c r="E1540" t="s">
        <v>24</v>
      </c>
      <c r="F1540">
        <v>99</v>
      </c>
      <c r="G1540">
        <v>0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</row>
    <row r="1541" spans="1:17" x14ac:dyDescent="0.3">
      <c r="A1541" t="s">
        <v>268</v>
      </c>
      <c r="B1541" t="s">
        <v>269</v>
      </c>
      <c r="C1541" t="str">
        <f>VLOOKUP(B1541,'[1]2015'!$A:$B,2,0)</f>
        <v>Middle East and Northern Africa</v>
      </c>
      <c r="D1541">
        <v>2015</v>
      </c>
      <c r="E1541" t="s">
        <v>25</v>
      </c>
      <c r="F1541">
        <v>96</v>
      </c>
      <c r="G1541">
        <v>0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 spans="1:17" x14ac:dyDescent="0.3">
      <c r="A1542" t="s">
        <v>268</v>
      </c>
      <c r="B1542" t="s">
        <v>269</v>
      </c>
      <c r="C1542" t="str">
        <f>VLOOKUP(B1542,'[1]2015'!$A:$B,2,0)</f>
        <v>Middle East and Northern Africa</v>
      </c>
      <c r="D1542">
        <v>2015</v>
      </c>
      <c r="E1542" t="s">
        <v>26</v>
      </c>
      <c r="F1542">
        <v>85</v>
      </c>
      <c r="G1542">
        <v>0</v>
      </c>
      <c r="H1542" t="s">
        <v>19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</row>
    <row r="1543" spans="1:17" x14ac:dyDescent="0.3">
      <c r="A1543" t="s">
        <v>268</v>
      </c>
      <c r="B1543" t="s">
        <v>269</v>
      </c>
      <c r="C1543" t="str">
        <f>VLOOKUP(B1543,'[1]2015'!$A:$B,2,0)</f>
        <v>Middle East and Northern Africa</v>
      </c>
      <c r="D1543">
        <v>2015</v>
      </c>
      <c r="E1543" t="s">
        <v>28</v>
      </c>
      <c r="F1543">
        <v>92</v>
      </c>
      <c r="G1543">
        <v>35</v>
      </c>
      <c r="H1543" t="s">
        <v>19</v>
      </c>
      <c r="I1543" t="s">
        <v>20</v>
      </c>
      <c r="J1543" t="s">
        <v>19</v>
      </c>
      <c r="K1543" t="s">
        <v>20</v>
      </c>
      <c r="L1543" t="s">
        <v>20</v>
      </c>
      <c r="M1543" t="s">
        <v>20</v>
      </c>
      <c r="N1543" t="s">
        <v>20</v>
      </c>
      <c r="O1543" t="s">
        <v>19</v>
      </c>
      <c r="P1543" t="s">
        <v>19</v>
      </c>
      <c r="Q1543" t="s">
        <v>19</v>
      </c>
    </row>
    <row r="1544" spans="1:17" x14ac:dyDescent="0.3">
      <c r="A1544" t="s">
        <v>268</v>
      </c>
      <c r="B1544" t="s">
        <v>269</v>
      </c>
      <c r="C1544" t="str">
        <f>VLOOKUP(B1544,'[1]2015'!$A:$B,2,0)</f>
        <v>Middle East and Northern Africa</v>
      </c>
      <c r="D1544">
        <v>2015</v>
      </c>
      <c r="E1544" t="s">
        <v>29</v>
      </c>
      <c r="F1544">
        <v>94</v>
      </c>
      <c r="G1544">
        <v>0</v>
      </c>
      <c r="H1544" t="s">
        <v>19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</row>
    <row r="1545" spans="1:17" x14ac:dyDescent="0.3">
      <c r="A1545" t="s">
        <v>268</v>
      </c>
      <c r="B1545" t="s">
        <v>269</v>
      </c>
      <c r="C1545" t="str">
        <f>VLOOKUP(B1545,'[1]2015'!$A:$B,2,0)</f>
        <v>Middle East and Northern Africa</v>
      </c>
      <c r="D1545">
        <v>2015</v>
      </c>
      <c r="E1545" t="s">
        <v>30</v>
      </c>
      <c r="F1545">
        <v>61</v>
      </c>
      <c r="G1545">
        <v>0</v>
      </c>
      <c r="H1545" t="s">
        <v>19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</row>
    <row r="1546" spans="1:17" x14ac:dyDescent="0.3">
      <c r="A1546" t="s">
        <v>268</v>
      </c>
      <c r="B1546" t="s">
        <v>269</v>
      </c>
      <c r="C1546" t="str">
        <f>VLOOKUP(B1546,'[1]2015'!$A:$B,2,0)</f>
        <v>Middle East and Northern Africa</v>
      </c>
      <c r="D1546">
        <v>2015</v>
      </c>
      <c r="E1546" t="s">
        <v>31</v>
      </c>
      <c r="F1546">
        <v>48</v>
      </c>
      <c r="G1546">
        <v>60</v>
      </c>
      <c r="H1546" t="s">
        <v>19</v>
      </c>
      <c r="I1546" t="s">
        <v>20</v>
      </c>
      <c r="J1546" t="s">
        <v>19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19</v>
      </c>
    </row>
    <row r="1547" spans="1:17" x14ac:dyDescent="0.3">
      <c r="A1547" t="s">
        <v>268</v>
      </c>
      <c r="B1547" t="s">
        <v>269</v>
      </c>
      <c r="C1547" t="str">
        <f>VLOOKUP(B1547,'[1]2015'!$A:$B,2,0)</f>
        <v>Middle East and Northern Africa</v>
      </c>
      <c r="D1547">
        <v>2015</v>
      </c>
      <c r="E1547" t="s">
        <v>32</v>
      </c>
      <c r="F1547">
        <v>74</v>
      </c>
      <c r="G1547">
        <v>0</v>
      </c>
      <c r="H1547" t="s">
        <v>19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</row>
    <row r="1548" spans="1:17" x14ac:dyDescent="0.3">
      <c r="A1548" t="s">
        <v>268</v>
      </c>
      <c r="B1548" t="s">
        <v>269</v>
      </c>
      <c r="C1548" t="str">
        <f>VLOOKUP(B1548,'[1]2015'!$A:$B,2,0)</f>
        <v>Middle East and Northern Africa</v>
      </c>
      <c r="D1548">
        <v>2015</v>
      </c>
      <c r="E1548" t="s">
        <v>33</v>
      </c>
      <c r="F1548">
        <v>80</v>
      </c>
      <c r="G1548">
        <v>0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 spans="1:17" x14ac:dyDescent="0.3">
      <c r="A1549" t="s">
        <v>270</v>
      </c>
      <c r="B1549" t="s">
        <v>271</v>
      </c>
      <c r="C1549" t="str">
        <f>VLOOKUP(B1549,'[1]2015'!$A:$B,2,0)</f>
        <v>Western Europe</v>
      </c>
      <c r="D1549">
        <v>2015</v>
      </c>
      <c r="E1549" t="s">
        <v>18</v>
      </c>
      <c r="F1549">
        <v>6</v>
      </c>
      <c r="G1549">
        <v>90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19</v>
      </c>
      <c r="Q1549" t="s">
        <v>20</v>
      </c>
    </row>
    <row r="1550" spans="1:17" x14ac:dyDescent="0.3">
      <c r="A1550" t="s">
        <v>270</v>
      </c>
      <c r="B1550" t="s">
        <v>271</v>
      </c>
      <c r="C1550" t="str">
        <f>VLOOKUP(B1550,'[1]2015'!$A:$B,2,0)</f>
        <v>Western Europe</v>
      </c>
      <c r="D1550">
        <v>2015</v>
      </c>
      <c r="E1550" t="s">
        <v>21</v>
      </c>
      <c r="F1550">
        <v>1</v>
      </c>
      <c r="G1550">
        <v>100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 t="s">
        <v>20</v>
      </c>
    </row>
    <row r="1551" spans="1:17" x14ac:dyDescent="0.3">
      <c r="A1551" t="s">
        <v>270</v>
      </c>
      <c r="B1551" t="s">
        <v>271</v>
      </c>
      <c r="C1551" t="str">
        <f>VLOOKUP(B1551,'[1]2015'!$A:$B,2,0)</f>
        <v>Western Europe</v>
      </c>
      <c r="D1551">
        <v>2015</v>
      </c>
      <c r="E1551" t="s">
        <v>22</v>
      </c>
      <c r="F1551">
        <v>87</v>
      </c>
      <c r="G1551">
        <v>0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 spans="1:17" x14ac:dyDescent="0.3">
      <c r="A1552" t="s">
        <v>270</v>
      </c>
      <c r="B1552" t="s">
        <v>271</v>
      </c>
      <c r="C1552" t="str">
        <f>VLOOKUP(B1552,'[1]2015'!$A:$B,2,0)</f>
        <v>Western Europe</v>
      </c>
      <c r="D1552">
        <v>2015</v>
      </c>
      <c r="E1552" t="s">
        <v>23</v>
      </c>
      <c r="F1552">
        <v>1</v>
      </c>
      <c r="G1552">
        <v>100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 t="s">
        <v>20</v>
      </c>
    </row>
    <row r="1553" spans="1:17" x14ac:dyDescent="0.3">
      <c r="A1553" t="s">
        <v>270</v>
      </c>
      <c r="B1553" t="s">
        <v>271</v>
      </c>
      <c r="C1553" t="str">
        <f>VLOOKUP(B1553,'[1]2015'!$A:$B,2,0)</f>
        <v>Western Europe</v>
      </c>
      <c r="D1553">
        <v>2015</v>
      </c>
      <c r="E1553" t="s">
        <v>24</v>
      </c>
      <c r="F1553">
        <v>2</v>
      </c>
      <c r="G1553">
        <v>80</v>
      </c>
      <c r="H1553" t="s">
        <v>20</v>
      </c>
      <c r="I1553" t="s">
        <v>20</v>
      </c>
      <c r="J1553" t="s">
        <v>19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19</v>
      </c>
      <c r="Q1553" t="s">
        <v>20</v>
      </c>
    </row>
    <row r="1554" spans="1:17" x14ac:dyDescent="0.3">
      <c r="A1554" t="s">
        <v>270</v>
      </c>
      <c r="B1554" t="s">
        <v>271</v>
      </c>
      <c r="C1554" t="str">
        <f>VLOOKUP(B1554,'[1]2015'!$A:$B,2,0)</f>
        <v>Western Europe</v>
      </c>
      <c r="D1554">
        <v>2015</v>
      </c>
      <c r="E1554" t="s">
        <v>25</v>
      </c>
      <c r="F1554">
        <v>12</v>
      </c>
      <c r="G1554">
        <v>90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19</v>
      </c>
      <c r="Q1554" t="s">
        <v>20</v>
      </c>
    </row>
    <row r="1555" spans="1:17" x14ac:dyDescent="0.3">
      <c r="A1555" t="s">
        <v>270</v>
      </c>
      <c r="B1555" t="s">
        <v>271</v>
      </c>
      <c r="C1555" t="str">
        <f>VLOOKUP(B1555,'[1]2015'!$A:$B,2,0)</f>
        <v>Western Europe</v>
      </c>
      <c r="D1555">
        <v>2015</v>
      </c>
      <c r="E1555" t="s">
        <v>26</v>
      </c>
      <c r="F1555">
        <v>36</v>
      </c>
      <c r="G1555">
        <v>20</v>
      </c>
      <c r="H1555" t="s">
        <v>19</v>
      </c>
      <c r="I1555" t="s">
        <v>20</v>
      </c>
      <c r="J1555" t="s">
        <v>20</v>
      </c>
      <c r="K1555" t="s">
        <v>19</v>
      </c>
      <c r="L1555" t="s">
        <v>19</v>
      </c>
      <c r="M1555" t="s">
        <v>20</v>
      </c>
      <c r="N1555" t="s">
        <v>19</v>
      </c>
      <c r="O1555" t="s">
        <v>19</v>
      </c>
      <c r="P1555" t="s">
        <v>19</v>
      </c>
      <c r="Q1555" t="s">
        <v>19</v>
      </c>
    </row>
    <row r="1556" spans="1:17" x14ac:dyDescent="0.3">
      <c r="A1556" t="s">
        <v>270</v>
      </c>
      <c r="B1556" t="s">
        <v>271</v>
      </c>
      <c r="C1556" t="str">
        <f>VLOOKUP(B1556,'[1]2015'!$A:$B,2,0)</f>
        <v>Western Europe</v>
      </c>
      <c r="D1556">
        <v>2015</v>
      </c>
      <c r="E1556" t="s">
        <v>28</v>
      </c>
      <c r="F1556">
        <v>1</v>
      </c>
      <c r="G1556">
        <v>100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20</v>
      </c>
    </row>
    <row r="1557" spans="1:17" x14ac:dyDescent="0.3">
      <c r="A1557" t="s">
        <v>270</v>
      </c>
      <c r="B1557" t="s">
        <v>271</v>
      </c>
      <c r="C1557" t="str">
        <f>VLOOKUP(B1557,'[1]2015'!$A:$B,2,0)</f>
        <v>Western Europe</v>
      </c>
      <c r="D1557">
        <v>2015</v>
      </c>
      <c r="E1557" t="s">
        <v>29</v>
      </c>
      <c r="F1557">
        <v>1</v>
      </c>
      <c r="G1557">
        <v>100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  <c r="Q1557" t="s">
        <v>20</v>
      </c>
    </row>
    <row r="1558" spans="1:17" x14ac:dyDescent="0.3">
      <c r="A1558" t="s">
        <v>270</v>
      </c>
      <c r="B1558" t="s">
        <v>271</v>
      </c>
      <c r="C1558" t="str">
        <f>VLOOKUP(B1558,'[1]2015'!$A:$B,2,0)</f>
        <v>Western Europe</v>
      </c>
      <c r="D1558">
        <v>2015</v>
      </c>
      <c r="E1558" t="s">
        <v>30</v>
      </c>
      <c r="F1558">
        <v>1</v>
      </c>
      <c r="G1558">
        <v>100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</row>
    <row r="1559" spans="1:17" x14ac:dyDescent="0.3">
      <c r="A1559" t="s">
        <v>270</v>
      </c>
      <c r="B1559" t="s">
        <v>271</v>
      </c>
      <c r="C1559" t="str">
        <f>VLOOKUP(B1559,'[1]2015'!$A:$B,2,0)</f>
        <v>Western Europe</v>
      </c>
      <c r="D1559">
        <v>2015</v>
      </c>
      <c r="E1559" t="s">
        <v>31</v>
      </c>
      <c r="F1559">
        <v>1</v>
      </c>
      <c r="G1559">
        <v>100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20</v>
      </c>
    </row>
    <row r="1560" spans="1:17" x14ac:dyDescent="0.3">
      <c r="A1560" t="s">
        <v>270</v>
      </c>
      <c r="B1560" t="s">
        <v>271</v>
      </c>
      <c r="C1560" t="str">
        <f>VLOOKUP(B1560,'[1]2015'!$A:$B,2,0)</f>
        <v>Western Europe</v>
      </c>
      <c r="D1560">
        <v>2015</v>
      </c>
      <c r="E1560" t="s">
        <v>32</v>
      </c>
      <c r="F1560">
        <v>46</v>
      </c>
      <c r="G1560">
        <v>10</v>
      </c>
      <c r="H1560" t="s">
        <v>19</v>
      </c>
      <c r="I1560" t="s">
        <v>20</v>
      </c>
      <c r="J1560" t="s">
        <v>19</v>
      </c>
      <c r="K1560" t="s">
        <v>19</v>
      </c>
      <c r="L1560" t="s">
        <v>19</v>
      </c>
      <c r="M1560" t="s">
        <v>20</v>
      </c>
      <c r="N1560" t="s">
        <v>19</v>
      </c>
      <c r="O1560" t="s">
        <v>19</v>
      </c>
      <c r="P1560" t="s">
        <v>19</v>
      </c>
      <c r="Q1560" t="s">
        <v>19</v>
      </c>
    </row>
    <row r="1561" spans="1:17" x14ac:dyDescent="0.3">
      <c r="A1561" t="s">
        <v>270</v>
      </c>
      <c r="B1561" t="s">
        <v>271</v>
      </c>
      <c r="C1561" t="str">
        <f>VLOOKUP(B1561,'[1]2015'!$A:$B,2,0)</f>
        <v>Western Europe</v>
      </c>
      <c r="D1561">
        <v>2015</v>
      </c>
      <c r="E1561" t="s">
        <v>33</v>
      </c>
      <c r="F1561">
        <v>1</v>
      </c>
      <c r="G1561">
        <v>100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</row>
    <row r="1562" spans="1:17" x14ac:dyDescent="0.3">
      <c r="A1562" t="s">
        <v>272</v>
      </c>
      <c r="B1562" t="s">
        <v>273</v>
      </c>
      <c r="C1562" t="str">
        <f>VLOOKUP(B1562,'[1]2015'!$A:$B,2,0)</f>
        <v>North America</v>
      </c>
      <c r="D1562">
        <v>2015</v>
      </c>
      <c r="E1562" t="s">
        <v>18</v>
      </c>
      <c r="F1562">
        <v>1</v>
      </c>
      <c r="G1562">
        <v>100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</row>
    <row r="1563" spans="1:17" x14ac:dyDescent="0.3">
      <c r="A1563" t="s">
        <v>272</v>
      </c>
      <c r="B1563" t="s">
        <v>273</v>
      </c>
      <c r="C1563" t="str">
        <f>VLOOKUP(B1563,'[1]2015'!$A:$B,2,0)</f>
        <v>North America</v>
      </c>
      <c r="D1563">
        <v>2015</v>
      </c>
      <c r="E1563" t="s">
        <v>21</v>
      </c>
      <c r="F1563">
        <v>71</v>
      </c>
      <c r="G1563">
        <v>10</v>
      </c>
      <c r="H1563" t="s">
        <v>19</v>
      </c>
      <c r="I1563" t="s">
        <v>20</v>
      </c>
      <c r="J1563" t="s">
        <v>27</v>
      </c>
      <c r="K1563" t="s">
        <v>27</v>
      </c>
      <c r="L1563" t="s">
        <v>27</v>
      </c>
      <c r="M1563" t="s">
        <v>20</v>
      </c>
      <c r="N1563" t="s">
        <v>27</v>
      </c>
      <c r="O1563" t="s">
        <v>27</v>
      </c>
      <c r="P1563" t="s">
        <v>27</v>
      </c>
      <c r="Q1563" t="s">
        <v>27</v>
      </c>
    </row>
    <row r="1564" spans="1:17" x14ac:dyDescent="0.3">
      <c r="A1564" t="s">
        <v>272</v>
      </c>
      <c r="B1564" t="s">
        <v>273</v>
      </c>
      <c r="C1564" t="str">
        <f>VLOOKUP(B1564,'[1]2015'!$A:$B,2,0)</f>
        <v>North America</v>
      </c>
      <c r="D1564">
        <v>2015</v>
      </c>
      <c r="E1564" t="s">
        <v>22</v>
      </c>
      <c r="F1564">
        <v>83</v>
      </c>
      <c r="G1564">
        <v>5</v>
      </c>
      <c r="H1564" t="s">
        <v>19</v>
      </c>
      <c r="I1564" t="s">
        <v>20</v>
      </c>
      <c r="J1564" t="s">
        <v>19</v>
      </c>
      <c r="K1564" t="s">
        <v>19</v>
      </c>
      <c r="L1564" t="s">
        <v>19</v>
      </c>
      <c r="M1564" t="s">
        <v>27</v>
      </c>
      <c r="N1564" t="s">
        <v>19</v>
      </c>
      <c r="O1564" t="s">
        <v>19</v>
      </c>
      <c r="P1564" t="s">
        <v>19</v>
      </c>
      <c r="Q1564" t="s">
        <v>19</v>
      </c>
    </row>
    <row r="1565" spans="1:17" x14ac:dyDescent="0.3">
      <c r="A1565" t="s">
        <v>272</v>
      </c>
      <c r="B1565" t="s">
        <v>273</v>
      </c>
      <c r="C1565" t="str">
        <f>VLOOKUP(B1565,'[1]2015'!$A:$B,2,0)</f>
        <v>North America</v>
      </c>
      <c r="D1565">
        <v>2015</v>
      </c>
      <c r="E1565" t="s">
        <v>23</v>
      </c>
      <c r="F1565">
        <v>1</v>
      </c>
      <c r="G1565">
        <v>100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 t="s">
        <v>20</v>
      </c>
    </row>
    <row r="1566" spans="1:17" x14ac:dyDescent="0.3">
      <c r="A1566" t="s">
        <v>272</v>
      </c>
      <c r="B1566" t="s">
        <v>273</v>
      </c>
      <c r="C1566" t="str">
        <f>VLOOKUP(B1566,'[1]2015'!$A:$B,2,0)</f>
        <v>North America</v>
      </c>
      <c r="D1566">
        <v>2015</v>
      </c>
      <c r="E1566" t="s">
        <v>24</v>
      </c>
      <c r="F1566">
        <v>8</v>
      </c>
      <c r="G1566">
        <v>10</v>
      </c>
      <c r="H1566" t="s">
        <v>19</v>
      </c>
      <c r="I1566" t="s">
        <v>20</v>
      </c>
      <c r="J1566" t="s">
        <v>19</v>
      </c>
      <c r="K1566" t="s">
        <v>19</v>
      </c>
      <c r="L1566" t="s">
        <v>19</v>
      </c>
      <c r="M1566" t="s">
        <v>20</v>
      </c>
      <c r="N1566" t="s">
        <v>19</v>
      </c>
      <c r="O1566" t="s">
        <v>19</v>
      </c>
      <c r="P1566" t="s">
        <v>19</v>
      </c>
      <c r="Q1566" t="s">
        <v>19</v>
      </c>
    </row>
    <row r="1567" spans="1:17" x14ac:dyDescent="0.3">
      <c r="A1567" t="s">
        <v>272</v>
      </c>
      <c r="B1567" t="s">
        <v>273</v>
      </c>
      <c r="C1567" t="str">
        <f>VLOOKUP(B1567,'[1]2015'!$A:$B,2,0)</f>
        <v>North America</v>
      </c>
      <c r="D1567">
        <v>2015</v>
      </c>
      <c r="E1567" t="s">
        <v>25</v>
      </c>
      <c r="F1567">
        <v>1</v>
      </c>
      <c r="G1567">
        <v>100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</row>
    <row r="1568" spans="1:17" x14ac:dyDescent="0.3">
      <c r="A1568" t="s">
        <v>272</v>
      </c>
      <c r="B1568" t="s">
        <v>273</v>
      </c>
      <c r="C1568" t="str">
        <f>VLOOKUP(B1568,'[1]2015'!$A:$B,2,0)</f>
        <v>North America</v>
      </c>
      <c r="D1568">
        <v>2015</v>
      </c>
      <c r="E1568" t="s">
        <v>26</v>
      </c>
      <c r="F1568">
        <v>85</v>
      </c>
      <c r="G1568">
        <v>0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 spans="1:17" x14ac:dyDescent="0.3">
      <c r="A1569" t="s">
        <v>272</v>
      </c>
      <c r="B1569" t="s">
        <v>273</v>
      </c>
      <c r="C1569" t="str">
        <f>VLOOKUP(B1569,'[1]2015'!$A:$B,2,0)</f>
        <v>North America</v>
      </c>
      <c r="D1569">
        <v>2015</v>
      </c>
      <c r="E1569" t="s">
        <v>28</v>
      </c>
      <c r="F1569">
        <v>1</v>
      </c>
      <c r="G1569">
        <v>100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20</v>
      </c>
    </row>
    <row r="1570" spans="1:17" x14ac:dyDescent="0.3">
      <c r="A1570" t="s">
        <v>272</v>
      </c>
      <c r="B1570" t="s">
        <v>273</v>
      </c>
      <c r="C1570" t="str">
        <f>VLOOKUP(B1570,'[1]2015'!$A:$B,2,0)</f>
        <v>North America</v>
      </c>
      <c r="D1570">
        <v>2015</v>
      </c>
      <c r="E1570" t="s">
        <v>29</v>
      </c>
      <c r="F1570">
        <v>1</v>
      </c>
      <c r="G1570">
        <v>100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</row>
    <row r="1571" spans="1:17" x14ac:dyDescent="0.3">
      <c r="A1571" t="s">
        <v>272</v>
      </c>
      <c r="B1571" t="s">
        <v>273</v>
      </c>
      <c r="C1571" t="str">
        <f>VLOOKUP(B1571,'[1]2015'!$A:$B,2,0)</f>
        <v>North America</v>
      </c>
      <c r="D1571">
        <v>2015</v>
      </c>
      <c r="E1571" t="s">
        <v>30</v>
      </c>
      <c r="F1571">
        <v>12</v>
      </c>
      <c r="G1571">
        <v>90</v>
      </c>
      <c r="H1571" t="s">
        <v>20</v>
      </c>
      <c r="I1571" t="s">
        <v>20</v>
      </c>
      <c r="J1571" t="s">
        <v>27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</row>
    <row r="1572" spans="1:17" x14ac:dyDescent="0.3">
      <c r="A1572" t="s">
        <v>272</v>
      </c>
      <c r="B1572" t="s">
        <v>273</v>
      </c>
      <c r="C1572" t="str">
        <f>VLOOKUP(B1572,'[1]2015'!$A:$B,2,0)</f>
        <v>North America</v>
      </c>
      <c r="D1572">
        <v>2015</v>
      </c>
      <c r="E1572" t="s">
        <v>31</v>
      </c>
      <c r="F1572">
        <v>1</v>
      </c>
      <c r="G1572">
        <v>100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</row>
    <row r="1573" spans="1:17" x14ac:dyDescent="0.3">
      <c r="A1573" t="s">
        <v>272</v>
      </c>
      <c r="B1573" t="s">
        <v>273</v>
      </c>
      <c r="C1573" t="str">
        <f>VLOOKUP(B1573,'[1]2015'!$A:$B,2,0)</f>
        <v>North America</v>
      </c>
      <c r="D1573">
        <v>2015</v>
      </c>
      <c r="E1573" t="s">
        <v>32</v>
      </c>
      <c r="F1573">
        <v>15</v>
      </c>
      <c r="G1573">
        <v>50</v>
      </c>
      <c r="H1573" t="s">
        <v>19</v>
      </c>
      <c r="I1573" t="s">
        <v>20</v>
      </c>
      <c r="J1573" t="s">
        <v>19</v>
      </c>
      <c r="K1573" t="s">
        <v>19</v>
      </c>
      <c r="L1573" t="s">
        <v>20</v>
      </c>
      <c r="M1573" t="s">
        <v>19</v>
      </c>
      <c r="N1573" t="s">
        <v>19</v>
      </c>
      <c r="O1573" t="s">
        <v>27</v>
      </c>
      <c r="P1573" t="s">
        <v>27</v>
      </c>
      <c r="Q1573" t="s">
        <v>20</v>
      </c>
    </row>
    <row r="1574" spans="1:17" x14ac:dyDescent="0.3">
      <c r="A1574" t="s">
        <v>272</v>
      </c>
      <c r="B1574" t="s">
        <v>273</v>
      </c>
      <c r="C1574" t="str">
        <f>VLOOKUP(B1574,'[1]2015'!$A:$B,2,0)</f>
        <v>North America</v>
      </c>
      <c r="D1574">
        <v>2015</v>
      </c>
      <c r="E1574" t="s">
        <v>33</v>
      </c>
      <c r="F1574">
        <v>13</v>
      </c>
      <c r="G1574">
        <v>70</v>
      </c>
      <c r="H1574" t="s">
        <v>19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27</v>
      </c>
    </row>
    <row r="1575" spans="1:17" x14ac:dyDescent="0.3">
      <c r="A1575" t="s">
        <v>274</v>
      </c>
      <c r="B1575" t="s">
        <v>275</v>
      </c>
      <c r="C1575" t="str">
        <f>VLOOKUP(B1575,'[1]2015'!$A:$B,2,0)</f>
        <v>Latin America and Caribbean</v>
      </c>
      <c r="D1575">
        <v>2015</v>
      </c>
      <c r="E1575" t="s">
        <v>18</v>
      </c>
      <c r="F1575">
        <v>65</v>
      </c>
      <c r="G1575">
        <v>10</v>
      </c>
      <c r="H1575" t="s">
        <v>19</v>
      </c>
      <c r="I1575" t="s">
        <v>20</v>
      </c>
      <c r="J1575" t="s">
        <v>19</v>
      </c>
      <c r="K1575" t="s">
        <v>19</v>
      </c>
      <c r="L1575" t="s">
        <v>19</v>
      </c>
      <c r="M1575" t="s">
        <v>20</v>
      </c>
      <c r="N1575" t="s">
        <v>19</v>
      </c>
      <c r="O1575" t="s">
        <v>19</v>
      </c>
      <c r="P1575" t="s">
        <v>19</v>
      </c>
      <c r="Q1575" t="s">
        <v>27</v>
      </c>
    </row>
    <row r="1576" spans="1:17" x14ac:dyDescent="0.3">
      <c r="A1576" t="s">
        <v>274</v>
      </c>
      <c r="B1576" t="s">
        <v>275</v>
      </c>
      <c r="C1576" t="str">
        <f>VLOOKUP(B1576,'[1]2015'!$A:$B,2,0)</f>
        <v>Latin America and Caribbean</v>
      </c>
      <c r="D1576">
        <v>2015</v>
      </c>
      <c r="E1576" t="s">
        <v>21</v>
      </c>
      <c r="F1576">
        <v>1</v>
      </c>
      <c r="G1576">
        <v>100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20</v>
      </c>
    </row>
    <row r="1577" spans="1:17" x14ac:dyDescent="0.3">
      <c r="A1577" t="s">
        <v>274</v>
      </c>
      <c r="B1577" t="s">
        <v>275</v>
      </c>
      <c r="C1577" t="str">
        <f>VLOOKUP(B1577,'[1]2015'!$A:$B,2,0)</f>
        <v>Latin America and Caribbean</v>
      </c>
      <c r="D1577">
        <v>2015</v>
      </c>
      <c r="E1577" t="s">
        <v>22</v>
      </c>
      <c r="F1577">
        <v>20</v>
      </c>
      <c r="G1577">
        <v>70</v>
      </c>
      <c r="H1577" t="s">
        <v>19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 t="s">
        <v>19</v>
      </c>
    </row>
    <row r="1578" spans="1:17" x14ac:dyDescent="0.3">
      <c r="A1578" t="s">
        <v>274</v>
      </c>
      <c r="B1578" t="s">
        <v>275</v>
      </c>
      <c r="C1578" t="str">
        <f>VLOOKUP(B1578,'[1]2015'!$A:$B,2,0)</f>
        <v>Latin America and Caribbean</v>
      </c>
      <c r="D1578">
        <v>2015</v>
      </c>
      <c r="E1578" t="s">
        <v>23</v>
      </c>
      <c r="F1578">
        <v>1</v>
      </c>
      <c r="G1578">
        <v>100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</row>
    <row r="1579" spans="1:17" x14ac:dyDescent="0.3">
      <c r="A1579" t="s">
        <v>274</v>
      </c>
      <c r="B1579" t="s">
        <v>275</v>
      </c>
      <c r="C1579" t="str">
        <f>VLOOKUP(B1579,'[1]2015'!$A:$B,2,0)</f>
        <v>Latin America and Caribbean</v>
      </c>
      <c r="D1579">
        <v>2015</v>
      </c>
      <c r="E1579" t="s">
        <v>24</v>
      </c>
      <c r="F1579">
        <v>8</v>
      </c>
      <c r="G1579">
        <v>10</v>
      </c>
      <c r="H1579" t="s">
        <v>19</v>
      </c>
      <c r="I1579" t="s">
        <v>20</v>
      </c>
      <c r="J1579" t="s">
        <v>19</v>
      </c>
      <c r="K1579" t="s">
        <v>19</v>
      </c>
      <c r="L1579" t="s">
        <v>19</v>
      </c>
      <c r="M1579" t="s">
        <v>20</v>
      </c>
      <c r="N1579" t="s">
        <v>19</v>
      </c>
      <c r="O1579" t="s">
        <v>19</v>
      </c>
      <c r="P1579" t="s">
        <v>19</v>
      </c>
      <c r="Q1579" t="s">
        <v>19</v>
      </c>
    </row>
    <row r="1580" spans="1:17" x14ac:dyDescent="0.3">
      <c r="A1580" t="s">
        <v>274</v>
      </c>
      <c r="B1580" t="s">
        <v>275</v>
      </c>
      <c r="C1580" t="str">
        <f>VLOOKUP(B1580,'[1]2015'!$A:$B,2,0)</f>
        <v>Latin America and Caribbean</v>
      </c>
      <c r="D1580">
        <v>2015</v>
      </c>
      <c r="E1580" t="s">
        <v>25</v>
      </c>
      <c r="F1580">
        <v>1</v>
      </c>
      <c r="G1580">
        <v>100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</row>
    <row r="1581" spans="1:17" x14ac:dyDescent="0.3">
      <c r="A1581" t="s">
        <v>274</v>
      </c>
      <c r="B1581" t="s">
        <v>275</v>
      </c>
      <c r="C1581" t="str">
        <f>VLOOKUP(B1581,'[1]2015'!$A:$B,2,0)</f>
        <v>Latin America and Caribbean</v>
      </c>
      <c r="D1581">
        <v>2015</v>
      </c>
      <c r="E1581" t="s">
        <v>26</v>
      </c>
      <c r="F1581">
        <v>1</v>
      </c>
      <c r="G1581">
        <v>100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</row>
    <row r="1582" spans="1:17" x14ac:dyDescent="0.3">
      <c r="A1582" t="s">
        <v>274</v>
      </c>
      <c r="B1582" t="s">
        <v>275</v>
      </c>
      <c r="C1582" t="str">
        <f>VLOOKUP(B1582,'[1]2015'!$A:$B,2,0)</f>
        <v>Latin America and Caribbean</v>
      </c>
      <c r="D1582">
        <v>2015</v>
      </c>
      <c r="E1582" t="s">
        <v>28</v>
      </c>
      <c r="F1582">
        <v>39</v>
      </c>
      <c r="G1582">
        <v>45</v>
      </c>
      <c r="H1582" t="s">
        <v>19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19</v>
      </c>
      <c r="P1582" t="s">
        <v>19</v>
      </c>
      <c r="Q1582" t="s">
        <v>19</v>
      </c>
    </row>
    <row r="1583" spans="1:17" x14ac:dyDescent="0.3">
      <c r="A1583" t="s">
        <v>274</v>
      </c>
      <c r="B1583" t="s">
        <v>275</v>
      </c>
      <c r="C1583" t="str">
        <f>VLOOKUP(B1583,'[1]2015'!$A:$B,2,0)</f>
        <v>Latin America and Caribbean</v>
      </c>
      <c r="D1583">
        <v>2015</v>
      </c>
      <c r="E1583" t="s">
        <v>29</v>
      </c>
      <c r="F1583">
        <v>15</v>
      </c>
      <c r="G1583">
        <v>70</v>
      </c>
      <c r="H1583" t="s">
        <v>19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 t="s">
        <v>19</v>
      </c>
    </row>
    <row r="1584" spans="1:17" x14ac:dyDescent="0.3">
      <c r="A1584" t="s">
        <v>274</v>
      </c>
      <c r="B1584" t="s">
        <v>275</v>
      </c>
      <c r="C1584" t="str">
        <f>VLOOKUP(B1584,'[1]2015'!$A:$B,2,0)</f>
        <v>Latin America and Caribbean</v>
      </c>
      <c r="D1584">
        <v>2015</v>
      </c>
      <c r="E1584" t="s">
        <v>30</v>
      </c>
      <c r="F1584">
        <v>1</v>
      </c>
      <c r="G1584">
        <v>100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</row>
    <row r="1585" spans="1:17" x14ac:dyDescent="0.3">
      <c r="A1585" t="s">
        <v>274</v>
      </c>
      <c r="B1585" t="s">
        <v>275</v>
      </c>
      <c r="C1585" t="str">
        <f>VLOOKUP(B1585,'[1]2015'!$A:$B,2,0)</f>
        <v>Latin America and Caribbean</v>
      </c>
      <c r="D1585">
        <v>2015</v>
      </c>
      <c r="E1585" t="s">
        <v>31</v>
      </c>
      <c r="F1585">
        <v>23</v>
      </c>
      <c r="G1585">
        <v>90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19</v>
      </c>
      <c r="Q1585" t="s">
        <v>20</v>
      </c>
    </row>
    <row r="1586" spans="1:17" x14ac:dyDescent="0.3">
      <c r="A1586" t="s">
        <v>274</v>
      </c>
      <c r="B1586" t="s">
        <v>275</v>
      </c>
      <c r="C1586" t="str">
        <f>VLOOKUP(B1586,'[1]2015'!$A:$B,2,0)</f>
        <v>Latin America and Caribbean</v>
      </c>
      <c r="D1586">
        <v>2015</v>
      </c>
      <c r="E1586" t="s">
        <v>32</v>
      </c>
      <c r="F1586">
        <v>41</v>
      </c>
      <c r="G1586">
        <v>20</v>
      </c>
      <c r="H1586" t="s">
        <v>19</v>
      </c>
      <c r="I1586" t="s">
        <v>20</v>
      </c>
      <c r="J1586" t="s">
        <v>19</v>
      </c>
      <c r="K1586" t="s">
        <v>20</v>
      </c>
      <c r="L1586" t="s">
        <v>27</v>
      </c>
      <c r="M1586" t="s">
        <v>20</v>
      </c>
      <c r="N1586" t="s">
        <v>20</v>
      </c>
      <c r="O1586" t="s">
        <v>19</v>
      </c>
      <c r="P1586" t="s">
        <v>19</v>
      </c>
      <c r="Q1586" t="s">
        <v>27</v>
      </c>
    </row>
    <row r="1587" spans="1:17" x14ac:dyDescent="0.3">
      <c r="A1587" t="s">
        <v>274</v>
      </c>
      <c r="B1587" t="s">
        <v>275</v>
      </c>
      <c r="C1587" t="str">
        <f>VLOOKUP(B1587,'[1]2015'!$A:$B,2,0)</f>
        <v>Latin America and Caribbean</v>
      </c>
      <c r="D1587">
        <v>2015</v>
      </c>
      <c r="E1587" t="s">
        <v>33</v>
      </c>
      <c r="F1587">
        <v>28</v>
      </c>
      <c r="G1587">
        <v>45</v>
      </c>
      <c r="H1587" t="s">
        <v>19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27</v>
      </c>
      <c r="P1587" t="s">
        <v>19</v>
      </c>
      <c r="Q1587" t="s">
        <v>27</v>
      </c>
    </row>
    <row r="1588" spans="1:17" x14ac:dyDescent="0.3">
      <c r="A1588" t="s">
        <v>38</v>
      </c>
      <c r="B1588" t="s">
        <v>39</v>
      </c>
      <c r="C1588" t="str">
        <f>VLOOKUP(B1588,'[1]2015'!$A:$B,2,0)</f>
        <v>Latin America and Caribbean</v>
      </c>
      <c r="D1588">
        <v>2014</v>
      </c>
      <c r="E1588" t="s">
        <v>18</v>
      </c>
      <c r="F1588">
        <v>36</v>
      </c>
      <c r="G1588">
        <v>45</v>
      </c>
      <c r="H1588" t="s">
        <v>19</v>
      </c>
      <c r="I1588" t="s">
        <v>20</v>
      </c>
      <c r="J1588" t="s">
        <v>20</v>
      </c>
      <c r="K1588" t="s">
        <v>19</v>
      </c>
      <c r="L1588" t="s">
        <v>20</v>
      </c>
      <c r="M1588" t="s">
        <v>20</v>
      </c>
      <c r="N1588" t="s">
        <v>19</v>
      </c>
      <c r="O1588" t="s">
        <v>19</v>
      </c>
      <c r="P1588" t="s">
        <v>20</v>
      </c>
      <c r="Q1588" t="s">
        <v>19</v>
      </c>
    </row>
    <row r="1589" spans="1:17" x14ac:dyDescent="0.3">
      <c r="A1589" t="s">
        <v>38</v>
      </c>
      <c r="B1589" t="s">
        <v>39</v>
      </c>
      <c r="C1589" t="str">
        <f>VLOOKUP(B1589,'[1]2015'!$A:$B,2,0)</f>
        <v>Latin America and Caribbean</v>
      </c>
      <c r="D1589">
        <v>2014</v>
      </c>
      <c r="E1589" t="s">
        <v>21</v>
      </c>
      <c r="F1589">
        <v>86</v>
      </c>
      <c r="G1589">
        <v>0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 spans="1:17" x14ac:dyDescent="0.3">
      <c r="A1590" t="s">
        <v>38</v>
      </c>
      <c r="B1590" t="s">
        <v>39</v>
      </c>
      <c r="C1590" t="str">
        <f>VLOOKUP(B1590,'[1]2015'!$A:$B,2,0)</f>
        <v>Latin America and Caribbean</v>
      </c>
      <c r="D1590">
        <v>2014</v>
      </c>
      <c r="E1590" t="s">
        <v>22</v>
      </c>
      <c r="F1590">
        <v>1</v>
      </c>
      <c r="G1590">
        <v>100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</row>
    <row r="1591" spans="1:17" x14ac:dyDescent="0.3">
      <c r="A1591" t="s">
        <v>38</v>
      </c>
      <c r="B1591" t="s">
        <v>39</v>
      </c>
      <c r="C1591" t="str">
        <f>VLOOKUP(B1591,'[1]2015'!$A:$B,2,0)</f>
        <v>Latin America and Caribbean</v>
      </c>
      <c r="D1591">
        <v>2014</v>
      </c>
      <c r="E1591" t="s">
        <v>23</v>
      </c>
      <c r="F1591">
        <v>43</v>
      </c>
      <c r="G1591">
        <v>55</v>
      </c>
      <c r="H1591" t="s">
        <v>19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19</v>
      </c>
      <c r="P1591" t="s">
        <v>20</v>
      </c>
      <c r="Q1591" t="s">
        <v>19</v>
      </c>
    </row>
    <row r="1592" spans="1:17" x14ac:dyDescent="0.3">
      <c r="A1592" t="s">
        <v>38</v>
      </c>
      <c r="B1592" t="s">
        <v>39</v>
      </c>
      <c r="C1592" t="str">
        <f>VLOOKUP(B1592,'[1]2015'!$A:$B,2,0)</f>
        <v>Latin America and Caribbean</v>
      </c>
      <c r="D1592">
        <v>2014</v>
      </c>
      <c r="E1592" t="s">
        <v>24</v>
      </c>
      <c r="F1592">
        <v>15</v>
      </c>
      <c r="G1592">
        <v>10</v>
      </c>
      <c r="H1592" t="s">
        <v>19</v>
      </c>
      <c r="I1592" t="s">
        <v>20</v>
      </c>
      <c r="J1592" t="s">
        <v>19</v>
      </c>
      <c r="K1592" t="s">
        <v>19</v>
      </c>
      <c r="L1592" t="s">
        <v>19</v>
      </c>
      <c r="M1592" t="s">
        <v>20</v>
      </c>
      <c r="N1592" t="s">
        <v>19</v>
      </c>
      <c r="O1592" t="s">
        <v>19</v>
      </c>
      <c r="P1592" t="s">
        <v>19</v>
      </c>
      <c r="Q1592" t="s">
        <v>19</v>
      </c>
    </row>
    <row r="1593" spans="1:17" x14ac:dyDescent="0.3">
      <c r="A1593" t="s">
        <v>38</v>
      </c>
      <c r="B1593" t="s">
        <v>39</v>
      </c>
      <c r="C1593" t="str">
        <f>VLOOKUP(B1593,'[1]2015'!$A:$B,2,0)</f>
        <v>Latin America and Caribbean</v>
      </c>
      <c r="D1593">
        <v>2014</v>
      </c>
      <c r="E1593" t="s">
        <v>28</v>
      </c>
      <c r="F1593">
        <v>12</v>
      </c>
      <c r="G1593">
        <v>75</v>
      </c>
      <c r="H1593" t="s">
        <v>19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19</v>
      </c>
      <c r="P1593" t="s">
        <v>19</v>
      </c>
      <c r="Q1593" t="s">
        <v>20</v>
      </c>
    </row>
    <row r="1594" spans="1:17" x14ac:dyDescent="0.3">
      <c r="A1594" t="s">
        <v>38</v>
      </c>
      <c r="B1594" t="s">
        <v>39</v>
      </c>
      <c r="C1594" t="str">
        <f>VLOOKUP(B1594,'[1]2015'!$A:$B,2,0)</f>
        <v>Latin America and Caribbean</v>
      </c>
      <c r="D1594">
        <v>2014</v>
      </c>
      <c r="E1594" t="s">
        <v>29</v>
      </c>
      <c r="F1594">
        <v>25</v>
      </c>
      <c r="G1594">
        <v>60</v>
      </c>
      <c r="H1594" t="s">
        <v>19</v>
      </c>
      <c r="I1594" t="s">
        <v>20</v>
      </c>
      <c r="J1594" t="s">
        <v>19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 t="s">
        <v>19</v>
      </c>
    </row>
    <row r="1595" spans="1:17" x14ac:dyDescent="0.3">
      <c r="A1595" t="s">
        <v>38</v>
      </c>
      <c r="B1595" t="s">
        <v>39</v>
      </c>
      <c r="C1595" t="str">
        <f>VLOOKUP(B1595,'[1]2015'!$A:$B,2,0)</f>
        <v>Latin America and Caribbean</v>
      </c>
      <c r="D1595">
        <v>2014</v>
      </c>
      <c r="E1595" t="s">
        <v>30</v>
      </c>
      <c r="F1595">
        <v>36</v>
      </c>
      <c r="G1595">
        <v>20</v>
      </c>
      <c r="H1595" t="s">
        <v>19</v>
      </c>
      <c r="I1595" t="s">
        <v>20</v>
      </c>
      <c r="J1595" t="s">
        <v>20</v>
      </c>
      <c r="K1595" t="s">
        <v>19</v>
      </c>
      <c r="L1595" t="s">
        <v>19</v>
      </c>
      <c r="M1595" t="s">
        <v>20</v>
      </c>
      <c r="N1595" t="s">
        <v>19</v>
      </c>
      <c r="O1595" t="s">
        <v>19</v>
      </c>
      <c r="P1595" t="s">
        <v>19</v>
      </c>
      <c r="Q1595" t="s">
        <v>19</v>
      </c>
    </row>
    <row r="1596" spans="1:17" x14ac:dyDescent="0.3">
      <c r="A1596" t="s">
        <v>38</v>
      </c>
      <c r="B1596" t="s">
        <v>39</v>
      </c>
      <c r="C1596" t="str">
        <f>VLOOKUP(B1596,'[1]2015'!$A:$B,2,0)</f>
        <v>Latin America and Caribbean</v>
      </c>
      <c r="D1596">
        <v>2014</v>
      </c>
      <c r="E1596" t="s">
        <v>31</v>
      </c>
      <c r="F1596">
        <v>66</v>
      </c>
      <c r="G1596">
        <v>45</v>
      </c>
      <c r="H1596" t="s">
        <v>19</v>
      </c>
      <c r="I1596" t="s">
        <v>20</v>
      </c>
      <c r="J1596" t="s">
        <v>19</v>
      </c>
      <c r="K1596" t="s">
        <v>19</v>
      </c>
      <c r="L1596" t="s">
        <v>20</v>
      </c>
      <c r="M1596" t="s">
        <v>20</v>
      </c>
      <c r="N1596" t="s">
        <v>20</v>
      </c>
      <c r="O1596" t="s">
        <v>20</v>
      </c>
      <c r="P1596" t="s">
        <v>19</v>
      </c>
      <c r="Q1596" t="s">
        <v>19</v>
      </c>
    </row>
    <row r="1597" spans="1:17" x14ac:dyDescent="0.3">
      <c r="A1597" t="s">
        <v>38</v>
      </c>
      <c r="B1597" t="s">
        <v>39</v>
      </c>
      <c r="C1597" t="str">
        <f>VLOOKUP(B1597,'[1]2015'!$A:$B,2,0)</f>
        <v>Latin America and Caribbean</v>
      </c>
      <c r="D1597">
        <v>2014</v>
      </c>
      <c r="E1597" t="s">
        <v>276</v>
      </c>
      <c r="F1597">
        <v>60</v>
      </c>
      <c r="G1597">
        <v>5</v>
      </c>
      <c r="H1597" t="s">
        <v>19</v>
      </c>
      <c r="I1597" t="s">
        <v>20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 spans="1:17" x14ac:dyDescent="0.3">
      <c r="A1598" t="s">
        <v>42</v>
      </c>
      <c r="B1598" t="s">
        <v>43</v>
      </c>
      <c r="C1598" t="str">
        <f>VLOOKUP(B1598,'[1]2015'!$A:$B,2,0)</f>
        <v>Australia and New Zealand</v>
      </c>
      <c r="D1598">
        <v>2014</v>
      </c>
      <c r="E1598" t="s">
        <v>18</v>
      </c>
      <c r="F1598">
        <v>23</v>
      </c>
      <c r="G1598">
        <v>60</v>
      </c>
      <c r="H1598" t="s">
        <v>19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19</v>
      </c>
      <c r="Q1598" t="s">
        <v>19</v>
      </c>
    </row>
    <row r="1599" spans="1:17" x14ac:dyDescent="0.3">
      <c r="A1599" t="s">
        <v>42</v>
      </c>
      <c r="B1599" t="s">
        <v>43</v>
      </c>
      <c r="C1599" t="str">
        <f>VLOOKUP(B1599,'[1]2015'!$A:$B,2,0)</f>
        <v>Australia and New Zealand</v>
      </c>
      <c r="D1599">
        <v>2014</v>
      </c>
      <c r="E1599" t="s">
        <v>21</v>
      </c>
      <c r="F1599">
        <v>11</v>
      </c>
      <c r="G1599">
        <v>70</v>
      </c>
      <c r="H1599" t="s">
        <v>19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 t="s">
        <v>19</v>
      </c>
    </row>
    <row r="1600" spans="1:17" x14ac:dyDescent="0.3">
      <c r="A1600" t="s">
        <v>42</v>
      </c>
      <c r="B1600" t="s">
        <v>43</v>
      </c>
      <c r="C1600" t="str">
        <f>VLOOKUP(B1600,'[1]2015'!$A:$B,2,0)</f>
        <v>Australia and New Zealand</v>
      </c>
      <c r="D1600">
        <v>2014</v>
      </c>
      <c r="E1600" t="s">
        <v>22</v>
      </c>
      <c r="F1600">
        <v>1</v>
      </c>
      <c r="G1600">
        <v>100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</row>
    <row r="1601" spans="1:17" x14ac:dyDescent="0.3">
      <c r="A1601" t="s">
        <v>42</v>
      </c>
      <c r="B1601" t="s">
        <v>43</v>
      </c>
      <c r="C1601" t="str">
        <f>VLOOKUP(B1601,'[1]2015'!$A:$B,2,0)</f>
        <v>Australia and New Zealand</v>
      </c>
      <c r="D1601">
        <v>2014</v>
      </c>
      <c r="E1601" t="s">
        <v>23</v>
      </c>
      <c r="F1601">
        <v>1</v>
      </c>
      <c r="G1601">
        <v>100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</row>
    <row r="1602" spans="1:17" x14ac:dyDescent="0.3">
      <c r="A1602" t="s">
        <v>42</v>
      </c>
      <c r="B1602" t="s">
        <v>43</v>
      </c>
      <c r="C1602" t="str">
        <f>VLOOKUP(B1602,'[1]2015'!$A:$B,2,0)</f>
        <v>Australia and New Zealand</v>
      </c>
      <c r="D1602">
        <v>2014</v>
      </c>
      <c r="E1602" t="s">
        <v>24</v>
      </c>
      <c r="F1602">
        <v>15</v>
      </c>
      <c r="G1602">
        <v>10</v>
      </c>
      <c r="H1602" t="s">
        <v>19</v>
      </c>
      <c r="I1602" t="s">
        <v>20</v>
      </c>
      <c r="J1602" t="s">
        <v>19</v>
      </c>
      <c r="K1602" t="s">
        <v>19</v>
      </c>
      <c r="L1602" t="s">
        <v>19</v>
      </c>
      <c r="M1602" t="s">
        <v>20</v>
      </c>
      <c r="N1602" t="s">
        <v>19</v>
      </c>
      <c r="O1602" t="s">
        <v>19</v>
      </c>
      <c r="P1602" t="s">
        <v>19</v>
      </c>
      <c r="Q1602" t="s">
        <v>19</v>
      </c>
    </row>
    <row r="1603" spans="1:17" x14ac:dyDescent="0.3">
      <c r="A1603" t="s">
        <v>42</v>
      </c>
      <c r="B1603" t="s">
        <v>43</v>
      </c>
      <c r="C1603" t="str">
        <f>VLOOKUP(B1603,'[1]2015'!$A:$B,2,0)</f>
        <v>Australia and New Zealand</v>
      </c>
      <c r="D1603">
        <v>2014</v>
      </c>
      <c r="E1603" t="s">
        <v>28</v>
      </c>
      <c r="F1603">
        <v>33</v>
      </c>
      <c r="G1603">
        <v>45</v>
      </c>
      <c r="H1603" t="s">
        <v>19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19</v>
      </c>
      <c r="P1603" t="s">
        <v>19</v>
      </c>
      <c r="Q1603" t="s">
        <v>19</v>
      </c>
    </row>
    <row r="1604" spans="1:17" x14ac:dyDescent="0.3">
      <c r="A1604" t="s">
        <v>42</v>
      </c>
      <c r="B1604" t="s">
        <v>43</v>
      </c>
      <c r="C1604" t="str">
        <f>VLOOKUP(B1604,'[1]2015'!$A:$B,2,0)</f>
        <v>Australia and New Zealand</v>
      </c>
      <c r="D1604">
        <v>2014</v>
      </c>
      <c r="E1604" t="s">
        <v>29</v>
      </c>
      <c r="F1604">
        <v>1</v>
      </c>
      <c r="G1604">
        <v>100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20</v>
      </c>
    </row>
    <row r="1605" spans="1:17" x14ac:dyDescent="0.3">
      <c r="A1605" t="s">
        <v>42</v>
      </c>
      <c r="B1605" t="s">
        <v>43</v>
      </c>
      <c r="C1605" t="str">
        <f>VLOOKUP(B1605,'[1]2015'!$A:$B,2,0)</f>
        <v>Australia and New Zealand</v>
      </c>
      <c r="D1605">
        <v>2014</v>
      </c>
      <c r="E1605" t="s">
        <v>30</v>
      </c>
      <c r="F1605">
        <v>8</v>
      </c>
      <c r="G1605">
        <v>90</v>
      </c>
      <c r="H1605" t="s">
        <v>20</v>
      </c>
      <c r="I1605" t="s">
        <v>20</v>
      </c>
      <c r="J1605" t="s">
        <v>19</v>
      </c>
      <c r="K1605" t="s">
        <v>20</v>
      </c>
      <c r="L1605" t="s">
        <v>20</v>
      </c>
      <c r="M1605" t="s">
        <v>20</v>
      </c>
      <c r="N1605" t="s">
        <v>20</v>
      </c>
      <c r="O1605" t="s">
        <v>20</v>
      </c>
      <c r="P1605" t="s">
        <v>20</v>
      </c>
      <c r="Q1605" t="s">
        <v>20</v>
      </c>
    </row>
    <row r="1606" spans="1:17" x14ac:dyDescent="0.3">
      <c r="A1606" t="s">
        <v>42</v>
      </c>
      <c r="B1606" t="s">
        <v>43</v>
      </c>
      <c r="C1606" t="str">
        <f>VLOOKUP(B1606,'[1]2015'!$A:$B,2,0)</f>
        <v>Australia and New Zealand</v>
      </c>
      <c r="D1606">
        <v>2014</v>
      </c>
      <c r="E1606" t="s">
        <v>31</v>
      </c>
      <c r="F1606">
        <v>1</v>
      </c>
      <c r="G1606">
        <v>100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 t="s">
        <v>20</v>
      </c>
    </row>
    <row r="1607" spans="1:17" x14ac:dyDescent="0.3">
      <c r="A1607" t="s">
        <v>42</v>
      </c>
      <c r="B1607" t="s">
        <v>43</v>
      </c>
      <c r="C1607" t="str">
        <f>VLOOKUP(B1607,'[1]2015'!$A:$B,2,0)</f>
        <v>Australia and New Zealand</v>
      </c>
      <c r="D1607">
        <v>2014</v>
      </c>
      <c r="E1607" t="s">
        <v>276</v>
      </c>
      <c r="F1607">
        <v>24</v>
      </c>
      <c r="G1607">
        <v>45</v>
      </c>
      <c r="H1607" t="s">
        <v>19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19</v>
      </c>
      <c r="P1607" t="s">
        <v>19</v>
      </c>
      <c r="Q1607" t="s">
        <v>19</v>
      </c>
    </row>
    <row r="1608" spans="1:17" x14ac:dyDescent="0.3">
      <c r="A1608" t="s">
        <v>44</v>
      </c>
      <c r="B1608" t="s">
        <v>45</v>
      </c>
      <c r="C1608" t="str">
        <f>VLOOKUP(B1608,'[1]2015'!$A:$B,2,0)</f>
        <v>Western Europe</v>
      </c>
      <c r="D1608">
        <v>2014</v>
      </c>
      <c r="E1608" t="s">
        <v>18</v>
      </c>
      <c r="F1608">
        <v>51</v>
      </c>
      <c r="G1608">
        <v>35</v>
      </c>
      <c r="H1608" t="s">
        <v>19</v>
      </c>
      <c r="I1608" t="s">
        <v>20</v>
      </c>
      <c r="J1608" t="s">
        <v>20</v>
      </c>
      <c r="K1608" t="s">
        <v>19</v>
      </c>
      <c r="L1608" t="s">
        <v>20</v>
      </c>
      <c r="M1608" t="s">
        <v>20</v>
      </c>
      <c r="N1608" t="s">
        <v>19</v>
      </c>
      <c r="O1608" t="s">
        <v>19</v>
      </c>
      <c r="P1608" t="s">
        <v>19</v>
      </c>
      <c r="Q1608" t="s">
        <v>19</v>
      </c>
    </row>
    <row r="1609" spans="1:17" x14ac:dyDescent="0.3">
      <c r="A1609" t="s">
        <v>44</v>
      </c>
      <c r="B1609" t="s">
        <v>45</v>
      </c>
      <c r="C1609" t="str">
        <f>VLOOKUP(B1609,'[1]2015'!$A:$B,2,0)</f>
        <v>Western Europe</v>
      </c>
      <c r="D1609">
        <v>2014</v>
      </c>
      <c r="E1609" t="s">
        <v>21</v>
      </c>
      <c r="F1609">
        <v>26</v>
      </c>
      <c r="G1609">
        <v>45</v>
      </c>
      <c r="H1609" t="s">
        <v>19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19</v>
      </c>
      <c r="P1609" t="s">
        <v>19</v>
      </c>
      <c r="Q1609" t="s">
        <v>19</v>
      </c>
    </row>
    <row r="1610" spans="1:17" x14ac:dyDescent="0.3">
      <c r="A1610" t="s">
        <v>44</v>
      </c>
      <c r="B1610" t="s">
        <v>45</v>
      </c>
      <c r="C1610" t="str">
        <f>VLOOKUP(B1610,'[1]2015'!$A:$B,2,0)</f>
        <v>Western Europe</v>
      </c>
      <c r="D1610">
        <v>2014</v>
      </c>
      <c r="E1610" t="s">
        <v>22</v>
      </c>
      <c r="F1610">
        <v>1</v>
      </c>
      <c r="G1610">
        <v>100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  <c r="Q1610" t="s">
        <v>20</v>
      </c>
    </row>
    <row r="1611" spans="1:17" x14ac:dyDescent="0.3">
      <c r="A1611" t="s">
        <v>44</v>
      </c>
      <c r="B1611" t="s">
        <v>45</v>
      </c>
      <c r="C1611" t="str">
        <f>VLOOKUP(B1611,'[1]2015'!$A:$B,2,0)</f>
        <v>Western Europe</v>
      </c>
      <c r="D1611">
        <v>2014</v>
      </c>
      <c r="E1611" t="s">
        <v>23</v>
      </c>
      <c r="F1611">
        <v>43</v>
      </c>
      <c r="G1611">
        <v>55</v>
      </c>
      <c r="H1611" t="s">
        <v>19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19</v>
      </c>
      <c r="P1611" t="s">
        <v>20</v>
      </c>
      <c r="Q1611" t="s">
        <v>19</v>
      </c>
    </row>
    <row r="1612" spans="1:17" x14ac:dyDescent="0.3">
      <c r="A1612" t="s">
        <v>44</v>
      </c>
      <c r="B1612" t="s">
        <v>45</v>
      </c>
      <c r="C1612" t="str">
        <f>VLOOKUP(B1612,'[1]2015'!$A:$B,2,0)</f>
        <v>Western Europe</v>
      </c>
      <c r="D1612">
        <v>2014</v>
      </c>
      <c r="E1612" t="s">
        <v>24</v>
      </c>
      <c r="F1612">
        <v>15</v>
      </c>
      <c r="G1612">
        <v>10</v>
      </c>
      <c r="H1612" t="s">
        <v>19</v>
      </c>
      <c r="I1612" t="s">
        <v>20</v>
      </c>
      <c r="J1612" t="s">
        <v>19</v>
      </c>
      <c r="K1612" t="s">
        <v>19</v>
      </c>
      <c r="L1612" t="s">
        <v>19</v>
      </c>
      <c r="M1612" t="s">
        <v>20</v>
      </c>
      <c r="N1612" t="s">
        <v>19</v>
      </c>
      <c r="O1612" t="s">
        <v>19</v>
      </c>
      <c r="P1612" t="s">
        <v>19</v>
      </c>
      <c r="Q1612" t="s">
        <v>19</v>
      </c>
    </row>
    <row r="1613" spans="1:17" x14ac:dyDescent="0.3">
      <c r="A1613" t="s">
        <v>44</v>
      </c>
      <c r="B1613" t="s">
        <v>45</v>
      </c>
      <c r="C1613" t="str">
        <f>VLOOKUP(B1613,'[1]2015'!$A:$B,2,0)</f>
        <v>Western Europe</v>
      </c>
      <c r="D1613">
        <v>2014</v>
      </c>
      <c r="E1613" t="s">
        <v>28</v>
      </c>
      <c r="F1613">
        <v>6</v>
      </c>
      <c r="G1613">
        <v>90</v>
      </c>
      <c r="H1613" t="s">
        <v>20</v>
      </c>
      <c r="I1613" t="s">
        <v>20</v>
      </c>
      <c r="J1613" t="s">
        <v>19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  <c r="Q1613" t="s">
        <v>20</v>
      </c>
    </row>
    <row r="1614" spans="1:17" x14ac:dyDescent="0.3">
      <c r="A1614" t="s">
        <v>44</v>
      </c>
      <c r="B1614" t="s">
        <v>45</v>
      </c>
      <c r="C1614" t="str">
        <f>VLOOKUP(B1614,'[1]2015'!$A:$B,2,0)</f>
        <v>Western Europe</v>
      </c>
      <c r="D1614">
        <v>2014</v>
      </c>
      <c r="E1614" t="s">
        <v>29</v>
      </c>
      <c r="F1614">
        <v>1</v>
      </c>
      <c r="G1614">
        <v>100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20</v>
      </c>
      <c r="Q1614" t="s">
        <v>20</v>
      </c>
    </row>
    <row r="1615" spans="1:17" x14ac:dyDescent="0.3">
      <c r="A1615" t="s">
        <v>44</v>
      </c>
      <c r="B1615" t="s">
        <v>45</v>
      </c>
      <c r="C1615" t="str">
        <f>VLOOKUP(B1615,'[1]2015'!$A:$B,2,0)</f>
        <v>Western Europe</v>
      </c>
      <c r="D1615">
        <v>2014</v>
      </c>
      <c r="E1615" t="s">
        <v>30</v>
      </c>
      <c r="F1615">
        <v>30</v>
      </c>
      <c r="G1615">
        <v>35</v>
      </c>
      <c r="H1615" t="s">
        <v>19</v>
      </c>
      <c r="I1615" t="s">
        <v>20</v>
      </c>
      <c r="J1615" t="s">
        <v>19</v>
      </c>
      <c r="K1615" t="s">
        <v>19</v>
      </c>
      <c r="L1615" t="s">
        <v>19</v>
      </c>
      <c r="M1615" t="s">
        <v>20</v>
      </c>
      <c r="N1615" t="s">
        <v>19</v>
      </c>
      <c r="O1615" t="s">
        <v>20</v>
      </c>
      <c r="P1615" t="s">
        <v>20</v>
      </c>
      <c r="Q1615" t="s">
        <v>19</v>
      </c>
    </row>
    <row r="1616" spans="1:17" x14ac:dyDescent="0.3">
      <c r="A1616" t="s">
        <v>44</v>
      </c>
      <c r="B1616" t="s">
        <v>45</v>
      </c>
      <c r="C1616" t="str">
        <f>VLOOKUP(B1616,'[1]2015'!$A:$B,2,0)</f>
        <v>Western Europe</v>
      </c>
      <c r="D1616">
        <v>2014</v>
      </c>
      <c r="E1616" t="s">
        <v>31</v>
      </c>
      <c r="F1616">
        <v>23</v>
      </c>
      <c r="G1616">
        <v>70</v>
      </c>
      <c r="H1616" t="s">
        <v>19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  <c r="Q1616" t="s">
        <v>19</v>
      </c>
    </row>
    <row r="1617" spans="1:17" x14ac:dyDescent="0.3">
      <c r="A1617" t="s">
        <v>44</v>
      </c>
      <c r="B1617" t="s">
        <v>45</v>
      </c>
      <c r="C1617" t="str">
        <f>VLOOKUP(B1617,'[1]2015'!$A:$B,2,0)</f>
        <v>Western Europe</v>
      </c>
      <c r="D1617">
        <v>2014</v>
      </c>
      <c r="E1617" t="s">
        <v>276</v>
      </c>
      <c r="F1617">
        <v>24</v>
      </c>
      <c r="G1617">
        <v>45</v>
      </c>
      <c r="H1617" t="s">
        <v>19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19</v>
      </c>
      <c r="P1617" t="s">
        <v>19</v>
      </c>
      <c r="Q1617" t="s">
        <v>19</v>
      </c>
    </row>
    <row r="1618" spans="1:17" x14ac:dyDescent="0.3">
      <c r="A1618" t="s">
        <v>277</v>
      </c>
      <c r="B1618" t="s">
        <v>278</v>
      </c>
      <c r="C1618" t="str">
        <f>VLOOKUP(B1618,'[1]2015'!$A:$B,2,0)</f>
        <v>Southern Asia</v>
      </c>
      <c r="D1618">
        <v>2014</v>
      </c>
      <c r="E1618" t="s">
        <v>18</v>
      </c>
      <c r="F1618">
        <v>51</v>
      </c>
      <c r="G1618">
        <v>35</v>
      </c>
      <c r="H1618" t="s">
        <v>19</v>
      </c>
      <c r="I1618" t="s">
        <v>20</v>
      </c>
      <c r="J1618" t="s">
        <v>19</v>
      </c>
      <c r="K1618" t="s">
        <v>20</v>
      </c>
      <c r="L1618" t="s">
        <v>20</v>
      </c>
      <c r="M1618" t="s">
        <v>20</v>
      </c>
      <c r="N1618" t="s">
        <v>20</v>
      </c>
      <c r="O1618" t="s">
        <v>19</v>
      </c>
      <c r="P1618" t="s">
        <v>19</v>
      </c>
      <c r="Q1618" t="s">
        <v>19</v>
      </c>
    </row>
    <row r="1619" spans="1:17" x14ac:dyDescent="0.3">
      <c r="A1619" t="s">
        <v>277</v>
      </c>
      <c r="B1619" t="s">
        <v>278</v>
      </c>
      <c r="C1619" t="str">
        <f>VLOOKUP(B1619,'[1]2015'!$A:$B,2,0)</f>
        <v>Southern Asia</v>
      </c>
      <c r="D1619">
        <v>2014</v>
      </c>
      <c r="E1619" t="s">
        <v>21</v>
      </c>
      <c r="F1619">
        <v>63</v>
      </c>
      <c r="G1619">
        <v>20</v>
      </c>
      <c r="H1619" t="s">
        <v>19</v>
      </c>
      <c r="I1619" t="s">
        <v>20</v>
      </c>
      <c r="J1619" t="s">
        <v>20</v>
      </c>
      <c r="K1619" t="s">
        <v>19</v>
      </c>
      <c r="L1619" t="s">
        <v>19</v>
      </c>
      <c r="M1619" t="s">
        <v>20</v>
      </c>
      <c r="N1619" t="s">
        <v>19</v>
      </c>
      <c r="O1619" t="s">
        <v>19</v>
      </c>
      <c r="P1619" t="s">
        <v>19</v>
      </c>
      <c r="Q1619" t="s">
        <v>19</v>
      </c>
    </row>
    <row r="1620" spans="1:17" x14ac:dyDescent="0.3">
      <c r="A1620" t="s">
        <v>277</v>
      </c>
      <c r="B1620" t="s">
        <v>278</v>
      </c>
      <c r="C1620" t="str">
        <f>VLOOKUP(B1620,'[1]2015'!$A:$B,2,0)</f>
        <v>Southern Asia</v>
      </c>
      <c r="D1620">
        <v>2014</v>
      </c>
      <c r="E1620" t="s">
        <v>22</v>
      </c>
      <c r="F1620">
        <v>79</v>
      </c>
      <c r="G1620">
        <v>35</v>
      </c>
      <c r="H1620" t="s">
        <v>19</v>
      </c>
      <c r="I1620" t="s">
        <v>20</v>
      </c>
      <c r="J1620" t="s">
        <v>19</v>
      </c>
      <c r="K1620" t="s">
        <v>20</v>
      </c>
      <c r="L1620" t="s">
        <v>20</v>
      </c>
      <c r="M1620" t="s">
        <v>20</v>
      </c>
      <c r="N1620" t="s">
        <v>20</v>
      </c>
      <c r="O1620" t="s">
        <v>19</v>
      </c>
      <c r="P1620" t="s">
        <v>19</v>
      </c>
      <c r="Q1620" t="s">
        <v>19</v>
      </c>
    </row>
    <row r="1621" spans="1:17" x14ac:dyDescent="0.3">
      <c r="A1621" t="s">
        <v>277</v>
      </c>
      <c r="B1621" t="s">
        <v>278</v>
      </c>
      <c r="C1621" t="str">
        <f>VLOOKUP(B1621,'[1]2015'!$A:$B,2,0)</f>
        <v>Southern Asia</v>
      </c>
      <c r="D1621">
        <v>2014</v>
      </c>
      <c r="E1621" t="s">
        <v>23</v>
      </c>
      <c r="F1621">
        <v>59</v>
      </c>
      <c r="G1621">
        <v>45</v>
      </c>
      <c r="H1621" t="s">
        <v>19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19</v>
      </c>
      <c r="P1621" t="s">
        <v>19</v>
      </c>
      <c r="Q1621" t="s">
        <v>19</v>
      </c>
    </row>
    <row r="1622" spans="1:17" x14ac:dyDescent="0.3">
      <c r="A1622" t="s">
        <v>277</v>
      </c>
      <c r="B1622" t="s">
        <v>278</v>
      </c>
      <c r="C1622" t="str">
        <f>VLOOKUP(B1622,'[1]2015'!$A:$B,2,0)</f>
        <v>Southern Asia</v>
      </c>
      <c r="D1622">
        <v>2014</v>
      </c>
      <c r="E1622" t="s">
        <v>24</v>
      </c>
      <c r="F1622">
        <v>15</v>
      </c>
      <c r="G1622">
        <v>10</v>
      </c>
      <c r="H1622" t="s">
        <v>19</v>
      </c>
      <c r="I1622" t="s">
        <v>20</v>
      </c>
      <c r="J1622" t="s">
        <v>19</v>
      </c>
      <c r="K1622" t="s">
        <v>19</v>
      </c>
      <c r="L1622" t="s">
        <v>19</v>
      </c>
      <c r="M1622" t="s">
        <v>20</v>
      </c>
      <c r="N1622" t="s">
        <v>19</v>
      </c>
      <c r="O1622" t="s">
        <v>19</v>
      </c>
      <c r="P1622" t="s">
        <v>19</v>
      </c>
      <c r="Q1622" t="s">
        <v>19</v>
      </c>
    </row>
    <row r="1623" spans="1:17" x14ac:dyDescent="0.3">
      <c r="A1623" t="s">
        <v>277</v>
      </c>
      <c r="B1623" t="s">
        <v>278</v>
      </c>
      <c r="C1623" t="str">
        <f>VLOOKUP(B1623,'[1]2015'!$A:$B,2,0)</f>
        <v>Southern Asia</v>
      </c>
      <c r="D1623">
        <v>2014</v>
      </c>
      <c r="E1623" t="s">
        <v>28</v>
      </c>
      <c r="F1623">
        <v>68</v>
      </c>
      <c r="G1623">
        <v>35</v>
      </c>
      <c r="H1623" t="s">
        <v>19</v>
      </c>
      <c r="I1623" t="s">
        <v>20</v>
      </c>
      <c r="J1623" t="s">
        <v>19</v>
      </c>
      <c r="K1623" t="s">
        <v>20</v>
      </c>
      <c r="L1623" t="s">
        <v>20</v>
      </c>
      <c r="M1623" t="s">
        <v>20</v>
      </c>
      <c r="N1623" t="s">
        <v>20</v>
      </c>
      <c r="O1623" t="s">
        <v>19</v>
      </c>
      <c r="P1623" t="s">
        <v>19</v>
      </c>
      <c r="Q1623" t="s">
        <v>19</v>
      </c>
    </row>
    <row r="1624" spans="1:17" x14ac:dyDescent="0.3">
      <c r="A1624" t="s">
        <v>277</v>
      </c>
      <c r="B1624" t="s">
        <v>278</v>
      </c>
      <c r="C1624" t="str">
        <f>VLOOKUP(B1624,'[1]2015'!$A:$B,2,0)</f>
        <v>Southern Asia</v>
      </c>
      <c r="D1624">
        <v>2014</v>
      </c>
      <c r="E1624" t="s">
        <v>29</v>
      </c>
      <c r="F1624">
        <v>48</v>
      </c>
      <c r="G1624">
        <v>35</v>
      </c>
      <c r="H1624" t="s">
        <v>19</v>
      </c>
      <c r="I1624" t="s">
        <v>20</v>
      </c>
      <c r="J1624" t="s">
        <v>19</v>
      </c>
      <c r="K1624" t="s">
        <v>20</v>
      </c>
      <c r="L1624" t="s">
        <v>20</v>
      </c>
      <c r="M1624" t="s">
        <v>20</v>
      </c>
      <c r="N1624" t="s">
        <v>20</v>
      </c>
      <c r="O1624" t="s">
        <v>19</v>
      </c>
      <c r="P1624" t="s">
        <v>19</v>
      </c>
      <c r="Q1624" t="s">
        <v>19</v>
      </c>
    </row>
    <row r="1625" spans="1:17" x14ac:dyDescent="0.3">
      <c r="A1625" t="s">
        <v>277</v>
      </c>
      <c r="B1625" t="s">
        <v>278</v>
      </c>
      <c r="C1625" t="str">
        <f>VLOOKUP(B1625,'[1]2015'!$A:$B,2,0)</f>
        <v>Southern Asia</v>
      </c>
      <c r="D1625">
        <v>2014</v>
      </c>
      <c r="E1625" t="s">
        <v>30</v>
      </c>
      <c r="F1625">
        <v>40</v>
      </c>
      <c r="G1625">
        <v>10</v>
      </c>
      <c r="H1625" t="s">
        <v>19</v>
      </c>
      <c r="I1625" t="s">
        <v>20</v>
      </c>
      <c r="J1625" t="s">
        <v>19</v>
      </c>
      <c r="K1625" t="s">
        <v>19</v>
      </c>
      <c r="L1625" t="s">
        <v>19</v>
      </c>
      <c r="M1625" t="s">
        <v>20</v>
      </c>
      <c r="N1625" t="s">
        <v>19</v>
      </c>
      <c r="O1625" t="s">
        <v>19</v>
      </c>
      <c r="P1625" t="s">
        <v>19</v>
      </c>
      <c r="Q1625" t="s">
        <v>19</v>
      </c>
    </row>
    <row r="1626" spans="1:17" x14ac:dyDescent="0.3">
      <c r="A1626" t="s">
        <v>277</v>
      </c>
      <c r="B1626" t="s">
        <v>278</v>
      </c>
      <c r="C1626" t="str">
        <f>VLOOKUP(B1626,'[1]2015'!$A:$B,2,0)</f>
        <v>Southern Asia</v>
      </c>
      <c r="D1626">
        <v>2014</v>
      </c>
      <c r="E1626" t="s">
        <v>31</v>
      </c>
      <c r="F1626">
        <v>57</v>
      </c>
      <c r="G1626">
        <v>55</v>
      </c>
      <c r="H1626" t="s">
        <v>19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19</v>
      </c>
      <c r="P1626" t="s">
        <v>20</v>
      </c>
      <c r="Q1626" t="s">
        <v>19</v>
      </c>
    </row>
    <row r="1627" spans="1:17" x14ac:dyDescent="0.3">
      <c r="A1627" t="s">
        <v>277</v>
      </c>
      <c r="B1627" t="s">
        <v>278</v>
      </c>
      <c r="C1627" t="str">
        <f>VLOOKUP(B1627,'[1]2015'!$A:$B,2,0)</f>
        <v>Southern Asia</v>
      </c>
      <c r="D1627">
        <v>2014</v>
      </c>
      <c r="E1627" t="s">
        <v>276</v>
      </c>
      <c r="F1627">
        <v>21</v>
      </c>
      <c r="G1627">
        <v>55</v>
      </c>
      <c r="H1627" t="s">
        <v>19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19</v>
      </c>
      <c r="P1627" t="s">
        <v>20</v>
      </c>
      <c r="Q1627" t="s">
        <v>19</v>
      </c>
    </row>
    <row r="1628" spans="1:17" x14ac:dyDescent="0.3">
      <c r="A1628" t="s">
        <v>54</v>
      </c>
      <c r="B1628" t="s">
        <v>55</v>
      </c>
      <c r="C1628" t="str">
        <f>VLOOKUP(B1628,'[1]2015'!$A:$B,2,0)</f>
        <v>Western Europe</v>
      </c>
      <c r="D1628">
        <v>2014</v>
      </c>
      <c r="E1628" t="s">
        <v>18</v>
      </c>
      <c r="F1628">
        <v>36</v>
      </c>
      <c r="G1628">
        <v>45</v>
      </c>
      <c r="H1628" t="s">
        <v>19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27</v>
      </c>
      <c r="P1628" t="s">
        <v>27</v>
      </c>
      <c r="Q1628" t="s">
        <v>19</v>
      </c>
    </row>
    <row r="1629" spans="1:17" x14ac:dyDescent="0.3">
      <c r="A1629" t="s">
        <v>54</v>
      </c>
      <c r="B1629" t="s">
        <v>55</v>
      </c>
      <c r="C1629" t="str">
        <f>VLOOKUP(B1629,'[1]2015'!$A:$B,2,0)</f>
        <v>Western Europe</v>
      </c>
      <c r="D1629">
        <v>2014</v>
      </c>
      <c r="E1629" t="s">
        <v>21</v>
      </c>
      <c r="F1629">
        <v>19</v>
      </c>
      <c r="G1629">
        <v>55</v>
      </c>
      <c r="H1629" t="s">
        <v>19</v>
      </c>
      <c r="I1629" t="s">
        <v>20</v>
      </c>
      <c r="J1629" t="s">
        <v>20</v>
      </c>
      <c r="K1629" t="s">
        <v>20</v>
      </c>
      <c r="L1629" t="s">
        <v>27</v>
      </c>
      <c r="M1629" t="s">
        <v>20</v>
      </c>
      <c r="N1629" t="s">
        <v>20</v>
      </c>
      <c r="O1629" t="s">
        <v>20</v>
      </c>
      <c r="P1629" t="s">
        <v>20</v>
      </c>
      <c r="Q1629" t="s">
        <v>27</v>
      </c>
    </row>
    <row r="1630" spans="1:17" x14ac:dyDescent="0.3">
      <c r="A1630" t="s">
        <v>54</v>
      </c>
      <c r="B1630" t="s">
        <v>55</v>
      </c>
      <c r="C1630" t="str">
        <f>VLOOKUP(B1630,'[1]2015'!$A:$B,2,0)</f>
        <v>Western Europe</v>
      </c>
      <c r="D1630">
        <v>2014</v>
      </c>
      <c r="E1630" t="s">
        <v>22</v>
      </c>
      <c r="F1630">
        <v>51</v>
      </c>
      <c r="G1630">
        <v>45</v>
      </c>
      <c r="H1630" t="s">
        <v>19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19</v>
      </c>
      <c r="P1630" t="s">
        <v>19</v>
      </c>
      <c r="Q1630" t="s">
        <v>19</v>
      </c>
    </row>
    <row r="1631" spans="1:17" x14ac:dyDescent="0.3">
      <c r="A1631" t="s">
        <v>54</v>
      </c>
      <c r="B1631" t="s">
        <v>55</v>
      </c>
      <c r="C1631" t="str">
        <f>VLOOKUP(B1631,'[1]2015'!$A:$B,2,0)</f>
        <v>Western Europe</v>
      </c>
      <c r="D1631">
        <v>2014</v>
      </c>
      <c r="E1631" t="s">
        <v>23</v>
      </c>
      <c r="F1631">
        <v>59</v>
      </c>
      <c r="G1631">
        <v>45</v>
      </c>
      <c r="H1631" t="s">
        <v>19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19</v>
      </c>
      <c r="P1631" t="s">
        <v>19</v>
      </c>
      <c r="Q1631" t="s">
        <v>19</v>
      </c>
    </row>
    <row r="1632" spans="1:17" x14ac:dyDescent="0.3">
      <c r="A1632" t="s">
        <v>54</v>
      </c>
      <c r="B1632" t="s">
        <v>55</v>
      </c>
      <c r="C1632" t="str">
        <f>VLOOKUP(B1632,'[1]2015'!$A:$B,2,0)</f>
        <v>Western Europe</v>
      </c>
      <c r="D1632">
        <v>2014</v>
      </c>
      <c r="E1632" t="s">
        <v>24</v>
      </c>
      <c r="F1632">
        <v>15</v>
      </c>
      <c r="G1632">
        <v>10</v>
      </c>
      <c r="H1632" t="s">
        <v>19</v>
      </c>
      <c r="I1632" t="s">
        <v>20</v>
      </c>
      <c r="J1632" t="s">
        <v>19</v>
      </c>
      <c r="K1632" t="s">
        <v>19</v>
      </c>
      <c r="L1632" t="s">
        <v>19</v>
      </c>
      <c r="M1632" t="s">
        <v>20</v>
      </c>
      <c r="N1632" t="s">
        <v>19</v>
      </c>
      <c r="O1632" t="s">
        <v>19</v>
      </c>
      <c r="P1632" t="s">
        <v>19</v>
      </c>
      <c r="Q1632" t="s">
        <v>19</v>
      </c>
    </row>
    <row r="1633" spans="1:17" x14ac:dyDescent="0.3">
      <c r="A1633" t="s">
        <v>54</v>
      </c>
      <c r="B1633" t="s">
        <v>55</v>
      </c>
      <c r="C1633" t="str">
        <f>VLOOKUP(B1633,'[1]2015'!$A:$B,2,0)</f>
        <v>Western Europe</v>
      </c>
      <c r="D1633">
        <v>2014</v>
      </c>
      <c r="E1633" t="s">
        <v>28</v>
      </c>
      <c r="F1633">
        <v>33</v>
      </c>
      <c r="G1633">
        <v>45</v>
      </c>
      <c r="H1633" t="s">
        <v>19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19</v>
      </c>
      <c r="P1633" t="s">
        <v>19</v>
      </c>
      <c r="Q1633" t="s">
        <v>19</v>
      </c>
    </row>
    <row r="1634" spans="1:17" x14ac:dyDescent="0.3">
      <c r="A1634" t="s">
        <v>54</v>
      </c>
      <c r="B1634" t="s">
        <v>55</v>
      </c>
      <c r="C1634" t="str">
        <f>VLOOKUP(B1634,'[1]2015'!$A:$B,2,0)</f>
        <v>Western Europe</v>
      </c>
      <c r="D1634">
        <v>2014</v>
      </c>
      <c r="E1634" t="s">
        <v>29</v>
      </c>
      <c r="F1634">
        <v>59</v>
      </c>
      <c r="G1634">
        <v>30</v>
      </c>
      <c r="H1634" t="s">
        <v>19</v>
      </c>
      <c r="I1634" t="s">
        <v>20</v>
      </c>
      <c r="J1634" t="s">
        <v>19</v>
      </c>
      <c r="K1634" t="s">
        <v>20</v>
      </c>
      <c r="L1634" t="s">
        <v>19</v>
      </c>
      <c r="M1634" t="s">
        <v>20</v>
      </c>
      <c r="N1634" t="s">
        <v>19</v>
      </c>
      <c r="O1634" t="s">
        <v>20</v>
      </c>
      <c r="P1634" t="s">
        <v>19</v>
      </c>
      <c r="Q1634" t="s">
        <v>19</v>
      </c>
    </row>
    <row r="1635" spans="1:17" x14ac:dyDescent="0.3">
      <c r="A1635" t="s">
        <v>54</v>
      </c>
      <c r="B1635" t="s">
        <v>55</v>
      </c>
      <c r="C1635" t="str">
        <f>VLOOKUP(B1635,'[1]2015'!$A:$B,2,0)</f>
        <v>Western Europe</v>
      </c>
      <c r="D1635">
        <v>2014</v>
      </c>
      <c r="E1635" t="s">
        <v>30</v>
      </c>
      <c r="F1635">
        <v>57</v>
      </c>
      <c r="G1635">
        <v>0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 spans="1:17" x14ac:dyDescent="0.3">
      <c r="A1636" t="s">
        <v>54</v>
      </c>
      <c r="B1636" t="s">
        <v>55</v>
      </c>
      <c r="C1636" t="str">
        <f>VLOOKUP(B1636,'[1]2015'!$A:$B,2,0)</f>
        <v>Western Europe</v>
      </c>
      <c r="D1636">
        <v>2014</v>
      </c>
      <c r="E1636" t="s">
        <v>31</v>
      </c>
      <c r="F1636">
        <v>23</v>
      </c>
      <c r="G1636">
        <v>70</v>
      </c>
      <c r="H1636" t="s">
        <v>19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27</v>
      </c>
    </row>
    <row r="1637" spans="1:17" x14ac:dyDescent="0.3">
      <c r="A1637" t="s">
        <v>54</v>
      </c>
      <c r="B1637" t="s">
        <v>55</v>
      </c>
      <c r="C1637" t="str">
        <f>VLOOKUP(B1637,'[1]2015'!$A:$B,2,0)</f>
        <v>Western Europe</v>
      </c>
      <c r="D1637">
        <v>2014</v>
      </c>
      <c r="E1637" t="s">
        <v>276</v>
      </c>
      <c r="F1637">
        <v>24</v>
      </c>
      <c r="G1637">
        <v>45</v>
      </c>
      <c r="H1637" t="s">
        <v>19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27</v>
      </c>
      <c r="P1637" t="s">
        <v>27</v>
      </c>
      <c r="Q1637" t="s">
        <v>27</v>
      </c>
    </row>
    <row r="1638" spans="1:17" x14ac:dyDescent="0.3">
      <c r="A1638" t="s">
        <v>56</v>
      </c>
      <c r="B1638" t="s">
        <v>57</v>
      </c>
      <c r="C1638" t="str">
        <f>VLOOKUP(B1638,'[1]2015'!$A:$B,2,0)</f>
        <v>Sub-Saharan Africa</v>
      </c>
      <c r="D1638">
        <v>2014</v>
      </c>
      <c r="E1638" t="s">
        <v>18</v>
      </c>
      <c r="F1638">
        <v>73</v>
      </c>
      <c r="G1638">
        <v>0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 spans="1:17" x14ac:dyDescent="0.3">
      <c r="A1639" t="s">
        <v>56</v>
      </c>
      <c r="B1639" t="s">
        <v>57</v>
      </c>
      <c r="C1639" t="str">
        <f>VLOOKUP(B1639,'[1]2015'!$A:$B,2,0)</f>
        <v>Sub-Saharan Africa</v>
      </c>
      <c r="D1639">
        <v>2014</v>
      </c>
      <c r="E1639" t="s">
        <v>21</v>
      </c>
      <c r="F1639">
        <v>14</v>
      </c>
      <c r="G1639">
        <v>60</v>
      </c>
      <c r="H1639" t="s">
        <v>19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  <c r="P1639" t="s">
        <v>19</v>
      </c>
      <c r="Q1639" t="s">
        <v>19</v>
      </c>
    </row>
    <row r="1640" spans="1:17" x14ac:dyDescent="0.3">
      <c r="A1640" t="s">
        <v>56</v>
      </c>
      <c r="B1640" t="s">
        <v>57</v>
      </c>
      <c r="C1640" t="str">
        <f>VLOOKUP(B1640,'[1]2015'!$A:$B,2,0)</f>
        <v>Sub-Saharan Africa</v>
      </c>
      <c r="D1640">
        <v>2014</v>
      </c>
      <c r="E1640" t="s">
        <v>22</v>
      </c>
      <c r="F1640">
        <v>85</v>
      </c>
      <c r="G1640">
        <v>5</v>
      </c>
      <c r="H1640" t="s">
        <v>19</v>
      </c>
      <c r="I1640" t="s">
        <v>20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 spans="1:17" x14ac:dyDescent="0.3">
      <c r="A1641" t="s">
        <v>56</v>
      </c>
      <c r="B1641" t="s">
        <v>57</v>
      </c>
      <c r="C1641" t="str">
        <f>VLOOKUP(B1641,'[1]2015'!$A:$B,2,0)</f>
        <v>Sub-Saharan Africa</v>
      </c>
      <c r="D1641">
        <v>2014</v>
      </c>
      <c r="E1641" t="s">
        <v>23</v>
      </c>
      <c r="F1641">
        <v>59</v>
      </c>
      <c r="G1641">
        <v>45</v>
      </c>
      <c r="H1641" t="s">
        <v>19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19</v>
      </c>
      <c r="P1641" t="s">
        <v>19</v>
      </c>
      <c r="Q1641" t="s">
        <v>19</v>
      </c>
    </row>
    <row r="1642" spans="1:17" x14ac:dyDescent="0.3">
      <c r="A1642" t="s">
        <v>56</v>
      </c>
      <c r="B1642" t="s">
        <v>57</v>
      </c>
      <c r="C1642" t="str">
        <f>VLOOKUP(B1642,'[1]2015'!$A:$B,2,0)</f>
        <v>Sub-Saharan Africa</v>
      </c>
      <c r="D1642">
        <v>2014</v>
      </c>
      <c r="E1642" t="s">
        <v>24</v>
      </c>
      <c r="F1642">
        <v>84</v>
      </c>
      <c r="G1642">
        <v>0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 spans="1:17" x14ac:dyDescent="0.3">
      <c r="A1643" t="s">
        <v>56</v>
      </c>
      <c r="B1643" t="s">
        <v>57</v>
      </c>
      <c r="C1643" t="str">
        <f>VLOOKUP(B1643,'[1]2015'!$A:$B,2,0)</f>
        <v>Sub-Saharan Africa</v>
      </c>
      <c r="D1643">
        <v>2014</v>
      </c>
      <c r="E1643" t="s">
        <v>28</v>
      </c>
      <c r="F1643">
        <v>92</v>
      </c>
      <c r="G1643">
        <v>0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 spans="1:17" x14ac:dyDescent="0.3">
      <c r="A1644" t="s">
        <v>56</v>
      </c>
      <c r="B1644" t="s">
        <v>57</v>
      </c>
      <c r="C1644" t="str">
        <f>VLOOKUP(B1644,'[1]2015'!$A:$B,2,0)</f>
        <v>Sub-Saharan Africa</v>
      </c>
      <c r="D1644">
        <v>2014</v>
      </c>
      <c r="E1644" t="s">
        <v>29</v>
      </c>
      <c r="F1644">
        <v>75</v>
      </c>
      <c r="G1644">
        <v>5</v>
      </c>
      <c r="H1644" t="s">
        <v>19</v>
      </c>
      <c r="I1644" t="s">
        <v>20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 spans="1:17" x14ac:dyDescent="0.3">
      <c r="A1645" t="s">
        <v>56</v>
      </c>
      <c r="B1645" t="s">
        <v>57</v>
      </c>
      <c r="C1645" t="str">
        <f>VLOOKUP(B1645,'[1]2015'!$A:$B,2,0)</f>
        <v>Sub-Saharan Africa</v>
      </c>
      <c r="D1645">
        <v>2014</v>
      </c>
      <c r="E1645" t="s">
        <v>30</v>
      </c>
      <c r="F1645">
        <v>57</v>
      </c>
      <c r="G1645">
        <v>0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 spans="1:17" x14ac:dyDescent="0.3">
      <c r="A1646" t="s">
        <v>56</v>
      </c>
      <c r="B1646" t="s">
        <v>57</v>
      </c>
      <c r="C1646" t="str">
        <f>VLOOKUP(B1646,'[1]2015'!$A:$B,2,0)</f>
        <v>Sub-Saharan Africa</v>
      </c>
      <c r="D1646">
        <v>2014</v>
      </c>
      <c r="E1646" t="s">
        <v>31</v>
      </c>
      <c r="F1646">
        <v>23</v>
      </c>
      <c r="G1646">
        <v>70</v>
      </c>
      <c r="H1646" t="s">
        <v>19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 t="s">
        <v>20</v>
      </c>
      <c r="Q1646" t="s">
        <v>19</v>
      </c>
    </row>
    <row r="1647" spans="1:17" x14ac:dyDescent="0.3">
      <c r="A1647" t="s">
        <v>56</v>
      </c>
      <c r="B1647" t="s">
        <v>57</v>
      </c>
      <c r="C1647" t="str">
        <f>VLOOKUP(B1647,'[1]2015'!$A:$B,2,0)</f>
        <v>Sub-Saharan Africa</v>
      </c>
      <c r="D1647">
        <v>2014</v>
      </c>
      <c r="E1647" t="s">
        <v>276</v>
      </c>
      <c r="F1647">
        <v>61</v>
      </c>
      <c r="G1647">
        <v>0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 spans="1:17" x14ac:dyDescent="0.3">
      <c r="A1648" t="s">
        <v>58</v>
      </c>
      <c r="B1648" t="s">
        <v>59</v>
      </c>
      <c r="C1648" t="s">
        <v>19</v>
      </c>
      <c r="D1648">
        <v>2014</v>
      </c>
      <c r="E1648" t="s">
        <v>18</v>
      </c>
      <c r="F1648">
        <v>51</v>
      </c>
      <c r="G1648">
        <v>35</v>
      </c>
      <c r="H1648" t="s">
        <v>19</v>
      </c>
      <c r="I1648" t="s">
        <v>20</v>
      </c>
      <c r="J1648" t="s">
        <v>20</v>
      </c>
      <c r="K1648" t="s">
        <v>19</v>
      </c>
      <c r="L1648" t="s">
        <v>27</v>
      </c>
      <c r="M1648" t="s">
        <v>20</v>
      </c>
      <c r="N1648" t="s">
        <v>19</v>
      </c>
      <c r="O1648" t="s">
        <v>20</v>
      </c>
      <c r="P1648" t="s">
        <v>27</v>
      </c>
      <c r="Q1648" t="s">
        <v>19</v>
      </c>
    </row>
    <row r="1649" spans="1:17" x14ac:dyDescent="0.3">
      <c r="A1649" t="s">
        <v>58</v>
      </c>
      <c r="B1649" t="s">
        <v>59</v>
      </c>
      <c r="C1649" t="s">
        <v>19</v>
      </c>
      <c r="D1649">
        <v>2014</v>
      </c>
      <c r="E1649" t="s">
        <v>21</v>
      </c>
      <c r="F1649">
        <v>50</v>
      </c>
      <c r="G1649">
        <v>35</v>
      </c>
      <c r="H1649" t="s">
        <v>19</v>
      </c>
      <c r="I1649" t="s">
        <v>20</v>
      </c>
      <c r="J1649" t="s">
        <v>27</v>
      </c>
      <c r="K1649" t="s">
        <v>20</v>
      </c>
      <c r="L1649" t="s">
        <v>20</v>
      </c>
      <c r="M1649" t="s">
        <v>20</v>
      </c>
      <c r="N1649" t="s">
        <v>20</v>
      </c>
      <c r="O1649" t="s">
        <v>19</v>
      </c>
      <c r="P1649" t="s">
        <v>19</v>
      </c>
      <c r="Q1649" t="s">
        <v>19</v>
      </c>
    </row>
    <row r="1650" spans="1:17" x14ac:dyDescent="0.3">
      <c r="A1650" t="s">
        <v>58</v>
      </c>
      <c r="B1650" t="s">
        <v>59</v>
      </c>
      <c r="C1650" t="s">
        <v>19</v>
      </c>
      <c r="D1650">
        <v>2014</v>
      </c>
      <c r="E1650" t="s">
        <v>22</v>
      </c>
      <c r="F1650">
        <v>51</v>
      </c>
      <c r="G1650">
        <v>45</v>
      </c>
      <c r="H1650" t="s">
        <v>19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19</v>
      </c>
      <c r="P1650" t="s">
        <v>19</v>
      </c>
      <c r="Q1650" t="s">
        <v>19</v>
      </c>
    </row>
    <row r="1651" spans="1:17" x14ac:dyDescent="0.3">
      <c r="A1651" t="s">
        <v>58</v>
      </c>
      <c r="B1651" t="s">
        <v>59</v>
      </c>
      <c r="C1651" t="s">
        <v>19</v>
      </c>
      <c r="D1651">
        <v>2014</v>
      </c>
      <c r="E1651" t="s">
        <v>23</v>
      </c>
      <c r="F1651">
        <v>87</v>
      </c>
      <c r="G1651">
        <v>35</v>
      </c>
      <c r="H1651" t="s">
        <v>19</v>
      </c>
      <c r="I1651" t="s">
        <v>20</v>
      </c>
      <c r="J1651" t="s">
        <v>19</v>
      </c>
      <c r="K1651" t="s">
        <v>20</v>
      </c>
      <c r="L1651" t="s">
        <v>20</v>
      </c>
      <c r="M1651" t="s">
        <v>20</v>
      </c>
      <c r="N1651" t="s">
        <v>20</v>
      </c>
      <c r="O1651" t="s">
        <v>19</v>
      </c>
      <c r="P1651" t="s">
        <v>19</v>
      </c>
      <c r="Q1651" t="s">
        <v>19</v>
      </c>
    </row>
    <row r="1652" spans="1:17" x14ac:dyDescent="0.3">
      <c r="A1652" t="s">
        <v>58</v>
      </c>
      <c r="B1652" t="s">
        <v>59</v>
      </c>
      <c r="C1652" t="s">
        <v>19</v>
      </c>
      <c r="D1652">
        <v>2014</v>
      </c>
      <c r="E1652" t="s">
        <v>24</v>
      </c>
      <c r="F1652">
        <v>15</v>
      </c>
      <c r="G1652">
        <v>10</v>
      </c>
      <c r="H1652" t="s">
        <v>19</v>
      </c>
      <c r="I1652" t="s">
        <v>20</v>
      </c>
      <c r="J1652" t="s">
        <v>19</v>
      </c>
      <c r="K1652" t="s">
        <v>19</v>
      </c>
      <c r="L1652" t="s">
        <v>19</v>
      </c>
      <c r="M1652" t="s">
        <v>20</v>
      </c>
      <c r="N1652" t="s">
        <v>19</v>
      </c>
      <c r="O1652" t="s">
        <v>19</v>
      </c>
      <c r="P1652" t="s">
        <v>19</v>
      </c>
      <c r="Q1652" t="s">
        <v>19</v>
      </c>
    </row>
    <row r="1653" spans="1:17" x14ac:dyDescent="0.3">
      <c r="A1653" t="s">
        <v>58</v>
      </c>
      <c r="B1653" t="s">
        <v>59</v>
      </c>
      <c r="C1653" t="s">
        <v>19</v>
      </c>
      <c r="D1653">
        <v>2014</v>
      </c>
      <c r="E1653" t="s">
        <v>28</v>
      </c>
      <c r="F1653">
        <v>33</v>
      </c>
      <c r="G1653">
        <v>45</v>
      </c>
      <c r="H1653" t="s">
        <v>19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19</v>
      </c>
      <c r="P1653" t="s">
        <v>19</v>
      </c>
      <c r="Q1653" t="s">
        <v>19</v>
      </c>
    </row>
    <row r="1654" spans="1:17" x14ac:dyDescent="0.3">
      <c r="A1654" t="s">
        <v>58</v>
      </c>
      <c r="B1654" t="s">
        <v>59</v>
      </c>
      <c r="C1654" t="s">
        <v>19</v>
      </c>
      <c r="D1654">
        <v>2014</v>
      </c>
      <c r="E1654" t="s">
        <v>29</v>
      </c>
      <c r="F1654">
        <v>48</v>
      </c>
      <c r="G1654">
        <v>35</v>
      </c>
      <c r="H1654" t="s">
        <v>19</v>
      </c>
      <c r="I1654" t="s">
        <v>20</v>
      </c>
      <c r="J1654" t="s">
        <v>19</v>
      </c>
      <c r="K1654" t="s">
        <v>20</v>
      </c>
      <c r="L1654" t="s">
        <v>20</v>
      </c>
      <c r="M1654" t="s">
        <v>20</v>
      </c>
      <c r="N1654" t="s">
        <v>20</v>
      </c>
      <c r="O1654" t="s">
        <v>19</v>
      </c>
      <c r="P1654" t="s">
        <v>19</v>
      </c>
      <c r="Q1654" t="s">
        <v>19</v>
      </c>
    </row>
    <row r="1655" spans="1:17" x14ac:dyDescent="0.3">
      <c r="A1655" t="s">
        <v>58</v>
      </c>
      <c r="B1655" t="s">
        <v>59</v>
      </c>
      <c r="C1655" t="s">
        <v>19</v>
      </c>
      <c r="D1655">
        <v>2014</v>
      </c>
      <c r="E1655" t="s">
        <v>30</v>
      </c>
      <c r="F1655">
        <v>40</v>
      </c>
      <c r="G1655">
        <v>10</v>
      </c>
      <c r="H1655" t="s">
        <v>19</v>
      </c>
      <c r="I1655" t="s">
        <v>20</v>
      </c>
      <c r="J1655" t="s">
        <v>19</v>
      </c>
      <c r="K1655" t="s">
        <v>19</v>
      </c>
      <c r="L1655" t="s">
        <v>19</v>
      </c>
      <c r="M1655" t="s">
        <v>20</v>
      </c>
      <c r="N1655" t="s">
        <v>19</v>
      </c>
      <c r="O1655" t="s">
        <v>19</v>
      </c>
      <c r="P1655" t="s">
        <v>19</v>
      </c>
      <c r="Q1655" t="s">
        <v>19</v>
      </c>
    </row>
    <row r="1656" spans="1:17" x14ac:dyDescent="0.3">
      <c r="A1656" t="s">
        <v>58</v>
      </c>
      <c r="B1656" t="s">
        <v>59</v>
      </c>
      <c r="C1656" t="s">
        <v>19</v>
      </c>
      <c r="D1656">
        <v>2014</v>
      </c>
      <c r="E1656" t="s">
        <v>31</v>
      </c>
      <c r="F1656">
        <v>82</v>
      </c>
      <c r="G1656">
        <v>35</v>
      </c>
      <c r="H1656" t="s">
        <v>19</v>
      </c>
      <c r="I1656" t="s">
        <v>20</v>
      </c>
      <c r="J1656" t="s">
        <v>19</v>
      </c>
      <c r="K1656" t="s">
        <v>20</v>
      </c>
      <c r="L1656" t="s">
        <v>20</v>
      </c>
      <c r="M1656" t="s">
        <v>20</v>
      </c>
      <c r="N1656" t="s">
        <v>20</v>
      </c>
      <c r="O1656" t="s">
        <v>19</v>
      </c>
      <c r="P1656" t="s">
        <v>19</v>
      </c>
      <c r="Q1656" t="s">
        <v>19</v>
      </c>
    </row>
    <row r="1657" spans="1:17" x14ac:dyDescent="0.3">
      <c r="A1657" t="s">
        <v>58</v>
      </c>
      <c r="B1657" t="s">
        <v>59</v>
      </c>
      <c r="C1657" t="s">
        <v>19</v>
      </c>
      <c r="D1657">
        <v>2014</v>
      </c>
      <c r="E1657" t="s">
        <v>276</v>
      </c>
      <c r="F1657">
        <v>21</v>
      </c>
      <c r="G1657">
        <v>55</v>
      </c>
      <c r="H1657" t="s">
        <v>19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19</v>
      </c>
      <c r="P1657" t="s">
        <v>20</v>
      </c>
      <c r="Q1657" t="s">
        <v>19</v>
      </c>
    </row>
    <row r="1658" spans="1:17" x14ac:dyDescent="0.3">
      <c r="A1658" t="s">
        <v>279</v>
      </c>
      <c r="B1658" t="s">
        <v>280</v>
      </c>
      <c r="C1658" t="str">
        <f>VLOOKUP(B1658,'[1]2015'!$A:$B,2,0)</f>
        <v>Central and Eastern Europe</v>
      </c>
      <c r="D1658">
        <v>2014</v>
      </c>
      <c r="E1658" t="s">
        <v>18</v>
      </c>
      <c r="F1658">
        <v>73</v>
      </c>
      <c r="G1658">
        <v>0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 spans="1:17" x14ac:dyDescent="0.3">
      <c r="A1659" t="s">
        <v>279</v>
      </c>
      <c r="B1659" t="s">
        <v>280</v>
      </c>
      <c r="C1659" t="str">
        <f>VLOOKUP(B1659,'[1]2015'!$A:$B,2,0)</f>
        <v>Central and Eastern Europe</v>
      </c>
      <c r="D1659">
        <v>2014</v>
      </c>
      <c r="E1659" t="s">
        <v>21</v>
      </c>
      <c r="F1659">
        <v>26</v>
      </c>
      <c r="G1659">
        <v>45</v>
      </c>
      <c r="H1659" t="s">
        <v>19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19</v>
      </c>
      <c r="P1659" t="s">
        <v>19</v>
      </c>
      <c r="Q1659" t="s">
        <v>19</v>
      </c>
    </row>
    <row r="1660" spans="1:17" x14ac:dyDescent="0.3">
      <c r="A1660" t="s">
        <v>279</v>
      </c>
      <c r="B1660" t="s">
        <v>280</v>
      </c>
      <c r="C1660" t="str">
        <f>VLOOKUP(B1660,'[1]2015'!$A:$B,2,0)</f>
        <v>Central and Eastern Europe</v>
      </c>
      <c r="D1660">
        <v>2014</v>
      </c>
      <c r="E1660" t="s">
        <v>22</v>
      </c>
      <c r="F1660">
        <v>51</v>
      </c>
      <c r="G1660">
        <v>45</v>
      </c>
      <c r="H1660" t="s">
        <v>19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19</v>
      </c>
      <c r="P1660" t="s">
        <v>19</v>
      </c>
      <c r="Q1660" t="s">
        <v>27</v>
      </c>
    </row>
    <row r="1661" spans="1:17" x14ac:dyDescent="0.3">
      <c r="A1661" t="s">
        <v>279</v>
      </c>
      <c r="B1661" t="s">
        <v>280</v>
      </c>
      <c r="C1661" t="str">
        <f>VLOOKUP(B1661,'[1]2015'!$A:$B,2,0)</f>
        <v>Central and Eastern Europe</v>
      </c>
      <c r="D1661">
        <v>2014</v>
      </c>
      <c r="E1661" t="s">
        <v>23</v>
      </c>
      <c r="F1661">
        <v>87</v>
      </c>
      <c r="G1661">
        <v>35</v>
      </c>
      <c r="H1661" t="s">
        <v>19</v>
      </c>
      <c r="I1661" t="s">
        <v>20</v>
      </c>
      <c r="J1661" t="s">
        <v>20</v>
      </c>
      <c r="K1661" t="s">
        <v>20</v>
      </c>
      <c r="L1661" t="s">
        <v>20</v>
      </c>
      <c r="M1661" t="s">
        <v>27</v>
      </c>
      <c r="N1661" t="s">
        <v>27</v>
      </c>
      <c r="O1661" t="s">
        <v>19</v>
      </c>
      <c r="P1661" t="s">
        <v>19</v>
      </c>
      <c r="Q1661" t="s">
        <v>19</v>
      </c>
    </row>
    <row r="1662" spans="1:17" x14ac:dyDescent="0.3">
      <c r="A1662" t="s">
        <v>279</v>
      </c>
      <c r="B1662" t="s">
        <v>280</v>
      </c>
      <c r="C1662" t="str">
        <f>VLOOKUP(B1662,'[1]2015'!$A:$B,2,0)</f>
        <v>Central and Eastern Europe</v>
      </c>
      <c r="D1662">
        <v>2014</v>
      </c>
      <c r="E1662" t="s">
        <v>24</v>
      </c>
      <c r="F1662">
        <v>84</v>
      </c>
      <c r="G1662">
        <v>0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 spans="1:17" x14ac:dyDescent="0.3">
      <c r="A1663" t="s">
        <v>279</v>
      </c>
      <c r="B1663" t="s">
        <v>280</v>
      </c>
      <c r="C1663" t="str">
        <f>VLOOKUP(B1663,'[1]2015'!$A:$B,2,0)</f>
        <v>Central and Eastern Europe</v>
      </c>
      <c r="D1663">
        <v>2014</v>
      </c>
      <c r="E1663" t="s">
        <v>28</v>
      </c>
      <c r="F1663">
        <v>68</v>
      </c>
      <c r="G1663">
        <v>35</v>
      </c>
      <c r="H1663" t="s">
        <v>19</v>
      </c>
      <c r="I1663" t="s">
        <v>20</v>
      </c>
      <c r="J1663" t="s">
        <v>19</v>
      </c>
      <c r="K1663" t="s">
        <v>20</v>
      </c>
      <c r="L1663" t="s">
        <v>20</v>
      </c>
      <c r="M1663" t="s">
        <v>20</v>
      </c>
      <c r="N1663" t="s">
        <v>20</v>
      </c>
      <c r="O1663" t="s">
        <v>19</v>
      </c>
      <c r="P1663" t="s">
        <v>19</v>
      </c>
      <c r="Q1663" t="s">
        <v>19</v>
      </c>
    </row>
    <row r="1664" spans="1:17" x14ac:dyDescent="0.3">
      <c r="A1664" t="s">
        <v>279</v>
      </c>
      <c r="B1664" t="s">
        <v>280</v>
      </c>
      <c r="C1664" t="str">
        <f>VLOOKUP(B1664,'[1]2015'!$A:$B,2,0)</f>
        <v>Central and Eastern Europe</v>
      </c>
      <c r="D1664">
        <v>2014</v>
      </c>
      <c r="E1664" t="s">
        <v>29</v>
      </c>
      <c r="F1664">
        <v>83</v>
      </c>
      <c r="G1664">
        <v>0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 spans="1:17" x14ac:dyDescent="0.3">
      <c r="A1665" t="s">
        <v>279</v>
      </c>
      <c r="B1665" t="s">
        <v>280</v>
      </c>
      <c r="C1665" t="str">
        <f>VLOOKUP(B1665,'[1]2015'!$A:$B,2,0)</f>
        <v>Central and Eastern Europe</v>
      </c>
      <c r="D1665">
        <v>2014</v>
      </c>
      <c r="E1665" t="s">
        <v>30</v>
      </c>
      <c r="F1665">
        <v>57</v>
      </c>
      <c r="G1665">
        <v>0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 spans="1:17" x14ac:dyDescent="0.3">
      <c r="A1666" t="s">
        <v>279</v>
      </c>
      <c r="B1666" t="s">
        <v>280</v>
      </c>
      <c r="C1666" t="str">
        <f>VLOOKUP(B1666,'[1]2015'!$A:$B,2,0)</f>
        <v>Central and Eastern Europe</v>
      </c>
      <c r="D1666">
        <v>2014</v>
      </c>
      <c r="E1666" t="s">
        <v>31</v>
      </c>
      <c r="F1666">
        <v>66</v>
      </c>
      <c r="G1666">
        <v>45</v>
      </c>
      <c r="H1666" t="s">
        <v>19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19</v>
      </c>
      <c r="P1666" t="s">
        <v>19</v>
      </c>
      <c r="Q1666" t="s">
        <v>19</v>
      </c>
    </row>
    <row r="1667" spans="1:17" x14ac:dyDescent="0.3">
      <c r="A1667" t="s">
        <v>279</v>
      </c>
      <c r="B1667" t="s">
        <v>280</v>
      </c>
      <c r="C1667" t="str">
        <f>VLOOKUP(B1667,'[1]2015'!$A:$B,2,0)</f>
        <v>Central and Eastern Europe</v>
      </c>
      <c r="D1667">
        <v>2014</v>
      </c>
      <c r="E1667" t="s">
        <v>276</v>
      </c>
      <c r="F1667">
        <v>61</v>
      </c>
      <c r="G1667">
        <v>0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 spans="1:17" x14ac:dyDescent="0.3">
      <c r="A1668" t="s">
        <v>62</v>
      </c>
      <c r="B1668" t="s">
        <v>63</v>
      </c>
      <c r="C1668" t="str">
        <f>VLOOKUP(B1668,'[1]2015'!$A:$B,2,0)</f>
        <v>Sub-Saharan Africa</v>
      </c>
      <c r="D1668">
        <v>2014</v>
      </c>
      <c r="E1668" t="s">
        <v>18</v>
      </c>
      <c r="F1668">
        <v>73</v>
      </c>
      <c r="G1668">
        <v>0</v>
      </c>
      <c r="H1668" t="s">
        <v>19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</row>
    <row r="1669" spans="1:17" x14ac:dyDescent="0.3">
      <c r="A1669" t="s">
        <v>62</v>
      </c>
      <c r="B1669" t="s">
        <v>63</v>
      </c>
      <c r="C1669" t="str">
        <f>VLOOKUP(B1669,'[1]2015'!$A:$B,2,0)</f>
        <v>Sub-Saharan Africa</v>
      </c>
      <c r="D1669">
        <v>2014</v>
      </c>
      <c r="E1669" t="s">
        <v>21</v>
      </c>
      <c r="F1669">
        <v>79</v>
      </c>
      <c r="G1669">
        <v>5</v>
      </c>
      <c r="H1669" t="s">
        <v>19</v>
      </c>
      <c r="I1669" t="s">
        <v>20</v>
      </c>
      <c r="J1669" t="s">
        <v>27</v>
      </c>
      <c r="K1669" t="s">
        <v>19</v>
      </c>
      <c r="L1669" t="s">
        <v>19</v>
      </c>
      <c r="M1669" t="s">
        <v>27</v>
      </c>
      <c r="N1669" t="s">
        <v>19</v>
      </c>
      <c r="O1669" t="s">
        <v>19</v>
      </c>
      <c r="P1669" t="s">
        <v>19</v>
      </c>
      <c r="Q1669" t="s">
        <v>19</v>
      </c>
    </row>
    <row r="1670" spans="1:17" x14ac:dyDescent="0.3">
      <c r="A1670" t="s">
        <v>62</v>
      </c>
      <c r="B1670" t="s">
        <v>63</v>
      </c>
      <c r="C1670" t="str">
        <f>VLOOKUP(B1670,'[1]2015'!$A:$B,2,0)</f>
        <v>Sub-Saharan Africa</v>
      </c>
      <c r="D1670">
        <v>2014</v>
      </c>
      <c r="E1670" t="s">
        <v>22</v>
      </c>
      <c r="F1670">
        <v>43</v>
      </c>
      <c r="G1670">
        <v>55</v>
      </c>
      <c r="H1670" t="s">
        <v>19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19</v>
      </c>
      <c r="P1670" t="s">
        <v>20</v>
      </c>
      <c r="Q1670" t="s">
        <v>19</v>
      </c>
    </row>
    <row r="1671" spans="1:17" x14ac:dyDescent="0.3">
      <c r="A1671" t="s">
        <v>62</v>
      </c>
      <c r="B1671" t="s">
        <v>63</v>
      </c>
      <c r="C1671" t="str">
        <f>VLOOKUP(B1671,'[1]2015'!$A:$B,2,0)</f>
        <v>Sub-Saharan Africa</v>
      </c>
      <c r="D1671">
        <v>2014</v>
      </c>
      <c r="E1671" t="s">
        <v>23</v>
      </c>
      <c r="F1671">
        <v>43</v>
      </c>
      <c r="G1671">
        <v>55</v>
      </c>
      <c r="H1671" t="s">
        <v>19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19</v>
      </c>
      <c r="P1671" t="s">
        <v>20</v>
      </c>
      <c r="Q1671" t="s">
        <v>19</v>
      </c>
    </row>
    <row r="1672" spans="1:17" x14ac:dyDescent="0.3">
      <c r="A1672" t="s">
        <v>62</v>
      </c>
      <c r="B1672" t="s">
        <v>63</v>
      </c>
      <c r="C1672" t="str">
        <f>VLOOKUP(B1672,'[1]2015'!$A:$B,2,0)</f>
        <v>Sub-Saharan Africa</v>
      </c>
      <c r="D1672">
        <v>2014</v>
      </c>
      <c r="E1672" t="s">
        <v>24</v>
      </c>
      <c r="F1672">
        <v>82</v>
      </c>
      <c r="G1672">
        <v>5</v>
      </c>
      <c r="H1672" t="s">
        <v>19</v>
      </c>
      <c r="I1672" t="s">
        <v>20</v>
      </c>
      <c r="J1672" t="s">
        <v>27</v>
      </c>
      <c r="K1672" t="s">
        <v>19</v>
      </c>
      <c r="L1672" t="s">
        <v>19</v>
      </c>
      <c r="M1672" t="s">
        <v>27</v>
      </c>
      <c r="N1672" t="s">
        <v>19</v>
      </c>
      <c r="O1672" t="s">
        <v>27</v>
      </c>
      <c r="P1672" t="s">
        <v>19</v>
      </c>
      <c r="Q1672" t="s">
        <v>19</v>
      </c>
    </row>
    <row r="1673" spans="1:17" x14ac:dyDescent="0.3">
      <c r="A1673" t="s">
        <v>62</v>
      </c>
      <c r="B1673" t="s">
        <v>63</v>
      </c>
      <c r="C1673" t="str">
        <f>VLOOKUP(B1673,'[1]2015'!$A:$B,2,0)</f>
        <v>Sub-Saharan Africa</v>
      </c>
      <c r="D1673">
        <v>2014</v>
      </c>
      <c r="E1673" t="s">
        <v>28</v>
      </c>
      <c r="F1673">
        <v>68</v>
      </c>
      <c r="G1673">
        <v>35</v>
      </c>
      <c r="H1673" t="s">
        <v>19</v>
      </c>
      <c r="I1673" t="s">
        <v>20</v>
      </c>
      <c r="J1673" t="s">
        <v>19</v>
      </c>
      <c r="K1673" t="s">
        <v>20</v>
      </c>
      <c r="L1673" t="s">
        <v>20</v>
      </c>
      <c r="M1673" t="s">
        <v>20</v>
      </c>
      <c r="N1673" t="s">
        <v>20</v>
      </c>
      <c r="O1673" t="s">
        <v>19</v>
      </c>
      <c r="P1673" t="s">
        <v>19</v>
      </c>
      <c r="Q1673" t="s">
        <v>19</v>
      </c>
    </row>
    <row r="1674" spans="1:17" x14ac:dyDescent="0.3">
      <c r="A1674" t="s">
        <v>62</v>
      </c>
      <c r="B1674" t="s">
        <v>63</v>
      </c>
      <c r="C1674" t="str">
        <f>VLOOKUP(B1674,'[1]2015'!$A:$B,2,0)</f>
        <v>Sub-Saharan Africa</v>
      </c>
      <c r="D1674">
        <v>2014</v>
      </c>
      <c r="E1674" t="s">
        <v>29</v>
      </c>
      <c r="F1674">
        <v>75</v>
      </c>
      <c r="G1674">
        <v>5</v>
      </c>
      <c r="H1674" t="s">
        <v>19</v>
      </c>
      <c r="I1674" t="s">
        <v>20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 spans="1:17" x14ac:dyDescent="0.3">
      <c r="A1675" t="s">
        <v>62</v>
      </c>
      <c r="B1675" t="s">
        <v>63</v>
      </c>
      <c r="C1675" t="str">
        <f>VLOOKUP(B1675,'[1]2015'!$A:$B,2,0)</f>
        <v>Sub-Saharan Africa</v>
      </c>
      <c r="D1675">
        <v>2014</v>
      </c>
      <c r="E1675" t="s">
        <v>30</v>
      </c>
      <c r="F1675">
        <v>57</v>
      </c>
      <c r="G1675">
        <v>0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 spans="1:17" x14ac:dyDescent="0.3">
      <c r="A1676" t="s">
        <v>62</v>
      </c>
      <c r="B1676" t="s">
        <v>63</v>
      </c>
      <c r="C1676" t="str">
        <f>VLOOKUP(B1676,'[1]2015'!$A:$B,2,0)</f>
        <v>Sub-Saharan Africa</v>
      </c>
      <c r="D1676">
        <v>2014</v>
      </c>
      <c r="E1676" t="s">
        <v>31</v>
      </c>
      <c r="F1676">
        <v>66</v>
      </c>
      <c r="G1676">
        <v>45</v>
      </c>
      <c r="H1676" t="s">
        <v>19</v>
      </c>
      <c r="I1676" t="s">
        <v>20</v>
      </c>
      <c r="J1676" t="s">
        <v>27</v>
      </c>
      <c r="K1676" t="s">
        <v>20</v>
      </c>
      <c r="L1676" t="s">
        <v>20</v>
      </c>
      <c r="M1676" t="s">
        <v>20</v>
      </c>
      <c r="N1676" t="s">
        <v>20</v>
      </c>
      <c r="O1676" t="s">
        <v>27</v>
      </c>
      <c r="P1676" t="s">
        <v>20</v>
      </c>
      <c r="Q1676" t="s">
        <v>27</v>
      </c>
    </row>
    <row r="1677" spans="1:17" x14ac:dyDescent="0.3">
      <c r="A1677" t="s">
        <v>62</v>
      </c>
      <c r="B1677" t="s">
        <v>63</v>
      </c>
      <c r="C1677" t="str">
        <f>VLOOKUP(B1677,'[1]2015'!$A:$B,2,0)</f>
        <v>Sub-Saharan Africa</v>
      </c>
      <c r="D1677">
        <v>2014</v>
      </c>
      <c r="E1677" t="s">
        <v>276</v>
      </c>
      <c r="F1677">
        <v>61</v>
      </c>
      <c r="G1677">
        <v>0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 spans="1:17" x14ac:dyDescent="0.3">
      <c r="A1678" t="s">
        <v>64</v>
      </c>
      <c r="B1678" t="s">
        <v>65</v>
      </c>
      <c r="C1678" t="str">
        <f>VLOOKUP(B1678,'[1]2015'!$A:$B,2,0)</f>
        <v>Latin America and Caribbean</v>
      </c>
      <c r="D1678">
        <v>2014</v>
      </c>
      <c r="E1678" t="s">
        <v>18</v>
      </c>
      <c r="F1678">
        <v>51</v>
      </c>
      <c r="G1678">
        <v>35</v>
      </c>
      <c r="H1678" t="s">
        <v>19</v>
      </c>
      <c r="I1678" t="s">
        <v>20</v>
      </c>
      <c r="J1678" t="s">
        <v>19</v>
      </c>
      <c r="K1678" t="s">
        <v>20</v>
      </c>
      <c r="L1678" t="s">
        <v>20</v>
      </c>
      <c r="M1678" t="s">
        <v>20</v>
      </c>
      <c r="N1678" t="s">
        <v>20</v>
      </c>
      <c r="O1678" t="s">
        <v>19</v>
      </c>
      <c r="P1678" t="s">
        <v>19</v>
      </c>
      <c r="Q1678" t="s">
        <v>19</v>
      </c>
    </row>
    <row r="1679" spans="1:17" x14ac:dyDescent="0.3">
      <c r="A1679" t="s">
        <v>64</v>
      </c>
      <c r="B1679" t="s">
        <v>65</v>
      </c>
      <c r="C1679" t="str">
        <f>VLOOKUP(B1679,'[1]2015'!$A:$B,2,0)</f>
        <v>Latin America and Caribbean</v>
      </c>
      <c r="D1679">
        <v>2014</v>
      </c>
      <c r="E1679" t="s">
        <v>21</v>
      </c>
      <c r="F1679">
        <v>26</v>
      </c>
      <c r="G1679">
        <v>45</v>
      </c>
      <c r="H1679" t="s">
        <v>19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19</v>
      </c>
      <c r="P1679" t="s">
        <v>19</v>
      </c>
      <c r="Q1679" t="s">
        <v>19</v>
      </c>
    </row>
    <row r="1680" spans="1:17" x14ac:dyDescent="0.3">
      <c r="A1680" t="s">
        <v>64</v>
      </c>
      <c r="B1680" t="s">
        <v>65</v>
      </c>
      <c r="C1680" t="str">
        <f>VLOOKUP(B1680,'[1]2015'!$A:$B,2,0)</f>
        <v>Latin America and Caribbean</v>
      </c>
      <c r="D1680">
        <v>2014</v>
      </c>
      <c r="E1680" t="s">
        <v>22</v>
      </c>
      <c r="F1680">
        <v>22</v>
      </c>
      <c r="G1680">
        <v>70</v>
      </c>
      <c r="H1680" t="s">
        <v>19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 t="s">
        <v>19</v>
      </c>
    </row>
    <row r="1681" spans="1:17" x14ac:dyDescent="0.3">
      <c r="A1681" t="s">
        <v>64</v>
      </c>
      <c r="B1681" t="s">
        <v>65</v>
      </c>
      <c r="C1681" t="str">
        <f>VLOOKUP(B1681,'[1]2015'!$A:$B,2,0)</f>
        <v>Latin America and Caribbean</v>
      </c>
      <c r="D1681">
        <v>2014</v>
      </c>
      <c r="E1681" t="s">
        <v>23</v>
      </c>
      <c r="F1681">
        <v>1</v>
      </c>
      <c r="G1681">
        <v>100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 t="s">
        <v>20</v>
      </c>
    </row>
    <row r="1682" spans="1:17" x14ac:dyDescent="0.3">
      <c r="A1682" t="s">
        <v>64</v>
      </c>
      <c r="B1682" t="s">
        <v>65</v>
      </c>
      <c r="C1682" t="str">
        <f>VLOOKUP(B1682,'[1]2015'!$A:$B,2,0)</f>
        <v>Latin America and Caribbean</v>
      </c>
      <c r="D1682">
        <v>2014</v>
      </c>
      <c r="E1682" t="s">
        <v>24</v>
      </c>
      <c r="F1682">
        <v>3</v>
      </c>
      <c r="G1682">
        <v>70</v>
      </c>
      <c r="H1682" t="s">
        <v>19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 t="s">
        <v>19</v>
      </c>
    </row>
    <row r="1683" spans="1:17" x14ac:dyDescent="0.3">
      <c r="A1683" t="s">
        <v>64</v>
      </c>
      <c r="B1683" t="s">
        <v>65</v>
      </c>
      <c r="C1683" t="str">
        <f>VLOOKUP(B1683,'[1]2015'!$A:$B,2,0)</f>
        <v>Latin America and Caribbean</v>
      </c>
      <c r="D1683">
        <v>2014</v>
      </c>
      <c r="E1683" t="s">
        <v>28</v>
      </c>
      <c r="F1683">
        <v>33</v>
      </c>
      <c r="G1683">
        <v>45</v>
      </c>
      <c r="H1683" t="s">
        <v>19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19</v>
      </c>
      <c r="P1683" t="s">
        <v>19</v>
      </c>
      <c r="Q1683" t="s">
        <v>19</v>
      </c>
    </row>
    <row r="1684" spans="1:17" x14ac:dyDescent="0.3">
      <c r="A1684" t="s">
        <v>64</v>
      </c>
      <c r="B1684" t="s">
        <v>65</v>
      </c>
      <c r="C1684" t="str">
        <f>VLOOKUP(B1684,'[1]2015'!$A:$B,2,0)</f>
        <v>Latin America and Caribbean</v>
      </c>
      <c r="D1684">
        <v>2014</v>
      </c>
      <c r="E1684" t="s">
        <v>29</v>
      </c>
      <c r="F1684">
        <v>20</v>
      </c>
      <c r="G1684">
        <v>70</v>
      </c>
      <c r="H1684" t="s">
        <v>19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  <c r="Q1684" t="s">
        <v>19</v>
      </c>
    </row>
    <row r="1685" spans="1:17" x14ac:dyDescent="0.3">
      <c r="A1685" t="s">
        <v>64</v>
      </c>
      <c r="B1685" t="s">
        <v>65</v>
      </c>
      <c r="C1685" t="str">
        <f>VLOOKUP(B1685,'[1]2015'!$A:$B,2,0)</f>
        <v>Latin America and Caribbean</v>
      </c>
      <c r="D1685">
        <v>2014</v>
      </c>
      <c r="E1685" t="s">
        <v>30</v>
      </c>
      <c r="F1685">
        <v>57</v>
      </c>
      <c r="G1685">
        <v>0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 spans="1:17" x14ac:dyDescent="0.3">
      <c r="A1686" t="s">
        <v>64</v>
      </c>
      <c r="B1686" t="s">
        <v>65</v>
      </c>
      <c r="C1686" t="str">
        <f>VLOOKUP(B1686,'[1]2015'!$A:$B,2,0)</f>
        <v>Latin America and Caribbean</v>
      </c>
      <c r="D1686">
        <v>2014</v>
      </c>
      <c r="E1686" t="s">
        <v>31</v>
      </c>
      <c r="F1686">
        <v>41</v>
      </c>
      <c r="G1686">
        <v>60</v>
      </c>
      <c r="H1686" t="s">
        <v>19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19</v>
      </c>
      <c r="Q1686" t="s">
        <v>19</v>
      </c>
    </row>
    <row r="1687" spans="1:17" x14ac:dyDescent="0.3">
      <c r="A1687" t="s">
        <v>64</v>
      </c>
      <c r="B1687" t="s">
        <v>65</v>
      </c>
      <c r="C1687" t="str">
        <f>VLOOKUP(B1687,'[1]2015'!$A:$B,2,0)</f>
        <v>Latin America and Caribbean</v>
      </c>
      <c r="D1687">
        <v>2014</v>
      </c>
      <c r="E1687" t="s">
        <v>276</v>
      </c>
      <c r="F1687">
        <v>24</v>
      </c>
      <c r="G1687">
        <v>45</v>
      </c>
      <c r="H1687" t="s">
        <v>19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19</v>
      </c>
      <c r="P1687" t="s">
        <v>19</v>
      </c>
      <c r="Q1687" t="s">
        <v>19</v>
      </c>
    </row>
    <row r="1688" spans="1:17" x14ac:dyDescent="0.3">
      <c r="A1688" t="s">
        <v>66</v>
      </c>
      <c r="B1688" t="s">
        <v>67</v>
      </c>
      <c r="C1688" t="str">
        <f>VLOOKUP(B1688,'[1]2015'!$A:$B,2,0)</f>
        <v>Central and Eastern Europe</v>
      </c>
      <c r="D1688">
        <v>2014</v>
      </c>
      <c r="E1688" t="s">
        <v>18</v>
      </c>
      <c r="F1688">
        <v>13</v>
      </c>
      <c r="G1688">
        <v>70</v>
      </c>
      <c r="H1688" t="s">
        <v>19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 t="s">
        <v>27</v>
      </c>
    </row>
    <row r="1689" spans="1:17" x14ac:dyDescent="0.3">
      <c r="A1689" t="s">
        <v>66</v>
      </c>
      <c r="B1689" t="s">
        <v>67</v>
      </c>
      <c r="C1689" t="str">
        <f>VLOOKUP(B1689,'[1]2015'!$A:$B,2,0)</f>
        <v>Central and Eastern Europe</v>
      </c>
      <c r="D1689">
        <v>2014</v>
      </c>
      <c r="E1689" t="s">
        <v>21</v>
      </c>
      <c r="F1689">
        <v>26</v>
      </c>
      <c r="G1689">
        <v>45</v>
      </c>
      <c r="H1689" t="s">
        <v>19</v>
      </c>
      <c r="I1689" t="s">
        <v>20</v>
      </c>
      <c r="J1689" t="s">
        <v>20</v>
      </c>
      <c r="K1689" t="s">
        <v>20</v>
      </c>
      <c r="L1689" t="s">
        <v>19</v>
      </c>
      <c r="M1689" t="s">
        <v>20</v>
      </c>
      <c r="N1689" t="s">
        <v>20</v>
      </c>
      <c r="O1689" t="s">
        <v>20</v>
      </c>
      <c r="P1689" t="s">
        <v>19</v>
      </c>
      <c r="Q1689" t="s">
        <v>19</v>
      </c>
    </row>
    <row r="1690" spans="1:17" x14ac:dyDescent="0.3">
      <c r="A1690" t="s">
        <v>66</v>
      </c>
      <c r="B1690" t="s">
        <v>67</v>
      </c>
      <c r="C1690" t="str">
        <f>VLOOKUP(B1690,'[1]2015'!$A:$B,2,0)</f>
        <v>Central and Eastern Europe</v>
      </c>
      <c r="D1690">
        <v>2014</v>
      </c>
      <c r="E1690" t="s">
        <v>22</v>
      </c>
      <c r="F1690">
        <v>22</v>
      </c>
      <c r="G1690">
        <v>70</v>
      </c>
      <c r="H1690" t="s">
        <v>19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 t="s">
        <v>19</v>
      </c>
    </row>
    <row r="1691" spans="1:17" x14ac:dyDescent="0.3">
      <c r="A1691" t="s">
        <v>66</v>
      </c>
      <c r="B1691" t="s">
        <v>67</v>
      </c>
      <c r="C1691" t="str">
        <f>VLOOKUP(B1691,'[1]2015'!$A:$B,2,0)</f>
        <v>Central and Eastern Europe</v>
      </c>
      <c r="D1691">
        <v>2014</v>
      </c>
      <c r="E1691" t="s">
        <v>23</v>
      </c>
      <c r="F1691">
        <v>56</v>
      </c>
      <c r="G1691">
        <v>50</v>
      </c>
      <c r="H1691" t="s">
        <v>19</v>
      </c>
      <c r="I1691" t="s">
        <v>20</v>
      </c>
      <c r="J1691" t="s">
        <v>19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 t="s">
        <v>19</v>
      </c>
      <c r="Q1691" t="s">
        <v>19</v>
      </c>
    </row>
    <row r="1692" spans="1:17" x14ac:dyDescent="0.3">
      <c r="A1692" t="s">
        <v>66</v>
      </c>
      <c r="B1692" t="s">
        <v>67</v>
      </c>
      <c r="C1692" t="str">
        <f>VLOOKUP(B1692,'[1]2015'!$A:$B,2,0)</f>
        <v>Central and Eastern Europe</v>
      </c>
      <c r="D1692">
        <v>2014</v>
      </c>
      <c r="E1692" t="s">
        <v>24</v>
      </c>
      <c r="F1692">
        <v>15</v>
      </c>
      <c r="G1692">
        <v>10</v>
      </c>
      <c r="H1692" t="s">
        <v>19</v>
      </c>
      <c r="I1692" t="s">
        <v>20</v>
      </c>
      <c r="J1692" t="s">
        <v>27</v>
      </c>
      <c r="K1692" t="s">
        <v>19</v>
      </c>
      <c r="L1692" t="s">
        <v>19</v>
      </c>
      <c r="M1692" t="s">
        <v>20</v>
      </c>
      <c r="N1692" t="s">
        <v>19</v>
      </c>
      <c r="O1692" t="s">
        <v>19</v>
      </c>
      <c r="P1692" t="s">
        <v>19</v>
      </c>
      <c r="Q1692" t="s">
        <v>19</v>
      </c>
    </row>
    <row r="1693" spans="1:17" x14ac:dyDescent="0.3">
      <c r="A1693" t="s">
        <v>66</v>
      </c>
      <c r="B1693" t="s">
        <v>67</v>
      </c>
      <c r="C1693" t="str">
        <f>VLOOKUP(B1693,'[1]2015'!$A:$B,2,0)</f>
        <v>Central and Eastern Europe</v>
      </c>
      <c r="D1693">
        <v>2014</v>
      </c>
      <c r="E1693" t="s">
        <v>28</v>
      </c>
      <c r="F1693">
        <v>25</v>
      </c>
      <c r="G1693">
        <v>55</v>
      </c>
      <c r="H1693" t="s">
        <v>19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19</v>
      </c>
      <c r="P1693" t="s">
        <v>20</v>
      </c>
      <c r="Q1693" t="s">
        <v>19</v>
      </c>
    </row>
    <row r="1694" spans="1:17" x14ac:dyDescent="0.3">
      <c r="A1694" t="s">
        <v>66</v>
      </c>
      <c r="B1694" t="s">
        <v>67</v>
      </c>
      <c r="C1694" t="str">
        <f>VLOOKUP(B1694,'[1]2015'!$A:$B,2,0)</f>
        <v>Central and Eastern Europe</v>
      </c>
      <c r="D1694">
        <v>2014</v>
      </c>
      <c r="E1694" t="s">
        <v>29</v>
      </c>
      <c r="F1694">
        <v>64</v>
      </c>
      <c r="G1694">
        <v>15</v>
      </c>
      <c r="H1694" t="s">
        <v>19</v>
      </c>
      <c r="I1694" t="s">
        <v>20</v>
      </c>
      <c r="J1694" t="s">
        <v>27</v>
      </c>
      <c r="K1694" t="s">
        <v>20</v>
      </c>
      <c r="L1694" t="s">
        <v>19</v>
      </c>
      <c r="M1694" t="s">
        <v>20</v>
      </c>
      <c r="N1694" t="s">
        <v>19</v>
      </c>
      <c r="O1694" t="s">
        <v>27</v>
      </c>
      <c r="P1694" t="s">
        <v>19</v>
      </c>
      <c r="Q1694" t="s">
        <v>19</v>
      </c>
    </row>
    <row r="1695" spans="1:17" x14ac:dyDescent="0.3">
      <c r="A1695" t="s">
        <v>66</v>
      </c>
      <c r="B1695" t="s">
        <v>67</v>
      </c>
      <c r="C1695" t="str">
        <f>VLOOKUP(B1695,'[1]2015'!$A:$B,2,0)</f>
        <v>Central and Eastern Europe</v>
      </c>
      <c r="D1695">
        <v>2014</v>
      </c>
      <c r="E1695" t="s">
        <v>30</v>
      </c>
      <c r="F1695">
        <v>40</v>
      </c>
      <c r="G1695">
        <v>10</v>
      </c>
      <c r="H1695" t="s">
        <v>19</v>
      </c>
      <c r="I1695" t="s">
        <v>20</v>
      </c>
      <c r="J1695" t="s">
        <v>19</v>
      </c>
      <c r="K1695" t="s">
        <v>19</v>
      </c>
      <c r="L1695" t="s">
        <v>19</v>
      </c>
      <c r="M1695" t="s">
        <v>20</v>
      </c>
      <c r="N1695" t="s">
        <v>19</v>
      </c>
      <c r="O1695" t="s">
        <v>19</v>
      </c>
      <c r="P1695" t="s">
        <v>19</v>
      </c>
      <c r="Q1695" t="s">
        <v>19</v>
      </c>
    </row>
    <row r="1696" spans="1:17" x14ac:dyDescent="0.3">
      <c r="A1696" t="s">
        <v>66</v>
      </c>
      <c r="B1696" t="s">
        <v>67</v>
      </c>
      <c r="C1696" t="str">
        <f>VLOOKUP(B1696,'[1]2015'!$A:$B,2,0)</f>
        <v>Central and Eastern Europe</v>
      </c>
      <c r="D1696">
        <v>2014</v>
      </c>
      <c r="E1696" t="s">
        <v>31</v>
      </c>
      <c r="F1696">
        <v>41</v>
      </c>
      <c r="G1696">
        <v>60</v>
      </c>
      <c r="H1696" t="s">
        <v>19</v>
      </c>
      <c r="I1696" t="s">
        <v>20</v>
      </c>
      <c r="J1696" t="s">
        <v>19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20</v>
      </c>
      <c r="Q1696" t="s">
        <v>19</v>
      </c>
    </row>
    <row r="1697" spans="1:17" x14ac:dyDescent="0.3">
      <c r="A1697" t="s">
        <v>66</v>
      </c>
      <c r="B1697" t="s">
        <v>67</v>
      </c>
      <c r="C1697" t="str">
        <f>VLOOKUP(B1697,'[1]2015'!$A:$B,2,0)</f>
        <v>Central and Eastern Europe</v>
      </c>
      <c r="D1697">
        <v>2014</v>
      </c>
      <c r="E1697" t="s">
        <v>276</v>
      </c>
      <c r="F1697">
        <v>58</v>
      </c>
      <c r="G1697">
        <v>20</v>
      </c>
      <c r="H1697" t="s">
        <v>19</v>
      </c>
      <c r="I1697" t="s">
        <v>20</v>
      </c>
      <c r="J1697" t="s">
        <v>19</v>
      </c>
      <c r="K1697" t="s">
        <v>20</v>
      </c>
      <c r="L1697" t="s">
        <v>19</v>
      </c>
      <c r="M1697" t="s">
        <v>20</v>
      </c>
      <c r="N1697" t="s">
        <v>20</v>
      </c>
      <c r="O1697" t="s">
        <v>19</v>
      </c>
      <c r="P1697" t="s">
        <v>19</v>
      </c>
      <c r="Q1697" t="s">
        <v>19</v>
      </c>
    </row>
    <row r="1698" spans="1:17" x14ac:dyDescent="0.3">
      <c r="A1698" t="s">
        <v>68</v>
      </c>
      <c r="B1698" t="s">
        <v>69</v>
      </c>
      <c r="C1698" t="str">
        <f>VLOOKUP(B1698,'[1]2015'!$A:$B,2,0)</f>
        <v>Sub-Saharan Africa</v>
      </c>
      <c r="D1698">
        <v>2014</v>
      </c>
      <c r="E1698" t="s">
        <v>18</v>
      </c>
      <c r="F1698">
        <v>73</v>
      </c>
      <c r="G1698">
        <v>0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 spans="1:17" x14ac:dyDescent="0.3">
      <c r="A1699" t="s">
        <v>68</v>
      </c>
      <c r="B1699" t="s">
        <v>69</v>
      </c>
      <c r="C1699" t="str">
        <f>VLOOKUP(B1699,'[1]2015'!$A:$B,2,0)</f>
        <v>Sub-Saharan Africa</v>
      </c>
      <c r="D1699">
        <v>2014</v>
      </c>
      <c r="E1699" t="s">
        <v>21</v>
      </c>
      <c r="F1699">
        <v>19</v>
      </c>
      <c r="G1699">
        <v>55</v>
      </c>
      <c r="H1699" t="s">
        <v>19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19</v>
      </c>
      <c r="P1699" t="s">
        <v>20</v>
      </c>
      <c r="Q1699" t="s">
        <v>19</v>
      </c>
    </row>
    <row r="1700" spans="1:17" x14ac:dyDescent="0.3">
      <c r="A1700" t="s">
        <v>68</v>
      </c>
      <c r="B1700" t="s">
        <v>69</v>
      </c>
      <c r="C1700" t="str">
        <f>VLOOKUP(B1700,'[1]2015'!$A:$B,2,0)</f>
        <v>Sub-Saharan Africa</v>
      </c>
      <c r="D1700">
        <v>2014</v>
      </c>
      <c r="E1700" t="s">
        <v>22</v>
      </c>
      <c r="F1700">
        <v>43</v>
      </c>
      <c r="G1700">
        <v>55</v>
      </c>
      <c r="H1700" t="s">
        <v>19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19</v>
      </c>
      <c r="P1700" t="s">
        <v>20</v>
      </c>
      <c r="Q1700" t="s">
        <v>19</v>
      </c>
    </row>
    <row r="1701" spans="1:17" x14ac:dyDescent="0.3">
      <c r="A1701" t="s">
        <v>68</v>
      </c>
      <c r="B1701" t="s">
        <v>69</v>
      </c>
      <c r="C1701" t="str">
        <f>VLOOKUP(B1701,'[1]2015'!$A:$B,2,0)</f>
        <v>Sub-Saharan Africa</v>
      </c>
      <c r="D1701">
        <v>2014</v>
      </c>
      <c r="E1701" t="s">
        <v>23</v>
      </c>
      <c r="F1701">
        <v>43</v>
      </c>
      <c r="G1701">
        <v>55</v>
      </c>
      <c r="H1701" t="s">
        <v>19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19</v>
      </c>
      <c r="P1701" t="s">
        <v>20</v>
      </c>
      <c r="Q1701" t="s">
        <v>19</v>
      </c>
    </row>
    <row r="1702" spans="1:17" x14ac:dyDescent="0.3">
      <c r="A1702" t="s">
        <v>68</v>
      </c>
      <c r="B1702" t="s">
        <v>69</v>
      </c>
      <c r="C1702" t="str">
        <f>VLOOKUP(B1702,'[1]2015'!$A:$B,2,0)</f>
        <v>Sub-Saharan Africa</v>
      </c>
      <c r="D1702">
        <v>2014</v>
      </c>
      <c r="E1702" t="s">
        <v>24</v>
      </c>
      <c r="F1702">
        <v>10</v>
      </c>
      <c r="G1702">
        <v>50</v>
      </c>
      <c r="H1702" t="s">
        <v>19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19</v>
      </c>
      <c r="O1702" t="s">
        <v>19</v>
      </c>
      <c r="P1702" t="s">
        <v>20</v>
      </c>
      <c r="Q1702" t="s">
        <v>19</v>
      </c>
    </row>
    <row r="1703" spans="1:17" x14ac:dyDescent="0.3">
      <c r="A1703" t="s">
        <v>68</v>
      </c>
      <c r="B1703" t="s">
        <v>69</v>
      </c>
      <c r="C1703" t="str">
        <f>VLOOKUP(B1703,'[1]2015'!$A:$B,2,0)</f>
        <v>Sub-Saharan Africa</v>
      </c>
      <c r="D1703">
        <v>2014</v>
      </c>
      <c r="E1703" t="s">
        <v>28</v>
      </c>
      <c r="F1703">
        <v>25</v>
      </c>
      <c r="G1703">
        <v>55</v>
      </c>
      <c r="H1703" t="s">
        <v>19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19</v>
      </c>
      <c r="P1703" t="s">
        <v>20</v>
      </c>
      <c r="Q1703" t="s">
        <v>19</v>
      </c>
    </row>
    <row r="1704" spans="1:17" x14ac:dyDescent="0.3">
      <c r="A1704" t="s">
        <v>68</v>
      </c>
      <c r="B1704" t="s">
        <v>69</v>
      </c>
      <c r="C1704" t="str">
        <f>VLOOKUP(B1704,'[1]2015'!$A:$B,2,0)</f>
        <v>Sub-Saharan Africa</v>
      </c>
      <c r="D1704">
        <v>2014</v>
      </c>
      <c r="E1704" t="s">
        <v>29</v>
      </c>
      <c r="F1704">
        <v>48</v>
      </c>
      <c r="G1704">
        <v>35</v>
      </c>
      <c r="H1704" t="s">
        <v>19</v>
      </c>
      <c r="I1704" t="s">
        <v>20</v>
      </c>
      <c r="J1704" t="s">
        <v>20</v>
      </c>
      <c r="K1704" t="s">
        <v>19</v>
      </c>
      <c r="L1704" t="s">
        <v>19</v>
      </c>
      <c r="M1704" t="s">
        <v>20</v>
      </c>
      <c r="N1704" t="s">
        <v>19</v>
      </c>
      <c r="O1704" t="s">
        <v>20</v>
      </c>
      <c r="P1704" t="s">
        <v>19</v>
      </c>
      <c r="Q1704" t="s">
        <v>19</v>
      </c>
    </row>
    <row r="1705" spans="1:17" x14ac:dyDescent="0.3">
      <c r="A1705" t="s">
        <v>68</v>
      </c>
      <c r="B1705" t="s">
        <v>69</v>
      </c>
      <c r="C1705" t="str">
        <f>VLOOKUP(B1705,'[1]2015'!$A:$B,2,0)</f>
        <v>Sub-Saharan Africa</v>
      </c>
      <c r="D1705">
        <v>2014</v>
      </c>
      <c r="E1705" t="s">
        <v>30</v>
      </c>
      <c r="F1705">
        <v>57</v>
      </c>
      <c r="G1705">
        <v>0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 spans="1:17" x14ac:dyDescent="0.3">
      <c r="A1706" t="s">
        <v>68</v>
      </c>
      <c r="B1706" t="s">
        <v>69</v>
      </c>
      <c r="C1706" t="str">
        <f>VLOOKUP(B1706,'[1]2015'!$A:$B,2,0)</f>
        <v>Sub-Saharan Africa</v>
      </c>
      <c r="D1706">
        <v>2014</v>
      </c>
      <c r="E1706" t="s">
        <v>31</v>
      </c>
      <c r="F1706">
        <v>57</v>
      </c>
      <c r="G1706">
        <v>55</v>
      </c>
      <c r="H1706" t="s">
        <v>19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19</v>
      </c>
      <c r="P1706" t="s">
        <v>20</v>
      </c>
      <c r="Q1706" t="s">
        <v>19</v>
      </c>
    </row>
    <row r="1707" spans="1:17" x14ac:dyDescent="0.3">
      <c r="A1707" t="s">
        <v>68</v>
      </c>
      <c r="B1707" t="s">
        <v>69</v>
      </c>
      <c r="C1707" t="str">
        <f>VLOOKUP(B1707,'[1]2015'!$A:$B,2,0)</f>
        <v>Sub-Saharan Africa</v>
      </c>
      <c r="D1707">
        <v>2014</v>
      </c>
      <c r="E1707" t="s">
        <v>276</v>
      </c>
      <c r="F1707">
        <v>61</v>
      </c>
      <c r="G1707">
        <v>0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 spans="1:17" x14ac:dyDescent="0.3">
      <c r="A1708" t="s">
        <v>70</v>
      </c>
      <c r="B1708" t="s">
        <v>71</v>
      </c>
      <c r="C1708" t="str">
        <f>VLOOKUP(B1708,'[1]2015'!$A:$B,2,0)</f>
        <v>Southeastern Asia</v>
      </c>
      <c r="D1708">
        <v>2014</v>
      </c>
      <c r="E1708" t="s">
        <v>18</v>
      </c>
      <c r="F1708">
        <v>73</v>
      </c>
      <c r="G1708">
        <v>0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 spans="1:17" x14ac:dyDescent="0.3">
      <c r="A1709" t="s">
        <v>70</v>
      </c>
      <c r="B1709" t="s">
        <v>71</v>
      </c>
      <c r="C1709" t="str">
        <f>VLOOKUP(B1709,'[1]2015'!$A:$B,2,0)</f>
        <v>Southeastern Asia</v>
      </c>
      <c r="D1709">
        <v>2014</v>
      </c>
      <c r="E1709" t="s">
        <v>21</v>
      </c>
      <c r="F1709">
        <v>50</v>
      </c>
      <c r="G1709">
        <v>35</v>
      </c>
      <c r="H1709" t="s">
        <v>19</v>
      </c>
      <c r="I1709" t="s">
        <v>20</v>
      </c>
      <c r="J1709" t="s">
        <v>27</v>
      </c>
      <c r="K1709" t="s">
        <v>20</v>
      </c>
      <c r="L1709" t="s">
        <v>20</v>
      </c>
      <c r="M1709" t="s">
        <v>20</v>
      </c>
      <c r="N1709" t="s">
        <v>20</v>
      </c>
      <c r="O1709" t="s">
        <v>19</v>
      </c>
      <c r="P1709" t="s">
        <v>27</v>
      </c>
      <c r="Q1709" t="s">
        <v>27</v>
      </c>
    </row>
    <row r="1710" spans="1:17" x14ac:dyDescent="0.3">
      <c r="A1710" t="s">
        <v>70</v>
      </c>
      <c r="B1710" t="s">
        <v>71</v>
      </c>
      <c r="C1710" t="str">
        <f>VLOOKUP(B1710,'[1]2015'!$A:$B,2,0)</f>
        <v>Southeastern Asia</v>
      </c>
      <c r="D1710">
        <v>2014</v>
      </c>
      <c r="E1710" t="s">
        <v>22</v>
      </c>
      <c r="F1710">
        <v>79</v>
      </c>
      <c r="G1710">
        <v>35</v>
      </c>
      <c r="H1710" t="s">
        <v>19</v>
      </c>
      <c r="I1710" t="s">
        <v>20</v>
      </c>
      <c r="J1710" t="s">
        <v>27</v>
      </c>
      <c r="K1710" t="s">
        <v>20</v>
      </c>
      <c r="L1710" t="s">
        <v>20</v>
      </c>
      <c r="M1710" t="s">
        <v>20</v>
      </c>
      <c r="N1710" t="s">
        <v>20</v>
      </c>
      <c r="O1710" t="s">
        <v>19</v>
      </c>
      <c r="P1710" t="s">
        <v>27</v>
      </c>
      <c r="Q1710" t="s">
        <v>27</v>
      </c>
    </row>
    <row r="1711" spans="1:17" x14ac:dyDescent="0.3">
      <c r="A1711" t="s">
        <v>70</v>
      </c>
      <c r="B1711" t="s">
        <v>71</v>
      </c>
      <c r="C1711" t="str">
        <f>VLOOKUP(B1711,'[1]2015'!$A:$B,2,0)</f>
        <v>Southeastern Asia</v>
      </c>
      <c r="D1711">
        <v>2014</v>
      </c>
      <c r="E1711" t="s">
        <v>23</v>
      </c>
      <c r="F1711">
        <v>56</v>
      </c>
      <c r="G1711">
        <v>50</v>
      </c>
      <c r="H1711" t="s">
        <v>19</v>
      </c>
      <c r="I1711" t="s">
        <v>20</v>
      </c>
      <c r="J1711" t="s">
        <v>27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27</v>
      </c>
      <c r="Q1711" t="s">
        <v>27</v>
      </c>
    </row>
    <row r="1712" spans="1:17" x14ac:dyDescent="0.3">
      <c r="A1712" t="s">
        <v>70</v>
      </c>
      <c r="B1712" t="s">
        <v>71</v>
      </c>
      <c r="C1712" t="str">
        <f>VLOOKUP(B1712,'[1]2015'!$A:$B,2,0)</f>
        <v>Southeastern Asia</v>
      </c>
      <c r="D1712">
        <v>2014</v>
      </c>
      <c r="E1712" t="s">
        <v>24</v>
      </c>
      <c r="F1712">
        <v>84</v>
      </c>
      <c r="G1712">
        <v>0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 spans="1:17" x14ac:dyDescent="0.3">
      <c r="A1713" t="s">
        <v>70</v>
      </c>
      <c r="B1713" t="s">
        <v>71</v>
      </c>
      <c r="C1713" t="str">
        <f>VLOOKUP(B1713,'[1]2015'!$A:$B,2,0)</f>
        <v>Southeastern Asia</v>
      </c>
      <c r="D1713">
        <v>2014</v>
      </c>
      <c r="E1713" t="s">
        <v>28</v>
      </c>
      <c r="F1713">
        <v>68</v>
      </c>
      <c r="G1713">
        <v>35</v>
      </c>
      <c r="H1713" t="s">
        <v>19</v>
      </c>
      <c r="I1713" t="s">
        <v>20</v>
      </c>
      <c r="J1713" t="s">
        <v>27</v>
      </c>
      <c r="K1713" t="s">
        <v>20</v>
      </c>
      <c r="L1713" t="s">
        <v>20</v>
      </c>
      <c r="M1713" t="s">
        <v>20</v>
      </c>
      <c r="N1713" t="s">
        <v>20</v>
      </c>
      <c r="O1713" t="s">
        <v>19</v>
      </c>
      <c r="P1713" t="s">
        <v>27</v>
      </c>
      <c r="Q1713" t="s">
        <v>27</v>
      </c>
    </row>
    <row r="1714" spans="1:17" x14ac:dyDescent="0.3">
      <c r="A1714" t="s">
        <v>70</v>
      </c>
      <c r="B1714" t="s">
        <v>71</v>
      </c>
      <c r="C1714" t="str">
        <f>VLOOKUP(B1714,'[1]2015'!$A:$B,2,0)</f>
        <v>Southeastern Asia</v>
      </c>
      <c r="D1714">
        <v>2014</v>
      </c>
      <c r="E1714" t="s">
        <v>29</v>
      </c>
      <c r="F1714">
        <v>83</v>
      </c>
      <c r="G1714">
        <v>0</v>
      </c>
      <c r="H1714" t="s">
        <v>19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</row>
    <row r="1715" spans="1:17" x14ac:dyDescent="0.3">
      <c r="A1715" t="s">
        <v>70</v>
      </c>
      <c r="B1715" t="s">
        <v>71</v>
      </c>
      <c r="C1715" t="str">
        <f>VLOOKUP(B1715,'[1]2015'!$A:$B,2,0)</f>
        <v>Southeastern Asia</v>
      </c>
      <c r="D1715">
        <v>2014</v>
      </c>
      <c r="E1715" t="s">
        <v>30</v>
      </c>
      <c r="F1715">
        <v>18</v>
      </c>
      <c r="G1715">
        <v>45</v>
      </c>
      <c r="H1715" t="s">
        <v>19</v>
      </c>
      <c r="I1715" t="s">
        <v>20</v>
      </c>
      <c r="J1715" t="s">
        <v>27</v>
      </c>
      <c r="K1715" t="s">
        <v>20</v>
      </c>
      <c r="L1715" t="s">
        <v>20</v>
      </c>
      <c r="M1715" t="s">
        <v>20</v>
      </c>
      <c r="N1715" t="s">
        <v>20</v>
      </c>
      <c r="O1715" t="s">
        <v>27</v>
      </c>
      <c r="P1715" t="s">
        <v>20</v>
      </c>
      <c r="Q1715" t="s">
        <v>27</v>
      </c>
    </row>
    <row r="1716" spans="1:17" x14ac:dyDescent="0.3">
      <c r="A1716" t="s">
        <v>70</v>
      </c>
      <c r="B1716" t="s">
        <v>71</v>
      </c>
      <c r="C1716" t="str">
        <f>VLOOKUP(B1716,'[1]2015'!$A:$B,2,0)</f>
        <v>Southeastern Asia</v>
      </c>
      <c r="D1716">
        <v>2014</v>
      </c>
      <c r="E1716" t="s">
        <v>31</v>
      </c>
      <c r="F1716">
        <v>82</v>
      </c>
      <c r="G1716">
        <v>35</v>
      </c>
      <c r="H1716" t="s">
        <v>19</v>
      </c>
      <c r="I1716" t="s">
        <v>20</v>
      </c>
      <c r="J1716" t="s">
        <v>27</v>
      </c>
      <c r="K1716" t="s">
        <v>20</v>
      </c>
      <c r="L1716" t="s">
        <v>20</v>
      </c>
      <c r="M1716" t="s">
        <v>20</v>
      </c>
      <c r="N1716" t="s">
        <v>20</v>
      </c>
      <c r="O1716" t="s">
        <v>27</v>
      </c>
      <c r="P1716" t="s">
        <v>27</v>
      </c>
      <c r="Q1716" t="s">
        <v>27</v>
      </c>
    </row>
    <row r="1717" spans="1:17" x14ac:dyDescent="0.3">
      <c r="A1717" t="s">
        <v>70</v>
      </c>
      <c r="B1717" t="s">
        <v>71</v>
      </c>
      <c r="C1717" t="str">
        <f>VLOOKUP(B1717,'[1]2015'!$A:$B,2,0)</f>
        <v>Southeastern Asia</v>
      </c>
      <c r="D1717">
        <v>2014</v>
      </c>
      <c r="E1717" t="s">
        <v>276</v>
      </c>
      <c r="F1717">
        <v>55</v>
      </c>
      <c r="G1717">
        <v>30</v>
      </c>
      <c r="H1717" t="s">
        <v>19</v>
      </c>
      <c r="I1717" t="s">
        <v>20</v>
      </c>
      <c r="J1717" t="s">
        <v>27</v>
      </c>
      <c r="K1717" t="s">
        <v>27</v>
      </c>
      <c r="L1717" t="s">
        <v>20</v>
      </c>
      <c r="M1717" t="s">
        <v>20</v>
      </c>
      <c r="N1717" t="s">
        <v>20</v>
      </c>
      <c r="O1717" t="s">
        <v>27</v>
      </c>
      <c r="P1717" t="s">
        <v>27</v>
      </c>
      <c r="Q1717" t="s">
        <v>27</v>
      </c>
    </row>
    <row r="1718" spans="1:17" x14ac:dyDescent="0.3">
      <c r="A1718" t="s">
        <v>72</v>
      </c>
      <c r="B1718" t="s">
        <v>73</v>
      </c>
      <c r="C1718" t="str">
        <f>VLOOKUP(B1718,'[1]2015'!$A:$B,2,0)</f>
        <v>Sub-Saharan Africa</v>
      </c>
      <c r="D1718">
        <v>2014</v>
      </c>
      <c r="E1718" t="s">
        <v>18</v>
      </c>
      <c r="F1718">
        <v>73</v>
      </c>
      <c r="G1718">
        <v>0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 spans="1:17" x14ac:dyDescent="0.3">
      <c r="A1719" t="s">
        <v>72</v>
      </c>
      <c r="B1719" t="s">
        <v>73</v>
      </c>
      <c r="C1719" t="str">
        <f>VLOOKUP(B1719,'[1]2015'!$A:$B,2,0)</f>
        <v>Sub-Saharan Africa</v>
      </c>
      <c r="D1719">
        <v>2014</v>
      </c>
      <c r="E1719" t="s">
        <v>21</v>
      </c>
      <c r="F1719">
        <v>26</v>
      </c>
      <c r="G1719">
        <v>45</v>
      </c>
      <c r="H1719" t="s">
        <v>19</v>
      </c>
      <c r="I1719" t="s">
        <v>20</v>
      </c>
      <c r="J1719" t="s">
        <v>19</v>
      </c>
      <c r="K1719" t="s">
        <v>20</v>
      </c>
      <c r="L1719" t="s">
        <v>20</v>
      </c>
      <c r="M1719" t="s">
        <v>20</v>
      </c>
      <c r="N1719" t="s">
        <v>20</v>
      </c>
      <c r="O1719" t="s">
        <v>19</v>
      </c>
      <c r="P1719" t="s">
        <v>20</v>
      </c>
      <c r="Q1719" t="s">
        <v>19</v>
      </c>
    </row>
    <row r="1720" spans="1:17" x14ac:dyDescent="0.3">
      <c r="A1720" t="s">
        <v>72</v>
      </c>
      <c r="B1720" t="s">
        <v>73</v>
      </c>
      <c r="C1720" t="str">
        <f>VLOOKUP(B1720,'[1]2015'!$A:$B,2,0)</f>
        <v>Sub-Saharan Africa</v>
      </c>
      <c r="D1720">
        <v>2014</v>
      </c>
      <c r="E1720" t="s">
        <v>22</v>
      </c>
      <c r="F1720">
        <v>85</v>
      </c>
      <c r="G1720">
        <v>5</v>
      </c>
      <c r="H1720" t="s">
        <v>19</v>
      </c>
      <c r="I1720" t="s">
        <v>20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 spans="1:17" x14ac:dyDescent="0.3">
      <c r="A1721" t="s">
        <v>72</v>
      </c>
      <c r="B1721" t="s">
        <v>73</v>
      </c>
      <c r="C1721" t="str">
        <f>VLOOKUP(B1721,'[1]2015'!$A:$B,2,0)</f>
        <v>Sub-Saharan Africa</v>
      </c>
      <c r="D1721">
        <v>2014</v>
      </c>
      <c r="E1721" t="s">
        <v>23</v>
      </c>
      <c r="F1721">
        <v>87</v>
      </c>
      <c r="G1721">
        <v>35</v>
      </c>
      <c r="H1721" t="s">
        <v>19</v>
      </c>
      <c r="I1721" t="s">
        <v>20</v>
      </c>
      <c r="J1721" t="s">
        <v>19</v>
      </c>
      <c r="K1721" t="s">
        <v>20</v>
      </c>
      <c r="L1721" t="s">
        <v>20</v>
      </c>
      <c r="M1721" t="s">
        <v>20</v>
      </c>
      <c r="N1721" t="s">
        <v>20</v>
      </c>
      <c r="O1721" t="s">
        <v>19</v>
      </c>
      <c r="P1721" t="s">
        <v>19</v>
      </c>
      <c r="Q1721" t="s">
        <v>19</v>
      </c>
    </row>
    <row r="1722" spans="1:17" x14ac:dyDescent="0.3">
      <c r="A1722" t="s">
        <v>72</v>
      </c>
      <c r="B1722" t="s">
        <v>73</v>
      </c>
      <c r="C1722" t="str">
        <f>VLOOKUP(B1722,'[1]2015'!$A:$B,2,0)</f>
        <v>Sub-Saharan Africa</v>
      </c>
      <c r="D1722">
        <v>2014</v>
      </c>
      <c r="E1722" t="s">
        <v>24</v>
      </c>
      <c r="F1722">
        <v>15</v>
      </c>
      <c r="G1722">
        <v>10</v>
      </c>
      <c r="H1722" t="s">
        <v>19</v>
      </c>
      <c r="I1722" t="s">
        <v>20</v>
      </c>
      <c r="J1722" t="s">
        <v>19</v>
      </c>
      <c r="K1722" t="s">
        <v>19</v>
      </c>
      <c r="L1722" t="s">
        <v>19</v>
      </c>
      <c r="M1722" t="s">
        <v>20</v>
      </c>
      <c r="N1722" t="s">
        <v>19</v>
      </c>
      <c r="O1722" t="s">
        <v>19</v>
      </c>
      <c r="P1722" t="s">
        <v>19</v>
      </c>
      <c r="Q1722" t="s">
        <v>19</v>
      </c>
    </row>
    <row r="1723" spans="1:17" x14ac:dyDescent="0.3">
      <c r="A1723" t="s">
        <v>72</v>
      </c>
      <c r="B1723" t="s">
        <v>73</v>
      </c>
      <c r="C1723" t="str">
        <f>VLOOKUP(B1723,'[1]2015'!$A:$B,2,0)</f>
        <v>Sub-Saharan Africa</v>
      </c>
      <c r="D1723">
        <v>2014</v>
      </c>
      <c r="E1723" t="s">
        <v>28</v>
      </c>
      <c r="F1723">
        <v>68</v>
      </c>
      <c r="G1723">
        <v>35</v>
      </c>
      <c r="H1723" t="s">
        <v>19</v>
      </c>
      <c r="I1723" t="s">
        <v>20</v>
      </c>
      <c r="J1723" t="s">
        <v>19</v>
      </c>
      <c r="K1723" t="s">
        <v>20</v>
      </c>
      <c r="L1723" t="s">
        <v>20</v>
      </c>
      <c r="M1723" t="s">
        <v>20</v>
      </c>
      <c r="N1723" t="s">
        <v>20</v>
      </c>
      <c r="O1723" t="s">
        <v>19</v>
      </c>
      <c r="P1723" t="s">
        <v>19</v>
      </c>
      <c r="Q1723" t="s">
        <v>19</v>
      </c>
    </row>
    <row r="1724" spans="1:17" x14ac:dyDescent="0.3">
      <c r="A1724" t="s">
        <v>72</v>
      </c>
      <c r="B1724" t="s">
        <v>73</v>
      </c>
      <c r="C1724" t="str">
        <f>VLOOKUP(B1724,'[1]2015'!$A:$B,2,0)</f>
        <v>Sub-Saharan Africa</v>
      </c>
      <c r="D1724">
        <v>2014</v>
      </c>
      <c r="E1724" t="s">
        <v>29</v>
      </c>
      <c r="F1724">
        <v>48</v>
      </c>
      <c r="G1724">
        <v>35</v>
      </c>
      <c r="H1724" t="s">
        <v>19</v>
      </c>
      <c r="I1724" t="s">
        <v>20</v>
      </c>
      <c r="J1724" t="s">
        <v>19</v>
      </c>
      <c r="K1724" t="s">
        <v>20</v>
      </c>
      <c r="L1724" t="s">
        <v>20</v>
      </c>
      <c r="M1724" t="s">
        <v>20</v>
      </c>
      <c r="N1724" t="s">
        <v>20</v>
      </c>
      <c r="O1724" t="s">
        <v>19</v>
      </c>
      <c r="P1724" t="s">
        <v>19</v>
      </c>
      <c r="Q1724" t="s">
        <v>19</v>
      </c>
    </row>
    <row r="1725" spans="1:17" x14ac:dyDescent="0.3">
      <c r="A1725" t="s">
        <v>72</v>
      </c>
      <c r="B1725" t="s">
        <v>73</v>
      </c>
      <c r="C1725" t="str">
        <f>VLOOKUP(B1725,'[1]2015'!$A:$B,2,0)</f>
        <v>Sub-Saharan Africa</v>
      </c>
      <c r="D1725">
        <v>2014</v>
      </c>
      <c r="E1725" t="s">
        <v>30</v>
      </c>
      <c r="F1725">
        <v>57</v>
      </c>
      <c r="G1725">
        <v>0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 spans="1:17" x14ac:dyDescent="0.3">
      <c r="A1726" t="s">
        <v>72</v>
      </c>
      <c r="B1726" t="s">
        <v>73</v>
      </c>
      <c r="C1726" t="str">
        <f>VLOOKUP(B1726,'[1]2015'!$A:$B,2,0)</f>
        <v>Sub-Saharan Africa</v>
      </c>
      <c r="D1726">
        <v>2014</v>
      </c>
      <c r="E1726" t="s">
        <v>31</v>
      </c>
      <c r="F1726">
        <v>41</v>
      </c>
      <c r="G1726">
        <v>60</v>
      </c>
      <c r="H1726" t="s">
        <v>19</v>
      </c>
      <c r="I1726" t="s">
        <v>20</v>
      </c>
      <c r="J1726" t="s">
        <v>19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 t="s">
        <v>19</v>
      </c>
    </row>
    <row r="1727" spans="1:17" x14ac:dyDescent="0.3">
      <c r="A1727" t="s">
        <v>72</v>
      </c>
      <c r="B1727" t="s">
        <v>73</v>
      </c>
      <c r="C1727" t="str">
        <f>VLOOKUP(B1727,'[1]2015'!$A:$B,2,0)</f>
        <v>Sub-Saharan Africa</v>
      </c>
      <c r="D1727">
        <v>2014</v>
      </c>
      <c r="E1727" t="s">
        <v>276</v>
      </c>
      <c r="F1727">
        <v>61</v>
      </c>
      <c r="G1727">
        <v>0</v>
      </c>
      <c r="H1727" t="s">
        <v>19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</row>
    <row r="1728" spans="1:17" x14ac:dyDescent="0.3">
      <c r="A1728" t="s">
        <v>74</v>
      </c>
      <c r="B1728" t="s">
        <v>75</v>
      </c>
      <c r="C1728" t="str">
        <f>VLOOKUP(B1728,'[1]2015'!$A:$B,2,0)</f>
        <v>North America</v>
      </c>
      <c r="D1728">
        <v>2014</v>
      </c>
      <c r="E1728" t="s">
        <v>18</v>
      </c>
      <c r="F1728">
        <v>11</v>
      </c>
      <c r="G1728">
        <v>80</v>
      </c>
      <c r="H1728" t="s">
        <v>20</v>
      </c>
      <c r="I1728" t="s">
        <v>20</v>
      </c>
      <c r="J1728" t="s">
        <v>19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27</v>
      </c>
      <c r="Q1728" t="s">
        <v>20</v>
      </c>
    </row>
    <row r="1729" spans="1:17" x14ac:dyDescent="0.3">
      <c r="A1729" t="s">
        <v>74</v>
      </c>
      <c r="B1729" t="s">
        <v>75</v>
      </c>
      <c r="C1729" t="str">
        <f>VLOOKUP(B1729,'[1]2015'!$A:$B,2,0)</f>
        <v>North America</v>
      </c>
      <c r="D1729">
        <v>2014</v>
      </c>
      <c r="E1729" t="s">
        <v>21</v>
      </c>
      <c r="F1729">
        <v>26</v>
      </c>
      <c r="G1729">
        <v>45</v>
      </c>
      <c r="H1729" t="s">
        <v>19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19</v>
      </c>
      <c r="P1729" t="s">
        <v>19</v>
      </c>
      <c r="Q1729" t="s">
        <v>19</v>
      </c>
    </row>
    <row r="1730" spans="1:17" x14ac:dyDescent="0.3">
      <c r="A1730" t="s">
        <v>74</v>
      </c>
      <c r="B1730" t="s">
        <v>75</v>
      </c>
      <c r="C1730" t="str">
        <f>VLOOKUP(B1730,'[1]2015'!$A:$B,2,0)</f>
        <v>North America</v>
      </c>
      <c r="D1730">
        <v>2014</v>
      </c>
      <c r="E1730" t="s">
        <v>22</v>
      </c>
      <c r="F1730">
        <v>1</v>
      </c>
      <c r="G1730">
        <v>100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 t="s">
        <v>20</v>
      </c>
    </row>
    <row r="1731" spans="1:17" x14ac:dyDescent="0.3">
      <c r="A1731" t="s">
        <v>74</v>
      </c>
      <c r="B1731" t="s">
        <v>75</v>
      </c>
      <c r="C1731" t="str">
        <f>VLOOKUP(B1731,'[1]2015'!$A:$B,2,0)</f>
        <v>North America</v>
      </c>
      <c r="D1731">
        <v>2014</v>
      </c>
      <c r="E1731" t="s">
        <v>23</v>
      </c>
      <c r="F1731">
        <v>1</v>
      </c>
      <c r="G1731">
        <v>100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  <c r="Q1731" t="s">
        <v>20</v>
      </c>
    </row>
    <row r="1732" spans="1:17" x14ac:dyDescent="0.3">
      <c r="A1732" t="s">
        <v>74</v>
      </c>
      <c r="B1732" t="s">
        <v>75</v>
      </c>
      <c r="C1732" t="str">
        <f>VLOOKUP(B1732,'[1]2015'!$A:$B,2,0)</f>
        <v>North America</v>
      </c>
      <c r="D1732">
        <v>2014</v>
      </c>
      <c r="E1732" t="s">
        <v>24</v>
      </c>
      <c r="F1732">
        <v>15</v>
      </c>
      <c r="G1732">
        <v>10</v>
      </c>
      <c r="H1732" t="s">
        <v>19</v>
      </c>
      <c r="I1732" t="s">
        <v>20</v>
      </c>
      <c r="J1732" t="s">
        <v>19</v>
      </c>
      <c r="K1732" t="s">
        <v>19</v>
      </c>
      <c r="L1732" t="s">
        <v>19</v>
      </c>
      <c r="M1732" t="s">
        <v>20</v>
      </c>
      <c r="N1732" t="s">
        <v>19</v>
      </c>
      <c r="O1732" t="s">
        <v>19</v>
      </c>
      <c r="P1732" t="s">
        <v>19</v>
      </c>
      <c r="Q1732" t="s">
        <v>19</v>
      </c>
    </row>
    <row r="1733" spans="1:17" x14ac:dyDescent="0.3">
      <c r="A1733" t="s">
        <v>74</v>
      </c>
      <c r="B1733" t="s">
        <v>75</v>
      </c>
      <c r="C1733" t="str">
        <f>VLOOKUP(B1733,'[1]2015'!$A:$B,2,0)</f>
        <v>North America</v>
      </c>
      <c r="D1733">
        <v>2014</v>
      </c>
      <c r="E1733" t="s">
        <v>28</v>
      </c>
      <c r="F1733">
        <v>21</v>
      </c>
      <c r="G1733">
        <v>60</v>
      </c>
      <c r="H1733" t="s">
        <v>19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19</v>
      </c>
      <c r="Q1733" t="s">
        <v>19</v>
      </c>
    </row>
    <row r="1734" spans="1:17" x14ac:dyDescent="0.3">
      <c r="A1734" t="s">
        <v>74</v>
      </c>
      <c r="B1734" t="s">
        <v>75</v>
      </c>
      <c r="C1734" t="str">
        <f>VLOOKUP(B1734,'[1]2015'!$A:$B,2,0)</f>
        <v>North America</v>
      </c>
      <c r="D1734">
        <v>2014</v>
      </c>
      <c r="E1734" t="s">
        <v>29</v>
      </c>
      <c r="F1734">
        <v>1</v>
      </c>
      <c r="G1734">
        <v>100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</row>
    <row r="1735" spans="1:17" x14ac:dyDescent="0.3">
      <c r="A1735" t="s">
        <v>74</v>
      </c>
      <c r="B1735" t="s">
        <v>75</v>
      </c>
      <c r="C1735" t="str">
        <f>VLOOKUP(B1735,'[1]2015'!$A:$B,2,0)</f>
        <v>North America</v>
      </c>
      <c r="D1735">
        <v>2014</v>
      </c>
      <c r="E1735" t="s">
        <v>30</v>
      </c>
      <c r="F1735">
        <v>15</v>
      </c>
      <c r="G1735">
        <v>55</v>
      </c>
      <c r="H1735" t="s">
        <v>19</v>
      </c>
      <c r="I1735" t="s">
        <v>20</v>
      </c>
      <c r="J1735" t="s">
        <v>20</v>
      </c>
      <c r="K1735" t="s">
        <v>20</v>
      </c>
      <c r="L1735" t="s">
        <v>19</v>
      </c>
      <c r="M1735" t="s">
        <v>20</v>
      </c>
      <c r="N1735" t="s">
        <v>20</v>
      </c>
      <c r="O1735" t="s">
        <v>20</v>
      </c>
      <c r="P1735" t="s">
        <v>20</v>
      </c>
      <c r="Q1735" t="s">
        <v>19</v>
      </c>
    </row>
    <row r="1736" spans="1:17" x14ac:dyDescent="0.3">
      <c r="A1736" t="s">
        <v>74</v>
      </c>
      <c r="B1736" t="s">
        <v>75</v>
      </c>
      <c r="C1736" t="str">
        <f>VLOOKUP(B1736,'[1]2015'!$A:$B,2,0)</f>
        <v>North America</v>
      </c>
      <c r="D1736">
        <v>2014</v>
      </c>
      <c r="E1736" t="s">
        <v>31</v>
      </c>
      <c r="F1736">
        <v>81</v>
      </c>
      <c r="G1736">
        <v>40</v>
      </c>
      <c r="H1736" t="s">
        <v>19</v>
      </c>
      <c r="I1736" t="s">
        <v>20</v>
      </c>
      <c r="J1736" t="s">
        <v>27</v>
      </c>
      <c r="K1736" t="s">
        <v>20</v>
      </c>
      <c r="L1736" t="s">
        <v>27</v>
      </c>
      <c r="M1736" t="s">
        <v>20</v>
      </c>
      <c r="N1736" t="s">
        <v>27</v>
      </c>
      <c r="O1736" t="s">
        <v>20</v>
      </c>
      <c r="P1736" t="s">
        <v>20</v>
      </c>
      <c r="Q1736" t="s">
        <v>27</v>
      </c>
    </row>
    <row r="1737" spans="1:17" x14ac:dyDescent="0.3">
      <c r="A1737" t="s">
        <v>74</v>
      </c>
      <c r="B1737" t="s">
        <v>75</v>
      </c>
      <c r="C1737" t="str">
        <f>VLOOKUP(B1737,'[1]2015'!$A:$B,2,0)</f>
        <v>North America</v>
      </c>
      <c r="D1737">
        <v>2014</v>
      </c>
      <c r="E1737" t="s">
        <v>276</v>
      </c>
      <c r="F1737">
        <v>61</v>
      </c>
      <c r="G1737">
        <v>0</v>
      </c>
      <c r="H1737" t="s">
        <v>19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</row>
    <row r="1738" spans="1:17" x14ac:dyDescent="0.3">
      <c r="A1738" t="s">
        <v>78</v>
      </c>
      <c r="B1738" t="s">
        <v>79</v>
      </c>
      <c r="C1738" t="str">
        <f>VLOOKUP(B1738,'[1]2015'!$A:$B,2,0)</f>
        <v>Latin America and Caribbean</v>
      </c>
      <c r="D1738">
        <v>2014</v>
      </c>
      <c r="E1738" t="s">
        <v>18</v>
      </c>
      <c r="F1738">
        <v>13</v>
      </c>
      <c r="G1738">
        <v>70</v>
      </c>
      <c r="H1738" t="s">
        <v>19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19</v>
      </c>
    </row>
    <row r="1739" spans="1:17" x14ac:dyDescent="0.3">
      <c r="A1739" t="s">
        <v>78</v>
      </c>
      <c r="B1739" t="s">
        <v>79</v>
      </c>
      <c r="C1739" t="str">
        <f>VLOOKUP(B1739,'[1]2015'!$A:$B,2,0)</f>
        <v>Latin America and Caribbean</v>
      </c>
      <c r="D1739">
        <v>2014</v>
      </c>
      <c r="E1739" t="s">
        <v>21</v>
      </c>
      <c r="F1739">
        <v>86</v>
      </c>
      <c r="G1739">
        <v>0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 spans="1:17" x14ac:dyDescent="0.3">
      <c r="A1740" t="s">
        <v>78</v>
      </c>
      <c r="B1740" t="s">
        <v>79</v>
      </c>
      <c r="C1740" t="str">
        <f>VLOOKUP(B1740,'[1]2015'!$A:$B,2,0)</f>
        <v>Latin America and Caribbean</v>
      </c>
      <c r="D1740">
        <v>2014</v>
      </c>
      <c r="E1740" t="s">
        <v>22</v>
      </c>
      <c r="F1740">
        <v>22</v>
      </c>
      <c r="G1740">
        <v>70</v>
      </c>
      <c r="H1740" t="s">
        <v>19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Q1740" t="s">
        <v>19</v>
      </c>
    </row>
    <row r="1741" spans="1:17" x14ac:dyDescent="0.3">
      <c r="A1741" t="s">
        <v>78</v>
      </c>
      <c r="B1741" t="s">
        <v>79</v>
      </c>
      <c r="C1741" t="str">
        <f>VLOOKUP(B1741,'[1]2015'!$A:$B,2,0)</f>
        <v>Latin America and Caribbean</v>
      </c>
      <c r="D1741">
        <v>2014</v>
      </c>
      <c r="E1741" t="s">
        <v>23</v>
      </c>
      <c r="F1741">
        <v>1</v>
      </c>
      <c r="G1741">
        <v>100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 t="s">
        <v>20</v>
      </c>
    </row>
    <row r="1742" spans="1:17" x14ac:dyDescent="0.3">
      <c r="A1742" t="s">
        <v>78</v>
      </c>
      <c r="B1742" t="s">
        <v>79</v>
      </c>
      <c r="C1742" t="str">
        <f>VLOOKUP(B1742,'[1]2015'!$A:$B,2,0)</f>
        <v>Latin America and Caribbean</v>
      </c>
      <c r="D1742">
        <v>2014</v>
      </c>
      <c r="E1742" t="s">
        <v>24</v>
      </c>
      <c r="F1742">
        <v>15</v>
      </c>
      <c r="G1742">
        <v>10</v>
      </c>
      <c r="H1742" t="s">
        <v>19</v>
      </c>
      <c r="I1742" t="s">
        <v>20</v>
      </c>
      <c r="J1742" t="s">
        <v>19</v>
      </c>
      <c r="K1742" t="s">
        <v>19</v>
      </c>
      <c r="L1742" t="s">
        <v>19</v>
      </c>
      <c r="M1742" t="s">
        <v>20</v>
      </c>
      <c r="N1742" t="s">
        <v>19</v>
      </c>
      <c r="O1742" t="s">
        <v>19</v>
      </c>
      <c r="P1742" t="s">
        <v>19</v>
      </c>
      <c r="Q1742" t="s">
        <v>19</v>
      </c>
    </row>
    <row r="1743" spans="1:17" x14ac:dyDescent="0.3">
      <c r="A1743" t="s">
        <v>78</v>
      </c>
      <c r="B1743" t="s">
        <v>79</v>
      </c>
      <c r="C1743" t="str">
        <f>VLOOKUP(B1743,'[1]2015'!$A:$B,2,0)</f>
        <v>Latin America and Caribbean</v>
      </c>
      <c r="D1743">
        <v>2014</v>
      </c>
      <c r="E1743" t="s">
        <v>28</v>
      </c>
      <c r="F1743">
        <v>6</v>
      </c>
      <c r="G1743">
        <v>90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19</v>
      </c>
      <c r="Q1743" t="s">
        <v>20</v>
      </c>
    </row>
    <row r="1744" spans="1:17" x14ac:dyDescent="0.3">
      <c r="A1744" t="s">
        <v>78</v>
      </c>
      <c r="B1744" t="s">
        <v>79</v>
      </c>
      <c r="C1744" t="str">
        <f>VLOOKUP(B1744,'[1]2015'!$A:$B,2,0)</f>
        <v>Latin America and Caribbean</v>
      </c>
      <c r="D1744">
        <v>2014</v>
      </c>
      <c r="E1744" t="s">
        <v>29</v>
      </c>
      <c r="F1744">
        <v>25</v>
      </c>
      <c r="G1744">
        <v>60</v>
      </c>
      <c r="H1744" t="s">
        <v>19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19</v>
      </c>
      <c r="Q1744" t="s">
        <v>19</v>
      </c>
    </row>
    <row r="1745" spans="1:17" x14ac:dyDescent="0.3">
      <c r="A1745" t="s">
        <v>78</v>
      </c>
      <c r="B1745" t="s">
        <v>79</v>
      </c>
      <c r="C1745" t="str">
        <f>VLOOKUP(B1745,'[1]2015'!$A:$B,2,0)</f>
        <v>Latin America and Caribbean</v>
      </c>
      <c r="D1745">
        <v>2014</v>
      </c>
      <c r="E1745" t="s">
        <v>30</v>
      </c>
      <c r="F1745">
        <v>18</v>
      </c>
      <c r="G1745">
        <v>45</v>
      </c>
      <c r="H1745" t="s">
        <v>19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19</v>
      </c>
      <c r="P1745" t="s">
        <v>19</v>
      </c>
      <c r="Q1745" t="s">
        <v>19</v>
      </c>
    </row>
    <row r="1746" spans="1:17" x14ac:dyDescent="0.3">
      <c r="A1746" t="s">
        <v>78</v>
      </c>
      <c r="B1746" t="s">
        <v>79</v>
      </c>
      <c r="C1746" t="str">
        <f>VLOOKUP(B1746,'[1]2015'!$A:$B,2,0)</f>
        <v>Latin America and Caribbean</v>
      </c>
      <c r="D1746">
        <v>2014</v>
      </c>
      <c r="E1746" t="s">
        <v>31</v>
      </c>
      <c r="F1746">
        <v>41</v>
      </c>
      <c r="G1746">
        <v>60</v>
      </c>
      <c r="H1746" t="s">
        <v>19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19</v>
      </c>
      <c r="Q1746" t="s">
        <v>19</v>
      </c>
    </row>
    <row r="1747" spans="1:17" x14ac:dyDescent="0.3">
      <c r="A1747" t="s">
        <v>78</v>
      </c>
      <c r="B1747" t="s">
        <v>79</v>
      </c>
      <c r="C1747" t="str">
        <f>VLOOKUP(B1747,'[1]2015'!$A:$B,2,0)</f>
        <v>Latin America and Caribbean</v>
      </c>
      <c r="D1747">
        <v>2014</v>
      </c>
      <c r="E1747" t="s">
        <v>276</v>
      </c>
      <c r="F1747">
        <v>1</v>
      </c>
      <c r="G1747">
        <v>100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  <c r="Q1747" t="s">
        <v>20</v>
      </c>
    </row>
    <row r="1748" spans="1:17" x14ac:dyDescent="0.3">
      <c r="A1748" t="s">
        <v>80</v>
      </c>
      <c r="B1748" t="s">
        <v>81</v>
      </c>
      <c r="C1748" t="str">
        <f>VLOOKUP(B1748,'[1]2015'!$A:$B,2,0)</f>
        <v>Eastern Asia</v>
      </c>
      <c r="D1748">
        <v>2014</v>
      </c>
      <c r="E1748" t="s">
        <v>18</v>
      </c>
      <c r="F1748">
        <v>33</v>
      </c>
      <c r="G1748">
        <v>55</v>
      </c>
      <c r="H1748" t="s">
        <v>19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19</v>
      </c>
      <c r="P1748" t="s">
        <v>20</v>
      </c>
      <c r="Q1748" t="s">
        <v>19</v>
      </c>
    </row>
    <row r="1749" spans="1:17" x14ac:dyDescent="0.3">
      <c r="A1749" t="s">
        <v>80</v>
      </c>
      <c r="B1749" t="s">
        <v>81</v>
      </c>
      <c r="C1749" t="str">
        <f>VLOOKUP(B1749,'[1]2015'!$A:$B,2,0)</f>
        <v>Eastern Asia</v>
      </c>
      <c r="D1749">
        <v>2014</v>
      </c>
      <c r="E1749" t="s">
        <v>21</v>
      </c>
      <c r="F1749">
        <v>26</v>
      </c>
      <c r="G1749">
        <v>45</v>
      </c>
      <c r="H1749" t="s">
        <v>19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19</v>
      </c>
      <c r="P1749" t="s">
        <v>19</v>
      </c>
      <c r="Q1749" t="s">
        <v>19</v>
      </c>
    </row>
    <row r="1750" spans="1:17" x14ac:dyDescent="0.3">
      <c r="A1750" t="s">
        <v>80</v>
      </c>
      <c r="B1750" t="s">
        <v>81</v>
      </c>
      <c r="C1750" t="str">
        <f>VLOOKUP(B1750,'[1]2015'!$A:$B,2,0)</f>
        <v>Eastern Asia</v>
      </c>
      <c r="D1750">
        <v>2014</v>
      </c>
      <c r="E1750" t="s">
        <v>22</v>
      </c>
      <c r="F1750">
        <v>89</v>
      </c>
      <c r="G1750">
        <v>0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 spans="1:17" x14ac:dyDescent="0.3">
      <c r="A1751" t="s">
        <v>80</v>
      </c>
      <c r="B1751" t="s">
        <v>81</v>
      </c>
      <c r="C1751" t="str">
        <f>VLOOKUP(B1751,'[1]2015'!$A:$B,2,0)</f>
        <v>Eastern Asia</v>
      </c>
      <c r="D1751">
        <v>2014</v>
      </c>
      <c r="E1751" t="s">
        <v>23</v>
      </c>
      <c r="F1751">
        <v>43</v>
      </c>
      <c r="G1751">
        <v>55</v>
      </c>
      <c r="H1751" t="s">
        <v>19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19</v>
      </c>
      <c r="P1751" t="s">
        <v>20</v>
      </c>
      <c r="Q1751" t="s">
        <v>19</v>
      </c>
    </row>
    <row r="1752" spans="1:17" x14ac:dyDescent="0.3">
      <c r="A1752" t="s">
        <v>80</v>
      </c>
      <c r="B1752" t="s">
        <v>81</v>
      </c>
      <c r="C1752" t="str">
        <f>VLOOKUP(B1752,'[1]2015'!$A:$B,2,0)</f>
        <v>Eastern Asia</v>
      </c>
      <c r="D1752">
        <v>2014</v>
      </c>
      <c r="E1752" t="s">
        <v>24</v>
      </c>
      <c r="F1752">
        <v>84</v>
      </c>
      <c r="G1752">
        <v>0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 spans="1:17" x14ac:dyDescent="0.3">
      <c r="A1753" t="s">
        <v>80</v>
      </c>
      <c r="B1753" t="s">
        <v>81</v>
      </c>
      <c r="C1753" t="str">
        <f>VLOOKUP(B1753,'[1]2015'!$A:$B,2,0)</f>
        <v>Eastern Asia</v>
      </c>
      <c r="D1753">
        <v>2014</v>
      </c>
      <c r="E1753" t="s">
        <v>28</v>
      </c>
      <c r="F1753">
        <v>25</v>
      </c>
      <c r="G1753">
        <v>55</v>
      </c>
      <c r="H1753" t="s">
        <v>19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19</v>
      </c>
      <c r="P1753" t="s">
        <v>20</v>
      </c>
      <c r="Q1753" t="s">
        <v>19</v>
      </c>
    </row>
    <row r="1754" spans="1:17" x14ac:dyDescent="0.3">
      <c r="A1754" t="s">
        <v>80</v>
      </c>
      <c r="B1754" t="s">
        <v>81</v>
      </c>
      <c r="C1754" t="str">
        <f>VLOOKUP(B1754,'[1]2015'!$A:$B,2,0)</f>
        <v>Eastern Asia</v>
      </c>
      <c r="D1754">
        <v>2014</v>
      </c>
      <c r="E1754" t="s">
        <v>29</v>
      </c>
      <c r="F1754">
        <v>75</v>
      </c>
      <c r="G1754">
        <v>5</v>
      </c>
      <c r="H1754" t="s">
        <v>19</v>
      </c>
      <c r="I1754" t="s">
        <v>20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 spans="1:17" x14ac:dyDescent="0.3">
      <c r="A1755" t="s">
        <v>80</v>
      </c>
      <c r="B1755" t="s">
        <v>81</v>
      </c>
      <c r="C1755" t="str">
        <f>VLOOKUP(B1755,'[1]2015'!$A:$B,2,0)</f>
        <v>Eastern Asia</v>
      </c>
      <c r="D1755">
        <v>2014</v>
      </c>
      <c r="E1755" t="s">
        <v>30</v>
      </c>
      <c r="F1755">
        <v>18</v>
      </c>
      <c r="G1755">
        <v>45</v>
      </c>
      <c r="H1755" t="s">
        <v>19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19</v>
      </c>
      <c r="P1755" t="s">
        <v>19</v>
      </c>
      <c r="Q1755" t="s">
        <v>19</v>
      </c>
    </row>
    <row r="1756" spans="1:17" x14ac:dyDescent="0.3">
      <c r="A1756" t="s">
        <v>80</v>
      </c>
      <c r="B1756" t="s">
        <v>81</v>
      </c>
      <c r="C1756" t="str">
        <f>VLOOKUP(B1756,'[1]2015'!$A:$B,2,0)</f>
        <v>Eastern Asia</v>
      </c>
      <c r="D1756">
        <v>2014</v>
      </c>
      <c r="E1756" t="s">
        <v>31</v>
      </c>
      <c r="F1756">
        <v>41</v>
      </c>
      <c r="G1756">
        <v>60</v>
      </c>
      <c r="H1756" t="s">
        <v>19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20</v>
      </c>
      <c r="P1756" t="s">
        <v>19</v>
      </c>
      <c r="Q1756" t="s">
        <v>19</v>
      </c>
    </row>
    <row r="1757" spans="1:17" x14ac:dyDescent="0.3">
      <c r="A1757" t="s">
        <v>80</v>
      </c>
      <c r="B1757" t="s">
        <v>81</v>
      </c>
      <c r="C1757" t="str">
        <f>VLOOKUP(B1757,'[1]2015'!$A:$B,2,0)</f>
        <v>Eastern Asia</v>
      </c>
      <c r="D1757">
        <v>2014</v>
      </c>
      <c r="E1757" t="s">
        <v>276</v>
      </c>
      <c r="F1757">
        <v>24</v>
      </c>
      <c r="G1757">
        <v>45</v>
      </c>
      <c r="H1757" t="s">
        <v>19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19</v>
      </c>
      <c r="P1757" t="s">
        <v>19</v>
      </c>
      <c r="Q1757" t="s">
        <v>19</v>
      </c>
    </row>
    <row r="1758" spans="1:17" x14ac:dyDescent="0.3">
      <c r="A1758" t="s">
        <v>82</v>
      </c>
      <c r="B1758" t="s">
        <v>83</v>
      </c>
      <c r="C1758" t="str">
        <f>VLOOKUP(B1758,'[1]2015'!$A:$B,2,0)</f>
        <v>Latin America and Caribbean</v>
      </c>
      <c r="D1758">
        <v>2014</v>
      </c>
      <c r="E1758" t="s">
        <v>18</v>
      </c>
      <c r="F1758">
        <v>51</v>
      </c>
      <c r="G1758">
        <v>35</v>
      </c>
      <c r="H1758" t="s">
        <v>19</v>
      </c>
      <c r="I1758" t="s">
        <v>20</v>
      </c>
      <c r="J1758" t="s">
        <v>20</v>
      </c>
      <c r="K1758" t="s">
        <v>19</v>
      </c>
      <c r="L1758" t="s">
        <v>20</v>
      </c>
      <c r="M1758" t="s">
        <v>20</v>
      </c>
      <c r="N1758" t="s">
        <v>19</v>
      </c>
      <c r="O1758" t="s">
        <v>27</v>
      </c>
      <c r="P1758" t="s">
        <v>19</v>
      </c>
      <c r="Q1758" t="s">
        <v>19</v>
      </c>
    </row>
    <row r="1759" spans="1:17" x14ac:dyDescent="0.3">
      <c r="A1759" t="s">
        <v>82</v>
      </c>
      <c r="B1759" t="s">
        <v>83</v>
      </c>
      <c r="C1759" t="str">
        <f>VLOOKUP(B1759,'[1]2015'!$A:$B,2,0)</f>
        <v>Latin America and Caribbean</v>
      </c>
      <c r="D1759">
        <v>2014</v>
      </c>
      <c r="E1759" t="s">
        <v>21</v>
      </c>
      <c r="F1759">
        <v>23</v>
      </c>
      <c r="G1759">
        <v>50</v>
      </c>
      <c r="H1759" t="s">
        <v>19</v>
      </c>
      <c r="I1759" t="s">
        <v>20</v>
      </c>
      <c r="J1759" t="s">
        <v>19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19</v>
      </c>
      <c r="Q1759" t="s">
        <v>19</v>
      </c>
    </row>
    <row r="1760" spans="1:17" x14ac:dyDescent="0.3">
      <c r="A1760" t="s">
        <v>82</v>
      </c>
      <c r="B1760" t="s">
        <v>83</v>
      </c>
      <c r="C1760" t="str">
        <f>VLOOKUP(B1760,'[1]2015'!$A:$B,2,0)</f>
        <v>Latin America and Caribbean</v>
      </c>
      <c r="D1760">
        <v>2014</v>
      </c>
      <c r="E1760" t="s">
        <v>22</v>
      </c>
      <c r="F1760">
        <v>19</v>
      </c>
      <c r="G1760">
        <v>75</v>
      </c>
      <c r="H1760" t="s">
        <v>19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19</v>
      </c>
      <c r="P1760" t="s">
        <v>19</v>
      </c>
      <c r="Q1760" t="s">
        <v>20</v>
      </c>
    </row>
    <row r="1761" spans="1:17" x14ac:dyDescent="0.3">
      <c r="A1761" t="s">
        <v>82</v>
      </c>
      <c r="B1761" t="s">
        <v>83</v>
      </c>
      <c r="C1761" t="str">
        <f>VLOOKUP(B1761,'[1]2015'!$A:$B,2,0)</f>
        <v>Latin America and Caribbean</v>
      </c>
      <c r="D1761">
        <v>2014</v>
      </c>
      <c r="E1761" t="s">
        <v>23</v>
      </c>
      <c r="F1761">
        <v>22</v>
      </c>
      <c r="G1761">
        <v>70</v>
      </c>
      <c r="H1761" t="s">
        <v>19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 t="s">
        <v>19</v>
      </c>
    </row>
    <row r="1762" spans="1:17" x14ac:dyDescent="0.3">
      <c r="A1762" t="s">
        <v>82</v>
      </c>
      <c r="B1762" t="s">
        <v>83</v>
      </c>
      <c r="C1762" t="str">
        <f>VLOOKUP(B1762,'[1]2015'!$A:$B,2,0)</f>
        <v>Latin America and Caribbean</v>
      </c>
      <c r="D1762">
        <v>2014</v>
      </c>
      <c r="E1762" t="s">
        <v>24</v>
      </c>
      <c r="F1762">
        <v>15</v>
      </c>
      <c r="G1762">
        <v>10</v>
      </c>
      <c r="H1762" t="s">
        <v>19</v>
      </c>
      <c r="I1762" t="s">
        <v>20</v>
      </c>
      <c r="J1762" t="s">
        <v>19</v>
      </c>
      <c r="K1762" t="s">
        <v>19</v>
      </c>
      <c r="L1762" t="s">
        <v>19</v>
      </c>
      <c r="M1762" t="s">
        <v>20</v>
      </c>
      <c r="N1762" t="s">
        <v>19</v>
      </c>
      <c r="O1762" t="s">
        <v>19</v>
      </c>
      <c r="P1762" t="s">
        <v>19</v>
      </c>
      <c r="Q1762" t="s">
        <v>19</v>
      </c>
    </row>
    <row r="1763" spans="1:17" x14ac:dyDescent="0.3">
      <c r="A1763" t="s">
        <v>82</v>
      </c>
      <c r="B1763" t="s">
        <v>83</v>
      </c>
      <c r="C1763" t="str">
        <f>VLOOKUP(B1763,'[1]2015'!$A:$B,2,0)</f>
        <v>Latin America and Caribbean</v>
      </c>
      <c r="D1763">
        <v>2014</v>
      </c>
      <c r="E1763" t="s">
        <v>28</v>
      </c>
      <c r="F1763">
        <v>12</v>
      </c>
      <c r="G1763">
        <v>75</v>
      </c>
      <c r="H1763" t="s">
        <v>19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19</v>
      </c>
      <c r="P1763" t="s">
        <v>19</v>
      </c>
      <c r="Q1763" t="s">
        <v>20</v>
      </c>
    </row>
    <row r="1764" spans="1:17" x14ac:dyDescent="0.3">
      <c r="A1764" t="s">
        <v>82</v>
      </c>
      <c r="B1764" t="s">
        <v>83</v>
      </c>
      <c r="C1764" t="str">
        <f>VLOOKUP(B1764,'[1]2015'!$A:$B,2,0)</f>
        <v>Latin America and Caribbean</v>
      </c>
      <c r="D1764">
        <v>2014</v>
      </c>
      <c r="E1764" t="s">
        <v>29</v>
      </c>
      <c r="F1764">
        <v>1</v>
      </c>
      <c r="G1764">
        <v>100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20</v>
      </c>
    </row>
    <row r="1765" spans="1:17" x14ac:dyDescent="0.3">
      <c r="A1765" t="s">
        <v>82</v>
      </c>
      <c r="B1765" t="s">
        <v>83</v>
      </c>
      <c r="C1765" t="str">
        <f>VLOOKUP(B1765,'[1]2015'!$A:$B,2,0)</f>
        <v>Latin America and Caribbean</v>
      </c>
      <c r="D1765">
        <v>2014</v>
      </c>
      <c r="E1765" t="s">
        <v>30</v>
      </c>
      <c r="F1765">
        <v>18</v>
      </c>
      <c r="G1765">
        <v>45</v>
      </c>
      <c r="H1765" t="s">
        <v>19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19</v>
      </c>
      <c r="P1765" t="s">
        <v>19</v>
      </c>
      <c r="Q1765" t="s">
        <v>19</v>
      </c>
    </row>
    <row r="1766" spans="1:17" x14ac:dyDescent="0.3">
      <c r="A1766" t="s">
        <v>82</v>
      </c>
      <c r="B1766" t="s">
        <v>83</v>
      </c>
      <c r="C1766" t="str">
        <f>VLOOKUP(B1766,'[1]2015'!$A:$B,2,0)</f>
        <v>Latin America and Caribbean</v>
      </c>
      <c r="D1766">
        <v>2014</v>
      </c>
      <c r="E1766" t="s">
        <v>31</v>
      </c>
      <c r="F1766">
        <v>1</v>
      </c>
      <c r="G1766">
        <v>100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  <c r="P1766" t="s">
        <v>20</v>
      </c>
      <c r="Q1766" t="s">
        <v>20</v>
      </c>
    </row>
    <row r="1767" spans="1:17" x14ac:dyDescent="0.3">
      <c r="A1767" t="s">
        <v>82</v>
      </c>
      <c r="B1767" t="s">
        <v>83</v>
      </c>
      <c r="C1767" t="str">
        <f>VLOOKUP(B1767,'[1]2015'!$A:$B,2,0)</f>
        <v>Latin America and Caribbean</v>
      </c>
      <c r="D1767">
        <v>2014</v>
      </c>
      <c r="E1767" t="s">
        <v>276</v>
      </c>
      <c r="F1767">
        <v>1</v>
      </c>
      <c r="G1767">
        <v>100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Q1767" t="s">
        <v>20</v>
      </c>
    </row>
    <row r="1768" spans="1:17" x14ac:dyDescent="0.3">
      <c r="A1768" t="s">
        <v>84</v>
      </c>
      <c r="B1768" t="s">
        <v>85</v>
      </c>
      <c r="C1768" t="str">
        <f>VLOOKUP(B1768,'[1]2015'!$A:$B,2,0)</f>
        <v>Latin America and Caribbean</v>
      </c>
      <c r="D1768">
        <v>2014</v>
      </c>
      <c r="E1768" t="s">
        <v>18</v>
      </c>
      <c r="F1768">
        <v>51</v>
      </c>
      <c r="G1768">
        <v>35</v>
      </c>
      <c r="H1768" t="s">
        <v>19</v>
      </c>
      <c r="I1768" t="s">
        <v>20</v>
      </c>
      <c r="J1768" t="s">
        <v>19</v>
      </c>
      <c r="K1768" t="s">
        <v>20</v>
      </c>
      <c r="L1768" t="s">
        <v>20</v>
      </c>
      <c r="M1768" t="s">
        <v>20</v>
      </c>
      <c r="N1768" t="s">
        <v>20</v>
      </c>
      <c r="O1768" t="s">
        <v>19</v>
      </c>
      <c r="P1768" t="s">
        <v>19</v>
      </c>
      <c r="Q1768" t="s">
        <v>19</v>
      </c>
    </row>
    <row r="1769" spans="1:17" x14ac:dyDescent="0.3">
      <c r="A1769" t="s">
        <v>84</v>
      </c>
      <c r="B1769" t="s">
        <v>85</v>
      </c>
      <c r="C1769" t="str">
        <f>VLOOKUP(B1769,'[1]2015'!$A:$B,2,0)</f>
        <v>Latin America and Caribbean</v>
      </c>
      <c r="D1769">
        <v>2014</v>
      </c>
      <c r="E1769" t="s">
        <v>21</v>
      </c>
      <c r="F1769">
        <v>70</v>
      </c>
      <c r="G1769">
        <v>10</v>
      </c>
      <c r="H1769" t="s">
        <v>19</v>
      </c>
      <c r="I1769" t="s">
        <v>20</v>
      </c>
      <c r="J1769" t="s">
        <v>19</v>
      </c>
      <c r="K1769" t="s">
        <v>20</v>
      </c>
      <c r="L1769" t="s">
        <v>27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 spans="1:17" x14ac:dyDescent="0.3">
      <c r="A1770" t="s">
        <v>84</v>
      </c>
      <c r="B1770" t="s">
        <v>85</v>
      </c>
      <c r="C1770" t="str">
        <f>VLOOKUP(B1770,'[1]2015'!$A:$B,2,0)</f>
        <v>Latin America and Caribbean</v>
      </c>
      <c r="D1770">
        <v>2014</v>
      </c>
      <c r="E1770" t="s">
        <v>22</v>
      </c>
      <c r="F1770">
        <v>22</v>
      </c>
      <c r="G1770">
        <v>70</v>
      </c>
      <c r="H1770" t="s">
        <v>19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 t="s">
        <v>19</v>
      </c>
    </row>
    <row r="1771" spans="1:17" x14ac:dyDescent="0.3">
      <c r="A1771" t="s">
        <v>84</v>
      </c>
      <c r="B1771" t="s">
        <v>85</v>
      </c>
      <c r="C1771" t="str">
        <f>VLOOKUP(B1771,'[1]2015'!$A:$B,2,0)</f>
        <v>Latin America and Caribbean</v>
      </c>
      <c r="D1771">
        <v>2014</v>
      </c>
      <c r="E1771" t="s">
        <v>23</v>
      </c>
      <c r="F1771">
        <v>22</v>
      </c>
      <c r="G1771">
        <v>70</v>
      </c>
      <c r="H1771" t="s">
        <v>19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19</v>
      </c>
    </row>
    <row r="1772" spans="1:17" x14ac:dyDescent="0.3">
      <c r="A1772" t="s">
        <v>84</v>
      </c>
      <c r="B1772" t="s">
        <v>85</v>
      </c>
      <c r="C1772" t="str">
        <f>VLOOKUP(B1772,'[1]2015'!$A:$B,2,0)</f>
        <v>Latin America and Caribbean</v>
      </c>
      <c r="D1772">
        <v>2014</v>
      </c>
      <c r="E1772" t="s">
        <v>24</v>
      </c>
      <c r="F1772">
        <v>15</v>
      </c>
      <c r="G1772">
        <v>10</v>
      </c>
      <c r="H1772" t="s">
        <v>19</v>
      </c>
      <c r="I1772" t="s">
        <v>20</v>
      </c>
      <c r="J1772" t="s">
        <v>19</v>
      </c>
      <c r="K1772" t="s">
        <v>19</v>
      </c>
      <c r="L1772" t="s">
        <v>19</v>
      </c>
      <c r="M1772" t="s">
        <v>20</v>
      </c>
      <c r="N1772" t="s">
        <v>19</v>
      </c>
      <c r="O1772" t="s">
        <v>19</v>
      </c>
      <c r="P1772" t="s">
        <v>19</v>
      </c>
      <c r="Q1772" t="s">
        <v>19</v>
      </c>
    </row>
    <row r="1773" spans="1:17" x14ac:dyDescent="0.3">
      <c r="A1773" t="s">
        <v>84</v>
      </c>
      <c r="B1773" t="s">
        <v>85</v>
      </c>
      <c r="C1773" t="str">
        <f>VLOOKUP(B1773,'[1]2015'!$A:$B,2,0)</f>
        <v>Latin America and Caribbean</v>
      </c>
      <c r="D1773">
        <v>2014</v>
      </c>
      <c r="E1773" t="s">
        <v>28</v>
      </c>
      <c r="F1773">
        <v>68</v>
      </c>
      <c r="G1773">
        <v>35</v>
      </c>
      <c r="H1773" t="s">
        <v>19</v>
      </c>
      <c r="I1773" t="s">
        <v>20</v>
      </c>
      <c r="J1773" t="s">
        <v>27</v>
      </c>
      <c r="K1773" t="s">
        <v>20</v>
      </c>
      <c r="L1773" t="s">
        <v>20</v>
      </c>
      <c r="M1773" t="s">
        <v>20</v>
      </c>
      <c r="N1773" t="s">
        <v>20</v>
      </c>
      <c r="O1773" t="s">
        <v>19</v>
      </c>
      <c r="P1773" t="s">
        <v>19</v>
      </c>
      <c r="Q1773" t="s">
        <v>27</v>
      </c>
    </row>
    <row r="1774" spans="1:17" x14ac:dyDescent="0.3">
      <c r="A1774" t="s">
        <v>84</v>
      </c>
      <c r="B1774" t="s">
        <v>85</v>
      </c>
      <c r="C1774" t="str">
        <f>VLOOKUP(B1774,'[1]2015'!$A:$B,2,0)</f>
        <v>Latin America and Caribbean</v>
      </c>
      <c r="D1774">
        <v>2014</v>
      </c>
      <c r="E1774" t="s">
        <v>29</v>
      </c>
      <c r="F1774">
        <v>48</v>
      </c>
      <c r="G1774">
        <v>35</v>
      </c>
      <c r="H1774" t="s">
        <v>19</v>
      </c>
      <c r="I1774" t="s">
        <v>20</v>
      </c>
      <c r="J1774" t="s">
        <v>27</v>
      </c>
      <c r="K1774" t="s">
        <v>20</v>
      </c>
      <c r="L1774" t="s">
        <v>20</v>
      </c>
      <c r="M1774" t="s">
        <v>20</v>
      </c>
      <c r="N1774" t="s">
        <v>20</v>
      </c>
      <c r="O1774" t="s">
        <v>27</v>
      </c>
      <c r="P1774" t="s">
        <v>27</v>
      </c>
      <c r="Q1774" t="s">
        <v>27</v>
      </c>
    </row>
    <row r="1775" spans="1:17" x14ac:dyDescent="0.3">
      <c r="A1775" t="s">
        <v>84</v>
      </c>
      <c r="B1775" t="s">
        <v>85</v>
      </c>
      <c r="C1775" t="str">
        <f>VLOOKUP(B1775,'[1]2015'!$A:$B,2,0)</f>
        <v>Latin America and Caribbean</v>
      </c>
      <c r="D1775">
        <v>2014</v>
      </c>
      <c r="E1775" t="s">
        <v>30</v>
      </c>
      <c r="F1775">
        <v>40</v>
      </c>
      <c r="G1775">
        <v>10</v>
      </c>
      <c r="H1775" t="s">
        <v>19</v>
      </c>
      <c r="I1775" t="s">
        <v>20</v>
      </c>
      <c r="J1775" t="s">
        <v>19</v>
      </c>
      <c r="K1775" t="s">
        <v>19</v>
      </c>
      <c r="L1775" t="s">
        <v>19</v>
      </c>
      <c r="M1775" t="s">
        <v>20</v>
      </c>
      <c r="N1775" t="s">
        <v>19</v>
      </c>
      <c r="O1775" t="s">
        <v>19</v>
      </c>
      <c r="P1775" t="s">
        <v>19</v>
      </c>
      <c r="Q1775" t="s">
        <v>19</v>
      </c>
    </row>
    <row r="1776" spans="1:17" x14ac:dyDescent="0.3">
      <c r="A1776" t="s">
        <v>84</v>
      </c>
      <c r="B1776" t="s">
        <v>85</v>
      </c>
      <c r="C1776" t="str">
        <f>VLOOKUP(B1776,'[1]2015'!$A:$B,2,0)</f>
        <v>Latin America and Caribbean</v>
      </c>
      <c r="D1776">
        <v>2014</v>
      </c>
      <c r="E1776" t="s">
        <v>31</v>
      </c>
      <c r="F1776">
        <v>1</v>
      </c>
      <c r="G1776">
        <v>100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 t="s">
        <v>20</v>
      </c>
    </row>
    <row r="1777" spans="1:17" x14ac:dyDescent="0.3">
      <c r="A1777" t="s">
        <v>84</v>
      </c>
      <c r="B1777" t="s">
        <v>85</v>
      </c>
      <c r="C1777" t="str">
        <f>VLOOKUP(B1777,'[1]2015'!$A:$B,2,0)</f>
        <v>Latin America and Caribbean</v>
      </c>
      <c r="D1777">
        <v>2014</v>
      </c>
      <c r="E1777" t="s">
        <v>276</v>
      </c>
      <c r="F1777">
        <v>61</v>
      </c>
      <c r="G1777">
        <v>0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 spans="1:17" x14ac:dyDescent="0.3">
      <c r="A1778" t="s">
        <v>86</v>
      </c>
      <c r="B1778" t="s">
        <v>87</v>
      </c>
      <c r="C1778" t="s">
        <v>19</v>
      </c>
      <c r="D1778">
        <v>2014</v>
      </c>
      <c r="E1778" t="s">
        <v>18</v>
      </c>
      <c r="F1778">
        <v>73</v>
      </c>
      <c r="G1778">
        <v>0</v>
      </c>
      <c r="H1778" t="s">
        <v>19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</row>
    <row r="1779" spans="1:17" x14ac:dyDescent="0.3">
      <c r="A1779" t="s">
        <v>86</v>
      </c>
      <c r="B1779" t="s">
        <v>87</v>
      </c>
      <c r="C1779" t="s">
        <v>19</v>
      </c>
      <c r="D1779">
        <v>2014</v>
      </c>
      <c r="E1779" t="s">
        <v>21</v>
      </c>
      <c r="F1779">
        <v>66</v>
      </c>
      <c r="G1779">
        <v>15</v>
      </c>
      <c r="H1779" t="s">
        <v>19</v>
      </c>
      <c r="I1779" t="s">
        <v>20</v>
      </c>
      <c r="J1779" t="s">
        <v>27</v>
      </c>
      <c r="K1779" t="s">
        <v>19</v>
      </c>
      <c r="L1779" t="s">
        <v>19</v>
      </c>
      <c r="M1779" t="s">
        <v>20</v>
      </c>
      <c r="N1779" t="s">
        <v>20</v>
      </c>
      <c r="O1779" t="s">
        <v>19</v>
      </c>
      <c r="P1779" t="s">
        <v>19</v>
      </c>
      <c r="Q1779" t="s">
        <v>19</v>
      </c>
    </row>
    <row r="1780" spans="1:17" x14ac:dyDescent="0.3">
      <c r="A1780" t="s">
        <v>86</v>
      </c>
      <c r="B1780" t="s">
        <v>87</v>
      </c>
      <c r="C1780" t="s">
        <v>19</v>
      </c>
      <c r="D1780">
        <v>2014</v>
      </c>
      <c r="E1780" t="s">
        <v>22</v>
      </c>
      <c r="F1780">
        <v>51</v>
      </c>
      <c r="G1780">
        <v>45</v>
      </c>
      <c r="H1780" t="s">
        <v>19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19</v>
      </c>
      <c r="P1780" t="s">
        <v>19</v>
      </c>
      <c r="Q1780" t="s">
        <v>19</v>
      </c>
    </row>
    <row r="1781" spans="1:17" x14ac:dyDescent="0.3">
      <c r="A1781" t="s">
        <v>86</v>
      </c>
      <c r="B1781" t="s">
        <v>87</v>
      </c>
      <c r="C1781" t="s">
        <v>19</v>
      </c>
      <c r="D1781">
        <v>2014</v>
      </c>
      <c r="E1781" t="s">
        <v>23</v>
      </c>
      <c r="F1781">
        <v>59</v>
      </c>
      <c r="G1781">
        <v>45</v>
      </c>
      <c r="H1781" t="s">
        <v>19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19</v>
      </c>
      <c r="P1781" t="s">
        <v>19</v>
      </c>
      <c r="Q1781" t="s">
        <v>19</v>
      </c>
    </row>
    <row r="1782" spans="1:17" x14ac:dyDescent="0.3">
      <c r="A1782" t="s">
        <v>86</v>
      </c>
      <c r="B1782" t="s">
        <v>87</v>
      </c>
      <c r="C1782" t="s">
        <v>19</v>
      </c>
      <c r="D1782">
        <v>2014</v>
      </c>
      <c r="E1782" t="s">
        <v>24</v>
      </c>
      <c r="F1782">
        <v>15</v>
      </c>
      <c r="G1782">
        <v>10</v>
      </c>
      <c r="H1782" t="s">
        <v>19</v>
      </c>
      <c r="I1782" t="s">
        <v>20</v>
      </c>
      <c r="J1782" t="s">
        <v>19</v>
      </c>
      <c r="K1782" t="s">
        <v>19</v>
      </c>
      <c r="L1782" t="s">
        <v>27</v>
      </c>
      <c r="M1782" t="s">
        <v>20</v>
      </c>
      <c r="N1782" t="s">
        <v>19</v>
      </c>
      <c r="O1782" t="s">
        <v>19</v>
      </c>
      <c r="P1782" t="s">
        <v>19</v>
      </c>
      <c r="Q1782" t="s">
        <v>19</v>
      </c>
    </row>
    <row r="1783" spans="1:17" x14ac:dyDescent="0.3">
      <c r="A1783" t="s">
        <v>86</v>
      </c>
      <c r="B1783" t="s">
        <v>87</v>
      </c>
      <c r="C1783" t="s">
        <v>19</v>
      </c>
      <c r="D1783">
        <v>2014</v>
      </c>
      <c r="E1783" t="s">
        <v>28</v>
      </c>
      <c r="F1783">
        <v>90</v>
      </c>
      <c r="G1783">
        <v>5</v>
      </c>
      <c r="H1783" t="s">
        <v>19</v>
      </c>
      <c r="I1783" t="s">
        <v>20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</row>
    <row r="1784" spans="1:17" x14ac:dyDescent="0.3">
      <c r="A1784" t="s">
        <v>86</v>
      </c>
      <c r="B1784" t="s">
        <v>87</v>
      </c>
      <c r="C1784" t="s">
        <v>19</v>
      </c>
      <c r="D1784">
        <v>2014</v>
      </c>
      <c r="E1784" t="s">
        <v>29</v>
      </c>
      <c r="F1784">
        <v>83</v>
      </c>
      <c r="G1784">
        <v>0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 spans="1:17" x14ac:dyDescent="0.3">
      <c r="A1785" t="s">
        <v>86</v>
      </c>
      <c r="B1785" t="s">
        <v>87</v>
      </c>
      <c r="C1785" t="s">
        <v>19</v>
      </c>
      <c r="D1785">
        <v>2014</v>
      </c>
      <c r="E1785" t="s">
        <v>30</v>
      </c>
      <c r="F1785">
        <v>57</v>
      </c>
      <c r="G1785">
        <v>0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 spans="1:17" x14ac:dyDescent="0.3">
      <c r="A1786" t="s">
        <v>86</v>
      </c>
      <c r="B1786" t="s">
        <v>87</v>
      </c>
      <c r="C1786" t="s">
        <v>19</v>
      </c>
      <c r="D1786">
        <v>2014</v>
      </c>
      <c r="E1786" t="s">
        <v>31</v>
      </c>
      <c r="F1786">
        <v>1</v>
      </c>
      <c r="G1786">
        <v>100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 t="s">
        <v>20</v>
      </c>
    </row>
    <row r="1787" spans="1:17" x14ac:dyDescent="0.3">
      <c r="A1787" t="s">
        <v>86</v>
      </c>
      <c r="B1787" t="s">
        <v>87</v>
      </c>
      <c r="C1787" t="s">
        <v>19</v>
      </c>
      <c r="D1787">
        <v>2014</v>
      </c>
      <c r="E1787" t="s">
        <v>276</v>
      </c>
      <c r="F1787">
        <v>47</v>
      </c>
      <c r="G1787">
        <v>35</v>
      </c>
      <c r="H1787" t="s">
        <v>19</v>
      </c>
      <c r="I1787" t="s">
        <v>20</v>
      </c>
      <c r="J1787" t="s">
        <v>27</v>
      </c>
      <c r="K1787" t="s">
        <v>20</v>
      </c>
      <c r="L1787" t="s">
        <v>20</v>
      </c>
      <c r="M1787" t="s">
        <v>20</v>
      </c>
      <c r="N1787" t="s">
        <v>20</v>
      </c>
      <c r="O1787" t="s">
        <v>19</v>
      </c>
      <c r="P1787" t="s">
        <v>19</v>
      </c>
      <c r="Q1787" t="s">
        <v>19</v>
      </c>
    </row>
    <row r="1788" spans="1:17" x14ac:dyDescent="0.3">
      <c r="A1788" t="s">
        <v>281</v>
      </c>
      <c r="B1788" t="s">
        <v>282</v>
      </c>
      <c r="C1788" t="str">
        <f>VLOOKUP(B1788,'[1]2015'!$A:$B,2,0)</f>
        <v>Central and Eastern Europe</v>
      </c>
      <c r="D1788">
        <v>2014</v>
      </c>
      <c r="E1788" t="s">
        <v>18</v>
      </c>
      <c r="F1788">
        <v>36</v>
      </c>
      <c r="G1788">
        <v>45</v>
      </c>
      <c r="H1788" t="s">
        <v>19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19</v>
      </c>
      <c r="P1788" t="s">
        <v>19</v>
      </c>
      <c r="Q1788" t="s">
        <v>19</v>
      </c>
    </row>
    <row r="1789" spans="1:17" x14ac:dyDescent="0.3">
      <c r="A1789" t="s">
        <v>281</v>
      </c>
      <c r="B1789" t="s">
        <v>282</v>
      </c>
      <c r="C1789" t="str">
        <f>VLOOKUP(B1789,'[1]2015'!$A:$B,2,0)</f>
        <v>Central and Eastern Europe</v>
      </c>
      <c r="D1789">
        <v>2014</v>
      </c>
      <c r="E1789" t="s">
        <v>21</v>
      </c>
      <c r="F1789">
        <v>26</v>
      </c>
      <c r="G1789">
        <v>45</v>
      </c>
      <c r="H1789" t="s">
        <v>19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19</v>
      </c>
      <c r="P1789" t="s">
        <v>19</v>
      </c>
      <c r="Q1789" t="s">
        <v>19</v>
      </c>
    </row>
    <row r="1790" spans="1:17" x14ac:dyDescent="0.3">
      <c r="A1790" t="s">
        <v>281</v>
      </c>
      <c r="B1790" t="s">
        <v>282</v>
      </c>
      <c r="C1790" t="str">
        <f>VLOOKUP(B1790,'[1]2015'!$A:$B,2,0)</f>
        <v>Central and Eastern Europe</v>
      </c>
      <c r="D1790">
        <v>2014</v>
      </c>
      <c r="E1790" t="s">
        <v>22</v>
      </c>
      <c r="F1790">
        <v>51</v>
      </c>
      <c r="G1790">
        <v>45</v>
      </c>
      <c r="H1790" t="s">
        <v>19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 t="s">
        <v>19</v>
      </c>
      <c r="P1790" t="s">
        <v>19</v>
      </c>
      <c r="Q1790" t="s">
        <v>19</v>
      </c>
    </row>
    <row r="1791" spans="1:17" x14ac:dyDescent="0.3">
      <c r="A1791" t="s">
        <v>281</v>
      </c>
      <c r="B1791" t="s">
        <v>282</v>
      </c>
      <c r="C1791" t="str">
        <f>VLOOKUP(B1791,'[1]2015'!$A:$B,2,0)</f>
        <v>Central and Eastern Europe</v>
      </c>
      <c r="D1791">
        <v>2014</v>
      </c>
      <c r="E1791" t="s">
        <v>23</v>
      </c>
      <c r="F1791">
        <v>22</v>
      </c>
      <c r="G1791">
        <v>70</v>
      </c>
      <c r="H1791" t="s">
        <v>19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  <c r="P1791" t="s">
        <v>20</v>
      </c>
      <c r="Q1791" t="s">
        <v>19</v>
      </c>
    </row>
    <row r="1792" spans="1:17" x14ac:dyDescent="0.3">
      <c r="A1792" t="s">
        <v>281</v>
      </c>
      <c r="B1792" t="s">
        <v>282</v>
      </c>
      <c r="C1792" t="str">
        <f>VLOOKUP(B1792,'[1]2015'!$A:$B,2,0)</f>
        <v>Central and Eastern Europe</v>
      </c>
      <c r="D1792">
        <v>2014</v>
      </c>
      <c r="E1792" t="s">
        <v>24</v>
      </c>
      <c r="F1792">
        <v>15</v>
      </c>
      <c r="G1792">
        <v>10</v>
      </c>
      <c r="H1792" t="s">
        <v>19</v>
      </c>
      <c r="I1792" t="s">
        <v>20</v>
      </c>
      <c r="J1792" t="s">
        <v>19</v>
      </c>
      <c r="K1792" t="s">
        <v>19</v>
      </c>
      <c r="L1792" t="s">
        <v>19</v>
      </c>
      <c r="M1792" t="s">
        <v>20</v>
      </c>
      <c r="N1792" t="s">
        <v>19</v>
      </c>
      <c r="O1792" t="s">
        <v>19</v>
      </c>
      <c r="P1792" t="s">
        <v>19</v>
      </c>
      <c r="Q1792" t="s">
        <v>19</v>
      </c>
    </row>
    <row r="1793" spans="1:17" x14ac:dyDescent="0.3">
      <c r="A1793" t="s">
        <v>281</v>
      </c>
      <c r="B1793" t="s">
        <v>282</v>
      </c>
      <c r="C1793" t="str">
        <f>VLOOKUP(B1793,'[1]2015'!$A:$B,2,0)</f>
        <v>Central and Eastern Europe</v>
      </c>
      <c r="D1793">
        <v>2014</v>
      </c>
      <c r="E1793" t="s">
        <v>28</v>
      </c>
      <c r="F1793">
        <v>33</v>
      </c>
      <c r="G1793">
        <v>45</v>
      </c>
      <c r="H1793" t="s">
        <v>19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19</v>
      </c>
      <c r="P1793" t="s">
        <v>19</v>
      </c>
      <c r="Q1793" t="s">
        <v>19</v>
      </c>
    </row>
    <row r="1794" spans="1:17" x14ac:dyDescent="0.3">
      <c r="A1794" t="s">
        <v>281</v>
      </c>
      <c r="B1794" t="s">
        <v>282</v>
      </c>
      <c r="C1794" t="str">
        <f>VLOOKUP(B1794,'[1]2015'!$A:$B,2,0)</f>
        <v>Central and Eastern Europe</v>
      </c>
      <c r="D1794">
        <v>2014</v>
      </c>
      <c r="E1794" t="s">
        <v>29</v>
      </c>
      <c r="F1794">
        <v>37</v>
      </c>
      <c r="G1794">
        <v>45</v>
      </c>
      <c r="H1794" t="s">
        <v>19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19</v>
      </c>
      <c r="P1794" t="s">
        <v>19</v>
      </c>
      <c r="Q1794" t="s">
        <v>19</v>
      </c>
    </row>
    <row r="1795" spans="1:17" x14ac:dyDescent="0.3">
      <c r="A1795" t="s">
        <v>281</v>
      </c>
      <c r="B1795" t="s">
        <v>282</v>
      </c>
      <c r="C1795" t="str">
        <f>VLOOKUP(B1795,'[1]2015'!$A:$B,2,0)</f>
        <v>Central and Eastern Europe</v>
      </c>
      <c r="D1795">
        <v>2014</v>
      </c>
      <c r="E1795" t="s">
        <v>30</v>
      </c>
      <c r="F1795">
        <v>57</v>
      </c>
      <c r="G1795">
        <v>0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 spans="1:17" x14ac:dyDescent="0.3">
      <c r="A1796" t="s">
        <v>281</v>
      </c>
      <c r="B1796" t="s">
        <v>282</v>
      </c>
      <c r="C1796" t="str">
        <f>VLOOKUP(B1796,'[1]2015'!$A:$B,2,0)</f>
        <v>Central and Eastern Europe</v>
      </c>
      <c r="D1796">
        <v>2014</v>
      </c>
      <c r="E1796" t="s">
        <v>31</v>
      </c>
      <c r="F1796">
        <v>66</v>
      </c>
      <c r="G1796">
        <v>45</v>
      </c>
      <c r="H1796" t="s">
        <v>19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19</v>
      </c>
      <c r="P1796" t="s">
        <v>19</v>
      </c>
      <c r="Q1796" t="s">
        <v>19</v>
      </c>
    </row>
    <row r="1797" spans="1:17" x14ac:dyDescent="0.3">
      <c r="A1797" t="s">
        <v>281</v>
      </c>
      <c r="B1797" t="s">
        <v>282</v>
      </c>
      <c r="C1797" t="str">
        <f>VLOOKUP(B1797,'[1]2015'!$A:$B,2,0)</f>
        <v>Central and Eastern Europe</v>
      </c>
      <c r="D1797">
        <v>2014</v>
      </c>
      <c r="E1797" t="s">
        <v>276</v>
      </c>
      <c r="F1797">
        <v>21</v>
      </c>
      <c r="G1797">
        <v>55</v>
      </c>
      <c r="H1797" t="s">
        <v>19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19</v>
      </c>
      <c r="P1797" t="s">
        <v>20</v>
      </c>
      <c r="Q1797" t="s">
        <v>19</v>
      </c>
    </row>
    <row r="1798" spans="1:17" x14ac:dyDescent="0.3">
      <c r="A1798" t="s">
        <v>283</v>
      </c>
      <c r="B1798" t="s">
        <v>284</v>
      </c>
      <c r="C1798" t="str">
        <f>VLOOKUP(B1798,'[1]2015'!$A:$B,2,0)</f>
        <v>Western Europe</v>
      </c>
      <c r="D1798">
        <v>2014</v>
      </c>
      <c r="E1798" t="s">
        <v>18</v>
      </c>
      <c r="F1798">
        <v>73</v>
      </c>
      <c r="G1798">
        <v>0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 spans="1:17" x14ac:dyDescent="0.3">
      <c r="A1799" t="s">
        <v>283</v>
      </c>
      <c r="B1799" t="s">
        <v>284</v>
      </c>
      <c r="C1799" t="str">
        <f>VLOOKUP(B1799,'[1]2015'!$A:$B,2,0)</f>
        <v>Western Europe</v>
      </c>
      <c r="D1799">
        <v>2014</v>
      </c>
      <c r="E1799" t="s">
        <v>21</v>
      </c>
      <c r="F1799">
        <v>50</v>
      </c>
      <c r="G1799">
        <v>35</v>
      </c>
      <c r="H1799" t="s">
        <v>19</v>
      </c>
      <c r="I1799" t="s">
        <v>20</v>
      </c>
      <c r="J1799" t="s">
        <v>27</v>
      </c>
      <c r="K1799" t="s">
        <v>20</v>
      </c>
      <c r="L1799" t="s">
        <v>20</v>
      </c>
      <c r="M1799" t="s">
        <v>20</v>
      </c>
      <c r="N1799" t="s">
        <v>20</v>
      </c>
      <c r="O1799" t="s">
        <v>19</v>
      </c>
      <c r="P1799" t="s">
        <v>19</v>
      </c>
      <c r="Q1799" t="s">
        <v>27</v>
      </c>
    </row>
    <row r="1800" spans="1:17" x14ac:dyDescent="0.3">
      <c r="A1800" t="s">
        <v>283</v>
      </c>
      <c r="B1800" t="s">
        <v>284</v>
      </c>
      <c r="C1800" t="str">
        <f>VLOOKUP(B1800,'[1]2015'!$A:$B,2,0)</f>
        <v>Western Europe</v>
      </c>
      <c r="D1800">
        <v>2014</v>
      </c>
      <c r="E1800" t="s">
        <v>22</v>
      </c>
      <c r="F1800">
        <v>89</v>
      </c>
      <c r="G1800">
        <v>0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 spans="1:17" x14ac:dyDescent="0.3">
      <c r="A1801" t="s">
        <v>283</v>
      </c>
      <c r="B1801" t="s">
        <v>284</v>
      </c>
      <c r="C1801" t="str">
        <f>VLOOKUP(B1801,'[1]2015'!$A:$B,2,0)</f>
        <v>Western Europe</v>
      </c>
      <c r="D1801">
        <v>2014</v>
      </c>
      <c r="E1801" t="s">
        <v>23</v>
      </c>
      <c r="F1801">
        <v>59</v>
      </c>
      <c r="G1801">
        <v>45</v>
      </c>
      <c r="H1801" t="s">
        <v>19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19</v>
      </c>
      <c r="P1801" t="s">
        <v>27</v>
      </c>
      <c r="Q1801" t="s">
        <v>27</v>
      </c>
    </row>
    <row r="1802" spans="1:17" x14ac:dyDescent="0.3">
      <c r="A1802" t="s">
        <v>283</v>
      </c>
      <c r="B1802" t="s">
        <v>284</v>
      </c>
      <c r="C1802" t="str">
        <f>VLOOKUP(B1802,'[1]2015'!$A:$B,2,0)</f>
        <v>Western Europe</v>
      </c>
      <c r="D1802">
        <v>2014</v>
      </c>
      <c r="E1802" t="s">
        <v>24</v>
      </c>
      <c r="F1802">
        <v>84</v>
      </c>
      <c r="G1802">
        <v>0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 spans="1:17" x14ac:dyDescent="0.3">
      <c r="A1803" t="s">
        <v>283</v>
      </c>
      <c r="B1803" t="s">
        <v>284</v>
      </c>
      <c r="C1803" t="str">
        <f>VLOOKUP(B1803,'[1]2015'!$A:$B,2,0)</f>
        <v>Western Europe</v>
      </c>
      <c r="D1803">
        <v>2014</v>
      </c>
      <c r="E1803" t="s">
        <v>28</v>
      </c>
      <c r="F1803">
        <v>6</v>
      </c>
      <c r="G1803">
        <v>90</v>
      </c>
      <c r="H1803" t="s">
        <v>20</v>
      </c>
      <c r="I1803" t="s">
        <v>20</v>
      </c>
      <c r="J1803" t="s">
        <v>19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</row>
    <row r="1804" spans="1:17" x14ac:dyDescent="0.3">
      <c r="A1804" t="s">
        <v>283</v>
      </c>
      <c r="B1804" t="s">
        <v>284</v>
      </c>
      <c r="C1804" t="str">
        <f>VLOOKUP(B1804,'[1]2015'!$A:$B,2,0)</f>
        <v>Western Europe</v>
      </c>
      <c r="D1804">
        <v>2014</v>
      </c>
      <c r="E1804" t="s">
        <v>29</v>
      </c>
      <c r="F1804">
        <v>83</v>
      </c>
      <c r="G1804">
        <v>0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 spans="1:17" x14ac:dyDescent="0.3">
      <c r="A1805" t="s">
        <v>283</v>
      </c>
      <c r="B1805" t="s">
        <v>284</v>
      </c>
      <c r="C1805" t="str">
        <f>VLOOKUP(B1805,'[1]2015'!$A:$B,2,0)</f>
        <v>Western Europe</v>
      </c>
      <c r="D1805">
        <v>2014</v>
      </c>
      <c r="E1805" t="s">
        <v>30</v>
      </c>
      <c r="F1805">
        <v>57</v>
      </c>
      <c r="G1805">
        <v>0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 spans="1:17" x14ac:dyDescent="0.3">
      <c r="A1806" t="s">
        <v>283</v>
      </c>
      <c r="B1806" t="s">
        <v>284</v>
      </c>
      <c r="C1806" t="str">
        <f>VLOOKUP(B1806,'[1]2015'!$A:$B,2,0)</f>
        <v>Western Europe</v>
      </c>
      <c r="D1806">
        <v>2014</v>
      </c>
      <c r="E1806" t="s">
        <v>31</v>
      </c>
      <c r="F1806">
        <v>82</v>
      </c>
      <c r="G1806">
        <v>35</v>
      </c>
      <c r="H1806" t="s">
        <v>19</v>
      </c>
      <c r="I1806" t="s">
        <v>20</v>
      </c>
      <c r="J1806" t="s">
        <v>27</v>
      </c>
      <c r="K1806" t="s">
        <v>20</v>
      </c>
      <c r="L1806" t="s">
        <v>20</v>
      </c>
      <c r="M1806" t="s">
        <v>20</v>
      </c>
      <c r="N1806" t="s">
        <v>20</v>
      </c>
      <c r="O1806" t="s">
        <v>27</v>
      </c>
      <c r="P1806" t="s">
        <v>19</v>
      </c>
      <c r="Q1806" t="s">
        <v>27</v>
      </c>
    </row>
    <row r="1807" spans="1:17" x14ac:dyDescent="0.3">
      <c r="A1807" t="s">
        <v>283</v>
      </c>
      <c r="B1807" t="s">
        <v>284</v>
      </c>
      <c r="C1807" t="str">
        <f>VLOOKUP(B1807,'[1]2015'!$A:$B,2,0)</f>
        <v>Western Europe</v>
      </c>
      <c r="D1807">
        <v>2014</v>
      </c>
      <c r="E1807" t="s">
        <v>276</v>
      </c>
      <c r="F1807">
        <v>61</v>
      </c>
      <c r="G1807">
        <v>0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 spans="1:17" x14ac:dyDescent="0.3">
      <c r="A1808" t="s">
        <v>88</v>
      </c>
      <c r="B1808" t="s">
        <v>89</v>
      </c>
      <c r="C1808" t="str">
        <f>VLOOKUP(B1808,'[1]2015'!$A:$B,2,0)</f>
        <v>Central and Eastern Europe</v>
      </c>
      <c r="D1808">
        <v>2014</v>
      </c>
      <c r="E1808" t="s">
        <v>18</v>
      </c>
      <c r="F1808">
        <v>51</v>
      </c>
      <c r="G1808">
        <v>35</v>
      </c>
      <c r="H1808" t="s">
        <v>19</v>
      </c>
      <c r="I1808" t="s">
        <v>20</v>
      </c>
      <c r="J1808" t="s">
        <v>19</v>
      </c>
      <c r="K1808" t="s">
        <v>20</v>
      </c>
      <c r="L1808" t="s">
        <v>20</v>
      </c>
      <c r="M1808" t="s">
        <v>20</v>
      </c>
      <c r="N1808" t="s">
        <v>20</v>
      </c>
      <c r="O1808" t="s">
        <v>19</v>
      </c>
      <c r="P1808" t="s">
        <v>19</v>
      </c>
      <c r="Q1808" t="s">
        <v>27</v>
      </c>
    </row>
    <row r="1809" spans="1:17" x14ac:dyDescent="0.3">
      <c r="A1809" t="s">
        <v>88</v>
      </c>
      <c r="B1809" t="s">
        <v>89</v>
      </c>
      <c r="C1809" t="str">
        <f>VLOOKUP(B1809,'[1]2015'!$A:$B,2,0)</f>
        <v>Central and Eastern Europe</v>
      </c>
      <c r="D1809">
        <v>2014</v>
      </c>
      <c r="E1809" t="s">
        <v>21</v>
      </c>
      <c r="F1809">
        <v>5</v>
      </c>
      <c r="G1809">
        <v>90</v>
      </c>
      <c r="H1809" t="s">
        <v>20</v>
      </c>
      <c r="I1809" t="s">
        <v>20</v>
      </c>
      <c r="J1809" t="s">
        <v>19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</row>
    <row r="1810" spans="1:17" x14ac:dyDescent="0.3">
      <c r="A1810" t="s">
        <v>88</v>
      </c>
      <c r="B1810" t="s">
        <v>89</v>
      </c>
      <c r="C1810" t="str">
        <f>VLOOKUP(B1810,'[1]2015'!$A:$B,2,0)</f>
        <v>Central and Eastern Europe</v>
      </c>
      <c r="D1810">
        <v>2014</v>
      </c>
      <c r="E1810" t="s">
        <v>22</v>
      </c>
      <c r="F1810">
        <v>1</v>
      </c>
      <c r="G1810">
        <v>100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</row>
    <row r="1811" spans="1:17" x14ac:dyDescent="0.3">
      <c r="A1811" t="s">
        <v>88</v>
      </c>
      <c r="B1811" t="s">
        <v>89</v>
      </c>
      <c r="C1811" t="str">
        <f>VLOOKUP(B1811,'[1]2015'!$A:$B,2,0)</f>
        <v>Central and Eastern Europe</v>
      </c>
      <c r="D1811">
        <v>2014</v>
      </c>
      <c r="E1811" t="s">
        <v>23</v>
      </c>
      <c r="F1811">
        <v>22</v>
      </c>
      <c r="G1811">
        <v>70</v>
      </c>
      <c r="H1811" t="s">
        <v>19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27</v>
      </c>
    </row>
    <row r="1812" spans="1:17" x14ac:dyDescent="0.3">
      <c r="A1812" t="s">
        <v>88</v>
      </c>
      <c r="B1812" t="s">
        <v>89</v>
      </c>
      <c r="C1812" t="str">
        <f>VLOOKUP(B1812,'[1]2015'!$A:$B,2,0)</f>
        <v>Central and Eastern Europe</v>
      </c>
      <c r="D1812">
        <v>2014</v>
      </c>
      <c r="E1812" t="s">
        <v>24</v>
      </c>
      <c r="F1812">
        <v>15</v>
      </c>
      <c r="G1812">
        <v>10</v>
      </c>
      <c r="H1812" t="s">
        <v>19</v>
      </c>
      <c r="I1812" t="s">
        <v>20</v>
      </c>
      <c r="J1812" t="s">
        <v>19</v>
      </c>
      <c r="K1812" t="s">
        <v>19</v>
      </c>
      <c r="L1812" t="s">
        <v>19</v>
      </c>
      <c r="M1812" t="s">
        <v>20</v>
      </c>
      <c r="N1812" t="s">
        <v>19</v>
      </c>
      <c r="O1812" t="s">
        <v>19</v>
      </c>
      <c r="P1812" t="s">
        <v>19</v>
      </c>
      <c r="Q1812" t="s">
        <v>19</v>
      </c>
    </row>
    <row r="1813" spans="1:17" x14ac:dyDescent="0.3">
      <c r="A1813" t="s">
        <v>88</v>
      </c>
      <c r="B1813" t="s">
        <v>89</v>
      </c>
      <c r="C1813" t="str">
        <f>VLOOKUP(B1813,'[1]2015'!$A:$B,2,0)</f>
        <v>Central and Eastern Europe</v>
      </c>
      <c r="D1813">
        <v>2014</v>
      </c>
      <c r="E1813" t="s">
        <v>28</v>
      </c>
      <c r="F1813">
        <v>33</v>
      </c>
      <c r="G1813">
        <v>45</v>
      </c>
      <c r="H1813" t="s">
        <v>19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19</v>
      </c>
      <c r="P1813" t="s">
        <v>19</v>
      </c>
      <c r="Q1813" t="s">
        <v>27</v>
      </c>
    </row>
    <row r="1814" spans="1:17" x14ac:dyDescent="0.3">
      <c r="A1814" t="s">
        <v>88</v>
      </c>
      <c r="B1814" t="s">
        <v>89</v>
      </c>
      <c r="C1814" t="str">
        <f>VLOOKUP(B1814,'[1]2015'!$A:$B,2,0)</f>
        <v>Central and Eastern Europe</v>
      </c>
      <c r="D1814">
        <v>2014</v>
      </c>
      <c r="E1814" t="s">
        <v>29</v>
      </c>
      <c r="F1814">
        <v>1</v>
      </c>
      <c r="G1814">
        <v>100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 t="s">
        <v>20</v>
      </c>
    </row>
    <row r="1815" spans="1:17" x14ac:dyDescent="0.3">
      <c r="A1815" t="s">
        <v>88</v>
      </c>
      <c r="B1815" t="s">
        <v>89</v>
      </c>
      <c r="C1815" t="str">
        <f>VLOOKUP(B1815,'[1]2015'!$A:$B,2,0)</f>
        <v>Central and Eastern Europe</v>
      </c>
      <c r="D1815">
        <v>2014</v>
      </c>
      <c r="E1815" t="s">
        <v>30</v>
      </c>
      <c r="F1815">
        <v>10</v>
      </c>
      <c r="G1815">
        <v>70</v>
      </c>
      <c r="H1815" t="s">
        <v>19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  <c r="P1815" t="s">
        <v>20</v>
      </c>
      <c r="Q1815" t="s">
        <v>19</v>
      </c>
    </row>
    <row r="1816" spans="1:17" x14ac:dyDescent="0.3">
      <c r="A1816" t="s">
        <v>88</v>
      </c>
      <c r="B1816" t="s">
        <v>89</v>
      </c>
      <c r="C1816" t="str">
        <f>VLOOKUP(B1816,'[1]2015'!$A:$B,2,0)</f>
        <v>Central and Eastern Europe</v>
      </c>
      <c r="D1816">
        <v>2014</v>
      </c>
      <c r="E1816" t="s">
        <v>31</v>
      </c>
      <c r="F1816">
        <v>16</v>
      </c>
      <c r="G1816">
        <v>90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27</v>
      </c>
      <c r="Q1816" t="s">
        <v>20</v>
      </c>
    </row>
    <row r="1817" spans="1:17" x14ac:dyDescent="0.3">
      <c r="A1817" t="s">
        <v>88</v>
      </c>
      <c r="B1817" t="s">
        <v>89</v>
      </c>
      <c r="C1817" t="str">
        <f>VLOOKUP(B1817,'[1]2015'!$A:$B,2,0)</f>
        <v>Central and Eastern Europe</v>
      </c>
      <c r="D1817">
        <v>2014</v>
      </c>
      <c r="E1817" t="s">
        <v>276</v>
      </c>
      <c r="F1817">
        <v>24</v>
      </c>
      <c r="G1817">
        <v>45</v>
      </c>
      <c r="H1817" t="s">
        <v>19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27</v>
      </c>
      <c r="P1817" t="s">
        <v>19</v>
      </c>
      <c r="Q1817" t="s">
        <v>19</v>
      </c>
    </row>
    <row r="1818" spans="1:17" x14ac:dyDescent="0.3">
      <c r="A1818" t="s">
        <v>90</v>
      </c>
      <c r="B1818" t="s">
        <v>91</v>
      </c>
      <c r="C1818" t="str">
        <f>VLOOKUP(B1818,'[1]2015'!$A:$B,2,0)</f>
        <v>Western Europe</v>
      </c>
      <c r="D1818">
        <v>2014</v>
      </c>
      <c r="E1818" t="s">
        <v>18</v>
      </c>
      <c r="F1818">
        <v>6</v>
      </c>
      <c r="G1818">
        <v>90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19</v>
      </c>
      <c r="Q1818" t="s">
        <v>20</v>
      </c>
    </row>
    <row r="1819" spans="1:17" x14ac:dyDescent="0.3">
      <c r="A1819" t="s">
        <v>90</v>
      </c>
      <c r="B1819" t="s">
        <v>91</v>
      </c>
      <c r="C1819" t="str">
        <f>VLOOKUP(B1819,'[1]2015'!$A:$B,2,0)</f>
        <v>Western Europe</v>
      </c>
      <c r="D1819">
        <v>2014</v>
      </c>
      <c r="E1819" t="s">
        <v>21</v>
      </c>
      <c r="F1819">
        <v>8</v>
      </c>
      <c r="G1819">
        <v>85</v>
      </c>
      <c r="H1819" t="s">
        <v>19</v>
      </c>
      <c r="I1819" t="s">
        <v>20</v>
      </c>
      <c r="J1819" t="s">
        <v>20</v>
      </c>
      <c r="K1819" t="s">
        <v>19</v>
      </c>
      <c r="L1819" t="s">
        <v>20</v>
      </c>
      <c r="M1819" t="s">
        <v>20</v>
      </c>
      <c r="N1819" t="s">
        <v>20</v>
      </c>
      <c r="O1819" t="s">
        <v>20</v>
      </c>
      <c r="P1819" t="s">
        <v>19</v>
      </c>
      <c r="Q1819" t="s">
        <v>20</v>
      </c>
    </row>
    <row r="1820" spans="1:17" x14ac:dyDescent="0.3">
      <c r="A1820" t="s">
        <v>90</v>
      </c>
      <c r="B1820" t="s">
        <v>91</v>
      </c>
      <c r="C1820" t="str">
        <f>VLOOKUP(B1820,'[1]2015'!$A:$B,2,0)</f>
        <v>Western Europe</v>
      </c>
      <c r="D1820">
        <v>2014</v>
      </c>
      <c r="E1820" t="s">
        <v>22</v>
      </c>
      <c r="F1820">
        <v>1</v>
      </c>
      <c r="G1820">
        <v>100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 t="s">
        <v>20</v>
      </c>
    </row>
    <row r="1821" spans="1:17" x14ac:dyDescent="0.3">
      <c r="A1821" t="s">
        <v>90</v>
      </c>
      <c r="B1821" t="s">
        <v>91</v>
      </c>
      <c r="C1821" t="str">
        <f>VLOOKUP(B1821,'[1]2015'!$A:$B,2,0)</f>
        <v>Western Europe</v>
      </c>
      <c r="D1821">
        <v>2014</v>
      </c>
      <c r="E1821" t="s">
        <v>23</v>
      </c>
      <c r="F1821">
        <v>1</v>
      </c>
      <c r="G1821">
        <v>100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 t="s">
        <v>20</v>
      </c>
    </row>
    <row r="1822" spans="1:17" x14ac:dyDescent="0.3">
      <c r="A1822" t="s">
        <v>90</v>
      </c>
      <c r="B1822" t="s">
        <v>91</v>
      </c>
      <c r="C1822" t="str">
        <f>VLOOKUP(B1822,'[1]2015'!$A:$B,2,0)</f>
        <v>Western Europe</v>
      </c>
      <c r="D1822">
        <v>2014</v>
      </c>
      <c r="E1822" t="s">
        <v>24</v>
      </c>
      <c r="F1822">
        <v>13</v>
      </c>
      <c r="G1822">
        <v>40</v>
      </c>
      <c r="H1822" t="s">
        <v>19</v>
      </c>
      <c r="I1822" t="s">
        <v>20</v>
      </c>
      <c r="J1822" t="s">
        <v>19</v>
      </c>
      <c r="K1822" t="s">
        <v>19</v>
      </c>
      <c r="L1822" t="s">
        <v>20</v>
      </c>
      <c r="M1822" t="s">
        <v>20</v>
      </c>
      <c r="N1822" t="s">
        <v>19</v>
      </c>
      <c r="O1822" t="s">
        <v>20</v>
      </c>
      <c r="P1822" t="s">
        <v>19</v>
      </c>
      <c r="Q1822" t="s">
        <v>19</v>
      </c>
    </row>
    <row r="1823" spans="1:17" x14ac:dyDescent="0.3">
      <c r="A1823" t="s">
        <v>90</v>
      </c>
      <c r="B1823" t="s">
        <v>91</v>
      </c>
      <c r="C1823" t="str">
        <f>VLOOKUP(B1823,'[1]2015'!$A:$B,2,0)</f>
        <v>Western Europe</v>
      </c>
      <c r="D1823">
        <v>2014</v>
      </c>
      <c r="E1823" t="s">
        <v>28</v>
      </c>
      <c r="F1823">
        <v>21</v>
      </c>
      <c r="G1823">
        <v>60</v>
      </c>
      <c r="H1823" t="s">
        <v>19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19</v>
      </c>
      <c r="Q1823" t="s">
        <v>19</v>
      </c>
    </row>
    <row r="1824" spans="1:17" x14ac:dyDescent="0.3">
      <c r="A1824" t="s">
        <v>90</v>
      </c>
      <c r="B1824" t="s">
        <v>91</v>
      </c>
      <c r="C1824" t="str">
        <f>VLOOKUP(B1824,'[1]2015'!$A:$B,2,0)</f>
        <v>Western Europe</v>
      </c>
      <c r="D1824">
        <v>2014</v>
      </c>
      <c r="E1824" t="s">
        <v>29</v>
      </c>
      <c r="F1824">
        <v>1</v>
      </c>
      <c r="G1824">
        <v>100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 t="s">
        <v>20</v>
      </c>
    </row>
    <row r="1825" spans="1:17" x14ac:dyDescent="0.3">
      <c r="A1825" t="s">
        <v>90</v>
      </c>
      <c r="B1825" t="s">
        <v>91</v>
      </c>
      <c r="C1825" t="str">
        <f>VLOOKUP(B1825,'[1]2015'!$A:$B,2,0)</f>
        <v>Western Europe</v>
      </c>
      <c r="D1825">
        <v>2014</v>
      </c>
      <c r="E1825" t="s">
        <v>30</v>
      </c>
      <c r="F1825">
        <v>1</v>
      </c>
      <c r="G1825">
        <v>100</v>
      </c>
      <c r="H1825" t="s">
        <v>20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</row>
    <row r="1826" spans="1:17" x14ac:dyDescent="0.3">
      <c r="A1826" t="s">
        <v>90</v>
      </c>
      <c r="B1826" t="s">
        <v>91</v>
      </c>
      <c r="C1826" t="str">
        <f>VLOOKUP(B1826,'[1]2015'!$A:$B,2,0)</f>
        <v>Western Europe</v>
      </c>
      <c r="D1826">
        <v>2014</v>
      </c>
      <c r="E1826" t="s">
        <v>31</v>
      </c>
      <c r="F1826">
        <v>16</v>
      </c>
      <c r="G1826">
        <v>90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19</v>
      </c>
      <c r="Q1826" t="s">
        <v>20</v>
      </c>
    </row>
    <row r="1827" spans="1:17" x14ac:dyDescent="0.3">
      <c r="A1827" t="s">
        <v>90</v>
      </c>
      <c r="B1827" t="s">
        <v>91</v>
      </c>
      <c r="C1827" t="str">
        <f>VLOOKUP(B1827,'[1]2015'!$A:$B,2,0)</f>
        <v>Western Europe</v>
      </c>
      <c r="D1827">
        <v>2014</v>
      </c>
      <c r="E1827" t="s">
        <v>276</v>
      </c>
      <c r="F1827">
        <v>20</v>
      </c>
      <c r="G1827">
        <v>60</v>
      </c>
      <c r="H1827" t="s">
        <v>19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19</v>
      </c>
      <c r="Q1827" t="s">
        <v>19</v>
      </c>
    </row>
    <row r="1828" spans="1:17" x14ac:dyDescent="0.3">
      <c r="A1828" t="s">
        <v>96</v>
      </c>
      <c r="B1828" t="s">
        <v>97</v>
      </c>
      <c r="C1828" t="str">
        <f>VLOOKUP(B1828,'[1]2015'!$A:$B,2,0)</f>
        <v>Latin America and Caribbean</v>
      </c>
      <c r="D1828">
        <v>2014</v>
      </c>
      <c r="E1828" t="s">
        <v>18</v>
      </c>
      <c r="F1828">
        <v>51</v>
      </c>
      <c r="G1828">
        <v>35</v>
      </c>
      <c r="H1828" t="s">
        <v>19</v>
      </c>
      <c r="I1828" t="s">
        <v>20</v>
      </c>
      <c r="J1828" t="s">
        <v>19</v>
      </c>
      <c r="K1828" t="s">
        <v>20</v>
      </c>
      <c r="L1828" t="s">
        <v>20</v>
      </c>
      <c r="M1828" t="s">
        <v>20</v>
      </c>
      <c r="N1828" t="s">
        <v>20</v>
      </c>
      <c r="O1828" t="s">
        <v>19</v>
      </c>
      <c r="P1828" t="s">
        <v>19</v>
      </c>
      <c r="Q1828" t="s">
        <v>19</v>
      </c>
    </row>
    <row r="1829" spans="1:17" x14ac:dyDescent="0.3">
      <c r="A1829" t="s">
        <v>96</v>
      </c>
      <c r="B1829" t="s">
        <v>97</v>
      </c>
      <c r="C1829" t="str">
        <f>VLOOKUP(B1829,'[1]2015'!$A:$B,2,0)</f>
        <v>Latin America and Caribbean</v>
      </c>
      <c r="D1829">
        <v>2014</v>
      </c>
      <c r="E1829" t="s">
        <v>21</v>
      </c>
      <c r="F1829">
        <v>14</v>
      </c>
      <c r="G1829">
        <v>60</v>
      </c>
      <c r="H1829" t="s">
        <v>19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  <c r="P1829" t="s">
        <v>19</v>
      </c>
      <c r="Q1829" t="s">
        <v>19</v>
      </c>
    </row>
    <row r="1830" spans="1:17" x14ac:dyDescent="0.3">
      <c r="A1830" t="s">
        <v>96</v>
      </c>
      <c r="B1830" t="s">
        <v>97</v>
      </c>
      <c r="C1830" t="str">
        <f>VLOOKUP(B1830,'[1]2015'!$A:$B,2,0)</f>
        <v>Latin America and Caribbean</v>
      </c>
      <c r="D1830">
        <v>2014</v>
      </c>
      <c r="E1830" t="s">
        <v>22</v>
      </c>
      <c r="F1830">
        <v>51</v>
      </c>
      <c r="G1830">
        <v>45</v>
      </c>
      <c r="H1830" t="s">
        <v>19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19</v>
      </c>
      <c r="P1830" t="s">
        <v>19</v>
      </c>
      <c r="Q1830" t="s">
        <v>19</v>
      </c>
    </row>
    <row r="1831" spans="1:17" x14ac:dyDescent="0.3">
      <c r="A1831" t="s">
        <v>96</v>
      </c>
      <c r="B1831" t="s">
        <v>97</v>
      </c>
      <c r="C1831" t="str">
        <f>VLOOKUP(B1831,'[1]2015'!$A:$B,2,0)</f>
        <v>Latin America and Caribbean</v>
      </c>
      <c r="D1831">
        <v>2014</v>
      </c>
      <c r="E1831" t="s">
        <v>23</v>
      </c>
      <c r="F1831">
        <v>22</v>
      </c>
      <c r="G1831">
        <v>70</v>
      </c>
      <c r="H1831" t="s">
        <v>19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19</v>
      </c>
    </row>
    <row r="1832" spans="1:17" x14ac:dyDescent="0.3">
      <c r="A1832" t="s">
        <v>96</v>
      </c>
      <c r="B1832" t="s">
        <v>97</v>
      </c>
      <c r="C1832" t="str">
        <f>VLOOKUP(B1832,'[1]2015'!$A:$B,2,0)</f>
        <v>Latin America and Caribbean</v>
      </c>
      <c r="D1832">
        <v>2014</v>
      </c>
      <c r="E1832" t="s">
        <v>24</v>
      </c>
      <c r="F1832">
        <v>11</v>
      </c>
      <c r="G1832">
        <v>45</v>
      </c>
      <c r="H1832" t="s">
        <v>19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19</v>
      </c>
      <c r="P1832" t="s">
        <v>19</v>
      </c>
      <c r="Q1832" t="s">
        <v>19</v>
      </c>
    </row>
    <row r="1833" spans="1:17" x14ac:dyDescent="0.3">
      <c r="A1833" t="s">
        <v>96</v>
      </c>
      <c r="B1833" t="s">
        <v>97</v>
      </c>
      <c r="C1833" t="str">
        <f>VLOOKUP(B1833,'[1]2015'!$A:$B,2,0)</f>
        <v>Latin America and Caribbean</v>
      </c>
      <c r="D1833">
        <v>2014</v>
      </c>
      <c r="E1833" t="s">
        <v>28</v>
      </c>
      <c r="F1833">
        <v>85</v>
      </c>
      <c r="G1833">
        <v>30</v>
      </c>
      <c r="H1833" t="s">
        <v>19</v>
      </c>
      <c r="I1833" t="s">
        <v>20</v>
      </c>
      <c r="J1833" t="s">
        <v>20</v>
      </c>
      <c r="K1833" t="s">
        <v>20</v>
      </c>
      <c r="L1833" t="s">
        <v>19</v>
      </c>
      <c r="M1833" t="s">
        <v>20</v>
      </c>
      <c r="N1833" t="s">
        <v>20</v>
      </c>
      <c r="O1833" t="s">
        <v>19</v>
      </c>
      <c r="P1833" t="s">
        <v>19</v>
      </c>
      <c r="Q1833" t="s">
        <v>19</v>
      </c>
    </row>
    <row r="1834" spans="1:17" x14ac:dyDescent="0.3">
      <c r="A1834" t="s">
        <v>96</v>
      </c>
      <c r="B1834" t="s">
        <v>97</v>
      </c>
      <c r="C1834" t="str">
        <f>VLOOKUP(B1834,'[1]2015'!$A:$B,2,0)</f>
        <v>Latin America and Caribbean</v>
      </c>
      <c r="D1834">
        <v>2014</v>
      </c>
      <c r="E1834" t="s">
        <v>29</v>
      </c>
      <c r="F1834">
        <v>25</v>
      </c>
      <c r="G1834">
        <v>60</v>
      </c>
      <c r="H1834" t="s">
        <v>19</v>
      </c>
      <c r="I1834" t="s">
        <v>20</v>
      </c>
      <c r="J1834" t="s">
        <v>19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19</v>
      </c>
    </row>
    <row r="1835" spans="1:17" x14ac:dyDescent="0.3">
      <c r="A1835" t="s">
        <v>96</v>
      </c>
      <c r="B1835" t="s">
        <v>97</v>
      </c>
      <c r="C1835" t="str">
        <f>VLOOKUP(B1835,'[1]2015'!$A:$B,2,0)</f>
        <v>Latin America and Caribbean</v>
      </c>
      <c r="D1835">
        <v>2014</v>
      </c>
      <c r="E1835" t="s">
        <v>30</v>
      </c>
      <c r="F1835">
        <v>18</v>
      </c>
      <c r="G1835">
        <v>45</v>
      </c>
      <c r="H1835" t="s">
        <v>19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19</v>
      </c>
      <c r="P1835" t="s">
        <v>19</v>
      </c>
      <c r="Q1835" t="s">
        <v>19</v>
      </c>
    </row>
    <row r="1836" spans="1:17" x14ac:dyDescent="0.3">
      <c r="A1836" t="s">
        <v>96</v>
      </c>
      <c r="B1836" t="s">
        <v>97</v>
      </c>
      <c r="C1836" t="str">
        <f>VLOOKUP(B1836,'[1]2015'!$A:$B,2,0)</f>
        <v>Latin America and Caribbean</v>
      </c>
      <c r="D1836">
        <v>2014</v>
      </c>
      <c r="E1836" t="s">
        <v>31</v>
      </c>
      <c r="F1836">
        <v>66</v>
      </c>
      <c r="G1836">
        <v>45</v>
      </c>
      <c r="H1836" t="s">
        <v>19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19</v>
      </c>
      <c r="P1836" t="s">
        <v>19</v>
      </c>
      <c r="Q1836" t="s">
        <v>19</v>
      </c>
    </row>
    <row r="1837" spans="1:17" x14ac:dyDescent="0.3">
      <c r="A1837" t="s">
        <v>96</v>
      </c>
      <c r="B1837" t="s">
        <v>97</v>
      </c>
      <c r="C1837" t="str">
        <f>VLOOKUP(B1837,'[1]2015'!$A:$B,2,0)</f>
        <v>Latin America and Caribbean</v>
      </c>
      <c r="D1837">
        <v>2014</v>
      </c>
      <c r="E1837" t="s">
        <v>276</v>
      </c>
      <c r="F1837">
        <v>61</v>
      </c>
      <c r="G1837">
        <v>0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 spans="1:17" x14ac:dyDescent="0.3">
      <c r="A1838" t="s">
        <v>98</v>
      </c>
      <c r="B1838" t="s">
        <v>99</v>
      </c>
      <c r="C1838" t="str">
        <f>VLOOKUP(B1838,'[1]2015'!$A:$B,2,0)</f>
        <v>Middle East and Northern Africa</v>
      </c>
      <c r="D1838">
        <v>2014</v>
      </c>
      <c r="E1838" t="s">
        <v>18</v>
      </c>
      <c r="F1838">
        <v>67</v>
      </c>
      <c r="G1838">
        <v>15</v>
      </c>
      <c r="H1838" t="s">
        <v>19</v>
      </c>
      <c r="I1838" t="s">
        <v>20</v>
      </c>
      <c r="J1838" t="s">
        <v>20</v>
      </c>
      <c r="K1838" t="s">
        <v>27</v>
      </c>
      <c r="L1838" t="s">
        <v>27</v>
      </c>
      <c r="M1838" t="s">
        <v>27</v>
      </c>
      <c r="N1838" t="s">
        <v>19</v>
      </c>
      <c r="O1838" t="s">
        <v>19</v>
      </c>
      <c r="P1838" t="s">
        <v>19</v>
      </c>
      <c r="Q1838" t="s">
        <v>19</v>
      </c>
    </row>
    <row r="1839" spans="1:17" x14ac:dyDescent="0.3">
      <c r="A1839" t="s">
        <v>98</v>
      </c>
      <c r="B1839" t="s">
        <v>99</v>
      </c>
      <c r="C1839" t="str">
        <f>VLOOKUP(B1839,'[1]2015'!$A:$B,2,0)</f>
        <v>Middle East and Northern Africa</v>
      </c>
      <c r="D1839">
        <v>2014</v>
      </c>
      <c r="E1839" t="s">
        <v>21</v>
      </c>
      <c r="F1839">
        <v>86</v>
      </c>
      <c r="G1839">
        <v>0</v>
      </c>
      <c r="H1839" t="s">
        <v>19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</row>
    <row r="1840" spans="1:17" x14ac:dyDescent="0.3">
      <c r="A1840" t="s">
        <v>98</v>
      </c>
      <c r="B1840" t="s">
        <v>99</v>
      </c>
      <c r="C1840" t="str">
        <f>VLOOKUP(B1840,'[1]2015'!$A:$B,2,0)</f>
        <v>Middle East and Northern Africa</v>
      </c>
      <c r="D1840">
        <v>2014</v>
      </c>
      <c r="E1840" t="s">
        <v>22</v>
      </c>
      <c r="F1840">
        <v>22</v>
      </c>
      <c r="G1840">
        <v>70</v>
      </c>
      <c r="H1840" t="s">
        <v>19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 t="s">
        <v>19</v>
      </c>
    </row>
    <row r="1841" spans="1:17" x14ac:dyDescent="0.3">
      <c r="A1841" t="s">
        <v>98</v>
      </c>
      <c r="B1841" t="s">
        <v>99</v>
      </c>
      <c r="C1841" t="str">
        <f>VLOOKUP(B1841,'[1]2015'!$A:$B,2,0)</f>
        <v>Middle East and Northern Africa</v>
      </c>
      <c r="D1841">
        <v>2014</v>
      </c>
      <c r="E1841" t="s">
        <v>23</v>
      </c>
      <c r="F1841">
        <v>59</v>
      </c>
      <c r="G1841">
        <v>45</v>
      </c>
      <c r="H1841" t="s">
        <v>19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19</v>
      </c>
      <c r="P1841" t="s">
        <v>19</v>
      </c>
      <c r="Q1841" t="s">
        <v>19</v>
      </c>
    </row>
    <row r="1842" spans="1:17" x14ac:dyDescent="0.3">
      <c r="A1842" t="s">
        <v>98</v>
      </c>
      <c r="B1842" t="s">
        <v>99</v>
      </c>
      <c r="C1842" t="str">
        <f>VLOOKUP(B1842,'[1]2015'!$A:$B,2,0)</f>
        <v>Middle East and Northern Africa</v>
      </c>
      <c r="D1842">
        <v>2014</v>
      </c>
      <c r="E1842" t="s">
        <v>24</v>
      </c>
      <c r="F1842">
        <v>15</v>
      </c>
      <c r="G1842">
        <v>10</v>
      </c>
      <c r="H1842" t="s">
        <v>19</v>
      </c>
      <c r="I1842" t="s">
        <v>20</v>
      </c>
      <c r="J1842" t="s">
        <v>19</v>
      </c>
      <c r="K1842" t="s">
        <v>19</v>
      </c>
      <c r="L1842" t="s">
        <v>19</v>
      </c>
      <c r="M1842" t="s">
        <v>20</v>
      </c>
      <c r="N1842" t="s">
        <v>19</v>
      </c>
      <c r="O1842" t="s">
        <v>19</v>
      </c>
      <c r="P1842" t="s">
        <v>19</v>
      </c>
      <c r="Q1842" t="s">
        <v>19</v>
      </c>
    </row>
    <row r="1843" spans="1:17" x14ac:dyDescent="0.3">
      <c r="A1843" t="s">
        <v>98</v>
      </c>
      <c r="B1843" t="s">
        <v>99</v>
      </c>
      <c r="C1843" t="str">
        <f>VLOOKUP(B1843,'[1]2015'!$A:$B,2,0)</f>
        <v>Middle East and Northern Africa</v>
      </c>
      <c r="D1843">
        <v>2014</v>
      </c>
      <c r="E1843" t="s">
        <v>28</v>
      </c>
      <c r="F1843">
        <v>85</v>
      </c>
      <c r="G1843">
        <v>30</v>
      </c>
      <c r="H1843" t="s">
        <v>19</v>
      </c>
      <c r="I1843" t="s">
        <v>20</v>
      </c>
      <c r="J1843" t="s">
        <v>19</v>
      </c>
      <c r="K1843" t="s">
        <v>20</v>
      </c>
      <c r="L1843" t="s">
        <v>20</v>
      </c>
      <c r="M1843" t="s">
        <v>20</v>
      </c>
      <c r="N1843" t="s">
        <v>27</v>
      </c>
      <c r="O1843" t="s">
        <v>19</v>
      </c>
      <c r="P1843" t="s">
        <v>19</v>
      </c>
      <c r="Q1843" t="s">
        <v>19</v>
      </c>
    </row>
    <row r="1844" spans="1:17" x14ac:dyDescent="0.3">
      <c r="A1844" t="s">
        <v>98</v>
      </c>
      <c r="B1844" t="s">
        <v>99</v>
      </c>
      <c r="C1844" t="str">
        <f>VLOOKUP(B1844,'[1]2015'!$A:$B,2,0)</f>
        <v>Middle East and Northern Africa</v>
      </c>
      <c r="D1844">
        <v>2014</v>
      </c>
      <c r="E1844" t="s">
        <v>29</v>
      </c>
      <c r="F1844">
        <v>75</v>
      </c>
      <c r="G1844">
        <v>5</v>
      </c>
      <c r="H1844" t="s">
        <v>19</v>
      </c>
      <c r="I1844" t="s">
        <v>20</v>
      </c>
      <c r="J1844" t="s">
        <v>27</v>
      </c>
      <c r="K1844" t="s">
        <v>27</v>
      </c>
      <c r="L1844" t="s">
        <v>19</v>
      </c>
      <c r="M1844" t="s">
        <v>27</v>
      </c>
      <c r="N1844" t="s">
        <v>27</v>
      </c>
      <c r="O1844" t="s">
        <v>27</v>
      </c>
      <c r="P1844" t="s">
        <v>27</v>
      </c>
      <c r="Q1844" t="s">
        <v>19</v>
      </c>
    </row>
    <row r="1845" spans="1:17" x14ac:dyDescent="0.3">
      <c r="A1845" t="s">
        <v>98</v>
      </c>
      <c r="B1845" t="s">
        <v>99</v>
      </c>
      <c r="C1845" t="str">
        <f>VLOOKUP(B1845,'[1]2015'!$A:$B,2,0)</f>
        <v>Middle East and Northern Africa</v>
      </c>
      <c r="D1845">
        <v>2014</v>
      </c>
      <c r="E1845" t="s">
        <v>30</v>
      </c>
      <c r="F1845">
        <v>57</v>
      </c>
      <c r="G1845">
        <v>0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 spans="1:17" x14ac:dyDescent="0.3">
      <c r="A1846" t="s">
        <v>98</v>
      </c>
      <c r="B1846" t="s">
        <v>99</v>
      </c>
      <c r="C1846" t="str">
        <f>VLOOKUP(B1846,'[1]2015'!$A:$B,2,0)</f>
        <v>Middle East and Northern Africa</v>
      </c>
      <c r="D1846">
        <v>2014</v>
      </c>
      <c r="E1846" t="s">
        <v>31</v>
      </c>
      <c r="F1846">
        <v>82</v>
      </c>
      <c r="G1846">
        <v>35</v>
      </c>
      <c r="H1846" t="s">
        <v>19</v>
      </c>
      <c r="I1846" t="s">
        <v>20</v>
      </c>
      <c r="J1846" t="s">
        <v>19</v>
      </c>
      <c r="K1846" t="s">
        <v>20</v>
      </c>
      <c r="L1846" t="s">
        <v>20</v>
      </c>
      <c r="M1846" t="s">
        <v>20</v>
      </c>
      <c r="N1846" t="s">
        <v>20</v>
      </c>
      <c r="O1846" t="s">
        <v>27</v>
      </c>
      <c r="P1846" t="s">
        <v>27</v>
      </c>
      <c r="Q1846" t="s">
        <v>19</v>
      </c>
    </row>
    <row r="1847" spans="1:17" x14ac:dyDescent="0.3">
      <c r="A1847" t="s">
        <v>98</v>
      </c>
      <c r="B1847" t="s">
        <v>99</v>
      </c>
      <c r="C1847" t="str">
        <f>VLOOKUP(B1847,'[1]2015'!$A:$B,2,0)</f>
        <v>Middle East and Northern Africa</v>
      </c>
      <c r="D1847">
        <v>2014</v>
      </c>
      <c r="E1847" t="s">
        <v>276</v>
      </c>
      <c r="F1847">
        <v>47</v>
      </c>
      <c r="G1847">
        <v>35</v>
      </c>
      <c r="H1847" t="s">
        <v>19</v>
      </c>
      <c r="I1847" t="s">
        <v>20</v>
      </c>
      <c r="J1847" t="s">
        <v>27</v>
      </c>
      <c r="K1847" t="s">
        <v>20</v>
      </c>
      <c r="L1847" t="s">
        <v>20</v>
      </c>
      <c r="M1847" t="s">
        <v>20</v>
      </c>
      <c r="N1847" t="s">
        <v>20</v>
      </c>
      <c r="O1847" t="s">
        <v>19</v>
      </c>
      <c r="P1847" t="s">
        <v>19</v>
      </c>
      <c r="Q1847" t="s">
        <v>19</v>
      </c>
    </row>
    <row r="1848" spans="1:17" x14ac:dyDescent="0.3">
      <c r="A1848" t="s">
        <v>100</v>
      </c>
      <c r="B1848" t="s">
        <v>101</v>
      </c>
      <c r="C1848" t="str">
        <f>VLOOKUP(B1848,'[1]2015'!$A:$B,2,0)</f>
        <v>Latin America and Caribbean</v>
      </c>
      <c r="D1848">
        <v>2014</v>
      </c>
      <c r="E1848" t="s">
        <v>18</v>
      </c>
      <c r="F1848">
        <v>72</v>
      </c>
      <c r="G1848">
        <v>5</v>
      </c>
      <c r="H1848" t="s">
        <v>19</v>
      </c>
      <c r="I1848" t="s">
        <v>20</v>
      </c>
      <c r="J1848" t="s">
        <v>19</v>
      </c>
      <c r="K1848" t="s">
        <v>27</v>
      </c>
      <c r="L1848" t="s">
        <v>27</v>
      </c>
      <c r="M1848" t="s">
        <v>27</v>
      </c>
      <c r="N1848" t="s">
        <v>19</v>
      </c>
      <c r="O1848" t="s">
        <v>19</v>
      </c>
      <c r="P1848" t="s">
        <v>19</v>
      </c>
      <c r="Q1848" t="s">
        <v>19</v>
      </c>
    </row>
    <row r="1849" spans="1:17" x14ac:dyDescent="0.3">
      <c r="A1849" t="s">
        <v>100</v>
      </c>
      <c r="B1849" t="s">
        <v>101</v>
      </c>
      <c r="C1849" t="str">
        <f>VLOOKUP(B1849,'[1]2015'!$A:$B,2,0)</f>
        <v>Latin America and Caribbean</v>
      </c>
      <c r="D1849">
        <v>2014</v>
      </c>
      <c r="E1849" t="s">
        <v>21</v>
      </c>
      <c r="F1849">
        <v>26</v>
      </c>
      <c r="G1849">
        <v>45</v>
      </c>
      <c r="H1849" t="s">
        <v>19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19</v>
      </c>
      <c r="P1849" t="s">
        <v>19</v>
      </c>
      <c r="Q1849" t="s">
        <v>19</v>
      </c>
    </row>
    <row r="1850" spans="1:17" x14ac:dyDescent="0.3">
      <c r="A1850" t="s">
        <v>100</v>
      </c>
      <c r="B1850" t="s">
        <v>101</v>
      </c>
      <c r="C1850" t="str">
        <f>VLOOKUP(B1850,'[1]2015'!$A:$B,2,0)</f>
        <v>Latin America and Caribbean</v>
      </c>
      <c r="D1850">
        <v>2014</v>
      </c>
      <c r="E1850" t="s">
        <v>22</v>
      </c>
      <c r="F1850">
        <v>51</v>
      </c>
      <c r="G1850">
        <v>45</v>
      </c>
      <c r="H1850" t="s">
        <v>19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19</v>
      </c>
      <c r="P1850" t="s">
        <v>19</v>
      </c>
      <c r="Q1850" t="s">
        <v>19</v>
      </c>
    </row>
    <row r="1851" spans="1:17" x14ac:dyDescent="0.3">
      <c r="A1851" t="s">
        <v>100</v>
      </c>
      <c r="B1851" t="s">
        <v>101</v>
      </c>
      <c r="C1851" t="str">
        <f>VLOOKUP(B1851,'[1]2015'!$A:$B,2,0)</f>
        <v>Latin America and Caribbean</v>
      </c>
      <c r="D1851">
        <v>2014</v>
      </c>
      <c r="E1851" t="s">
        <v>23</v>
      </c>
      <c r="F1851">
        <v>39</v>
      </c>
      <c r="G1851">
        <v>60</v>
      </c>
      <c r="H1851" t="s">
        <v>19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t="s">
        <v>19</v>
      </c>
      <c r="Q1851" t="s">
        <v>27</v>
      </c>
    </row>
    <row r="1852" spans="1:17" x14ac:dyDescent="0.3">
      <c r="A1852" t="s">
        <v>100</v>
      </c>
      <c r="B1852" t="s">
        <v>101</v>
      </c>
      <c r="C1852" t="str">
        <f>VLOOKUP(B1852,'[1]2015'!$A:$B,2,0)</f>
        <v>Latin America and Caribbean</v>
      </c>
      <c r="D1852">
        <v>2014</v>
      </c>
      <c r="E1852" t="s">
        <v>24</v>
      </c>
      <c r="F1852">
        <v>8</v>
      </c>
      <c r="G1852">
        <v>60</v>
      </c>
      <c r="H1852" t="s">
        <v>19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19</v>
      </c>
      <c r="Q1852" t="s">
        <v>19</v>
      </c>
    </row>
    <row r="1853" spans="1:17" x14ac:dyDescent="0.3">
      <c r="A1853" t="s">
        <v>100</v>
      </c>
      <c r="B1853" t="s">
        <v>101</v>
      </c>
      <c r="C1853" t="str">
        <f>VLOOKUP(B1853,'[1]2015'!$A:$B,2,0)</f>
        <v>Latin America and Caribbean</v>
      </c>
      <c r="D1853">
        <v>2014</v>
      </c>
      <c r="E1853" t="s">
        <v>28</v>
      </c>
      <c r="F1853">
        <v>68</v>
      </c>
      <c r="G1853">
        <v>35</v>
      </c>
      <c r="H1853" t="s">
        <v>19</v>
      </c>
      <c r="I1853" t="s">
        <v>20</v>
      </c>
      <c r="J1853" t="s">
        <v>27</v>
      </c>
      <c r="K1853" t="s">
        <v>20</v>
      </c>
      <c r="L1853" t="s">
        <v>20</v>
      </c>
      <c r="M1853" t="s">
        <v>20</v>
      </c>
      <c r="N1853" t="s">
        <v>20</v>
      </c>
      <c r="O1853" t="s">
        <v>19</v>
      </c>
      <c r="P1853" t="s">
        <v>27</v>
      </c>
      <c r="Q1853" t="s">
        <v>19</v>
      </c>
    </row>
    <row r="1854" spans="1:17" x14ac:dyDescent="0.3">
      <c r="A1854" t="s">
        <v>100</v>
      </c>
      <c r="B1854" t="s">
        <v>101</v>
      </c>
      <c r="C1854" t="str">
        <f>VLOOKUP(B1854,'[1]2015'!$A:$B,2,0)</f>
        <v>Latin America and Caribbean</v>
      </c>
      <c r="D1854">
        <v>2014</v>
      </c>
      <c r="E1854" t="s">
        <v>29</v>
      </c>
      <c r="F1854">
        <v>25</v>
      </c>
      <c r="G1854">
        <v>60</v>
      </c>
      <c r="H1854" t="s">
        <v>19</v>
      </c>
      <c r="I1854" t="s">
        <v>20</v>
      </c>
      <c r="J1854" t="s">
        <v>19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19</v>
      </c>
    </row>
    <row r="1855" spans="1:17" x14ac:dyDescent="0.3">
      <c r="A1855" t="s">
        <v>100</v>
      </c>
      <c r="B1855" t="s">
        <v>101</v>
      </c>
      <c r="C1855" t="str">
        <f>VLOOKUP(B1855,'[1]2015'!$A:$B,2,0)</f>
        <v>Latin America and Caribbean</v>
      </c>
      <c r="D1855">
        <v>2014</v>
      </c>
      <c r="E1855" t="s">
        <v>30</v>
      </c>
      <c r="F1855">
        <v>57</v>
      </c>
      <c r="G1855">
        <v>0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 spans="1:17" x14ac:dyDescent="0.3">
      <c r="A1856" t="s">
        <v>100</v>
      </c>
      <c r="B1856" t="s">
        <v>101</v>
      </c>
      <c r="C1856" t="str">
        <f>VLOOKUP(B1856,'[1]2015'!$A:$B,2,0)</f>
        <v>Latin America and Caribbean</v>
      </c>
      <c r="D1856">
        <v>2014</v>
      </c>
      <c r="E1856" t="s">
        <v>31</v>
      </c>
      <c r="F1856">
        <v>41</v>
      </c>
      <c r="G1856">
        <v>60</v>
      </c>
      <c r="H1856" t="s">
        <v>19</v>
      </c>
      <c r="I1856" t="s">
        <v>20</v>
      </c>
      <c r="J1856" t="s">
        <v>19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  <c r="Q1856" t="s">
        <v>19</v>
      </c>
    </row>
    <row r="1857" spans="1:17" x14ac:dyDescent="0.3">
      <c r="A1857" t="s">
        <v>100</v>
      </c>
      <c r="B1857" t="s">
        <v>101</v>
      </c>
      <c r="C1857" t="str">
        <f>VLOOKUP(B1857,'[1]2015'!$A:$B,2,0)</f>
        <v>Latin America and Caribbean</v>
      </c>
      <c r="D1857">
        <v>2014</v>
      </c>
      <c r="E1857" t="s">
        <v>276</v>
      </c>
      <c r="F1857">
        <v>61</v>
      </c>
      <c r="G1857">
        <v>0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 spans="1:17" x14ac:dyDescent="0.3">
      <c r="A1858" t="s">
        <v>104</v>
      </c>
      <c r="B1858" t="s">
        <v>105</v>
      </c>
      <c r="C1858" t="str">
        <f>VLOOKUP(B1858,'[1]2015'!$A:$B,2,0)</f>
        <v>Western Europe</v>
      </c>
      <c r="D1858">
        <v>2014</v>
      </c>
      <c r="E1858" t="s">
        <v>18</v>
      </c>
      <c r="F1858">
        <v>23</v>
      </c>
      <c r="G1858">
        <v>60</v>
      </c>
      <c r="H1858" t="s">
        <v>19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27</v>
      </c>
      <c r="Q1858" t="s">
        <v>19</v>
      </c>
    </row>
    <row r="1859" spans="1:17" x14ac:dyDescent="0.3">
      <c r="A1859" t="s">
        <v>104</v>
      </c>
      <c r="B1859" t="s">
        <v>105</v>
      </c>
      <c r="C1859" t="str">
        <f>VLOOKUP(B1859,'[1]2015'!$A:$B,2,0)</f>
        <v>Western Europe</v>
      </c>
      <c r="D1859">
        <v>2014</v>
      </c>
      <c r="E1859" t="s">
        <v>21</v>
      </c>
      <c r="F1859">
        <v>19</v>
      </c>
      <c r="G1859">
        <v>55</v>
      </c>
      <c r="H1859" t="s">
        <v>19</v>
      </c>
      <c r="I1859" t="s">
        <v>20</v>
      </c>
      <c r="J1859" t="s">
        <v>20</v>
      </c>
      <c r="K1859" t="s">
        <v>20</v>
      </c>
      <c r="L1859" t="s">
        <v>19</v>
      </c>
      <c r="M1859" t="s">
        <v>20</v>
      </c>
      <c r="N1859" t="s">
        <v>20</v>
      </c>
      <c r="O1859" t="s">
        <v>20</v>
      </c>
      <c r="P1859" t="s">
        <v>20</v>
      </c>
      <c r="Q1859" t="s">
        <v>19</v>
      </c>
    </row>
    <row r="1860" spans="1:17" x14ac:dyDescent="0.3">
      <c r="A1860" t="s">
        <v>104</v>
      </c>
      <c r="B1860" t="s">
        <v>105</v>
      </c>
      <c r="C1860" t="str">
        <f>VLOOKUP(B1860,'[1]2015'!$A:$B,2,0)</f>
        <v>Western Europe</v>
      </c>
      <c r="D1860">
        <v>2014</v>
      </c>
      <c r="E1860" t="s">
        <v>22</v>
      </c>
      <c r="F1860">
        <v>1</v>
      </c>
      <c r="G1860">
        <v>100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 t="s">
        <v>20</v>
      </c>
    </row>
    <row r="1861" spans="1:17" x14ac:dyDescent="0.3">
      <c r="A1861" t="s">
        <v>104</v>
      </c>
      <c r="B1861" t="s">
        <v>105</v>
      </c>
      <c r="C1861" t="str">
        <f>VLOOKUP(B1861,'[1]2015'!$A:$B,2,0)</f>
        <v>Western Europe</v>
      </c>
      <c r="D1861">
        <v>2014</v>
      </c>
      <c r="E1861" t="s">
        <v>23</v>
      </c>
      <c r="F1861">
        <v>17</v>
      </c>
      <c r="G1861">
        <v>90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27</v>
      </c>
      <c r="Q1861" t="s">
        <v>20</v>
      </c>
    </row>
    <row r="1862" spans="1:17" x14ac:dyDescent="0.3">
      <c r="A1862" t="s">
        <v>104</v>
      </c>
      <c r="B1862" t="s">
        <v>105</v>
      </c>
      <c r="C1862" t="str">
        <f>VLOOKUP(B1862,'[1]2015'!$A:$B,2,0)</f>
        <v>Western Europe</v>
      </c>
      <c r="D1862">
        <v>2014</v>
      </c>
      <c r="E1862" t="s">
        <v>24</v>
      </c>
      <c r="F1862">
        <v>15</v>
      </c>
      <c r="G1862">
        <v>10</v>
      </c>
      <c r="H1862" t="s">
        <v>19</v>
      </c>
      <c r="I1862" t="s">
        <v>20</v>
      </c>
      <c r="J1862" t="s">
        <v>19</v>
      </c>
      <c r="K1862" t="s">
        <v>19</v>
      </c>
      <c r="L1862" t="s">
        <v>19</v>
      </c>
      <c r="M1862" t="s">
        <v>20</v>
      </c>
      <c r="N1862" t="s">
        <v>19</v>
      </c>
      <c r="O1862" t="s">
        <v>19</v>
      </c>
      <c r="P1862" t="s">
        <v>19</v>
      </c>
      <c r="Q1862" t="s">
        <v>19</v>
      </c>
    </row>
    <row r="1863" spans="1:17" x14ac:dyDescent="0.3">
      <c r="A1863" t="s">
        <v>104</v>
      </c>
      <c r="B1863" t="s">
        <v>105</v>
      </c>
      <c r="C1863" t="str">
        <f>VLOOKUP(B1863,'[1]2015'!$A:$B,2,0)</f>
        <v>Western Europe</v>
      </c>
      <c r="D1863">
        <v>2014</v>
      </c>
      <c r="E1863" t="s">
        <v>28</v>
      </c>
      <c r="F1863">
        <v>19</v>
      </c>
      <c r="G1863">
        <v>70</v>
      </c>
      <c r="H1863" t="s">
        <v>19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19</v>
      </c>
    </row>
    <row r="1864" spans="1:17" x14ac:dyDescent="0.3">
      <c r="A1864" t="s">
        <v>104</v>
      </c>
      <c r="B1864" t="s">
        <v>105</v>
      </c>
      <c r="C1864" t="str">
        <f>VLOOKUP(B1864,'[1]2015'!$A:$B,2,0)</f>
        <v>Western Europe</v>
      </c>
      <c r="D1864">
        <v>2014</v>
      </c>
      <c r="E1864" t="s">
        <v>29</v>
      </c>
      <c r="F1864">
        <v>1</v>
      </c>
      <c r="G1864">
        <v>100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</row>
    <row r="1865" spans="1:17" x14ac:dyDescent="0.3">
      <c r="A1865" t="s">
        <v>104</v>
      </c>
      <c r="B1865" t="s">
        <v>105</v>
      </c>
      <c r="C1865" t="str">
        <f>VLOOKUP(B1865,'[1]2015'!$A:$B,2,0)</f>
        <v>Western Europe</v>
      </c>
      <c r="D1865">
        <v>2014</v>
      </c>
      <c r="E1865" t="s">
        <v>30</v>
      </c>
      <c r="F1865">
        <v>18</v>
      </c>
      <c r="G1865">
        <v>45</v>
      </c>
      <c r="H1865" t="s">
        <v>19</v>
      </c>
      <c r="I1865" t="s">
        <v>20</v>
      </c>
      <c r="J1865" t="s">
        <v>20</v>
      </c>
      <c r="K1865" t="s">
        <v>19</v>
      </c>
      <c r="L1865" t="s">
        <v>19</v>
      </c>
      <c r="M1865" t="s">
        <v>20</v>
      </c>
      <c r="N1865" t="s">
        <v>19</v>
      </c>
      <c r="O1865" t="s">
        <v>20</v>
      </c>
      <c r="P1865" t="s">
        <v>20</v>
      </c>
      <c r="Q1865" t="s">
        <v>19</v>
      </c>
    </row>
    <row r="1866" spans="1:17" x14ac:dyDescent="0.3">
      <c r="A1866" t="s">
        <v>104</v>
      </c>
      <c r="B1866" t="s">
        <v>105</v>
      </c>
      <c r="C1866" t="str">
        <f>VLOOKUP(B1866,'[1]2015'!$A:$B,2,0)</f>
        <v>Western Europe</v>
      </c>
      <c r="D1866">
        <v>2014</v>
      </c>
      <c r="E1866" t="s">
        <v>31</v>
      </c>
      <c r="F1866">
        <v>1</v>
      </c>
      <c r="G1866">
        <v>100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 t="s">
        <v>20</v>
      </c>
    </row>
    <row r="1867" spans="1:17" x14ac:dyDescent="0.3">
      <c r="A1867" t="s">
        <v>104</v>
      </c>
      <c r="B1867" t="s">
        <v>105</v>
      </c>
      <c r="C1867" t="str">
        <f>VLOOKUP(B1867,'[1]2015'!$A:$B,2,0)</f>
        <v>Western Europe</v>
      </c>
      <c r="D1867">
        <v>2014</v>
      </c>
      <c r="E1867" t="s">
        <v>276</v>
      </c>
      <c r="F1867">
        <v>1</v>
      </c>
      <c r="G1867">
        <v>100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 t="s">
        <v>20</v>
      </c>
    </row>
    <row r="1868" spans="1:17" x14ac:dyDescent="0.3">
      <c r="A1868" t="s">
        <v>106</v>
      </c>
      <c r="B1868" t="s">
        <v>107</v>
      </c>
      <c r="C1868" t="str">
        <f>VLOOKUP(B1868,'[1]2015'!$A:$B,2,0)</f>
        <v>Western Europe</v>
      </c>
      <c r="D1868">
        <v>2014</v>
      </c>
      <c r="E1868" t="s">
        <v>18</v>
      </c>
      <c r="F1868">
        <v>1</v>
      </c>
      <c r="G1868">
        <v>100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20</v>
      </c>
    </row>
    <row r="1869" spans="1:17" x14ac:dyDescent="0.3">
      <c r="A1869" t="s">
        <v>106</v>
      </c>
      <c r="B1869" t="s">
        <v>107</v>
      </c>
      <c r="C1869" t="str">
        <f>VLOOKUP(B1869,'[1]2015'!$A:$B,2,0)</f>
        <v>Western Europe</v>
      </c>
      <c r="D1869">
        <v>2014</v>
      </c>
      <c r="E1869" t="s">
        <v>21</v>
      </c>
      <c r="F1869">
        <v>23</v>
      </c>
      <c r="G1869">
        <v>50</v>
      </c>
      <c r="H1869" t="s">
        <v>19</v>
      </c>
      <c r="I1869" t="s">
        <v>20</v>
      </c>
      <c r="J1869" t="s">
        <v>20</v>
      </c>
      <c r="K1869" t="s">
        <v>19</v>
      </c>
      <c r="L1869" t="s">
        <v>19</v>
      </c>
      <c r="M1869" t="s">
        <v>20</v>
      </c>
      <c r="N1869" t="s">
        <v>20</v>
      </c>
      <c r="O1869" t="s">
        <v>20</v>
      </c>
      <c r="P1869" t="s">
        <v>20</v>
      </c>
      <c r="Q1869" t="s">
        <v>19</v>
      </c>
    </row>
    <row r="1870" spans="1:17" x14ac:dyDescent="0.3">
      <c r="A1870" t="s">
        <v>106</v>
      </c>
      <c r="B1870" t="s">
        <v>107</v>
      </c>
      <c r="C1870" t="str">
        <f>VLOOKUP(B1870,'[1]2015'!$A:$B,2,0)</f>
        <v>Western Europe</v>
      </c>
      <c r="D1870">
        <v>2014</v>
      </c>
      <c r="E1870" t="s">
        <v>22</v>
      </c>
      <c r="F1870">
        <v>1</v>
      </c>
      <c r="G1870">
        <v>100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</row>
    <row r="1871" spans="1:17" x14ac:dyDescent="0.3">
      <c r="A1871" t="s">
        <v>106</v>
      </c>
      <c r="B1871" t="s">
        <v>107</v>
      </c>
      <c r="C1871" t="str">
        <f>VLOOKUP(B1871,'[1]2015'!$A:$B,2,0)</f>
        <v>Western Europe</v>
      </c>
      <c r="D1871">
        <v>2014</v>
      </c>
      <c r="E1871" t="s">
        <v>23</v>
      </c>
      <c r="F1871">
        <v>1</v>
      </c>
      <c r="G1871">
        <v>100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 t="s">
        <v>20</v>
      </c>
    </row>
    <row r="1872" spans="1:17" x14ac:dyDescent="0.3">
      <c r="A1872" t="s">
        <v>106</v>
      </c>
      <c r="B1872" t="s">
        <v>107</v>
      </c>
      <c r="C1872" t="str">
        <f>VLOOKUP(B1872,'[1]2015'!$A:$B,2,0)</f>
        <v>Western Europe</v>
      </c>
      <c r="D1872">
        <v>2014</v>
      </c>
      <c r="E1872" t="s">
        <v>24</v>
      </c>
      <c r="F1872">
        <v>15</v>
      </c>
      <c r="G1872">
        <v>10</v>
      </c>
      <c r="H1872" t="s">
        <v>19</v>
      </c>
      <c r="I1872" t="s">
        <v>20</v>
      </c>
      <c r="J1872" t="s">
        <v>27</v>
      </c>
      <c r="K1872" t="s">
        <v>19</v>
      </c>
      <c r="L1872" t="s">
        <v>27</v>
      </c>
      <c r="M1872" t="s">
        <v>20</v>
      </c>
      <c r="N1872" t="s">
        <v>19</v>
      </c>
      <c r="O1872" t="s">
        <v>27</v>
      </c>
      <c r="P1872" t="s">
        <v>27</v>
      </c>
      <c r="Q1872" t="s">
        <v>19</v>
      </c>
    </row>
    <row r="1873" spans="1:17" x14ac:dyDescent="0.3">
      <c r="A1873" t="s">
        <v>106</v>
      </c>
      <c r="B1873" t="s">
        <v>107</v>
      </c>
      <c r="C1873" t="str">
        <f>VLOOKUP(B1873,'[1]2015'!$A:$B,2,0)</f>
        <v>Western Europe</v>
      </c>
      <c r="D1873">
        <v>2014</v>
      </c>
      <c r="E1873" t="s">
        <v>28</v>
      </c>
      <c r="F1873">
        <v>19</v>
      </c>
      <c r="G1873">
        <v>70</v>
      </c>
      <c r="H1873" t="s">
        <v>19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 t="s">
        <v>19</v>
      </c>
    </row>
    <row r="1874" spans="1:17" x14ac:dyDescent="0.3">
      <c r="A1874" t="s">
        <v>106</v>
      </c>
      <c r="B1874" t="s">
        <v>107</v>
      </c>
      <c r="C1874" t="str">
        <f>VLOOKUP(B1874,'[1]2015'!$A:$B,2,0)</f>
        <v>Western Europe</v>
      </c>
      <c r="D1874">
        <v>2014</v>
      </c>
      <c r="E1874" t="s">
        <v>29</v>
      </c>
      <c r="F1874">
        <v>1</v>
      </c>
      <c r="G1874">
        <v>100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  <c r="P1874" t="s">
        <v>20</v>
      </c>
      <c r="Q1874" t="s">
        <v>20</v>
      </c>
    </row>
    <row r="1875" spans="1:17" x14ac:dyDescent="0.3">
      <c r="A1875" t="s">
        <v>106</v>
      </c>
      <c r="B1875" t="s">
        <v>107</v>
      </c>
      <c r="C1875" t="str">
        <f>VLOOKUP(B1875,'[1]2015'!$A:$B,2,0)</f>
        <v>Western Europe</v>
      </c>
      <c r="D1875">
        <v>2014</v>
      </c>
      <c r="E1875" t="s">
        <v>30</v>
      </c>
      <c r="F1875">
        <v>1</v>
      </c>
      <c r="G1875">
        <v>100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 t="s">
        <v>20</v>
      </c>
    </row>
    <row r="1876" spans="1:17" x14ac:dyDescent="0.3">
      <c r="A1876" t="s">
        <v>106</v>
      </c>
      <c r="B1876" t="s">
        <v>107</v>
      </c>
      <c r="C1876" t="str">
        <f>VLOOKUP(B1876,'[1]2015'!$A:$B,2,0)</f>
        <v>Western Europe</v>
      </c>
      <c r="D1876">
        <v>2014</v>
      </c>
      <c r="E1876" t="s">
        <v>31</v>
      </c>
      <c r="F1876">
        <v>1</v>
      </c>
      <c r="G1876">
        <v>100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 t="s">
        <v>20</v>
      </c>
    </row>
    <row r="1877" spans="1:17" x14ac:dyDescent="0.3">
      <c r="A1877" t="s">
        <v>106</v>
      </c>
      <c r="B1877" t="s">
        <v>107</v>
      </c>
      <c r="C1877" t="str">
        <f>VLOOKUP(B1877,'[1]2015'!$A:$B,2,0)</f>
        <v>Western Europe</v>
      </c>
      <c r="D1877">
        <v>2014</v>
      </c>
      <c r="E1877" t="s">
        <v>276</v>
      </c>
      <c r="F1877">
        <v>15</v>
      </c>
      <c r="G1877">
        <v>70</v>
      </c>
      <c r="H1877" t="s">
        <v>19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 t="s">
        <v>27</v>
      </c>
    </row>
    <row r="1878" spans="1:17" x14ac:dyDescent="0.3">
      <c r="A1878" t="s">
        <v>108</v>
      </c>
      <c r="B1878" t="s">
        <v>109</v>
      </c>
      <c r="C1878" t="str">
        <f>VLOOKUP(B1878,'[1]2015'!$A:$B,2,0)</f>
        <v>Central and Eastern Europe</v>
      </c>
      <c r="D1878">
        <v>2014</v>
      </c>
      <c r="E1878" t="s">
        <v>18</v>
      </c>
      <c r="F1878">
        <v>6</v>
      </c>
      <c r="G1878">
        <v>90</v>
      </c>
      <c r="H1878" t="s">
        <v>20</v>
      </c>
      <c r="I1878" t="s">
        <v>20</v>
      </c>
      <c r="J1878" t="s">
        <v>19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20</v>
      </c>
    </row>
    <row r="1879" spans="1:17" x14ac:dyDescent="0.3">
      <c r="A1879" t="s">
        <v>108</v>
      </c>
      <c r="B1879" t="s">
        <v>109</v>
      </c>
      <c r="C1879" t="str">
        <f>VLOOKUP(B1879,'[1]2015'!$A:$B,2,0)</f>
        <v>Central and Eastern Europe</v>
      </c>
      <c r="D1879">
        <v>2014</v>
      </c>
      <c r="E1879" t="s">
        <v>21</v>
      </c>
      <c r="F1879">
        <v>9</v>
      </c>
      <c r="G1879">
        <v>75</v>
      </c>
      <c r="H1879" t="s">
        <v>19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19</v>
      </c>
      <c r="P1879" t="s">
        <v>19</v>
      </c>
      <c r="Q1879" t="s">
        <v>20</v>
      </c>
    </row>
    <row r="1880" spans="1:17" x14ac:dyDescent="0.3">
      <c r="A1880" t="s">
        <v>108</v>
      </c>
      <c r="B1880" t="s">
        <v>109</v>
      </c>
      <c r="C1880" t="str">
        <f>VLOOKUP(B1880,'[1]2015'!$A:$B,2,0)</f>
        <v>Central and Eastern Europe</v>
      </c>
      <c r="D1880">
        <v>2014</v>
      </c>
      <c r="E1880" t="s">
        <v>22</v>
      </c>
      <c r="F1880">
        <v>19</v>
      </c>
      <c r="G1880">
        <v>75</v>
      </c>
      <c r="H1880" t="s">
        <v>19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19</v>
      </c>
      <c r="P1880" t="s">
        <v>19</v>
      </c>
      <c r="Q1880" t="s">
        <v>20</v>
      </c>
    </row>
    <row r="1881" spans="1:17" x14ac:dyDescent="0.3">
      <c r="A1881" t="s">
        <v>108</v>
      </c>
      <c r="B1881" t="s">
        <v>109</v>
      </c>
      <c r="C1881" t="str">
        <f>VLOOKUP(B1881,'[1]2015'!$A:$B,2,0)</f>
        <v>Central and Eastern Europe</v>
      </c>
      <c r="D1881">
        <v>2014</v>
      </c>
      <c r="E1881" t="s">
        <v>23</v>
      </c>
      <c r="F1881">
        <v>21</v>
      </c>
      <c r="G1881">
        <v>75</v>
      </c>
      <c r="H1881" t="s">
        <v>19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19</v>
      </c>
      <c r="P1881" t="s">
        <v>19</v>
      </c>
      <c r="Q1881" t="s">
        <v>20</v>
      </c>
    </row>
    <row r="1882" spans="1:17" x14ac:dyDescent="0.3">
      <c r="A1882" t="s">
        <v>108</v>
      </c>
      <c r="B1882" t="s">
        <v>109</v>
      </c>
      <c r="C1882" t="str">
        <f>VLOOKUP(B1882,'[1]2015'!$A:$B,2,0)</f>
        <v>Central and Eastern Europe</v>
      </c>
      <c r="D1882">
        <v>2014</v>
      </c>
      <c r="E1882" t="s">
        <v>24</v>
      </c>
      <c r="F1882">
        <v>15</v>
      </c>
      <c r="G1882">
        <v>10</v>
      </c>
      <c r="H1882" t="s">
        <v>19</v>
      </c>
      <c r="I1882" t="s">
        <v>20</v>
      </c>
      <c r="J1882" t="s">
        <v>19</v>
      </c>
      <c r="K1882" t="s">
        <v>19</v>
      </c>
      <c r="L1882" t="s">
        <v>19</v>
      </c>
      <c r="M1882" t="s">
        <v>20</v>
      </c>
      <c r="N1882" t="s">
        <v>19</v>
      </c>
      <c r="O1882" t="s">
        <v>19</v>
      </c>
      <c r="P1882" t="s">
        <v>19</v>
      </c>
      <c r="Q1882" t="s">
        <v>19</v>
      </c>
    </row>
    <row r="1883" spans="1:17" x14ac:dyDescent="0.3">
      <c r="A1883" t="s">
        <v>108</v>
      </c>
      <c r="B1883" t="s">
        <v>109</v>
      </c>
      <c r="C1883" t="str">
        <f>VLOOKUP(B1883,'[1]2015'!$A:$B,2,0)</f>
        <v>Central and Eastern Europe</v>
      </c>
      <c r="D1883">
        <v>2014</v>
      </c>
      <c r="E1883" t="s">
        <v>28</v>
      </c>
      <c r="F1883">
        <v>33</v>
      </c>
      <c r="G1883">
        <v>45</v>
      </c>
      <c r="H1883" t="s">
        <v>19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19</v>
      </c>
      <c r="P1883" t="s">
        <v>19</v>
      </c>
      <c r="Q1883" t="s">
        <v>19</v>
      </c>
    </row>
    <row r="1884" spans="1:17" x14ac:dyDescent="0.3">
      <c r="A1884" t="s">
        <v>108</v>
      </c>
      <c r="B1884" t="s">
        <v>109</v>
      </c>
      <c r="C1884" t="str">
        <f>VLOOKUP(B1884,'[1]2015'!$A:$B,2,0)</f>
        <v>Central and Eastern Europe</v>
      </c>
      <c r="D1884">
        <v>2014</v>
      </c>
      <c r="E1884" t="s">
        <v>29</v>
      </c>
      <c r="F1884">
        <v>67</v>
      </c>
      <c r="G1884">
        <v>10</v>
      </c>
      <c r="H1884" t="s">
        <v>19</v>
      </c>
      <c r="I1884" t="s">
        <v>20</v>
      </c>
      <c r="J1884" t="s">
        <v>19</v>
      </c>
      <c r="K1884" t="s">
        <v>19</v>
      </c>
      <c r="L1884" t="s">
        <v>19</v>
      </c>
      <c r="M1884" t="s">
        <v>20</v>
      </c>
      <c r="N1884" t="s">
        <v>19</v>
      </c>
      <c r="O1884" t="s">
        <v>19</v>
      </c>
      <c r="P1884" t="s">
        <v>19</v>
      </c>
      <c r="Q1884" t="s">
        <v>19</v>
      </c>
    </row>
    <row r="1885" spans="1:17" x14ac:dyDescent="0.3">
      <c r="A1885" t="s">
        <v>108</v>
      </c>
      <c r="B1885" t="s">
        <v>109</v>
      </c>
      <c r="C1885" t="str">
        <f>VLOOKUP(B1885,'[1]2015'!$A:$B,2,0)</f>
        <v>Central and Eastern Europe</v>
      </c>
      <c r="D1885">
        <v>2014</v>
      </c>
      <c r="E1885" t="s">
        <v>30</v>
      </c>
      <c r="F1885">
        <v>57</v>
      </c>
      <c r="G1885">
        <v>0</v>
      </c>
      <c r="H1885" t="s">
        <v>19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</row>
    <row r="1886" spans="1:17" x14ac:dyDescent="0.3">
      <c r="A1886" t="s">
        <v>108</v>
      </c>
      <c r="B1886" t="s">
        <v>109</v>
      </c>
      <c r="C1886" t="str">
        <f>VLOOKUP(B1886,'[1]2015'!$A:$B,2,0)</f>
        <v>Central and Eastern Europe</v>
      </c>
      <c r="D1886">
        <v>2014</v>
      </c>
      <c r="E1886" t="s">
        <v>31</v>
      </c>
      <c r="F1886">
        <v>21</v>
      </c>
      <c r="G1886">
        <v>75</v>
      </c>
      <c r="H1886" t="s">
        <v>19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19</v>
      </c>
      <c r="P1886" t="s">
        <v>19</v>
      </c>
      <c r="Q1886" t="s">
        <v>20</v>
      </c>
    </row>
    <row r="1887" spans="1:17" x14ac:dyDescent="0.3">
      <c r="A1887" t="s">
        <v>108</v>
      </c>
      <c r="B1887" t="s">
        <v>109</v>
      </c>
      <c r="C1887" t="str">
        <f>VLOOKUP(B1887,'[1]2015'!$A:$B,2,0)</f>
        <v>Central and Eastern Europe</v>
      </c>
      <c r="D1887">
        <v>2014</v>
      </c>
      <c r="E1887" t="s">
        <v>276</v>
      </c>
      <c r="F1887">
        <v>24</v>
      </c>
      <c r="G1887">
        <v>45</v>
      </c>
      <c r="H1887" t="s">
        <v>19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19</v>
      </c>
      <c r="P1887" t="s">
        <v>19</v>
      </c>
      <c r="Q1887" t="s">
        <v>19</v>
      </c>
    </row>
    <row r="1888" spans="1:17" x14ac:dyDescent="0.3">
      <c r="A1888" t="s">
        <v>110</v>
      </c>
      <c r="B1888" t="s">
        <v>111</v>
      </c>
      <c r="C1888" t="str">
        <f>VLOOKUP(B1888,'[1]2015'!$A:$B,2,0)</f>
        <v>Western Europe</v>
      </c>
      <c r="D1888">
        <v>2014</v>
      </c>
      <c r="E1888" t="s">
        <v>18</v>
      </c>
      <c r="F1888">
        <v>1</v>
      </c>
      <c r="G1888">
        <v>100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 t="s">
        <v>20</v>
      </c>
    </row>
    <row r="1889" spans="1:17" x14ac:dyDescent="0.3">
      <c r="A1889" t="s">
        <v>110</v>
      </c>
      <c r="B1889" t="s">
        <v>111</v>
      </c>
      <c r="C1889" t="str">
        <f>VLOOKUP(B1889,'[1]2015'!$A:$B,2,0)</f>
        <v>Western Europe</v>
      </c>
      <c r="D1889">
        <v>2014</v>
      </c>
      <c r="E1889" t="s">
        <v>21</v>
      </c>
      <c r="F1889">
        <v>57</v>
      </c>
      <c r="G1889">
        <v>30</v>
      </c>
      <c r="H1889" t="s">
        <v>19</v>
      </c>
      <c r="I1889" t="s">
        <v>20</v>
      </c>
      <c r="J1889" t="s">
        <v>20</v>
      </c>
      <c r="K1889" t="s">
        <v>20</v>
      </c>
      <c r="L1889" t="s">
        <v>19</v>
      </c>
      <c r="M1889" t="s">
        <v>20</v>
      </c>
      <c r="N1889" t="s">
        <v>20</v>
      </c>
      <c r="O1889" t="s">
        <v>19</v>
      </c>
      <c r="P1889" t="s">
        <v>19</v>
      </c>
      <c r="Q1889" t="s">
        <v>19</v>
      </c>
    </row>
    <row r="1890" spans="1:17" x14ac:dyDescent="0.3">
      <c r="A1890" t="s">
        <v>110</v>
      </c>
      <c r="B1890" t="s">
        <v>111</v>
      </c>
      <c r="C1890" t="str">
        <f>VLOOKUP(B1890,'[1]2015'!$A:$B,2,0)</f>
        <v>Western Europe</v>
      </c>
      <c r="D1890">
        <v>2014</v>
      </c>
      <c r="E1890" t="s">
        <v>22</v>
      </c>
      <c r="F1890">
        <v>1</v>
      </c>
      <c r="G1890">
        <v>100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 t="s">
        <v>20</v>
      </c>
    </row>
    <row r="1891" spans="1:17" x14ac:dyDescent="0.3">
      <c r="A1891" t="s">
        <v>110</v>
      </c>
      <c r="B1891" t="s">
        <v>111</v>
      </c>
      <c r="C1891" t="str">
        <f>VLOOKUP(B1891,'[1]2015'!$A:$B,2,0)</f>
        <v>Western Europe</v>
      </c>
      <c r="D1891">
        <v>2014</v>
      </c>
      <c r="E1891" t="s">
        <v>23</v>
      </c>
      <c r="F1891">
        <v>1</v>
      </c>
      <c r="G1891">
        <v>100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 t="s">
        <v>20</v>
      </c>
    </row>
    <row r="1892" spans="1:17" x14ac:dyDescent="0.3">
      <c r="A1892" t="s">
        <v>110</v>
      </c>
      <c r="B1892" t="s">
        <v>111</v>
      </c>
      <c r="C1892" t="str">
        <f>VLOOKUP(B1892,'[1]2015'!$A:$B,2,0)</f>
        <v>Western Europe</v>
      </c>
      <c r="D1892">
        <v>2014</v>
      </c>
      <c r="E1892" t="s">
        <v>24</v>
      </c>
      <c r="F1892">
        <v>15</v>
      </c>
      <c r="G1892">
        <v>10</v>
      </c>
      <c r="H1892" t="s">
        <v>19</v>
      </c>
      <c r="I1892" t="s">
        <v>20</v>
      </c>
      <c r="J1892" t="s">
        <v>19</v>
      </c>
      <c r="K1892" t="s">
        <v>19</v>
      </c>
      <c r="L1892" t="s">
        <v>19</v>
      </c>
      <c r="M1892" t="s">
        <v>20</v>
      </c>
      <c r="N1892" t="s">
        <v>19</v>
      </c>
      <c r="O1892" t="s">
        <v>19</v>
      </c>
      <c r="P1892" t="s">
        <v>19</v>
      </c>
      <c r="Q1892" t="s">
        <v>19</v>
      </c>
    </row>
    <row r="1893" spans="1:17" x14ac:dyDescent="0.3">
      <c r="A1893" t="s">
        <v>110</v>
      </c>
      <c r="B1893" t="s">
        <v>111</v>
      </c>
      <c r="C1893" t="str">
        <f>VLOOKUP(B1893,'[1]2015'!$A:$B,2,0)</f>
        <v>Western Europe</v>
      </c>
      <c r="D1893">
        <v>2014</v>
      </c>
      <c r="E1893" t="s">
        <v>28</v>
      </c>
      <c r="F1893">
        <v>1</v>
      </c>
      <c r="G1893">
        <v>100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20</v>
      </c>
    </row>
    <row r="1894" spans="1:17" x14ac:dyDescent="0.3">
      <c r="A1894" t="s">
        <v>110</v>
      </c>
      <c r="B1894" t="s">
        <v>111</v>
      </c>
      <c r="C1894" t="str">
        <f>VLOOKUP(B1894,'[1]2015'!$A:$B,2,0)</f>
        <v>Western Europe</v>
      </c>
      <c r="D1894">
        <v>2014</v>
      </c>
      <c r="E1894" t="s">
        <v>29</v>
      </c>
      <c r="F1894">
        <v>1</v>
      </c>
      <c r="G1894">
        <v>100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 t="s">
        <v>20</v>
      </c>
    </row>
    <row r="1895" spans="1:17" x14ac:dyDescent="0.3">
      <c r="A1895" t="s">
        <v>110</v>
      </c>
      <c r="B1895" t="s">
        <v>111</v>
      </c>
      <c r="C1895" t="str">
        <f>VLOOKUP(B1895,'[1]2015'!$A:$B,2,0)</f>
        <v>Western Europe</v>
      </c>
      <c r="D1895">
        <v>2014</v>
      </c>
      <c r="E1895" t="s">
        <v>30</v>
      </c>
      <c r="F1895">
        <v>34</v>
      </c>
      <c r="G1895">
        <v>25</v>
      </c>
      <c r="H1895" t="s">
        <v>19</v>
      </c>
      <c r="I1895" t="s">
        <v>20</v>
      </c>
      <c r="J1895" t="s">
        <v>20</v>
      </c>
      <c r="K1895" t="s">
        <v>20</v>
      </c>
      <c r="L1895" t="s">
        <v>19</v>
      </c>
      <c r="M1895" t="s">
        <v>20</v>
      </c>
      <c r="N1895" t="s">
        <v>19</v>
      </c>
      <c r="O1895" t="s">
        <v>19</v>
      </c>
      <c r="P1895" t="s">
        <v>19</v>
      </c>
      <c r="Q1895" t="s">
        <v>19</v>
      </c>
    </row>
    <row r="1896" spans="1:17" x14ac:dyDescent="0.3">
      <c r="A1896" t="s">
        <v>110</v>
      </c>
      <c r="B1896" t="s">
        <v>111</v>
      </c>
      <c r="C1896" t="str">
        <f>VLOOKUP(B1896,'[1]2015'!$A:$B,2,0)</f>
        <v>Western Europe</v>
      </c>
      <c r="D1896">
        <v>2014</v>
      </c>
      <c r="E1896" t="s">
        <v>31</v>
      </c>
      <c r="F1896">
        <v>1</v>
      </c>
      <c r="G1896">
        <v>100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 t="s">
        <v>20</v>
      </c>
    </row>
    <row r="1897" spans="1:17" x14ac:dyDescent="0.3">
      <c r="A1897" t="s">
        <v>110</v>
      </c>
      <c r="B1897" t="s">
        <v>111</v>
      </c>
      <c r="C1897" t="str">
        <f>VLOOKUP(B1897,'[1]2015'!$A:$B,2,0)</f>
        <v>Western Europe</v>
      </c>
      <c r="D1897">
        <v>2014</v>
      </c>
      <c r="E1897" t="s">
        <v>276</v>
      </c>
      <c r="F1897">
        <v>57</v>
      </c>
      <c r="G1897">
        <v>25</v>
      </c>
      <c r="H1897" t="s">
        <v>19</v>
      </c>
      <c r="I1897" t="s">
        <v>20</v>
      </c>
      <c r="J1897" t="s">
        <v>20</v>
      </c>
      <c r="K1897" t="s">
        <v>20</v>
      </c>
      <c r="L1897" t="s">
        <v>19</v>
      </c>
      <c r="M1897" t="s">
        <v>20</v>
      </c>
      <c r="N1897" t="s">
        <v>19</v>
      </c>
      <c r="O1897" t="s">
        <v>19</v>
      </c>
      <c r="P1897" t="s">
        <v>19</v>
      </c>
      <c r="Q1897" t="s">
        <v>19</v>
      </c>
    </row>
    <row r="1898" spans="1:17" x14ac:dyDescent="0.3">
      <c r="A1898" t="s">
        <v>285</v>
      </c>
      <c r="B1898" t="s">
        <v>286</v>
      </c>
      <c r="C1898" t="str">
        <f>VLOOKUP(B1898,'[1]2015'!$A:$B,2,0)</f>
        <v>Sub-Saharan Africa</v>
      </c>
      <c r="D1898">
        <v>2014</v>
      </c>
      <c r="E1898" t="s">
        <v>18</v>
      </c>
      <c r="F1898">
        <v>67</v>
      </c>
      <c r="G1898">
        <v>15</v>
      </c>
      <c r="H1898" t="s">
        <v>19</v>
      </c>
      <c r="I1898" t="s">
        <v>20</v>
      </c>
      <c r="J1898" t="s">
        <v>20</v>
      </c>
      <c r="K1898" t="s">
        <v>19</v>
      </c>
      <c r="L1898" t="s">
        <v>19</v>
      </c>
      <c r="M1898" t="s">
        <v>27</v>
      </c>
      <c r="N1898" t="s">
        <v>19</v>
      </c>
      <c r="O1898" t="s">
        <v>19</v>
      </c>
      <c r="P1898" t="s">
        <v>19</v>
      </c>
      <c r="Q1898" t="s">
        <v>19</v>
      </c>
    </row>
    <row r="1899" spans="1:17" x14ac:dyDescent="0.3">
      <c r="A1899" t="s">
        <v>285</v>
      </c>
      <c r="B1899" t="s">
        <v>286</v>
      </c>
      <c r="C1899" t="str">
        <f>VLOOKUP(B1899,'[1]2015'!$A:$B,2,0)</f>
        <v>Sub-Saharan Africa</v>
      </c>
      <c r="D1899">
        <v>2014</v>
      </c>
      <c r="E1899" t="s">
        <v>21</v>
      </c>
      <c r="F1899">
        <v>70</v>
      </c>
      <c r="G1899">
        <v>10</v>
      </c>
      <c r="H1899" t="s">
        <v>19</v>
      </c>
      <c r="I1899" t="s">
        <v>20</v>
      </c>
      <c r="J1899" t="s">
        <v>19</v>
      </c>
      <c r="K1899" t="s">
        <v>19</v>
      </c>
      <c r="L1899" t="s">
        <v>19</v>
      </c>
      <c r="M1899" t="s">
        <v>20</v>
      </c>
      <c r="N1899" t="s">
        <v>19</v>
      </c>
      <c r="O1899" t="s">
        <v>19</v>
      </c>
      <c r="P1899" t="s">
        <v>19</v>
      </c>
      <c r="Q1899" t="s">
        <v>19</v>
      </c>
    </row>
    <row r="1900" spans="1:17" x14ac:dyDescent="0.3">
      <c r="A1900" t="s">
        <v>285</v>
      </c>
      <c r="B1900" t="s">
        <v>286</v>
      </c>
      <c r="C1900" t="str">
        <f>VLOOKUP(B1900,'[1]2015'!$A:$B,2,0)</f>
        <v>Sub-Saharan Africa</v>
      </c>
      <c r="D1900">
        <v>2014</v>
      </c>
      <c r="E1900" t="s">
        <v>22</v>
      </c>
      <c r="F1900">
        <v>51</v>
      </c>
      <c r="G1900">
        <v>45</v>
      </c>
      <c r="H1900" t="s">
        <v>19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19</v>
      </c>
      <c r="P1900" t="s">
        <v>19</v>
      </c>
      <c r="Q1900" t="s">
        <v>19</v>
      </c>
    </row>
    <row r="1901" spans="1:17" x14ac:dyDescent="0.3">
      <c r="A1901" t="s">
        <v>285</v>
      </c>
      <c r="B1901" t="s">
        <v>286</v>
      </c>
      <c r="C1901" t="str">
        <f>VLOOKUP(B1901,'[1]2015'!$A:$B,2,0)</f>
        <v>Sub-Saharan Africa</v>
      </c>
      <c r="D1901">
        <v>2014</v>
      </c>
      <c r="E1901" t="s">
        <v>23</v>
      </c>
      <c r="F1901">
        <v>59</v>
      </c>
      <c r="G1901">
        <v>45</v>
      </c>
      <c r="H1901" t="s">
        <v>19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19</v>
      </c>
      <c r="P1901" t="s">
        <v>19</v>
      </c>
      <c r="Q1901" t="s">
        <v>19</v>
      </c>
    </row>
    <row r="1902" spans="1:17" x14ac:dyDescent="0.3">
      <c r="A1902" t="s">
        <v>285</v>
      </c>
      <c r="B1902" t="s">
        <v>286</v>
      </c>
      <c r="C1902" t="str">
        <f>VLOOKUP(B1902,'[1]2015'!$A:$B,2,0)</f>
        <v>Sub-Saharan Africa</v>
      </c>
      <c r="D1902">
        <v>2014</v>
      </c>
      <c r="E1902" t="s">
        <v>24</v>
      </c>
      <c r="F1902">
        <v>15</v>
      </c>
      <c r="G1902">
        <v>10</v>
      </c>
      <c r="H1902" t="s">
        <v>19</v>
      </c>
      <c r="I1902" t="s">
        <v>20</v>
      </c>
      <c r="J1902" t="s">
        <v>19</v>
      </c>
      <c r="K1902" t="s">
        <v>19</v>
      </c>
      <c r="L1902" t="s">
        <v>19</v>
      </c>
      <c r="M1902" t="s">
        <v>20</v>
      </c>
      <c r="N1902" t="s">
        <v>19</v>
      </c>
      <c r="O1902" t="s">
        <v>19</v>
      </c>
      <c r="P1902" t="s">
        <v>19</v>
      </c>
      <c r="Q1902" t="s">
        <v>19</v>
      </c>
    </row>
    <row r="1903" spans="1:17" x14ac:dyDescent="0.3">
      <c r="A1903" t="s">
        <v>285</v>
      </c>
      <c r="B1903" t="s">
        <v>286</v>
      </c>
      <c r="C1903" t="str">
        <f>VLOOKUP(B1903,'[1]2015'!$A:$B,2,0)</f>
        <v>Sub-Saharan Africa</v>
      </c>
      <c r="D1903">
        <v>2014</v>
      </c>
      <c r="E1903" t="s">
        <v>28</v>
      </c>
      <c r="F1903">
        <v>68</v>
      </c>
      <c r="G1903">
        <v>35</v>
      </c>
      <c r="H1903" t="s">
        <v>19</v>
      </c>
      <c r="I1903" t="s">
        <v>20</v>
      </c>
      <c r="J1903" t="s">
        <v>20</v>
      </c>
      <c r="K1903" t="s">
        <v>19</v>
      </c>
      <c r="L1903" t="s">
        <v>20</v>
      </c>
      <c r="M1903" t="s">
        <v>20</v>
      </c>
      <c r="N1903" t="s">
        <v>19</v>
      </c>
      <c r="O1903" t="s">
        <v>19</v>
      </c>
      <c r="P1903" t="s">
        <v>19</v>
      </c>
      <c r="Q1903" t="s">
        <v>19</v>
      </c>
    </row>
    <row r="1904" spans="1:17" x14ac:dyDescent="0.3">
      <c r="A1904" t="s">
        <v>285</v>
      </c>
      <c r="B1904" t="s">
        <v>286</v>
      </c>
      <c r="C1904" t="str">
        <f>VLOOKUP(B1904,'[1]2015'!$A:$B,2,0)</f>
        <v>Sub-Saharan Africa</v>
      </c>
      <c r="D1904">
        <v>2014</v>
      </c>
      <c r="E1904" t="s">
        <v>29</v>
      </c>
      <c r="F1904">
        <v>75</v>
      </c>
      <c r="G1904">
        <v>5</v>
      </c>
      <c r="H1904" t="s">
        <v>19</v>
      </c>
      <c r="I1904" t="s">
        <v>20</v>
      </c>
      <c r="J1904" t="s">
        <v>19</v>
      </c>
      <c r="K1904" t="s">
        <v>19</v>
      </c>
      <c r="L1904" t="s">
        <v>19</v>
      </c>
      <c r="M1904" t="s">
        <v>27</v>
      </c>
      <c r="N1904" t="s">
        <v>19</v>
      </c>
      <c r="O1904" t="s">
        <v>19</v>
      </c>
      <c r="P1904" t="s">
        <v>19</v>
      </c>
      <c r="Q1904" t="s">
        <v>19</v>
      </c>
    </row>
    <row r="1905" spans="1:17" x14ac:dyDescent="0.3">
      <c r="A1905" t="s">
        <v>285</v>
      </c>
      <c r="B1905" t="s">
        <v>286</v>
      </c>
      <c r="C1905" t="str">
        <f>VLOOKUP(B1905,'[1]2015'!$A:$B,2,0)</f>
        <v>Sub-Saharan Africa</v>
      </c>
      <c r="D1905">
        <v>2014</v>
      </c>
      <c r="E1905" t="s">
        <v>30</v>
      </c>
      <c r="F1905">
        <v>57</v>
      </c>
      <c r="G1905">
        <v>0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 spans="1:17" x14ac:dyDescent="0.3">
      <c r="A1906" t="s">
        <v>285</v>
      </c>
      <c r="B1906" t="s">
        <v>286</v>
      </c>
      <c r="C1906" t="str">
        <f>VLOOKUP(B1906,'[1]2015'!$A:$B,2,0)</f>
        <v>Sub-Saharan Africa</v>
      </c>
      <c r="D1906">
        <v>2014</v>
      </c>
      <c r="E1906" t="s">
        <v>31</v>
      </c>
      <c r="F1906">
        <v>23</v>
      </c>
      <c r="G1906">
        <v>70</v>
      </c>
      <c r="H1906" t="s">
        <v>19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 t="s">
        <v>19</v>
      </c>
    </row>
    <row r="1907" spans="1:17" x14ac:dyDescent="0.3">
      <c r="A1907" t="s">
        <v>285</v>
      </c>
      <c r="B1907" t="s">
        <v>286</v>
      </c>
      <c r="C1907" t="str">
        <f>VLOOKUP(B1907,'[1]2015'!$A:$B,2,0)</f>
        <v>Sub-Saharan Africa</v>
      </c>
      <c r="D1907">
        <v>2014</v>
      </c>
      <c r="E1907" t="s">
        <v>276</v>
      </c>
      <c r="F1907">
        <v>61</v>
      </c>
      <c r="G1907">
        <v>0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 spans="1:17" x14ac:dyDescent="0.3">
      <c r="A1908" t="s">
        <v>112</v>
      </c>
      <c r="B1908" t="s">
        <v>113</v>
      </c>
      <c r="C1908" t="str">
        <f>VLOOKUP(B1908,'[1]2015'!$A:$B,2,0)</f>
        <v>Western Europe</v>
      </c>
      <c r="D1908">
        <v>2014</v>
      </c>
      <c r="E1908" t="s">
        <v>18</v>
      </c>
      <c r="F1908">
        <v>51</v>
      </c>
      <c r="G1908">
        <v>35</v>
      </c>
      <c r="H1908" t="s">
        <v>19</v>
      </c>
      <c r="I1908" t="s">
        <v>20</v>
      </c>
      <c r="J1908" t="s">
        <v>19</v>
      </c>
      <c r="K1908" t="s">
        <v>20</v>
      </c>
      <c r="L1908" t="s">
        <v>20</v>
      </c>
      <c r="M1908" t="s">
        <v>20</v>
      </c>
      <c r="N1908" t="s">
        <v>20</v>
      </c>
      <c r="O1908" t="s">
        <v>19</v>
      </c>
      <c r="P1908" t="s">
        <v>19</v>
      </c>
      <c r="Q1908" t="s">
        <v>19</v>
      </c>
    </row>
    <row r="1909" spans="1:17" x14ac:dyDescent="0.3">
      <c r="A1909" t="s">
        <v>112</v>
      </c>
      <c r="B1909" t="s">
        <v>113</v>
      </c>
      <c r="C1909" t="str">
        <f>VLOOKUP(B1909,'[1]2015'!$A:$B,2,0)</f>
        <v>Western Europe</v>
      </c>
      <c r="D1909">
        <v>2014</v>
      </c>
      <c r="E1909" t="s">
        <v>21</v>
      </c>
      <c r="F1909">
        <v>86</v>
      </c>
      <c r="G1909">
        <v>0</v>
      </c>
      <c r="H1909" t="s">
        <v>19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</row>
    <row r="1910" spans="1:17" x14ac:dyDescent="0.3">
      <c r="A1910" t="s">
        <v>112</v>
      </c>
      <c r="B1910" t="s">
        <v>113</v>
      </c>
      <c r="C1910" t="str">
        <f>VLOOKUP(B1910,'[1]2015'!$A:$B,2,0)</f>
        <v>Western Europe</v>
      </c>
      <c r="D1910">
        <v>2014</v>
      </c>
      <c r="E1910" t="s">
        <v>22</v>
      </c>
      <c r="F1910">
        <v>51</v>
      </c>
      <c r="G1910">
        <v>45</v>
      </c>
      <c r="H1910" t="s">
        <v>19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19</v>
      </c>
      <c r="P1910" t="s">
        <v>19</v>
      </c>
      <c r="Q1910" t="s">
        <v>19</v>
      </c>
    </row>
    <row r="1911" spans="1:17" x14ac:dyDescent="0.3">
      <c r="A1911" t="s">
        <v>112</v>
      </c>
      <c r="B1911" t="s">
        <v>113</v>
      </c>
      <c r="C1911" t="str">
        <f>VLOOKUP(B1911,'[1]2015'!$A:$B,2,0)</f>
        <v>Western Europe</v>
      </c>
      <c r="D1911">
        <v>2014</v>
      </c>
      <c r="E1911" t="s">
        <v>24</v>
      </c>
      <c r="F1911">
        <v>1</v>
      </c>
      <c r="G1911">
        <v>100</v>
      </c>
      <c r="H1911" t="s">
        <v>20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20</v>
      </c>
      <c r="Q1911" t="s">
        <v>20</v>
      </c>
    </row>
    <row r="1912" spans="1:17" x14ac:dyDescent="0.3">
      <c r="A1912" t="s">
        <v>112</v>
      </c>
      <c r="B1912" t="s">
        <v>113</v>
      </c>
      <c r="C1912" t="str">
        <f>VLOOKUP(B1912,'[1]2015'!$A:$B,2,0)</f>
        <v>Western Europe</v>
      </c>
      <c r="D1912">
        <v>2014</v>
      </c>
      <c r="E1912" t="s">
        <v>28</v>
      </c>
      <c r="F1912">
        <v>25</v>
      </c>
      <c r="G1912">
        <v>55</v>
      </c>
      <c r="H1912" t="s">
        <v>19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19</v>
      </c>
      <c r="P1912" t="s">
        <v>20</v>
      </c>
      <c r="Q1912" t="s">
        <v>19</v>
      </c>
    </row>
    <row r="1913" spans="1:17" x14ac:dyDescent="0.3">
      <c r="A1913" t="s">
        <v>112</v>
      </c>
      <c r="B1913" t="s">
        <v>113</v>
      </c>
      <c r="C1913" t="str">
        <f>VLOOKUP(B1913,'[1]2015'!$A:$B,2,0)</f>
        <v>Western Europe</v>
      </c>
      <c r="D1913">
        <v>2014</v>
      </c>
      <c r="E1913" t="s">
        <v>29</v>
      </c>
      <c r="F1913">
        <v>48</v>
      </c>
      <c r="G1913">
        <v>35</v>
      </c>
      <c r="H1913" t="s">
        <v>19</v>
      </c>
      <c r="I1913" t="s">
        <v>20</v>
      </c>
      <c r="J1913" t="s">
        <v>19</v>
      </c>
      <c r="K1913" t="s">
        <v>20</v>
      </c>
      <c r="L1913" t="s">
        <v>20</v>
      </c>
      <c r="M1913" t="s">
        <v>20</v>
      </c>
      <c r="N1913" t="s">
        <v>20</v>
      </c>
      <c r="O1913" t="s">
        <v>19</v>
      </c>
      <c r="P1913" t="s">
        <v>19</v>
      </c>
      <c r="Q1913" t="s">
        <v>19</v>
      </c>
    </row>
    <row r="1914" spans="1:17" x14ac:dyDescent="0.3">
      <c r="A1914" t="s">
        <v>112</v>
      </c>
      <c r="B1914" t="s">
        <v>113</v>
      </c>
      <c r="C1914" t="str">
        <f>VLOOKUP(B1914,'[1]2015'!$A:$B,2,0)</f>
        <v>Western Europe</v>
      </c>
      <c r="D1914">
        <v>2014</v>
      </c>
      <c r="E1914" t="s">
        <v>30</v>
      </c>
      <c r="F1914">
        <v>57</v>
      </c>
      <c r="G1914">
        <v>0</v>
      </c>
      <c r="H1914" t="s">
        <v>19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</row>
    <row r="1915" spans="1:17" x14ac:dyDescent="0.3">
      <c r="A1915" t="s">
        <v>112</v>
      </c>
      <c r="B1915" t="s">
        <v>113</v>
      </c>
      <c r="C1915" t="str">
        <f>VLOOKUP(B1915,'[1]2015'!$A:$B,2,0)</f>
        <v>Western Europe</v>
      </c>
      <c r="D1915">
        <v>2014</v>
      </c>
      <c r="E1915" t="s">
        <v>31</v>
      </c>
      <c r="F1915">
        <v>41</v>
      </c>
      <c r="G1915">
        <v>60</v>
      </c>
      <c r="H1915" t="s">
        <v>19</v>
      </c>
      <c r="I1915" t="s">
        <v>20</v>
      </c>
      <c r="J1915" t="s">
        <v>27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 t="s">
        <v>19</v>
      </c>
    </row>
    <row r="1916" spans="1:17" x14ac:dyDescent="0.3">
      <c r="A1916" t="s">
        <v>112</v>
      </c>
      <c r="B1916" t="s">
        <v>113</v>
      </c>
      <c r="C1916" t="str">
        <f>VLOOKUP(B1916,'[1]2015'!$A:$B,2,0)</f>
        <v>Western Europe</v>
      </c>
      <c r="D1916">
        <v>2014</v>
      </c>
      <c r="E1916" t="s">
        <v>276</v>
      </c>
      <c r="F1916">
        <v>61</v>
      </c>
      <c r="G1916">
        <v>0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 spans="1:17" x14ac:dyDescent="0.3">
      <c r="A1917" t="s">
        <v>116</v>
      </c>
      <c r="B1917" t="s">
        <v>117</v>
      </c>
      <c r="C1917" t="str">
        <f>VLOOKUP(B1917,'[1]2015'!$A:$B,2,0)</f>
        <v>Latin America and Caribbean</v>
      </c>
      <c r="D1917">
        <v>2014</v>
      </c>
      <c r="E1917" t="s">
        <v>18</v>
      </c>
      <c r="F1917">
        <v>36</v>
      </c>
      <c r="G1917">
        <v>45</v>
      </c>
      <c r="H1917" t="s">
        <v>19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 t="s">
        <v>19</v>
      </c>
      <c r="P1917" t="s">
        <v>19</v>
      </c>
      <c r="Q1917" t="s">
        <v>27</v>
      </c>
    </row>
    <row r="1918" spans="1:17" x14ac:dyDescent="0.3">
      <c r="A1918" t="s">
        <v>116</v>
      </c>
      <c r="B1918" t="s">
        <v>117</v>
      </c>
      <c r="C1918" t="str">
        <f>VLOOKUP(B1918,'[1]2015'!$A:$B,2,0)</f>
        <v>Latin America and Caribbean</v>
      </c>
      <c r="D1918">
        <v>2014</v>
      </c>
      <c r="E1918" t="s">
        <v>21</v>
      </c>
      <c r="F1918">
        <v>70</v>
      </c>
      <c r="G1918">
        <v>10</v>
      </c>
      <c r="H1918" t="s">
        <v>19</v>
      </c>
      <c r="I1918" t="s">
        <v>20</v>
      </c>
      <c r="J1918" t="s">
        <v>27</v>
      </c>
      <c r="K1918" t="s">
        <v>27</v>
      </c>
      <c r="L1918" t="s">
        <v>27</v>
      </c>
      <c r="M1918" t="s">
        <v>27</v>
      </c>
      <c r="N1918" t="s">
        <v>20</v>
      </c>
      <c r="O1918" t="s">
        <v>27</v>
      </c>
      <c r="P1918" t="s">
        <v>27</v>
      </c>
      <c r="Q1918" t="s">
        <v>27</v>
      </c>
    </row>
    <row r="1919" spans="1:17" x14ac:dyDescent="0.3">
      <c r="A1919" t="s">
        <v>116</v>
      </c>
      <c r="B1919" t="s">
        <v>117</v>
      </c>
      <c r="C1919" t="str">
        <f>VLOOKUP(B1919,'[1]2015'!$A:$B,2,0)</f>
        <v>Latin America and Caribbean</v>
      </c>
      <c r="D1919">
        <v>2014</v>
      </c>
      <c r="E1919" t="s">
        <v>22</v>
      </c>
      <c r="F1919">
        <v>51</v>
      </c>
      <c r="G1919">
        <v>45</v>
      </c>
      <c r="H1919" t="s">
        <v>19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19</v>
      </c>
      <c r="P1919" t="s">
        <v>19</v>
      </c>
      <c r="Q1919" t="s">
        <v>27</v>
      </c>
    </row>
    <row r="1920" spans="1:17" x14ac:dyDescent="0.3">
      <c r="A1920" t="s">
        <v>116</v>
      </c>
      <c r="B1920" t="s">
        <v>117</v>
      </c>
      <c r="C1920" t="str">
        <f>VLOOKUP(B1920,'[1]2015'!$A:$B,2,0)</f>
        <v>Latin America and Caribbean</v>
      </c>
      <c r="D1920">
        <v>2014</v>
      </c>
      <c r="E1920" t="s">
        <v>23</v>
      </c>
      <c r="F1920">
        <v>59</v>
      </c>
      <c r="G1920">
        <v>45</v>
      </c>
      <c r="H1920" t="s">
        <v>19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19</v>
      </c>
      <c r="P1920" t="s">
        <v>19</v>
      </c>
      <c r="Q1920" t="s">
        <v>27</v>
      </c>
    </row>
    <row r="1921" spans="1:17" x14ac:dyDescent="0.3">
      <c r="A1921" t="s">
        <v>116</v>
      </c>
      <c r="B1921" t="s">
        <v>117</v>
      </c>
      <c r="C1921" t="str">
        <f>VLOOKUP(B1921,'[1]2015'!$A:$B,2,0)</f>
        <v>Latin America and Caribbean</v>
      </c>
      <c r="D1921">
        <v>2014</v>
      </c>
      <c r="E1921" t="s">
        <v>24</v>
      </c>
      <c r="F1921">
        <v>15</v>
      </c>
      <c r="G1921">
        <v>10</v>
      </c>
      <c r="H1921" t="s">
        <v>19</v>
      </c>
      <c r="I1921" t="s">
        <v>20</v>
      </c>
      <c r="J1921" t="s">
        <v>19</v>
      </c>
      <c r="K1921" t="s">
        <v>19</v>
      </c>
      <c r="L1921" t="s">
        <v>19</v>
      </c>
      <c r="M1921" t="s">
        <v>20</v>
      </c>
      <c r="N1921" t="s">
        <v>19</v>
      </c>
      <c r="O1921" t="s">
        <v>19</v>
      </c>
      <c r="P1921" t="s">
        <v>19</v>
      </c>
      <c r="Q1921" t="s">
        <v>19</v>
      </c>
    </row>
    <row r="1922" spans="1:17" x14ac:dyDescent="0.3">
      <c r="A1922" t="s">
        <v>116</v>
      </c>
      <c r="B1922" t="s">
        <v>117</v>
      </c>
      <c r="C1922" t="str">
        <f>VLOOKUP(B1922,'[1]2015'!$A:$B,2,0)</f>
        <v>Latin America and Caribbean</v>
      </c>
      <c r="D1922">
        <v>2014</v>
      </c>
      <c r="E1922" t="s">
        <v>28</v>
      </c>
      <c r="F1922">
        <v>33</v>
      </c>
      <c r="G1922">
        <v>45</v>
      </c>
      <c r="H1922" t="s">
        <v>19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19</v>
      </c>
      <c r="P1922" t="s">
        <v>19</v>
      </c>
      <c r="Q1922" t="s">
        <v>27</v>
      </c>
    </row>
    <row r="1923" spans="1:17" x14ac:dyDescent="0.3">
      <c r="A1923" t="s">
        <v>116</v>
      </c>
      <c r="B1923" t="s">
        <v>117</v>
      </c>
      <c r="C1923" t="str">
        <f>VLOOKUP(B1923,'[1]2015'!$A:$B,2,0)</f>
        <v>Latin America and Caribbean</v>
      </c>
      <c r="D1923">
        <v>2014</v>
      </c>
      <c r="E1923" t="s">
        <v>29</v>
      </c>
      <c r="F1923">
        <v>37</v>
      </c>
      <c r="G1923">
        <v>45</v>
      </c>
      <c r="H1923" t="s">
        <v>19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19</v>
      </c>
      <c r="P1923" t="s">
        <v>19</v>
      </c>
      <c r="Q1923" t="s">
        <v>27</v>
      </c>
    </row>
    <row r="1924" spans="1:17" x14ac:dyDescent="0.3">
      <c r="A1924" t="s">
        <v>116</v>
      </c>
      <c r="B1924" t="s">
        <v>117</v>
      </c>
      <c r="C1924" t="str">
        <f>VLOOKUP(B1924,'[1]2015'!$A:$B,2,0)</f>
        <v>Latin America and Caribbean</v>
      </c>
      <c r="D1924">
        <v>2014</v>
      </c>
      <c r="E1924" t="s">
        <v>30</v>
      </c>
      <c r="F1924">
        <v>36</v>
      </c>
      <c r="G1924">
        <v>20</v>
      </c>
      <c r="H1924" t="s">
        <v>19</v>
      </c>
      <c r="I1924" t="s">
        <v>20</v>
      </c>
      <c r="J1924" t="s">
        <v>19</v>
      </c>
      <c r="K1924" t="s">
        <v>19</v>
      </c>
      <c r="L1924" t="s">
        <v>20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 spans="1:17" x14ac:dyDescent="0.3">
      <c r="A1925" t="s">
        <v>116</v>
      </c>
      <c r="B1925" t="s">
        <v>117</v>
      </c>
      <c r="C1925" t="str">
        <f>VLOOKUP(B1925,'[1]2015'!$A:$B,2,0)</f>
        <v>Latin America and Caribbean</v>
      </c>
      <c r="D1925">
        <v>2014</v>
      </c>
      <c r="E1925" t="s">
        <v>31</v>
      </c>
      <c r="F1925">
        <v>41</v>
      </c>
      <c r="G1925">
        <v>60</v>
      </c>
      <c r="H1925" t="s">
        <v>19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19</v>
      </c>
      <c r="Q1925" t="s">
        <v>27</v>
      </c>
    </row>
    <row r="1926" spans="1:17" x14ac:dyDescent="0.3">
      <c r="A1926" t="s">
        <v>116</v>
      </c>
      <c r="B1926" t="s">
        <v>117</v>
      </c>
      <c r="C1926" t="str">
        <f>VLOOKUP(B1926,'[1]2015'!$A:$B,2,0)</f>
        <v>Latin America and Caribbean</v>
      </c>
      <c r="D1926">
        <v>2014</v>
      </c>
      <c r="E1926" t="s">
        <v>276</v>
      </c>
      <c r="F1926">
        <v>61</v>
      </c>
      <c r="G1926">
        <v>0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 spans="1:17" x14ac:dyDescent="0.3">
      <c r="A1927" t="s">
        <v>120</v>
      </c>
      <c r="B1927" t="s">
        <v>121</v>
      </c>
      <c r="C1927" t="str">
        <f>VLOOKUP(B1927,'[1]2015'!$A:$B,2,0)</f>
        <v>Sub-Saharan Africa</v>
      </c>
      <c r="D1927">
        <v>2014</v>
      </c>
      <c r="E1927" t="s">
        <v>18</v>
      </c>
      <c r="F1927">
        <v>73</v>
      </c>
      <c r="G1927">
        <v>0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 spans="1:17" x14ac:dyDescent="0.3">
      <c r="A1928" t="s">
        <v>120</v>
      </c>
      <c r="B1928" t="s">
        <v>121</v>
      </c>
      <c r="C1928" t="str">
        <f>VLOOKUP(B1928,'[1]2015'!$A:$B,2,0)</f>
        <v>Sub-Saharan Africa</v>
      </c>
      <c r="D1928">
        <v>2014</v>
      </c>
      <c r="E1928" t="s">
        <v>21</v>
      </c>
      <c r="F1928">
        <v>79</v>
      </c>
      <c r="G1928">
        <v>5</v>
      </c>
      <c r="H1928" t="s">
        <v>19</v>
      </c>
      <c r="I1928" t="s">
        <v>20</v>
      </c>
      <c r="J1928" t="s">
        <v>27</v>
      </c>
      <c r="K1928" t="s">
        <v>19</v>
      </c>
      <c r="L1928" t="s">
        <v>19</v>
      </c>
      <c r="M1928" t="s">
        <v>27</v>
      </c>
      <c r="N1928" t="s">
        <v>19</v>
      </c>
      <c r="O1928" t="s">
        <v>27</v>
      </c>
      <c r="P1928" t="s">
        <v>27</v>
      </c>
      <c r="Q1928" t="s">
        <v>27</v>
      </c>
    </row>
    <row r="1929" spans="1:17" x14ac:dyDescent="0.3">
      <c r="A1929" t="s">
        <v>120</v>
      </c>
      <c r="B1929" t="s">
        <v>121</v>
      </c>
      <c r="C1929" t="str">
        <f>VLOOKUP(B1929,'[1]2015'!$A:$B,2,0)</f>
        <v>Sub-Saharan Africa</v>
      </c>
      <c r="D1929">
        <v>2014</v>
      </c>
      <c r="E1929" t="s">
        <v>22</v>
      </c>
      <c r="F1929">
        <v>51</v>
      </c>
      <c r="G1929">
        <v>45</v>
      </c>
      <c r="H1929" t="s">
        <v>19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19</v>
      </c>
      <c r="P1929" t="s">
        <v>19</v>
      </c>
      <c r="Q1929" t="s">
        <v>19</v>
      </c>
    </row>
    <row r="1930" spans="1:17" x14ac:dyDescent="0.3">
      <c r="A1930" t="s">
        <v>120</v>
      </c>
      <c r="B1930" t="s">
        <v>121</v>
      </c>
      <c r="C1930" t="str">
        <f>VLOOKUP(B1930,'[1]2015'!$A:$B,2,0)</f>
        <v>Sub-Saharan Africa</v>
      </c>
      <c r="D1930">
        <v>2014</v>
      </c>
      <c r="E1930" t="s">
        <v>23</v>
      </c>
      <c r="F1930">
        <v>92</v>
      </c>
      <c r="G1930">
        <v>5</v>
      </c>
      <c r="H1930" t="s">
        <v>19</v>
      </c>
      <c r="I1930" t="s">
        <v>20</v>
      </c>
      <c r="J1930" t="s">
        <v>19</v>
      </c>
      <c r="K1930" t="s">
        <v>19</v>
      </c>
      <c r="L1930" t="s">
        <v>19</v>
      </c>
      <c r="M1930" t="s">
        <v>27</v>
      </c>
      <c r="N1930" t="s">
        <v>19</v>
      </c>
      <c r="O1930" t="s">
        <v>27</v>
      </c>
      <c r="P1930" t="s">
        <v>27</v>
      </c>
      <c r="Q1930" t="s">
        <v>27</v>
      </c>
    </row>
    <row r="1931" spans="1:17" x14ac:dyDescent="0.3">
      <c r="A1931" t="s">
        <v>120</v>
      </c>
      <c r="B1931" t="s">
        <v>121</v>
      </c>
      <c r="C1931" t="str">
        <f>VLOOKUP(B1931,'[1]2015'!$A:$B,2,0)</f>
        <v>Sub-Saharan Africa</v>
      </c>
      <c r="D1931">
        <v>2014</v>
      </c>
      <c r="E1931" t="s">
        <v>24</v>
      </c>
      <c r="F1931">
        <v>84</v>
      </c>
      <c r="G1931">
        <v>0</v>
      </c>
      <c r="H1931" t="s">
        <v>19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</row>
    <row r="1932" spans="1:17" x14ac:dyDescent="0.3">
      <c r="A1932" t="s">
        <v>120</v>
      </c>
      <c r="B1932" t="s">
        <v>121</v>
      </c>
      <c r="C1932" t="str">
        <f>VLOOKUP(B1932,'[1]2015'!$A:$B,2,0)</f>
        <v>Sub-Saharan Africa</v>
      </c>
      <c r="D1932">
        <v>2014</v>
      </c>
      <c r="E1932" t="s">
        <v>28</v>
      </c>
      <c r="F1932">
        <v>92</v>
      </c>
      <c r="G1932">
        <v>0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 spans="1:17" x14ac:dyDescent="0.3">
      <c r="A1933" t="s">
        <v>120</v>
      </c>
      <c r="B1933" t="s">
        <v>121</v>
      </c>
      <c r="C1933" t="str">
        <f>VLOOKUP(B1933,'[1]2015'!$A:$B,2,0)</f>
        <v>Sub-Saharan Africa</v>
      </c>
      <c r="D1933">
        <v>2014</v>
      </c>
      <c r="E1933" t="s">
        <v>29</v>
      </c>
      <c r="F1933">
        <v>83</v>
      </c>
      <c r="G1933">
        <v>0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 spans="1:17" x14ac:dyDescent="0.3">
      <c r="A1934" t="s">
        <v>120</v>
      </c>
      <c r="B1934" t="s">
        <v>121</v>
      </c>
      <c r="C1934" t="str">
        <f>VLOOKUP(B1934,'[1]2015'!$A:$B,2,0)</f>
        <v>Sub-Saharan Africa</v>
      </c>
      <c r="D1934">
        <v>2014</v>
      </c>
      <c r="E1934" t="s">
        <v>30</v>
      </c>
      <c r="F1934">
        <v>57</v>
      </c>
      <c r="G1934">
        <v>0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 spans="1:17" x14ac:dyDescent="0.3">
      <c r="A1935" t="s">
        <v>120</v>
      </c>
      <c r="B1935" t="s">
        <v>121</v>
      </c>
      <c r="C1935" t="str">
        <f>VLOOKUP(B1935,'[1]2015'!$A:$B,2,0)</f>
        <v>Sub-Saharan Africa</v>
      </c>
      <c r="D1935">
        <v>2014</v>
      </c>
      <c r="E1935" t="s">
        <v>31</v>
      </c>
      <c r="F1935">
        <v>66</v>
      </c>
      <c r="G1935">
        <v>45</v>
      </c>
      <c r="H1935" t="s">
        <v>19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19</v>
      </c>
      <c r="P1935" t="s">
        <v>19</v>
      </c>
      <c r="Q1935" t="s">
        <v>19</v>
      </c>
    </row>
    <row r="1936" spans="1:17" x14ac:dyDescent="0.3">
      <c r="A1936" t="s">
        <v>120</v>
      </c>
      <c r="B1936" t="s">
        <v>121</v>
      </c>
      <c r="C1936" t="str">
        <f>VLOOKUP(B1936,'[1]2015'!$A:$B,2,0)</f>
        <v>Sub-Saharan Africa</v>
      </c>
      <c r="D1936">
        <v>2014</v>
      </c>
      <c r="E1936" t="s">
        <v>276</v>
      </c>
      <c r="F1936">
        <v>61</v>
      </c>
      <c r="G1936">
        <v>0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 spans="1:17" x14ac:dyDescent="0.3">
      <c r="A1937" t="s">
        <v>287</v>
      </c>
      <c r="B1937" t="s">
        <v>288</v>
      </c>
      <c r="C1937" t="str">
        <f>VLOOKUP(B1937,'[1]2015'!$A:$B,2,0)</f>
        <v>Latin America and Caribbean</v>
      </c>
      <c r="D1937">
        <v>2014</v>
      </c>
      <c r="E1937" t="s">
        <v>18</v>
      </c>
      <c r="F1937">
        <v>73</v>
      </c>
      <c r="G1937">
        <v>0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 spans="1:17" x14ac:dyDescent="0.3">
      <c r="A1938" t="s">
        <v>287</v>
      </c>
      <c r="B1938" t="s">
        <v>288</v>
      </c>
      <c r="C1938" t="str">
        <f>VLOOKUP(B1938,'[1]2015'!$A:$B,2,0)</f>
        <v>Latin America and Caribbean</v>
      </c>
      <c r="D1938">
        <v>2014</v>
      </c>
      <c r="E1938" t="s">
        <v>21</v>
      </c>
      <c r="F1938">
        <v>86</v>
      </c>
      <c r="G1938">
        <v>0</v>
      </c>
      <c r="H1938" t="s">
        <v>19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</row>
    <row r="1939" spans="1:17" x14ac:dyDescent="0.3">
      <c r="A1939" t="s">
        <v>287</v>
      </c>
      <c r="B1939" t="s">
        <v>288</v>
      </c>
      <c r="C1939" t="str">
        <f>VLOOKUP(B1939,'[1]2015'!$A:$B,2,0)</f>
        <v>Latin America and Caribbean</v>
      </c>
      <c r="D1939">
        <v>2014</v>
      </c>
      <c r="E1939" t="s">
        <v>22</v>
      </c>
      <c r="F1939">
        <v>89</v>
      </c>
      <c r="G1939">
        <v>0</v>
      </c>
      <c r="H1939" t="s">
        <v>19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</row>
    <row r="1940" spans="1:17" x14ac:dyDescent="0.3">
      <c r="A1940" t="s">
        <v>287</v>
      </c>
      <c r="B1940" t="s">
        <v>288</v>
      </c>
      <c r="C1940" t="str">
        <f>VLOOKUP(B1940,'[1]2015'!$A:$B,2,0)</f>
        <v>Latin America and Caribbean</v>
      </c>
      <c r="D1940">
        <v>2014</v>
      </c>
      <c r="E1940" t="s">
        <v>23</v>
      </c>
      <c r="F1940">
        <v>59</v>
      </c>
      <c r="G1940">
        <v>45</v>
      </c>
      <c r="H1940" t="s">
        <v>19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19</v>
      </c>
      <c r="P1940" t="s">
        <v>19</v>
      </c>
      <c r="Q1940" t="s">
        <v>27</v>
      </c>
    </row>
    <row r="1941" spans="1:17" x14ac:dyDescent="0.3">
      <c r="A1941" t="s">
        <v>287</v>
      </c>
      <c r="B1941" t="s">
        <v>288</v>
      </c>
      <c r="C1941" t="str">
        <f>VLOOKUP(B1941,'[1]2015'!$A:$B,2,0)</f>
        <v>Latin America and Caribbean</v>
      </c>
      <c r="D1941">
        <v>2014</v>
      </c>
      <c r="E1941" t="s">
        <v>24</v>
      </c>
      <c r="F1941">
        <v>15</v>
      </c>
      <c r="G1941">
        <v>10</v>
      </c>
      <c r="H1941" t="s">
        <v>19</v>
      </c>
      <c r="I1941" t="s">
        <v>20</v>
      </c>
      <c r="J1941" t="s">
        <v>19</v>
      </c>
      <c r="K1941" t="s">
        <v>19</v>
      </c>
      <c r="L1941" t="s">
        <v>19</v>
      </c>
      <c r="M1941" t="s">
        <v>20</v>
      </c>
      <c r="N1941" t="s">
        <v>19</v>
      </c>
      <c r="O1941" t="s">
        <v>19</v>
      </c>
      <c r="P1941" t="s">
        <v>19</v>
      </c>
      <c r="Q1941" t="s">
        <v>19</v>
      </c>
    </row>
    <row r="1942" spans="1:17" x14ac:dyDescent="0.3">
      <c r="A1942" t="s">
        <v>287</v>
      </c>
      <c r="B1942" t="s">
        <v>288</v>
      </c>
      <c r="C1942" t="str">
        <f>VLOOKUP(B1942,'[1]2015'!$A:$B,2,0)</f>
        <v>Latin America and Caribbean</v>
      </c>
      <c r="D1942">
        <v>2014</v>
      </c>
      <c r="E1942" t="s">
        <v>28</v>
      </c>
      <c r="F1942">
        <v>68</v>
      </c>
      <c r="G1942">
        <v>35</v>
      </c>
      <c r="H1942" t="s">
        <v>19</v>
      </c>
      <c r="I1942" t="s">
        <v>20</v>
      </c>
      <c r="J1942" t="s">
        <v>27</v>
      </c>
      <c r="K1942" t="s">
        <v>20</v>
      </c>
      <c r="L1942" t="s">
        <v>20</v>
      </c>
      <c r="M1942" t="s">
        <v>20</v>
      </c>
      <c r="N1942" t="s">
        <v>20</v>
      </c>
      <c r="O1942" t="s">
        <v>19</v>
      </c>
      <c r="P1942" t="s">
        <v>19</v>
      </c>
      <c r="Q1942" t="s">
        <v>19</v>
      </c>
    </row>
    <row r="1943" spans="1:17" x14ac:dyDescent="0.3">
      <c r="A1943" t="s">
        <v>287</v>
      </c>
      <c r="B1943" t="s">
        <v>288</v>
      </c>
      <c r="C1943" t="str">
        <f>VLOOKUP(B1943,'[1]2015'!$A:$B,2,0)</f>
        <v>Latin America and Caribbean</v>
      </c>
      <c r="D1943">
        <v>2014</v>
      </c>
      <c r="E1943" t="s">
        <v>29</v>
      </c>
      <c r="F1943">
        <v>83</v>
      </c>
      <c r="G1943">
        <v>0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 spans="1:17" x14ac:dyDescent="0.3">
      <c r="A1944" t="s">
        <v>287</v>
      </c>
      <c r="B1944" t="s">
        <v>288</v>
      </c>
      <c r="C1944" t="str">
        <f>VLOOKUP(B1944,'[1]2015'!$A:$B,2,0)</f>
        <v>Latin America and Caribbean</v>
      </c>
      <c r="D1944">
        <v>2014</v>
      </c>
      <c r="E1944" t="s">
        <v>30</v>
      </c>
      <c r="F1944">
        <v>56</v>
      </c>
      <c r="G1944">
        <v>5</v>
      </c>
      <c r="H1944" t="s">
        <v>19</v>
      </c>
      <c r="I1944" t="s">
        <v>20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</row>
    <row r="1945" spans="1:17" x14ac:dyDescent="0.3">
      <c r="A1945" t="s">
        <v>287</v>
      </c>
      <c r="B1945" t="s">
        <v>288</v>
      </c>
      <c r="C1945" t="str">
        <f>VLOOKUP(B1945,'[1]2015'!$A:$B,2,0)</f>
        <v>Latin America and Caribbean</v>
      </c>
      <c r="D1945">
        <v>2014</v>
      </c>
      <c r="E1945" t="s">
        <v>31</v>
      </c>
      <c r="F1945">
        <v>82</v>
      </c>
      <c r="G1945">
        <v>35</v>
      </c>
      <c r="H1945" t="s">
        <v>19</v>
      </c>
      <c r="I1945" t="s">
        <v>20</v>
      </c>
      <c r="J1945" t="s">
        <v>19</v>
      </c>
      <c r="K1945" t="s">
        <v>20</v>
      </c>
      <c r="L1945" t="s">
        <v>20</v>
      </c>
      <c r="M1945" t="s">
        <v>20</v>
      </c>
      <c r="N1945" t="s">
        <v>20</v>
      </c>
      <c r="O1945" t="s">
        <v>19</v>
      </c>
      <c r="P1945" t="s">
        <v>19</v>
      </c>
      <c r="Q1945" t="s">
        <v>19</v>
      </c>
    </row>
    <row r="1946" spans="1:17" x14ac:dyDescent="0.3">
      <c r="A1946" t="s">
        <v>287</v>
      </c>
      <c r="B1946" t="s">
        <v>288</v>
      </c>
      <c r="C1946" t="str">
        <f>VLOOKUP(B1946,'[1]2015'!$A:$B,2,0)</f>
        <v>Latin America and Caribbean</v>
      </c>
      <c r="D1946">
        <v>2014</v>
      </c>
      <c r="E1946" t="s">
        <v>276</v>
      </c>
      <c r="F1946">
        <v>61</v>
      </c>
      <c r="G1946">
        <v>0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 spans="1:17" x14ac:dyDescent="0.3">
      <c r="A1947" t="s">
        <v>124</v>
      </c>
      <c r="B1947" t="s">
        <v>125</v>
      </c>
      <c r="C1947" t="str">
        <f>VLOOKUP(B1947,'[1]2015'!$A:$B,2,0)</f>
        <v>Eastern Asia</v>
      </c>
      <c r="D1947">
        <v>2014</v>
      </c>
      <c r="E1947" t="s">
        <v>18</v>
      </c>
      <c r="F1947">
        <v>13</v>
      </c>
      <c r="G1947">
        <v>70</v>
      </c>
      <c r="H1947" t="s">
        <v>19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  <c r="Q1947" t="s">
        <v>19</v>
      </c>
    </row>
    <row r="1948" spans="1:17" x14ac:dyDescent="0.3">
      <c r="A1948" t="s">
        <v>124</v>
      </c>
      <c r="B1948" t="s">
        <v>125</v>
      </c>
      <c r="C1948" t="str">
        <f>VLOOKUP(B1948,'[1]2015'!$A:$B,2,0)</f>
        <v>Eastern Asia</v>
      </c>
      <c r="D1948">
        <v>2014</v>
      </c>
      <c r="E1948" t="s">
        <v>21</v>
      </c>
      <c r="F1948">
        <v>57</v>
      </c>
      <c r="G1948">
        <v>30</v>
      </c>
      <c r="H1948" t="s">
        <v>19</v>
      </c>
      <c r="I1948" t="s">
        <v>20</v>
      </c>
      <c r="J1948" t="s">
        <v>20</v>
      </c>
      <c r="K1948" t="s">
        <v>20</v>
      </c>
      <c r="L1948" t="s">
        <v>19</v>
      </c>
      <c r="M1948" t="s">
        <v>20</v>
      </c>
      <c r="N1948" t="s">
        <v>20</v>
      </c>
      <c r="O1948" t="s">
        <v>19</v>
      </c>
      <c r="P1948" t="s">
        <v>19</v>
      </c>
      <c r="Q1948" t="s">
        <v>19</v>
      </c>
    </row>
    <row r="1949" spans="1:17" x14ac:dyDescent="0.3">
      <c r="A1949" t="s">
        <v>124</v>
      </c>
      <c r="B1949" t="s">
        <v>125</v>
      </c>
      <c r="C1949" t="str">
        <f>VLOOKUP(B1949,'[1]2015'!$A:$B,2,0)</f>
        <v>Eastern Asia</v>
      </c>
      <c r="D1949">
        <v>2014</v>
      </c>
      <c r="E1949" t="s">
        <v>22</v>
      </c>
      <c r="F1949">
        <v>51</v>
      </c>
      <c r="G1949">
        <v>45</v>
      </c>
      <c r="H1949" t="s">
        <v>19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19</v>
      </c>
      <c r="P1949" t="s">
        <v>19</v>
      </c>
      <c r="Q1949" t="s">
        <v>19</v>
      </c>
    </row>
    <row r="1950" spans="1:17" x14ac:dyDescent="0.3">
      <c r="A1950" t="s">
        <v>124</v>
      </c>
      <c r="B1950" t="s">
        <v>125</v>
      </c>
      <c r="C1950" t="str">
        <f>VLOOKUP(B1950,'[1]2015'!$A:$B,2,0)</f>
        <v>Eastern Asia</v>
      </c>
      <c r="D1950">
        <v>2014</v>
      </c>
      <c r="E1950" t="s">
        <v>23</v>
      </c>
      <c r="F1950">
        <v>19</v>
      </c>
      <c r="G1950">
        <v>85</v>
      </c>
      <c r="H1950" t="s">
        <v>19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19</v>
      </c>
      <c r="P1950" t="s">
        <v>20</v>
      </c>
      <c r="Q1950" t="s">
        <v>20</v>
      </c>
    </row>
    <row r="1951" spans="1:17" x14ac:dyDescent="0.3">
      <c r="A1951" t="s">
        <v>124</v>
      </c>
      <c r="B1951" t="s">
        <v>125</v>
      </c>
      <c r="C1951" t="str">
        <f>VLOOKUP(B1951,'[1]2015'!$A:$B,2,0)</f>
        <v>Eastern Asia</v>
      </c>
      <c r="D1951">
        <v>2014</v>
      </c>
      <c r="E1951" t="s">
        <v>24</v>
      </c>
      <c r="F1951">
        <v>15</v>
      </c>
      <c r="G1951">
        <v>10</v>
      </c>
      <c r="H1951" t="s">
        <v>19</v>
      </c>
      <c r="I1951" t="s">
        <v>20</v>
      </c>
      <c r="J1951" t="s">
        <v>19</v>
      </c>
      <c r="K1951" t="s">
        <v>19</v>
      </c>
      <c r="L1951" t="s">
        <v>19</v>
      </c>
      <c r="M1951" t="s">
        <v>20</v>
      </c>
      <c r="N1951" t="s">
        <v>19</v>
      </c>
      <c r="O1951" t="s">
        <v>19</v>
      </c>
      <c r="P1951" t="s">
        <v>19</v>
      </c>
      <c r="Q1951" t="s">
        <v>19</v>
      </c>
    </row>
    <row r="1952" spans="1:17" x14ac:dyDescent="0.3">
      <c r="A1952" t="s">
        <v>124</v>
      </c>
      <c r="B1952" t="s">
        <v>125</v>
      </c>
      <c r="C1952" t="str">
        <f>VLOOKUP(B1952,'[1]2015'!$A:$B,2,0)</f>
        <v>Eastern Asia</v>
      </c>
      <c r="D1952">
        <v>2014</v>
      </c>
      <c r="E1952" t="s">
        <v>28</v>
      </c>
      <c r="F1952">
        <v>33</v>
      </c>
      <c r="G1952">
        <v>45</v>
      </c>
      <c r="H1952" t="s">
        <v>19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19</v>
      </c>
      <c r="P1952" t="s">
        <v>19</v>
      </c>
      <c r="Q1952" t="s">
        <v>19</v>
      </c>
    </row>
    <row r="1953" spans="1:17" x14ac:dyDescent="0.3">
      <c r="A1953" t="s">
        <v>124</v>
      </c>
      <c r="B1953" t="s">
        <v>125</v>
      </c>
      <c r="C1953" t="str">
        <f>VLOOKUP(B1953,'[1]2015'!$A:$B,2,0)</f>
        <v>Eastern Asia</v>
      </c>
      <c r="D1953">
        <v>2014</v>
      </c>
      <c r="E1953" t="s">
        <v>29</v>
      </c>
      <c r="F1953">
        <v>37</v>
      </c>
      <c r="G1953">
        <v>45</v>
      </c>
      <c r="H1953" t="s">
        <v>19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19</v>
      </c>
      <c r="P1953" t="s">
        <v>19</v>
      </c>
      <c r="Q1953" t="s">
        <v>19</v>
      </c>
    </row>
    <row r="1954" spans="1:17" x14ac:dyDescent="0.3">
      <c r="A1954" t="s">
        <v>124</v>
      </c>
      <c r="B1954" t="s">
        <v>125</v>
      </c>
      <c r="C1954" t="str">
        <f>VLOOKUP(B1954,'[1]2015'!$A:$B,2,0)</f>
        <v>Eastern Asia</v>
      </c>
      <c r="D1954">
        <v>2014</v>
      </c>
      <c r="E1954" t="s">
        <v>30</v>
      </c>
      <c r="F1954">
        <v>57</v>
      </c>
      <c r="G1954">
        <v>0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 spans="1:17" x14ac:dyDescent="0.3">
      <c r="A1955" t="s">
        <v>124</v>
      </c>
      <c r="B1955" t="s">
        <v>125</v>
      </c>
      <c r="C1955" t="str">
        <f>VLOOKUP(B1955,'[1]2015'!$A:$B,2,0)</f>
        <v>Eastern Asia</v>
      </c>
      <c r="D1955">
        <v>2014</v>
      </c>
      <c r="E1955" t="s">
        <v>31</v>
      </c>
      <c r="F1955">
        <v>66</v>
      </c>
      <c r="G1955">
        <v>45</v>
      </c>
      <c r="H1955" t="s">
        <v>19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19</v>
      </c>
      <c r="P1955" t="s">
        <v>19</v>
      </c>
      <c r="Q1955" t="s">
        <v>19</v>
      </c>
    </row>
    <row r="1956" spans="1:17" x14ac:dyDescent="0.3">
      <c r="A1956" t="s">
        <v>124</v>
      </c>
      <c r="B1956" t="s">
        <v>125</v>
      </c>
      <c r="C1956" t="str">
        <f>VLOOKUP(B1956,'[1]2015'!$A:$B,2,0)</f>
        <v>Eastern Asia</v>
      </c>
      <c r="D1956">
        <v>2014</v>
      </c>
      <c r="E1956" t="s">
        <v>276</v>
      </c>
      <c r="F1956">
        <v>61</v>
      </c>
      <c r="G1956">
        <v>0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 spans="1:17" x14ac:dyDescent="0.3">
      <c r="A1957" t="s">
        <v>289</v>
      </c>
      <c r="B1957" t="s">
        <v>290</v>
      </c>
      <c r="C1957" t="str">
        <f>VLOOKUP(B1957,'[1]2015'!$A:$B,2,0)</f>
        <v>Central and Eastern Europe</v>
      </c>
      <c r="D1957">
        <v>2014</v>
      </c>
      <c r="E1957" t="s">
        <v>18</v>
      </c>
      <c r="F1957">
        <v>36</v>
      </c>
      <c r="G1957">
        <v>45</v>
      </c>
      <c r="H1957" t="s">
        <v>19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19</v>
      </c>
      <c r="P1957" t="s">
        <v>19</v>
      </c>
      <c r="Q1957" t="s">
        <v>27</v>
      </c>
    </row>
    <row r="1958" spans="1:17" x14ac:dyDescent="0.3">
      <c r="A1958" t="s">
        <v>289</v>
      </c>
      <c r="B1958" t="s">
        <v>290</v>
      </c>
      <c r="C1958" t="str">
        <f>VLOOKUP(B1958,'[1]2015'!$A:$B,2,0)</f>
        <v>Central and Eastern Europe</v>
      </c>
      <c r="D1958">
        <v>2014</v>
      </c>
      <c r="E1958" t="s">
        <v>21</v>
      </c>
      <c r="F1958">
        <v>26</v>
      </c>
      <c r="G1958">
        <v>45</v>
      </c>
      <c r="H1958" t="s">
        <v>19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19</v>
      </c>
      <c r="P1958" t="s">
        <v>19</v>
      </c>
      <c r="Q1958" t="s">
        <v>19</v>
      </c>
    </row>
    <row r="1959" spans="1:17" x14ac:dyDescent="0.3">
      <c r="A1959" t="s">
        <v>289</v>
      </c>
      <c r="B1959" t="s">
        <v>290</v>
      </c>
      <c r="C1959" t="str">
        <f>VLOOKUP(B1959,'[1]2015'!$A:$B,2,0)</f>
        <v>Central and Eastern Europe</v>
      </c>
      <c r="D1959">
        <v>2014</v>
      </c>
      <c r="E1959" t="s">
        <v>22</v>
      </c>
      <c r="F1959">
        <v>36</v>
      </c>
      <c r="G1959">
        <v>60</v>
      </c>
      <c r="H1959" t="s">
        <v>19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  <c r="P1959" t="s">
        <v>19</v>
      </c>
      <c r="Q1959" t="s">
        <v>19</v>
      </c>
    </row>
    <row r="1960" spans="1:17" x14ac:dyDescent="0.3">
      <c r="A1960" t="s">
        <v>289</v>
      </c>
      <c r="B1960" t="s">
        <v>290</v>
      </c>
      <c r="C1960" t="str">
        <f>VLOOKUP(B1960,'[1]2015'!$A:$B,2,0)</f>
        <v>Central and Eastern Europe</v>
      </c>
      <c r="D1960">
        <v>2014</v>
      </c>
      <c r="E1960" t="s">
        <v>23</v>
      </c>
      <c r="F1960">
        <v>22</v>
      </c>
      <c r="G1960">
        <v>70</v>
      </c>
      <c r="H1960" t="s">
        <v>19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 t="s">
        <v>27</v>
      </c>
    </row>
    <row r="1961" spans="1:17" x14ac:dyDescent="0.3">
      <c r="A1961" t="s">
        <v>289</v>
      </c>
      <c r="B1961" t="s">
        <v>290</v>
      </c>
      <c r="C1961" t="str">
        <f>VLOOKUP(B1961,'[1]2015'!$A:$B,2,0)</f>
        <v>Central and Eastern Europe</v>
      </c>
      <c r="D1961">
        <v>2014</v>
      </c>
      <c r="E1961" t="s">
        <v>24</v>
      </c>
      <c r="F1961">
        <v>8</v>
      </c>
      <c r="G1961">
        <v>60</v>
      </c>
      <c r="H1961" t="s">
        <v>19</v>
      </c>
      <c r="I1961" t="s">
        <v>20</v>
      </c>
      <c r="J1961" t="s">
        <v>27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 t="s">
        <v>20</v>
      </c>
      <c r="Q1961" t="s">
        <v>27</v>
      </c>
    </row>
    <row r="1962" spans="1:17" x14ac:dyDescent="0.3">
      <c r="A1962" t="s">
        <v>289</v>
      </c>
      <c r="B1962" t="s">
        <v>290</v>
      </c>
      <c r="C1962" t="str">
        <f>VLOOKUP(B1962,'[1]2015'!$A:$B,2,0)</f>
        <v>Central and Eastern Europe</v>
      </c>
      <c r="D1962">
        <v>2014</v>
      </c>
      <c r="E1962" t="s">
        <v>28</v>
      </c>
      <c r="F1962">
        <v>33</v>
      </c>
      <c r="G1962">
        <v>45</v>
      </c>
      <c r="H1962" t="s">
        <v>19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19</v>
      </c>
      <c r="P1962" t="s">
        <v>19</v>
      </c>
      <c r="Q1962" t="s">
        <v>19</v>
      </c>
    </row>
    <row r="1963" spans="1:17" x14ac:dyDescent="0.3">
      <c r="A1963" t="s">
        <v>289</v>
      </c>
      <c r="B1963" t="s">
        <v>290</v>
      </c>
      <c r="C1963" t="str">
        <f>VLOOKUP(B1963,'[1]2015'!$A:$B,2,0)</f>
        <v>Central and Eastern Europe</v>
      </c>
      <c r="D1963">
        <v>2014</v>
      </c>
      <c r="E1963" t="s">
        <v>29</v>
      </c>
      <c r="F1963">
        <v>48</v>
      </c>
      <c r="G1963">
        <v>35</v>
      </c>
      <c r="H1963" t="s">
        <v>19</v>
      </c>
      <c r="I1963" t="s">
        <v>20</v>
      </c>
      <c r="J1963" t="s">
        <v>27</v>
      </c>
      <c r="K1963" t="s">
        <v>20</v>
      </c>
      <c r="L1963" t="s">
        <v>20</v>
      </c>
      <c r="M1963" t="s">
        <v>20</v>
      </c>
      <c r="N1963" t="s">
        <v>20</v>
      </c>
      <c r="O1963" t="s">
        <v>19</v>
      </c>
      <c r="P1963" t="s">
        <v>19</v>
      </c>
      <c r="Q1963" t="s">
        <v>19</v>
      </c>
    </row>
    <row r="1964" spans="1:17" x14ac:dyDescent="0.3">
      <c r="A1964" t="s">
        <v>289</v>
      </c>
      <c r="B1964" t="s">
        <v>290</v>
      </c>
      <c r="C1964" t="str">
        <f>VLOOKUP(B1964,'[1]2015'!$A:$B,2,0)</f>
        <v>Central and Eastern Europe</v>
      </c>
      <c r="D1964">
        <v>2014</v>
      </c>
      <c r="E1964" t="s">
        <v>30</v>
      </c>
      <c r="F1964">
        <v>57</v>
      </c>
      <c r="G1964">
        <v>0</v>
      </c>
      <c r="H1964" t="s">
        <v>19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</row>
    <row r="1965" spans="1:17" x14ac:dyDescent="0.3">
      <c r="A1965" t="s">
        <v>289</v>
      </c>
      <c r="B1965" t="s">
        <v>290</v>
      </c>
      <c r="C1965" t="str">
        <f>VLOOKUP(B1965,'[1]2015'!$A:$B,2,0)</f>
        <v>Central and Eastern Europe</v>
      </c>
      <c r="D1965">
        <v>2014</v>
      </c>
      <c r="E1965" t="s">
        <v>31</v>
      </c>
      <c r="F1965">
        <v>23</v>
      </c>
      <c r="G1965">
        <v>70</v>
      </c>
      <c r="H1965" t="s">
        <v>19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t="s">
        <v>20</v>
      </c>
      <c r="Q1965" t="s">
        <v>19</v>
      </c>
    </row>
    <row r="1966" spans="1:17" x14ac:dyDescent="0.3">
      <c r="A1966" t="s">
        <v>289</v>
      </c>
      <c r="B1966" t="s">
        <v>290</v>
      </c>
      <c r="C1966" t="str">
        <f>VLOOKUP(B1966,'[1]2015'!$A:$B,2,0)</f>
        <v>Central and Eastern Europe</v>
      </c>
      <c r="D1966">
        <v>2014</v>
      </c>
      <c r="E1966" t="s">
        <v>276</v>
      </c>
      <c r="F1966">
        <v>24</v>
      </c>
      <c r="G1966">
        <v>45</v>
      </c>
      <c r="H1966" t="s">
        <v>19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19</v>
      </c>
      <c r="P1966" t="s">
        <v>19</v>
      </c>
      <c r="Q1966" t="s">
        <v>19</v>
      </c>
    </row>
    <row r="1967" spans="1:17" x14ac:dyDescent="0.3">
      <c r="A1967" t="s">
        <v>126</v>
      </c>
      <c r="B1967" t="s">
        <v>127</v>
      </c>
      <c r="C1967" t="str">
        <f>VLOOKUP(B1967,'[1]2015'!$A:$B,2,0)</f>
        <v>Western Europe</v>
      </c>
      <c r="D1967">
        <v>2014</v>
      </c>
      <c r="E1967" t="s">
        <v>18</v>
      </c>
      <c r="F1967">
        <v>23</v>
      </c>
      <c r="G1967">
        <v>60</v>
      </c>
      <c r="H1967" t="s">
        <v>19</v>
      </c>
      <c r="I1967" t="s">
        <v>20</v>
      </c>
      <c r="J1967" t="s">
        <v>19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 t="s">
        <v>19</v>
      </c>
    </row>
    <row r="1968" spans="1:17" x14ac:dyDescent="0.3">
      <c r="A1968" t="s">
        <v>126</v>
      </c>
      <c r="B1968" t="s">
        <v>127</v>
      </c>
      <c r="C1968" t="str">
        <f>VLOOKUP(B1968,'[1]2015'!$A:$B,2,0)</f>
        <v>Western Europe</v>
      </c>
      <c r="D1968">
        <v>2014</v>
      </c>
      <c r="E1968" t="s">
        <v>21</v>
      </c>
      <c r="F1968">
        <v>26</v>
      </c>
      <c r="G1968">
        <v>45</v>
      </c>
      <c r="H1968" t="s">
        <v>19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19</v>
      </c>
      <c r="P1968" t="s">
        <v>19</v>
      </c>
      <c r="Q1968" t="s">
        <v>19</v>
      </c>
    </row>
    <row r="1969" spans="1:17" x14ac:dyDescent="0.3">
      <c r="A1969" t="s">
        <v>126</v>
      </c>
      <c r="B1969" t="s">
        <v>127</v>
      </c>
      <c r="C1969" t="str">
        <f>VLOOKUP(B1969,'[1]2015'!$A:$B,2,0)</f>
        <v>Western Europe</v>
      </c>
      <c r="D1969">
        <v>2014</v>
      </c>
      <c r="E1969" t="s">
        <v>22</v>
      </c>
      <c r="F1969">
        <v>22</v>
      </c>
      <c r="G1969">
        <v>70</v>
      </c>
      <c r="H1969" t="s">
        <v>19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 t="s">
        <v>19</v>
      </c>
    </row>
    <row r="1970" spans="1:17" x14ac:dyDescent="0.3">
      <c r="A1970" t="s">
        <v>126</v>
      </c>
      <c r="B1970" t="s">
        <v>127</v>
      </c>
      <c r="C1970" t="str">
        <f>VLOOKUP(B1970,'[1]2015'!$A:$B,2,0)</f>
        <v>Western Europe</v>
      </c>
      <c r="D1970">
        <v>2014</v>
      </c>
      <c r="E1970" t="s">
        <v>23</v>
      </c>
      <c r="F1970">
        <v>59</v>
      </c>
      <c r="G1970">
        <v>45</v>
      </c>
      <c r="H1970" t="s">
        <v>19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19</v>
      </c>
      <c r="P1970" t="s">
        <v>19</v>
      </c>
      <c r="Q1970" t="s">
        <v>19</v>
      </c>
    </row>
    <row r="1971" spans="1:17" x14ac:dyDescent="0.3">
      <c r="A1971" t="s">
        <v>126</v>
      </c>
      <c r="B1971" t="s">
        <v>127</v>
      </c>
      <c r="C1971" t="str">
        <f>VLOOKUP(B1971,'[1]2015'!$A:$B,2,0)</f>
        <v>Western Europe</v>
      </c>
      <c r="D1971">
        <v>2014</v>
      </c>
      <c r="E1971" t="s">
        <v>24</v>
      </c>
      <c r="F1971">
        <v>15</v>
      </c>
      <c r="G1971">
        <v>10</v>
      </c>
      <c r="H1971" t="s">
        <v>19</v>
      </c>
      <c r="I1971" t="s">
        <v>20</v>
      </c>
      <c r="J1971" t="s">
        <v>19</v>
      </c>
      <c r="K1971" t="s">
        <v>19</v>
      </c>
      <c r="L1971" t="s">
        <v>19</v>
      </c>
      <c r="M1971" t="s">
        <v>20</v>
      </c>
      <c r="N1971" t="s">
        <v>19</v>
      </c>
      <c r="O1971" t="s">
        <v>19</v>
      </c>
      <c r="P1971" t="s">
        <v>19</v>
      </c>
      <c r="Q1971" t="s">
        <v>19</v>
      </c>
    </row>
    <row r="1972" spans="1:17" x14ac:dyDescent="0.3">
      <c r="A1972" t="s">
        <v>126</v>
      </c>
      <c r="B1972" t="s">
        <v>127</v>
      </c>
      <c r="C1972" t="str">
        <f>VLOOKUP(B1972,'[1]2015'!$A:$B,2,0)</f>
        <v>Western Europe</v>
      </c>
      <c r="D1972">
        <v>2014</v>
      </c>
      <c r="E1972" t="s">
        <v>28</v>
      </c>
      <c r="F1972">
        <v>68</v>
      </c>
      <c r="G1972">
        <v>35</v>
      </c>
      <c r="H1972" t="s">
        <v>19</v>
      </c>
      <c r="I1972" t="s">
        <v>20</v>
      </c>
      <c r="J1972" t="s">
        <v>19</v>
      </c>
      <c r="K1972" t="s">
        <v>20</v>
      </c>
      <c r="L1972" t="s">
        <v>20</v>
      </c>
      <c r="M1972" t="s">
        <v>20</v>
      </c>
      <c r="N1972" t="s">
        <v>20</v>
      </c>
      <c r="O1972" t="s">
        <v>19</v>
      </c>
      <c r="P1972" t="s">
        <v>19</v>
      </c>
      <c r="Q1972" t="s">
        <v>19</v>
      </c>
    </row>
    <row r="1973" spans="1:17" x14ac:dyDescent="0.3">
      <c r="A1973" t="s">
        <v>126</v>
      </c>
      <c r="B1973" t="s">
        <v>127</v>
      </c>
      <c r="C1973" t="str">
        <f>VLOOKUP(B1973,'[1]2015'!$A:$B,2,0)</f>
        <v>Western Europe</v>
      </c>
      <c r="D1973">
        <v>2014</v>
      </c>
      <c r="E1973" t="s">
        <v>29</v>
      </c>
      <c r="F1973">
        <v>1</v>
      </c>
      <c r="G1973">
        <v>100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20</v>
      </c>
      <c r="Q1973" t="s">
        <v>20</v>
      </c>
    </row>
    <row r="1974" spans="1:17" x14ac:dyDescent="0.3">
      <c r="A1974" t="s">
        <v>126</v>
      </c>
      <c r="B1974" t="s">
        <v>127</v>
      </c>
      <c r="C1974" t="str">
        <f>VLOOKUP(B1974,'[1]2015'!$A:$B,2,0)</f>
        <v>Western Europe</v>
      </c>
      <c r="D1974">
        <v>2014</v>
      </c>
      <c r="E1974" t="s">
        <v>30</v>
      </c>
      <c r="F1974">
        <v>1</v>
      </c>
      <c r="G1974">
        <v>100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  <c r="Q1974" t="s">
        <v>20</v>
      </c>
    </row>
    <row r="1975" spans="1:17" x14ac:dyDescent="0.3">
      <c r="A1975" t="s">
        <v>126</v>
      </c>
      <c r="B1975" t="s">
        <v>127</v>
      </c>
      <c r="C1975" t="str">
        <f>VLOOKUP(B1975,'[1]2015'!$A:$B,2,0)</f>
        <v>Western Europe</v>
      </c>
      <c r="D1975">
        <v>2014</v>
      </c>
      <c r="E1975" t="s">
        <v>31</v>
      </c>
      <c r="F1975">
        <v>23</v>
      </c>
      <c r="G1975">
        <v>70</v>
      </c>
      <c r="H1975" t="s">
        <v>19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 t="s">
        <v>19</v>
      </c>
    </row>
    <row r="1976" spans="1:17" x14ac:dyDescent="0.3">
      <c r="A1976" t="s">
        <v>126</v>
      </c>
      <c r="B1976" t="s">
        <v>127</v>
      </c>
      <c r="C1976" t="str">
        <f>VLOOKUP(B1976,'[1]2015'!$A:$B,2,0)</f>
        <v>Western Europe</v>
      </c>
      <c r="D1976">
        <v>2014</v>
      </c>
      <c r="E1976" t="s">
        <v>276</v>
      </c>
      <c r="F1976">
        <v>1</v>
      </c>
      <c r="G1976">
        <v>100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 t="s">
        <v>20</v>
      </c>
      <c r="Q1976" t="s">
        <v>20</v>
      </c>
    </row>
    <row r="1977" spans="1:17" x14ac:dyDescent="0.3">
      <c r="A1977" t="s">
        <v>128</v>
      </c>
      <c r="B1977" t="s">
        <v>129</v>
      </c>
      <c r="C1977" t="str">
        <f>VLOOKUP(B1977,'[1]2015'!$A:$B,2,0)</f>
        <v>Southern Asia</v>
      </c>
      <c r="D1977">
        <v>2014</v>
      </c>
      <c r="E1977" t="s">
        <v>18</v>
      </c>
      <c r="F1977">
        <v>1</v>
      </c>
      <c r="G1977">
        <v>100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  <c r="Q1977" t="s">
        <v>20</v>
      </c>
    </row>
    <row r="1978" spans="1:17" x14ac:dyDescent="0.3">
      <c r="A1978" t="s">
        <v>128</v>
      </c>
      <c r="B1978" t="s">
        <v>129</v>
      </c>
      <c r="C1978" t="str">
        <f>VLOOKUP(B1978,'[1]2015'!$A:$B,2,0)</f>
        <v>Southern Asia</v>
      </c>
      <c r="D1978">
        <v>2014</v>
      </c>
      <c r="E1978" t="s">
        <v>21</v>
      </c>
      <c r="F1978">
        <v>1</v>
      </c>
      <c r="G1978">
        <v>100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20</v>
      </c>
      <c r="Q1978" t="s">
        <v>20</v>
      </c>
    </row>
    <row r="1979" spans="1:17" x14ac:dyDescent="0.3">
      <c r="A1979" t="s">
        <v>128</v>
      </c>
      <c r="B1979" t="s">
        <v>129</v>
      </c>
      <c r="C1979" t="str">
        <f>VLOOKUP(B1979,'[1]2015'!$A:$B,2,0)</f>
        <v>Southern Asia</v>
      </c>
      <c r="D1979">
        <v>2014</v>
      </c>
      <c r="E1979" t="s">
        <v>22</v>
      </c>
      <c r="F1979">
        <v>22</v>
      </c>
      <c r="G1979">
        <v>70</v>
      </c>
      <c r="H1979" t="s">
        <v>19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20</v>
      </c>
      <c r="P1979" t="s">
        <v>20</v>
      </c>
      <c r="Q1979" t="s">
        <v>19</v>
      </c>
    </row>
    <row r="1980" spans="1:17" x14ac:dyDescent="0.3">
      <c r="A1980" t="s">
        <v>128</v>
      </c>
      <c r="B1980" t="s">
        <v>129</v>
      </c>
      <c r="C1980" t="str">
        <f>VLOOKUP(B1980,'[1]2015'!$A:$B,2,0)</f>
        <v>Southern Asia</v>
      </c>
      <c r="D1980">
        <v>2014</v>
      </c>
      <c r="E1980" t="s">
        <v>23</v>
      </c>
      <c r="F1980">
        <v>1</v>
      </c>
      <c r="G1980">
        <v>100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  <c r="P1980" t="s">
        <v>20</v>
      </c>
      <c r="Q1980" t="s">
        <v>20</v>
      </c>
    </row>
    <row r="1981" spans="1:17" x14ac:dyDescent="0.3">
      <c r="A1981" t="s">
        <v>128</v>
      </c>
      <c r="B1981" t="s">
        <v>129</v>
      </c>
      <c r="C1981" t="str">
        <f>VLOOKUP(B1981,'[1]2015'!$A:$B,2,0)</f>
        <v>Southern Asia</v>
      </c>
      <c r="D1981">
        <v>2014</v>
      </c>
      <c r="E1981" t="s">
        <v>24</v>
      </c>
      <c r="F1981">
        <v>15</v>
      </c>
      <c r="G1981">
        <v>10</v>
      </c>
      <c r="H1981" t="s">
        <v>19</v>
      </c>
      <c r="I1981" t="s">
        <v>20</v>
      </c>
      <c r="J1981" t="s">
        <v>19</v>
      </c>
      <c r="K1981" t="s">
        <v>19</v>
      </c>
      <c r="L1981" t="s">
        <v>19</v>
      </c>
      <c r="M1981" t="s">
        <v>20</v>
      </c>
      <c r="N1981" t="s">
        <v>19</v>
      </c>
      <c r="O1981" t="s">
        <v>19</v>
      </c>
      <c r="P1981" t="s">
        <v>19</v>
      </c>
      <c r="Q1981" t="s">
        <v>19</v>
      </c>
    </row>
    <row r="1982" spans="1:17" x14ac:dyDescent="0.3">
      <c r="A1982" t="s">
        <v>128</v>
      </c>
      <c r="B1982" t="s">
        <v>129</v>
      </c>
      <c r="C1982" t="str">
        <f>VLOOKUP(B1982,'[1]2015'!$A:$B,2,0)</f>
        <v>Southern Asia</v>
      </c>
      <c r="D1982">
        <v>2014</v>
      </c>
      <c r="E1982" t="s">
        <v>28</v>
      </c>
      <c r="F1982">
        <v>1</v>
      </c>
      <c r="G1982">
        <v>100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 t="s">
        <v>20</v>
      </c>
    </row>
    <row r="1983" spans="1:17" x14ac:dyDescent="0.3">
      <c r="A1983" t="s">
        <v>128</v>
      </c>
      <c r="B1983" t="s">
        <v>129</v>
      </c>
      <c r="C1983" t="str">
        <f>VLOOKUP(B1983,'[1]2015'!$A:$B,2,0)</f>
        <v>Southern Asia</v>
      </c>
      <c r="D1983">
        <v>2014</v>
      </c>
      <c r="E1983" t="s">
        <v>29</v>
      </c>
      <c r="F1983">
        <v>44</v>
      </c>
      <c r="G1983">
        <v>40</v>
      </c>
      <c r="H1983" t="s">
        <v>19</v>
      </c>
      <c r="I1983" t="s">
        <v>20</v>
      </c>
      <c r="J1983" t="s">
        <v>20</v>
      </c>
      <c r="K1983" t="s">
        <v>20</v>
      </c>
      <c r="L1983" t="s">
        <v>19</v>
      </c>
      <c r="M1983" t="s">
        <v>20</v>
      </c>
      <c r="N1983" t="s">
        <v>19</v>
      </c>
      <c r="O1983" t="s">
        <v>20</v>
      </c>
      <c r="P1983" t="s">
        <v>19</v>
      </c>
      <c r="Q1983" t="s">
        <v>19</v>
      </c>
    </row>
    <row r="1984" spans="1:17" x14ac:dyDescent="0.3">
      <c r="A1984" t="s">
        <v>128</v>
      </c>
      <c r="B1984" t="s">
        <v>129</v>
      </c>
      <c r="C1984" t="str">
        <f>VLOOKUP(B1984,'[1]2015'!$A:$B,2,0)</f>
        <v>Southern Asia</v>
      </c>
      <c r="D1984">
        <v>2014</v>
      </c>
      <c r="E1984" t="s">
        <v>30</v>
      </c>
      <c r="F1984">
        <v>40</v>
      </c>
      <c r="G1984">
        <v>10</v>
      </c>
      <c r="H1984" t="s">
        <v>19</v>
      </c>
      <c r="I1984" t="s">
        <v>20</v>
      </c>
      <c r="J1984" t="s">
        <v>19</v>
      </c>
      <c r="K1984" t="s">
        <v>19</v>
      </c>
      <c r="L1984" t="s">
        <v>19</v>
      </c>
      <c r="M1984" t="s">
        <v>20</v>
      </c>
      <c r="N1984" t="s">
        <v>19</v>
      </c>
      <c r="O1984" t="s">
        <v>19</v>
      </c>
      <c r="P1984" t="s">
        <v>19</v>
      </c>
      <c r="Q1984" t="s">
        <v>19</v>
      </c>
    </row>
    <row r="1985" spans="1:17" x14ac:dyDescent="0.3">
      <c r="A1985" t="s">
        <v>128</v>
      </c>
      <c r="B1985" t="s">
        <v>129</v>
      </c>
      <c r="C1985" t="str">
        <f>VLOOKUP(B1985,'[1]2015'!$A:$B,2,0)</f>
        <v>Southern Asia</v>
      </c>
      <c r="D1985">
        <v>2014</v>
      </c>
      <c r="E1985" t="s">
        <v>31</v>
      </c>
      <c r="F1985">
        <v>1</v>
      </c>
      <c r="G1985">
        <v>100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 t="s">
        <v>20</v>
      </c>
    </row>
    <row r="1986" spans="1:17" x14ac:dyDescent="0.3">
      <c r="A1986" t="s">
        <v>128</v>
      </c>
      <c r="B1986" t="s">
        <v>129</v>
      </c>
      <c r="C1986" t="str">
        <f>VLOOKUP(B1986,'[1]2015'!$A:$B,2,0)</f>
        <v>Southern Asia</v>
      </c>
      <c r="D1986">
        <v>2014</v>
      </c>
      <c r="E1986" t="s">
        <v>276</v>
      </c>
      <c r="F1986">
        <v>24</v>
      </c>
      <c r="G1986">
        <v>45</v>
      </c>
      <c r="H1986" t="s">
        <v>19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19</v>
      </c>
      <c r="P1986" t="s">
        <v>19</v>
      </c>
      <c r="Q1986" t="s">
        <v>19</v>
      </c>
    </row>
    <row r="1987" spans="1:17" x14ac:dyDescent="0.3">
      <c r="A1987" t="s">
        <v>130</v>
      </c>
      <c r="B1987" t="s">
        <v>131</v>
      </c>
      <c r="C1987" t="str">
        <f>VLOOKUP(B1987,'[1]2015'!$A:$B,2,0)</f>
        <v>Southeastern Asia</v>
      </c>
      <c r="D1987">
        <v>2014</v>
      </c>
      <c r="E1987" t="s">
        <v>18</v>
      </c>
      <c r="F1987">
        <v>36</v>
      </c>
      <c r="G1987">
        <v>45</v>
      </c>
      <c r="H1987" t="s">
        <v>19</v>
      </c>
      <c r="I1987" t="s">
        <v>20</v>
      </c>
      <c r="J1987" t="s">
        <v>19</v>
      </c>
      <c r="K1987" t="s">
        <v>20</v>
      </c>
      <c r="L1987" t="s">
        <v>20</v>
      </c>
      <c r="M1987" t="s">
        <v>20</v>
      </c>
      <c r="N1987" t="s">
        <v>20</v>
      </c>
      <c r="O1987" t="s">
        <v>19</v>
      </c>
      <c r="P1987" t="s">
        <v>20</v>
      </c>
      <c r="Q1987" t="s">
        <v>27</v>
      </c>
    </row>
    <row r="1988" spans="1:17" x14ac:dyDescent="0.3">
      <c r="A1988" t="s">
        <v>130</v>
      </c>
      <c r="B1988" t="s">
        <v>131</v>
      </c>
      <c r="C1988" t="str">
        <f>VLOOKUP(B1988,'[1]2015'!$A:$B,2,0)</f>
        <v>Southeastern Asia</v>
      </c>
      <c r="D1988">
        <v>2014</v>
      </c>
      <c r="E1988" t="s">
        <v>21</v>
      </c>
      <c r="F1988">
        <v>50</v>
      </c>
      <c r="G1988">
        <v>35</v>
      </c>
      <c r="H1988" t="s">
        <v>19</v>
      </c>
      <c r="I1988" t="s">
        <v>20</v>
      </c>
      <c r="J1988" t="s">
        <v>27</v>
      </c>
      <c r="K1988" t="s">
        <v>20</v>
      </c>
      <c r="L1988" t="s">
        <v>20</v>
      </c>
      <c r="M1988" t="s">
        <v>20</v>
      </c>
      <c r="N1988" t="s">
        <v>20</v>
      </c>
      <c r="O1988" t="s">
        <v>19</v>
      </c>
      <c r="P1988" t="s">
        <v>19</v>
      </c>
      <c r="Q1988" t="s">
        <v>19</v>
      </c>
    </row>
    <row r="1989" spans="1:17" x14ac:dyDescent="0.3">
      <c r="A1989" t="s">
        <v>130</v>
      </c>
      <c r="B1989" t="s">
        <v>131</v>
      </c>
      <c r="C1989" t="str">
        <f>VLOOKUP(B1989,'[1]2015'!$A:$B,2,0)</f>
        <v>Southeastern Asia</v>
      </c>
      <c r="D1989">
        <v>2014</v>
      </c>
      <c r="E1989" t="s">
        <v>22</v>
      </c>
      <c r="F1989">
        <v>51</v>
      </c>
      <c r="G1989">
        <v>45</v>
      </c>
      <c r="H1989" t="s">
        <v>19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19</v>
      </c>
      <c r="P1989" t="s">
        <v>19</v>
      </c>
      <c r="Q1989" t="s">
        <v>27</v>
      </c>
    </row>
    <row r="1990" spans="1:17" x14ac:dyDescent="0.3">
      <c r="A1990" t="s">
        <v>130</v>
      </c>
      <c r="B1990" t="s">
        <v>131</v>
      </c>
      <c r="C1990" t="str">
        <f>VLOOKUP(B1990,'[1]2015'!$A:$B,2,0)</f>
        <v>Southeastern Asia</v>
      </c>
      <c r="D1990">
        <v>2014</v>
      </c>
      <c r="E1990" t="s">
        <v>23</v>
      </c>
      <c r="F1990">
        <v>1</v>
      </c>
      <c r="G1990">
        <v>100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</row>
    <row r="1991" spans="1:17" x14ac:dyDescent="0.3">
      <c r="A1991" t="s">
        <v>130</v>
      </c>
      <c r="B1991" t="s">
        <v>131</v>
      </c>
      <c r="C1991" t="str">
        <f>VLOOKUP(B1991,'[1]2015'!$A:$B,2,0)</f>
        <v>Southeastern Asia</v>
      </c>
      <c r="D1991">
        <v>2014</v>
      </c>
      <c r="E1991" t="s">
        <v>24</v>
      </c>
      <c r="F1991">
        <v>84</v>
      </c>
      <c r="G1991">
        <v>0</v>
      </c>
      <c r="H1991" t="s">
        <v>19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</row>
    <row r="1992" spans="1:17" x14ac:dyDescent="0.3">
      <c r="A1992" t="s">
        <v>130</v>
      </c>
      <c r="B1992" t="s">
        <v>131</v>
      </c>
      <c r="C1992" t="str">
        <f>VLOOKUP(B1992,'[1]2015'!$A:$B,2,0)</f>
        <v>Southeastern Asia</v>
      </c>
      <c r="D1992">
        <v>2014</v>
      </c>
      <c r="E1992" t="s">
        <v>28</v>
      </c>
      <c r="F1992">
        <v>12</v>
      </c>
      <c r="G1992">
        <v>75</v>
      </c>
      <c r="H1992" t="s">
        <v>19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19</v>
      </c>
      <c r="P1992" t="s">
        <v>19</v>
      </c>
      <c r="Q1992" t="s">
        <v>20</v>
      </c>
    </row>
    <row r="1993" spans="1:17" x14ac:dyDescent="0.3">
      <c r="A1993" t="s">
        <v>130</v>
      </c>
      <c r="B1993" t="s">
        <v>131</v>
      </c>
      <c r="C1993" t="str">
        <f>VLOOKUP(B1993,'[1]2015'!$A:$B,2,0)</f>
        <v>Southeastern Asia</v>
      </c>
      <c r="D1993">
        <v>2014</v>
      </c>
      <c r="E1993" t="s">
        <v>29</v>
      </c>
      <c r="F1993">
        <v>25</v>
      </c>
      <c r="G1993">
        <v>60</v>
      </c>
      <c r="H1993" t="s">
        <v>19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19</v>
      </c>
      <c r="Q1993" t="s">
        <v>27</v>
      </c>
    </row>
    <row r="1994" spans="1:17" x14ac:dyDescent="0.3">
      <c r="A1994" t="s">
        <v>130</v>
      </c>
      <c r="B1994" t="s">
        <v>131</v>
      </c>
      <c r="C1994" t="str">
        <f>VLOOKUP(B1994,'[1]2015'!$A:$B,2,0)</f>
        <v>Southeastern Asia</v>
      </c>
      <c r="D1994">
        <v>2014</v>
      </c>
      <c r="E1994" t="s">
        <v>30</v>
      </c>
      <c r="F1994">
        <v>57</v>
      </c>
      <c r="G1994">
        <v>0</v>
      </c>
      <c r="H1994" t="s">
        <v>19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</row>
    <row r="1995" spans="1:17" x14ac:dyDescent="0.3">
      <c r="A1995" t="s">
        <v>130</v>
      </c>
      <c r="B1995" t="s">
        <v>131</v>
      </c>
      <c r="C1995" t="str">
        <f>VLOOKUP(B1995,'[1]2015'!$A:$B,2,0)</f>
        <v>Southeastern Asia</v>
      </c>
      <c r="D1995">
        <v>2014</v>
      </c>
      <c r="E1995" t="s">
        <v>31</v>
      </c>
      <c r="F1995">
        <v>40</v>
      </c>
      <c r="G1995">
        <v>65</v>
      </c>
      <c r="H1995" t="s">
        <v>19</v>
      </c>
      <c r="I1995" t="s">
        <v>20</v>
      </c>
      <c r="J1995" t="s">
        <v>19</v>
      </c>
      <c r="K1995" t="s">
        <v>20</v>
      </c>
      <c r="L1995" t="s">
        <v>20</v>
      </c>
      <c r="M1995" t="s">
        <v>20</v>
      </c>
      <c r="N1995" t="s">
        <v>20</v>
      </c>
      <c r="O1995" t="s">
        <v>19</v>
      </c>
      <c r="P1995" t="s">
        <v>19</v>
      </c>
      <c r="Q1995" t="s">
        <v>20</v>
      </c>
    </row>
    <row r="1996" spans="1:17" x14ac:dyDescent="0.3">
      <c r="A1996" t="s">
        <v>130</v>
      </c>
      <c r="B1996" t="s">
        <v>131</v>
      </c>
      <c r="C1996" t="str">
        <f>VLOOKUP(B1996,'[1]2015'!$A:$B,2,0)</f>
        <v>Southeastern Asia</v>
      </c>
      <c r="D1996">
        <v>2014</v>
      </c>
      <c r="E1996" t="s">
        <v>276</v>
      </c>
      <c r="F1996">
        <v>61</v>
      </c>
      <c r="G1996">
        <v>0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 spans="1:17" x14ac:dyDescent="0.3">
      <c r="A1997" t="s">
        <v>136</v>
      </c>
      <c r="B1997" t="s">
        <v>137</v>
      </c>
      <c r="C1997" t="str">
        <f>VLOOKUP(B1997,'[1]2015'!$A:$B,2,0)</f>
        <v>Western Europe</v>
      </c>
      <c r="D1997">
        <v>2014</v>
      </c>
      <c r="E1997" t="s">
        <v>18</v>
      </c>
      <c r="F1997">
        <v>13</v>
      </c>
      <c r="G1997">
        <v>70</v>
      </c>
      <c r="H1997" t="s">
        <v>19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20</v>
      </c>
      <c r="Q1997" t="s">
        <v>19</v>
      </c>
    </row>
    <row r="1998" spans="1:17" x14ac:dyDescent="0.3">
      <c r="A1998" t="s">
        <v>136</v>
      </c>
      <c r="B1998" t="s">
        <v>137</v>
      </c>
      <c r="C1998" t="str">
        <f>VLOOKUP(B1998,'[1]2015'!$A:$B,2,0)</f>
        <v>Western Europe</v>
      </c>
      <c r="D1998">
        <v>2014</v>
      </c>
      <c r="E1998" t="s">
        <v>21</v>
      </c>
      <c r="F1998">
        <v>19</v>
      </c>
      <c r="G1998">
        <v>55</v>
      </c>
      <c r="H1998" t="s">
        <v>19</v>
      </c>
      <c r="I1998" t="s">
        <v>20</v>
      </c>
      <c r="J1998" t="s">
        <v>20</v>
      </c>
      <c r="K1998" t="s">
        <v>20</v>
      </c>
      <c r="L1998" t="s">
        <v>19</v>
      </c>
      <c r="M1998" t="s">
        <v>20</v>
      </c>
      <c r="N1998" t="s">
        <v>20</v>
      </c>
      <c r="O1998" t="s">
        <v>20</v>
      </c>
      <c r="P1998" t="s">
        <v>20</v>
      </c>
      <c r="Q1998" t="s">
        <v>19</v>
      </c>
    </row>
    <row r="1999" spans="1:17" x14ac:dyDescent="0.3">
      <c r="A1999" t="s">
        <v>136</v>
      </c>
      <c r="B1999" t="s">
        <v>137</v>
      </c>
      <c r="C1999" t="str">
        <f>VLOOKUP(B1999,'[1]2015'!$A:$B,2,0)</f>
        <v>Western Europe</v>
      </c>
      <c r="D1999">
        <v>2014</v>
      </c>
      <c r="E1999" t="s">
        <v>22</v>
      </c>
      <c r="F1999">
        <v>51</v>
      </c>
      <c r="G1999">
        <v>45</v>
      </c>
      <c r="H1999" t="s">
        <v>19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19</v>
      </c>
      <c r="P1999" t="s">
        <v>19</v>
      </c>
      <c r="Q1999" t="s">
        <v>19</v>
      </c>
    </row>
    <row r="2000" spans="1:17" x14ac:dyDescent="0.3">
      <c r="A2000" t="s">
        <v>136</v>
      </c>
      <c r="B2000" t="s">
        <v>137</v>
      </c>
      <c r="C2000" t="str">
        <f>VLOOKUP(B2000,'[1]2015'!$A:$B,2,0)</f>
        <v>Western Europe</v>
      </c>
      <c r="D2000">
        <v>2014</v>
      </c>
      <c r="E2000" t="s">
        <v>23</v>
      </c>
      <c r="F2000">
        <v>59</v>
      </c>
      <c r="G2000">
        <v>45</v>
      </c>
      <c r="H2000" t="s">
        <v>19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19</v>
      </c>
      <c r="P2000" t="s">
        <v>19</v>
      </c>
      <c r="Q2000" t="s">
        <v>19</v>
      </c>
    </row>
    <row r="2001" spans="1:17" x14ac:dyDescent="0.3">
      <c r="A2001" t="s">
        <v>136</v>
      </c>
      <c r="B2001" t="s">
        <v>137</v>
      </c>
      <c r="C2001" t="str">
        <f>VLOOKUP(B2001,'[1]2015'!$A:$B,2,0)</f>
        <v>Western Europe</v>
      </c>
      <c r="D2001">
        <v>2014</v>
      </c>
      <c r="E2001" t="s">
        <v>24</v>
      </c>
      <c r="F2001">
        <v>15</v>
      </c>
      <c r="G2001">
        <v>10</v>
      </c>
      <c r="H2001" t="s">
        <v>19</v>
      </c>
      <c r="I2001" t="s">
        <v>20</v>
      </c>
      <c r="J2001" t="s">
        <v>19</v>
      </c>
      <c r="K2001" t="s">
        <v>19</v>
      </c>
      <c r="L2001" t="s">
        <v>19</v>
      </c>
      <c r="M2001" t="s">
        <v>20</v>
      </c>
      <c r="N2001" t="s">
        <v>19</v>
      </c>
      <c r="O2001" t="s">
        <v>19</v>
      </c>
      <c r="P2001" t="s">
        <v>19</v>
      </c>
      <c r="Q2001" t="s">
        <v>19</v>
      </c>
    </row>
    <row r="2002" spans="1:17" x14ac:dyDescent="0.3">
      <c r="A2002" t="s">
        <v>136</v>
      </c>
      <c r="B2002" t="s">
        <v>137</v>
      </c>
      <c r="C2002" t="str">
        <f>VLOOKUP(B2002,'[1]2015'!$A:$B,2,0)</f>
        <v>Western Europe</v>
      </c>
      <c r="D2002">
        <v>2014</v>
      </c>
      <c r="E2002" t="s">
        <v>28</v>
      </c>
      <c r="F2002">
        <v>21</v>
      </c>
      <c r="G2002">
        <v>60</v>
      </c>
      <c r="H2002" t="s">
        <v>19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27</v>
      </c>
      <c r="Q2002" t="s">
        <v>19</v>
      </c>
    </row>
    <row r="2003" spans="1:17" x14ac:dyDescent="0.3">
      <c r="A2003" t="s">
        <v>136</v>
      </c>
      <c r="B2003" t="s">
        <v>137</v>
      </c>
      <c r="C2003" t="str">
        <f>VLOOKUP(B2003,'[1]2015'!$A:$B,2,0)</f>
        <v>Western Europe</v>
      </c>
      <c r="D2003">
        <v>2014</v>
      </c>
      <c r="E2003" t="s">
        <v>29</v>
      </c>
      <c r="F2003">
        <v>31</v>
      </c>
      <c r="G2003">
        <v>55</v>
      </c>
      <c r="H2003" t="s">
        <v>19</v>
      </c>
      <c r="I2003" t="s">
        <v>20</v>
      </c>
      <c r="J2003" t="s">
        <v>20</v>
      </c>
      <c r="K2003" t="s">
        <v>20</v>
      </c>
      <c r="L2003" t="s">
        <v>19</v>
      </c>
      <c r="M2003" t="s">
        <v>20</v>
      </c>
      <c r="N2003" t="s">
        <v>20</v>
      </c>
      <c r="O2003" t="s">
        <v>20</v>
      </c>
      <c r="P2003" t="s">
        <v>20</v>
      </c>
      <c r="Q2003" t="s">
        <v>19</v>
      </c>
    </row>
    <row r="2004" spans="1:17" x14ac:dyDescent="0.3">
      <c r="A2004" t="s">
        <v>136</v>
      </c>
      <c r="B2004" t="s">
        <v>137</v>
      </c>
      <c r="C2004" t="str">
        <f>VLOOKUP(B2004,'[1]2015'!$A:$B,2,0)</f>
        <v>Western Europe</v>
      </c>
      <c r="D2004">
        <v>2014</v>
      </c>
      <c r="E2004" t="s">
        <v>30</v>
      </c>
      <c r="F2004">
        <v>57</v>
      </c>
      <c r="G2004">
        <v>0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 spans="1:17" x14ac:dyDescent="0.3">
      <c r="A2005" t="s">
        <v>136</v>
      </c>
      <c r="B2005" t="s">
        <v>137</v>
      </c>
      <c r="C2005" t="str">
        <f>VLOOKUP(B2005,'[1]2015'!$A:$B,2,0)</f>
        <v>Western Europe</v>
      </c>
      <c r="D2005">
        <v>2014</v>
      </c>
      <c r="E2005" t="s">
        <v>31</v>
      </c>
      <c r="F2005">
        <v>23</v>
      </c>
      <c r="G2005">
        <v>70</v>
      </c>
      <c r="H2005" t="s">
        <v>19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20</v>
      </c>
      <c r="Q2005" t="s">
        <v>19</v>
      </c>
    </row>
    <row r="2006" spans="1:17" x14ac:dyDescent="0.3">
      <c r="A2006" t="s">
        <v>136</v>
      </c>
      <c r="B2006" t="s">
        <v>137</v>
      </c>
      <c r="C2006" t="str">
        <f>VLOOKUP(B2006,'[1]2015'!$A:$B,2,0)</f>
        <v>Western Europe</v>
      </c>
      <c r="D2006">
        <v>2014</v>
      </c>
      <c r="E2006" t="s">
        <v>276</v>
      </c>
      <c r="F2006">
        <v>15</v>
      </c>
      <c r="G2006">
        <v>70</v>
      </c>
      <c r="H2006" t="s">
        <v>19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 t="s">
        <v>19</v>
      </c>
    </row>
    <row r="2007" spans="1:17" x14ac:dyDescent="0.3">
      <c r="A2007" t="s">
        <v>138</v>
      </c>
      <c r="B2007" t="s">
        <v>139</v>
      </c>
      <c r="C2007" t="s">
        <v>19</v>
      </c>
      <c r="D2007">
        <v>2014</v>
      </c>
      <c r="E2007" t="s">
        <v>18</v>
      </c>
      <c r="F2007">
        <v>22</v>
      </c>
      <c r="G2007">
        <v>65</v>
      </c>
      <c r="H2007" t="s">
        <v>19</v>
      </c>
      <c r="I2007" t="s">
        <v>20</v>
      </c>
      <c r="J2007" t="s">
        <v>19</v>
      </c>
      <c r="K2007" t="s">
        <v>20</v>
      </c>
      <c r="L2007" t="s">
        <v>20</v>
      </c>
      <c r="M2007" t="s">
        <v>20</v>
      </c>
      <c r="N2007" t="s">
        <v>20</v>
      </c>
      <c r="O2007" t="s">
        <v>19</v>
      </c>
      <c r="P2007" t="s">
        <v>19</v>
      </c>
      <c r="Q2007" t="s">
        <v>20</v>
      </c>
    </row>
    <row r="2008" spans="1:17" x14ac:dyDescent="0.3">
      <c r="A2008" t="s">
        <v>138</v>
      </c>
      <c r="B2008" t="s">
        <v>139</v>
      </c>
      <c r="C2008" t="s">
        <v>19</v>
      </c>
      <c r="D2008">
        <v>2014</v>
      </c>
      <c r="E2008" t="s">
        <v>21</v>
      </c>
      <c r="F2008">
        <v>9</v>
      </c>
      <c r="G2008">
        <v>75</v>
      </c>
      <c r="H2008" t="s">
        <v>19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19</v>
      </c>
      <c r="P2008" t="s">
        <v>19</v>
      </c>
      <c r="Q2008" t="s">
        <v>20</v>
      </c>
    </row>
    <row r="2009" spans="1:17" x14ac:dyDescent="0.3">
      <c r="A2009" t="s">
        <v>138</v>
      </c>
      <c r="B2009" t="s">
        <v>139</v>
      </c>
      <c r="C2009" t="s">
        <v>19</v>
      </c>
      <c r="D2009">
        <v>2014</v>
      </c>
      <c r="E2009" t="s">
        <v>22</v>
      </c>
      <c r="F2009">
        <v>19</v>
      </c>
      <c r="G2009">
        <v>75</v>
      </c>
      <c r="H2009" t="s">
        <v>19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19</v>
      </c>
      <c r="P2009" t="s">
        <v>19</v>
      </c>
      <c r="Q2009" t="s">
        <v>20</v>
      </c>
    </row>
    <row r="2010" spans="1:17" x14ac:dyDescent="0.3">
      <c r="A2010" t="s">
        <v>138</v>
      </c>
      <c r="B2010" t="s">
        <v>139</v>
      </c>
      <c r="C2010" t="s">
        <v>19</v>
      </c>
      <c r="D2010">
        <v>2014</v>
      </c>
      <c r="E2010" t="s">
        <v>23</v>
      </c>
      <c r="F2010">
        <v>1</v>
      </c>
      <c r="G2010">
        <v>100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20</v>
      </c>
      <c r="Q2010" t="s">
        <v>20</v>
      </c>
    </row>
    <row r="2011" spans="1:17" x14ac:dyDescent="0.3">
      <c r="A2011" t="s">
        <v>138</v>
      </c>
      <c r="B2011" t="s">
        <v>139</v>
      </c>
      <c r="C2011" t="s">
        <v>19</v>
      </c>
      <c r="D2011">
        <v>2014</v>
      </c>
      <c r="E2011" t="s">
        <v>24</v>
      </c>
      <c r="F2011">
        <v>15</v>
      </c>
      <c r="G2011">
        <v>10</v>
      </c>
      <c r="H2011" t="s">
        <v>19</v>
      </c>
      <c r="I2011" t="s">
        <v>20</v>
      </c>
      <c r="J2011" t="s">
        <v>19</v>
      </c>
      <c r="K2011" t="s">
        <v>19</v>
      </c>
      <c r="L2011" t="s">
        <v>19</v>
      </c>
      <c r="M2011" t="s">
        <v>20</v>
      </c>
      <c r="N2011" t="s">
        <v>19</v>
      </c>
      <c r="O2011" t="s">
        <v>19</v>
      </c>
      <c r="P2011" t="s">
        <v>19</v>
      </c>
      <c r="Q2011" t="s">
        <v>19</v>
      </c>
    </row>
    <row r="2012" spans="1:17" x14ac:dyDescent="0.3">
      <c r="A2012" t="s">
        <v>138</v>
      </c>
      <c r="B2012" t="s">
        <v>139</v>
      </c>
      <c r="C2012" t="s">
        <v>19</v>
      </c>
      <c r="D2012">
        <v>2014</v>
      </c>
      <c r="E2012" t="s">
        <v>28</v>
      </c>
      <c r="F2012">
        <v>67</v>
      </c>
      <c r="G2012">
        <v>40</v>
      </c>
      <c r="H2012" t="s">
        <v>19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19</v>
      </c>
      <c r="O2012" t="s">
        <v>27</v>
      </c>
      <c r="P2012" t="s">
        <v>27</v>
      </c>
      <c r="Q2012" t="s">
        <v>27</v>
      </c>
    </row>
    <row r="2013" spans="1:17" x14ac:dyDescent="0.3">
      <c r="A2013" t="s">
        <v>138</v>
      </c>
      <c r="B2013" t="s">
        <v>139</v>
      </c>
      <c r="C2013" t="s">
        <v>19</v>
      </c>
      <c r="D2013">
        <v>2014</v>
      </c>
      <c r="E2013" t="s">
        <v>29</v>
      </c>
      <c r="F2013">
        <v>37</v>
      </c>
      <c r="G2013">
        <v>45</v>
      </c>
      <c r="H2013" t="s">
        <v>19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19</v>
      </c>
      <c r="P2013" t="s">
        <v>19</v>
      </c>
      <c r="Q2013" t="s">
        <v>27</v>
      </c>
    </row>
    <row r="2014" spans="1:17" x14ac:dyDescent="0.3">
      <c r="A2014" t="s">
        <v>138</v>
      </c>
      <c r="B2014" t="s">
        <v>139</v>
      </c>
      <c r="C2014" t="s">
        <v>19</v>
      </c>
      <c r="D2014">
        <v>2014</v>
      </c>
      <c r="E2014" t="s">
        <v>30</v>
      </c>
      <c r="F2014">
        <v>29</v>
      </c>
      <c r="G2014">
        <v>40</v>
      </c>
      <c r="H2014" t="s">
        <v>19</v>
      </c>
      <c r="I2014" t="s">
        <v>20</v>
      </c>
      <c r="J2014" t="s">
        <v>20</v>
      </c>
      <c r="K2014" t="s">
        <v>19</v>
      </c>
      <c r="L2014" t="s">
        <v>20</v>
      </c>
      <c r="M2014" t="s">
        <v>20</v>
      </c>
      <c r="N2014" t="s">
        <v>20</v>
      </c>
      <c r="O2014" t="s">
        <v>19</v>
      </c>
      <c r="P2014" t="s">
        <v>19</v>
      </c>
      <c r="Q2014" t="s">
        <v>27</v>
      </c>
    </row>
    <row r="2015" spans="1:17" x14ac:dyDescent="0.3">
      <c r="A2015" t="s">
        <v>138</v>
      </c>
      <c r="B2015" t="s">
        <v>139</v>
      </c>
      <c r="C2015" t="s">
        <v>19</v>
      </c>
      <c r="D2015">
        <v>2014</v>
      </c>
      <c r="E2015" t="s">
        <v>31</v>
      </c>
      <c r="F2015">
        <v>21</v>
      </c>
      <c r="G2015">
        <v>75</v>
      </c>
      <c r="H2015" t="s">
        <v>19</v>
      </c>
      <c r="I2015" t="s">
        <v>20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19</v>
      </c>
      <c r="P2015" t="s">
        <v>19</v>
      </c>
      <c r="Q2015" t="s">
        <v>20</v>
      </c>
    </row>
    <row r="2016" spans="1:17" x14ac:dyDescent="0.3">
      <c r="A2016" t="s">
        <v>138</v>
      </c>
      <c r="B2016" t="s">
        <v>139</v>
      </c>
      <c r="C2016" t="s">
        <v>19</v>
      </c>
      <c r="D2016">
        <v>2014</v>
      </c>
      <c r="E2016" t="s">
        <v>276</v>
      </c>
      <c r="F2016">
        <v>13</v>
      </c>
      <c r="G2016">
        <v>75</v>
      </c>
      <c r="H2016" t="s">
        <v>19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19</v>
      </c>
      <c r="P2016" t="s">
        <v>19</v>
      </c>
      <c r="Q2016" t="s">
        <v>20</v>
      </c>
    </row>
    <row r="2017" spans="1:17" x14ac:dyDescent="0.3">
      <c r="A2017" t="s">
        <v>140</v>
      </c>
      <c r="B2017" t="s">
        <v>141</v>
      </c>
      <c r="C2017" t="str">
        <f>VLOOKUP(B2017,'[1]2015'!$A:$B,2,0)</f>
        <v>Middle East and Northern Africa</v>
      </c>
      <c r="D2017">
        <v>2014</v>
      </c>
      <c r="E2017" t="s">
        <v>18</v>
      </c>
      <c r="F2017">
        <v>23</v>
      </c>
      <c r="G2017">
        <v>60</v>
      </c>
      <c r="H2017" t="s">
        <v>19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19</v>
      </c>
      <c r="Q2017" t="s">
        <v>19</v>
      </c>
    </row>
    <row r="2018" spans="1:17" x14ac:dyDescent="0.3">
      <c r="A2018" t="s">
        <v>140</v>
      </c>
      <c r="B2018" t="s">
        <v>141</v>
      </c>
      <c r="C2018" t="str">
        <f>VLOOKUP(B2018,'[1]2015'!$A:$B,2,0)</f>
        <v>Middle East and Northern Africa</v>
      </c>
      <c r="D2018">
        <v>2014</v>
      </c>
      <c r="E2018" t="s">
        <v>21</v>
      </c>
      <c r="F2018">
        <v>26</v>
      </c>
      <c r="G2018">
        <v>45</v>
      </c>
      <c r="H2018" t="s">
        <v>19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19</v>
      </c>
      <c r="P2018" t="s">
        <v>19</v>
      </c>
      <c r="Q2018" t="s">
        <v>19</v>
      </c>
    </row>
    <row r="2019" spans="1:17" x14ac:dyDescent="0.3">
      <c r="A2019" t="s">
        <v>140</v>
      </c>
      <c r="B2019" t="s">
        <v>141</v>
      </c>
      <c r="C2019" t="str">
        <f>VLOOKUP(B2019,'[1]2015'!$A:$B,2,0)</f>
        <v>Middle East and Northern Africa</v>
      </c>
      <c r="D2019">
        <v>2014</v>
      </c>
      <c r="E2019" t="s">
        <v>22</v>
      </c>
      <c r="F2019">
        <v>22</v>
      </c>
      <c r="G2019">
        <v>70</v>
      </c>
      <c r="H2019" t="s">
        <v>19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  <c r="P2019" t="s">
        <v>20</v>
      </c>
      <c r="Q2019" t="s">
        <v>19</v>
      </c>
    </row>
    <row r="2020" spans="1:17" x14ac:dyDescent="0.3">
      <c r="A2020" t="s">
        <v>140</v>
      </c>
      <c r="B2020" t="s">
        <v>141</v>
      </c>
      <c r="C2020" t="str">
        <f>VLOOKUP(B2020,'[1]2015'!$A:$B,2,0)</f>
        <v>Middle East and Northern Africa</v>
      </c>
      <c r="D2020">
        <v>2014</v>
      </c>
      <c r="E2020" t="s">
        <v>23</v>
      </c>
      <c r="F2020">
        <v>22</v>
      </c>
      <c r="G2020">
        <v>70</v>
      </c>
      <c r="H2020" t="s">
        <v>19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 t="s">
        <v>19</v>
      </c>
    </row>
    <row r="2021" spans="1:17" x14ac:dyDescent="0.3">
      <c r="A2021" t="s">
        <v>140</v>
      </c>
      <c r="B2021" t="s">
        <v>141</v>
      </c>
      <c r="C2021" t="str">
        <f>VLOOKUP(B2021,'[1]2015'!$A:$B,2,0)</f>
        <v>Middle East and Northern Africa</v>
      </c>
      <c r="D2021">
        <v>2014</v>
      </c>
      <c r="E2021" t="s">
        <v>24</v>
      </c>
      <c r="F2021">
        <v>15</v>
      </c>
      <c r="G2021">
        <v>10</v>
      </c>
      <c r="H2021" t="s">
        <v>19</v>
      </c>
      <c r="I2021" t="s">
        <v>20</v>
      </c>
      <c r="J2021" t="s">
        <v>19</v>
      </c>
      <c r="K2021" t="s">
        <v>19</v>
      </c>
      <c r="L2021" t="s">
        <v>19</v>
      </c>
      <c r="M2021" t="s">
        <v>20</v>
      </c>
      <c r="N2021" t="s">
        <v>19</v>
      </c>
      <c r="O2021" t="s">
        <v>19</v>
      </c>
      <c r="P2021" t="s">
        <v>19</v>
      </c>
      <c r="Q2021" t="s">
        <v>19</v>
      </c>
    </row>
    <row r="2022" spans="1:17" x14ac:dyDescent="0.3">
      <c r="A2022" t="s">
        <v>140</v>
      </c>
      <c r="B2022" t="s">
        <v>141</v>
      </c>
      <c r="C2022" t="str">
        <f>VLOOKUP(B2022,'[1]2015'!$A:$B,2,0)</f>
        <v>Middle East and Northern Africa</v>
      </c>
      <c r="D2022">
        <v>2014</v>
      </c>
      <c r="E2022" t="s">
        <v>28</v>
      </c>
      <c r="F2022">
        <v>88</v>
      </c>
      <c r="G2022">
        <v>20</v>
      </c>
      <c r="H2022" t="s">
        <v>19</v>
      </c>
      <c r="I2022" t="s">
        <v>20</v>
      </c>
      <c r="J2022" t="s">
        <v>20</v>
      </c>
      <c r="K2022" t="s">
        <v>19</v>
      </c>
      <c r="L2022" t="s">
        <v>19</v>
      </c>
      <c r="M2022" t="s">
        <v>20</v>
      </c>
      <c r="N2022" t="s">
        <v>19</v>
      </c>
      <c r="O2022" t="s">
        <v>19</v>
      </c>
      <c r="P2022" t="s">
        <v>19</v>
      </c>
      <c r="Q2022" t="s">
        <v>19</v>
      </c>
    </row>
    <row r="2023" spans="1:17" x14ac:dyDescent="0.3">
      <c r="A2023" t="s">
        <v>140</v>
      </c>
      <c r="B2023" t="s">
        <v>141</v>
      </c>
      <c r="C2023" t="str">
        <f>VLOOKUP(B2023,'[1]2015'!$A:$B,2,0)</f>
        <v>Middle East and Northern Africa</v>
      </c>
      <c r="D2023">
        <v>2014</v>
      </c>
      <c r="E2023" t="s">
        <v>29</v>
      </c>
      <c r="F2023">
        <v>48</v>
      </c>
      <c r="G2023">
        <v>35</v>
      </c>
      <c r="H2023" t="s">
        <v>19</v>
      </c>
      <c r="I2023" t="s">
        <v>20</v>
      </c>
      <c r="J2023" t="s">
        <v>27</v>
      </c>
      <c r="K2023" t="s">
        <v>20</v>
      </c>
      <c r="L2023" t="s">
        <v>20</v>
      </c>
      <c r="M2023" t="s">
        <v>20</v>
      </c>
      <c r="N2023" t="s">
        <v>20</v>
      </c>
      <c r="O2023" t="s">
        <v>19</v>
      </c>
      <c r="P2023" t="s">
        <v>19</v>
      </c>
      <c r="Q2023" t="s">
        <v>19</v>
      </c>
    </row>
    <row r="2024" spans="1:17" x14ac:dyDescent="0.3">
      <c r="A2024" t="s">
        <v>140</v>
      </c>
      <c r="B2024" t="s">
        <v>141</v>
      </c>
      <c r="C2024" t="str">
        <f>VLOOKUP(B2024,'[1]2015'!$A:$B,2,0)</f>
        <v>Middle East and Northern Africa</v>
      </c>
      <c r="D2024">
        <v>2014</v>
      </c>
      <c r="E2024" t="s">
        <v>30</v>
      </c>
      <c r="F2024">
        <v>40</v>
      </c>
      <c r="G2024">
        <v>10</v>
      </c>
      <c r="H2024" t="s">
        <v>19</v>
      </c>
      <c r="I2024" t="s">
        <v>20</v>
      </c>
      <c r="J2024" t="s">
        <v>19</v>
      </c>
      <c r="K2024" t="s">
        <v>19</v>
      </c>
      <c r="L2024" t="s">
        <v>19</v>
      </c>
      <c r="M2024" t="s">
        <v>20</v>
      </c>
      <c r="N2024" t="s">
        <v>19</v>
      </c>
      <c r="O2024" t="s">
        <v>19</v>
      </c>
      <c r="P2024" t="s">
        <v>19</v>
      </c>
      <c r="Q2024" t="s">
        <v>19</v>
      </c>
    </row>
    <row r="2025" spans="1:17" x14ac:dyDescent="0.3">
      <c r="A2025" t="s">
        <v>140</v>
      </c>
      <c r="B2025" t="s">
        <v>141</v>
      </c>
      <c r="C2025" t="str">
        <f>VLOOKUP(B2025,'[1]2015'!$A:$B,2,0)</f>
        <v>Middle East and Northern Africa</v>
      </c>
      <c r="D2025">
        <v>2014</v>
      </c>
      <c r="E2025" t="s">
        <v>31</v>
      </c>
      <c r="F2025">
        <v>23</v>
      </c>
      <c r="G2025">
        <v>70</v>
      </c>
      <c r="H2025" t="s">
        <v>19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19</v>
      </c>
    </row>
    <row r="2026" spans="1:17" x14ac:dyDescent="0.3">
      <c r="A2026" t="s">
        <v>140</v>
      </c>
      <c r="B2026" t="s">
        <v>141</v>
      </c>
      <c r="C2026" t="str">
        <f>VLOOKUP(B2026,'[1]2015'!$A:$B,2,0)</f>
        <v>Middle East and Northern Africa</v>
      </c>
      <c r="D2026">
        <v>2014</v>
      </c>
      <c r="E2026" t="s">
        <v>276</v>
      </c>
      <c r="F2026">
        <v>15</v>
      </c>
      <c r="G2026">
        <v>70</v>
      </c>
      <c r="H2026" t="s">
        <v>19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 t="s">
        <v>19</v>
      </c>
    </row>
    <row r="2027" spans="1:17" x14ac:dyDescent="0.3">
      <c r="A2027" t="s">
        <v>142</v>
      </c>
      <c r="B2027" t="s">
        <v>143</v>
      </c>
      <c r="C2027" t="str">
        <f>VLOOKUP(B2027,'[1]2015'!$A:$B,2,0)</f>
        <v>Western Europe</v>
      </c>
      <c r="D2027">
        <v>2014</v>
      </c>
      <c r="E2027" t="s">
        <v>18</v>
      </c>
      <c r="F2027">
        <v>23</v>
      </c>
      <c r="G2027">
        <v>60</v>
      </c>
      <c r="H2027" t="s">
        <v>19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19</v>
      </c>
      <c r="Q2027" t="s">
        <v>27</v>
      </c>
    </row>
    <row r="2028" spans="1:17" x14ac:dyDescent="0.3">
      <c r="A2028" t="s">
        <v>142</v>
      </c>
      <c r="B2028" t="s">
        <v>143</v>
      </c>
      <c r="C2028" t="str">
        <f>VLOOKUP(B2028,'[1]2015'!$A:$B,2,0)</f>
        <v>Western Europe</v>
      </c>
      <c r="D2028">
        <v>2014</v>
      </c>
      <c r="E2028" t="s">
        <v>21</v>
      </c>
      <c r="F2028">
        <v>26</v>
      </c>
      <c r="G2028">
        <v>45</v>
      </c>
      <c r="H2028" t="s">
        <v>19</v>
      </c>
      <c r="I2028" t="s">
        <v>20</v>
      </c>
      <c r="J2028" t="s">
        <v>27</v>
      </c>
      <c r="K2028" t="s">
        <v>20</v>
      </c>
      <c r="L2028" t="s">
        <v>19</v>
      </c>
      <c r="M2028" t="s">
        <v>20</v>
      </c>
      <c r="N2028" t="s">
        <v>20</v>
      </c>
      <c r="O2028" t="s">
        <v>20</v>
      </c>
      <c r="P2028" t="s">
        <v>20</v>
      </c>
      <c r="Q2028" t="s">
        <v>19</v>
      </c>
    </row>
    <row r="2029" spans="1:17" x14ac:dyDescent="0.3">
      <c r="A2029" t="s">
        <v>142</v>
      </c>
      <c r="B2029" t="s">
        <v>143</v>
      </c>
      <c r="C2029" t="str">
        <f>VLOOKUP(B2029,'[1]2015'!$A:$B,2,0)</f>
        <v>Western Europe</v>
      </c>
      <c r="D2029">
        <v>2014</v>
      </c>
      <c r="E2029" t="s">
        <v>22</v>
      </c>
      <c r="F2029">
        <v>1</v>
      </c>
      <c r="G2029">
        <v>100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  <c r="Q2029" t="s">
        <v>20</v>
      </c>
    </row>
    <row r="2030" spans="1:17" x14ac:dyDescent="0.3">
      <c r="A2030" t="s">
        <v>142</v>
      </c>
      <c r="B2030" t="s">
        <v>143</v>
      </c>
      <c r="C2030" t="str">
        <f>VLOOKUP(B2030,'[1]2015'!$A:$B,2,0)</f>
        <v>Western Europe</v>
      </c>
      <c r="D2030">
        <v>2014</v>
      </c>
      <c r="E2030" t="s">
        <v>23</v>
      </c>
      <c r="F2030">
        <v>1</v>
      </c>
      <c r="G2030">
        <v>100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 t="s">
        <v>20</v>
      </c>
    </row>
    <row r="2031" spans="1:17" x14ac:dyDescent="0.3">
      <c r="A2031" t="s">
        <v>142</v>
      </c>
      <c r="B2031" t="s">
        <v>143</v>
      </c>
      <c r="C2031" t="str">
        <f>VLOOKUP(B2031,'[1]2015'!$A:$B,2,0)</f>
        <v>Western Europe</v>
      </c>
      <c r="D2031">
        <v>2014</v>
      </c>
      <c r="E2031" t="s">
        <v>24</v>
      </c>
      <c r="F2031">
        <v>15</v>
      </c>
      <c r="G2031">
        <v>10</v>
      </c>
      <c r="H2031" t="s">
        <v>19</v>
      </c>
      <c r="I2031" t="s">
        <v>20</v>
      </c>
      <c r="J2031" t="s">
        <v>19</v>
      </c>
      <c r="K2031" t="s">
        <v>19</v>
      </c>
      <c r="L2031" t="s">
        <v>19</v>
      </c>
      <c r="M2031" t="s">
        <v>20</v>
      </c>
      <c r="N2031" t="s">
        <v>19</v>
      </c>
      <c r="O2031" t="s">
        <v>19</v>
      </c>
      <c r="P2031" t="s">
        <v>19</v>
      </c>
      <c r="Q2031" t="s">
        <v>19</v>
      </c>
    </row>
    <row r="2032" spans="1:17" x14ac:dyDescent="0.3">
      <c r="A2032" t="s">
        <v>142</v>
      </c>
      <c r="B2032" t="s">
        <v>143</v>
      </c>
      <c r="C2032" t="str">
        <f>VLOOKUP(B2032,'[1]2015'!$A:$B,2,0)</f>
        <v>Western Europe</v>
      </c>
      <c r="D2032">
        <v>2014</v>
      </c>
      <c r="E2032" t="s">
        <v>28</v>
      </c>
      <c r="F2032">
        <v>6</v>
      </c>
      <c r="G2032">
        <v>90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27</v>
      </c>
      <c r="Q2032" t="s">
        <v>20</v>
      </c>
    </row>
    <row r="2033" spans="1:17" x14ac:dyDescent="0.3">
      <c r="A2033" t="s">
        <v>142</v>
      </c>
      <c r="B2033" t="s">
        <v>143</v>
      </c>
      <c r="C2033" t="str">
        <f>VLOOKUP(B2033,'[1]2015'!$A:$B,2,0)</f>
        <v>Western Europe</v>
      </c>
      <c r="D2033">
        <v>2014</v>
      </c>
      <c r="E2033" t="s">
        <v>29</v>
      </c>
      <c r="F2033">
        <v>64</v>
      </c>
      <c r="G2033">
        <v>15</v>
      </c>
      <c r="H2033" t="s">
        <v>19</v>
      </c>
      <c r="I2033" t="s">
        <v>20</v>
      </c>
      <c r="J2033" t="s">
        <v>19</v>
      </c>
      <c r="K2033" t="s">
        <v>20</v>
      </c>
      <c r="L2033" t="s">
        <v>27</v>
      </c>
      <c r="M2033" t="s">
        <v>20</v>
      </c>
      <c r="N2033" t="s">
        <v>27</v>
      </c>
      <c r="O2033" t="s">
        <v>27</v>
      </c>
      <c r="P2033" t="s">
        <v>19</v>
      </c>
      <c r="Q2033" t="s">
        <v>19</v>
      </c>
    </row>
    <row r="2034" spans="1:17" x14ac:dyDescent="0.3">
      <c r="A2034" t="s">
        <v>142</v>
      </c>
      <c r="B2034" t="s">
        <v>143</v>
      </c>
      <c r="C2034" t="str">
        <f>VLOOKUP(B2034,'[1]2015'!$A:$B,2,0)</f>
        <v>Western Europe</v>
      </c>
      <c r="D2034">
        <v>2014</v>
      </c>
      <c r="E2034" t="s">
        <v>30</v>
      </c>
      <c r="F2034">
        <v>34</v>
      </c>
      <c r="G2034">
        <v>25</v>
      </c>
      <c r="H2034" t="s">
        <v>19</v>
      </c>
      <c r="I2034" t="s">
        <v>20</v>
      </c>
      <c r="J2034" t="s">
        <v>20</v>
      </c>
      <c r="K2034" t="s">
        <v>19</v>
      </c>
      <c r="L2034" t="s">
        <v>27</v>
      </c>
      <c r="M2034" t="s">
        <v>20</v>
      </c>
      <c r="N2034" t="s">
        <v>20</v>
      </c>
      <c r="O2034" t="s">
        <v>19</v>
      </c>
      <c r="P2034" t="s">
        <v>19</v>
      </c>
      <c r="Q2034" t="s">
        <v>19</v>
      </c>
    </row>
    <row r="2035" spans="1:17" x14ac:dyDescent="0.3">
      <c r="A2035" t="s">
        <v>142</v>
      </c>
      <c r="B2035" t="s">
        <v>143</v>
      </c>
      <c r="C2035" t="str">
        <f>VLOOKUP(B2035,'[1]2015'!$A:$B,2,0)</f>
        <v>Western Europe</v>
      </c>
      <c r="D2035">
        <v>2014</v>
      </c>
      <c r="E2035" t="s">
        <v>31</v>
      </c>
      <c r="F2035">
        <v>1</v>
      </c>
      <c r="G2035">
        <v>100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  <c r="P2035" t="s">
        <v>20</v>
      </c>
      <c r="Q2035" t="s">
        <v>20</v>
      </c>
    </row>
    <row r="2036" spans="1:17" x14ac:dyDescent="0.3">
      <c r="A2036" t="s">
        <v>142</v>
      </c>
      <c r="B2036" t="s">
        <v>143</v>
      </c>
      <c r="C2036" t="str">
        <f>VLOOKUP(B2036,'[1]2015'!$A:$B,2,0)</f>
        <v>Western Europe</v>
      </c>
      <c r="D2036">
        <v>2014</v>
      </c>
      <c r="E2036" t="s">
        <v>276</v>
      </c>
      <c r="F2036">
        <v>61</v>
      </c>
      <c r="G2036">
        <v>0</v>
      </c>
      <c r="H2036" t="s">
        <v>19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</row>
    <row r="2037" spans="1:17" x14ac:dyDescent="0.3">
      <c r="A2037" t="s">
        <v>144</v>
      </c>
      <c r="B2037" t="s">
        <v>145</v>
      </c>
      <c r="C2037" t="str">
        <f>VLOOKUP(B2037,'[1]2015'!$A:$B,2,0)</f>
        <v>Latin America and Caribbean</v>
      </c>
      <c r="D2037">
        <v>2014</v>
      </c>
      <c r="E2037" t="s">
        <v>18</v>
      </c>
      <c r="F2037">
        <v>23</v>
      </c>
      <c r="G2037">
        <v>60</v>
      </c>
      <c r="H2037" t="s">
        <v>19</v>
      </c>
      <c r="I2037" t="s">
        <v>20</v>
      </c>
      <c r="J2037" t="s">
        <v>19</v>
      </c>
      <c r="K2037" t="s">
        <v>20</v>
      </c>
      <c r="L2037" t="s">
        <v>20</v>
      </c>
      <c r="M2037" t="s">
        <v>20</v>
      </c>
      <c r="N2037" t="s">
        <v>20</v>
      </c>
      <c r="O2037" t="s">
        <v>20</v>
      </c>
      <c r="P2037" t="s">
        <v>20</v>
      </c>
      <c r="Q2037" t="s">
        <v>19</v>
      </c>
    </row>
    <row r="2038" spans="1:17" x14ac:dyDescent="0.3">
      <c r="A2038" t="s">
        <v>144</v>
      </c>
      <c r="B2038" t="s">
        <v>145</v>
      </c>
      <c r="C2038" t="str">
        <f>VLOOKUP(B2038,'[1]2015'!$A:$B,2,0)</f>
        <v>Latin America and Caribbean</v>
      </c>
      <c r="D2038">
        <v>2014</v>
      </c>
      <c r="E2038" t="s">
        <v>21</v>
      </c>
      <c r="F2038">
        <v>26</v>
      </c>
      <c r="G2038">
        <v>45</v>
      </c>
      <c r="H2038" t="s">
        <v>19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19</v>
      </c>
      <c r="P2038" t="s">
        <v>19</v>
      </c>
      <c r="Q2038" t="s">
        <v>19</v>
      </c>
    </row>
    <row r="2039" spans="1:17" x14ac:dyDescent="0.3">
      <c r="A2039" t="s">
        <v>144</v>
      </c>
      <c r="B2039" t="s">
        <v>145</v>
      </c>
      <c r="C2039" t="str">
        <f>VLOOKUP(B2039,'[1]2015'!$A:$B,2,0)</f>
        <v>Latin America and Caribbean</v>
      </c>
      <c r="D2039">
        <v>2014</v>
      </c>
      <c r="E2039" t="s">
        <v>22</v>
      </c>
      <c r="F2039">
        <v>43</v>
      </c>
      <c r="G2039">
        <v>55</v>
      </c>
      <c r="H2039" t="s">
        <v>19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19</v>
      </c>
      <c r="P2039" t="s">
        <v>20</v>
      </c>
      <c r="Q2039" t="s">
        <v>19</v>
      </c>
    </row>
    <row r="2040" spans="1:17" x14ac:dyDescent="0.3">
      <c r="A2040" t="s">
        <v>144</v>
      </c>
      <c r="B2040" t="s">
        <v>145</v>
      </c>
      <c r="C2040" t="str">
        <f>VLOOKUP(B2040,'[1]2015'!$A:$B,2,0)</f>
        <v>Latin America and Caribbean</v>
      </c>
      <c r="D2040">
        <v>2014</v>
      </c>
      <c r="E2040" t="s">
        <v>23</v>
      </c>
      <c r="F2040">
        <v>43</v>
      </c>
      <c r="G2040">
        <v>55</v>
      </c>
      <c r="H2040" t="s">
        <v>19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19</v>
      </c>
      <c r="P2040" t="s">
        <v>20</v>
      </c>
      <c r="Q2040" t="s">
        <v>19</v>
      </c>
    </row>
    <row r="2041" spans="1:17" x14ac:dyDescent="0.3">
      <c r="A2041" t="s">
        <v>144</v>
      </c>
      <c r="B2041" t="s">
        <v>145</v>
      </c>
      <c r="C2041" t="str">
        <f>VLOOKUP(B2041,'[1]2015'!$A:$B,2,0)</f>
        <v>Latin America and Caribbean</v>
      </c>
      <c r="D2041">
        <v>2014</v>
      </c>
      <c r="E2041" t="s">
        <v>24</v>
      </c>
      <c r="F2041">
        <v>84</v>
      </c>
      <c r="G2041">
        <v>0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 spans="1:17" x14ac:dyDescent="0.3">
      <c r="A2042" t="s">
        <v>144</v>
      </c>
      <c r="B2042" t="s">
        <v>145</v>
      </c>
      <c r="C2042" t="str">
        <f>VLOOKUP(B2042,'[1]2015'!$A:$B,2,0)</f>
        <v>Latin America and Caribbean</v>
      </c>
      <c r="D2042">
        <v>2014</v>
      </c>
      <c r="E2042" t="s">
        <v>28</v>
      </c>
      <c r="F2042">
        <v>33</v>
      </c>
      <c r="G2042">
        <v>45</v>
      </c>
      <c r="H2042" t="s">
        <v>19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19</v>
      </c>
      <c r="P2042" t="s">
        <v>19</v>
      </c>
      <c r="Q2042" t="s">
        <v>19</v>
      </c>
    </row>
    <row r="2043" spans="1:17" x14ac:dyDescent="0.3">
      <c r="A2043" t="s">
        <v>144</v>
      </c>
      <c r="B2043" t="s">
        <v>145</v>
      </c>
      <c r="C2043" t="str">
        <f>VLOOKUP(B2043,'[1]2015'!$A:$B,2,0)</f>
        <v>Latin America and Caribbean</v>
      </c>
      <c r="D2043">
        <v>2014</v>
      </c>
      <c r="E2043" t="s">
        <v>29</v>
      </c>
      <c r="F2043">
        <v>25</v>
      </c>
      <c r="G2043">
        <v>60</v>
      </c>
      <c r="H2043" t="s">
        <v>19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  <c r="P2043" t="s">
        <v>19</v>
      </c>
      <c r="Q2043" t="s">
        <v>19</v>
      </c>
    </row>
    <row r="2044" spans="1:17" x14ac:dyDescent="0.3">
      <c r="A2044" t="s">
        <v>144</v>
      </c>
      <c r="B2044" t="s">
        <v>145</v>
      </c>
      <c r="C2044" t="str">
        <f>VLOOKUP(B2044,'[1]2015'!$A:$B,2,0)</f>
        <v>Latin America and Caribbean</v>
      </c>
      <c r="D2044">
        <v>2014</v>
      </c>
      <c r="E2044" t="s">
        <v>30</v>
      </c>
      <c r="F2044">
        <v>57</v>
      </c>
      <c r="G2044">
        <v>0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 spans="1:17" x14ac:dyDescent="0.3">
      <c r="A2045" t="s">
        <v>144</v>
      </c>
      <c r="B2045" t="s">
        <v>145</v>
      </c>
      <c r="C2045" t="str">
        <f>VLOOKUP(B2045,'[1]2015'!$A:$B,2,0)</f>
        <v>Latin America and Caribbean</v>
      </c>
      <c r="D2045">
        <v>2014</v>
      </c>
      <c r="E2045" t="s">
        <v>31</v>
      </c>
      <c r="F2045">
        <v>41</v>
      </c>
      <c r="G2045">
        <v>60</v>
      </c>
      <c r="H2045" t="s">
        <v>19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t="s">
        <v>19</v>
      </c>
      <c r="Q2045" t="s">
        <v>19</v>
      </c>
    </row>
    <row r="2046" spans="1:17" x14ac:dyDescent="0.3">
      <c r="A2046" t="s">
        <v>144</v>
      </c>
      <c r="B2046" t="s">
        <v>145</v>
      </c>
      <c r="C2046" t="str">
        <f>VLOOKUP(B2046,'[1]2015'!$A:$B,2,0)</f>
        <v>Latin America and Caribbean</v>
      </c>
      <c r="D2046">
        <v>2014</v>
      </c>
      <c r="E2046" t="s">
        <v>276</v>
      </c>
      <c r="F2046">
        <v>24</v>
      </c>
      <c r="G2046">
        <v>45</v>
      </c>
      <c r="H2046" t="s">
        <v>19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19</v>
      </c>
      <c r="P2046" t="s">
        <v>19</v>
      </c>
      <c r="Q2046" t="s">
        <v>19</v>
      </c>
    </row>
    <row r="2047" spans="1:17" x14ac:dyDescent="0.3">
      <c r="A2047" t="s">
        <v>146</v>
      </c>
      <c r="B2047" t="s">
        <v>147</v>
      </c>
      <c r="C2047" t="str">
        <f>VLOOKUP(B2047,'[1]2015'!$A:$B,2,0)</f>
        <v>Eastern Asia</v>
      </c>
      <c r="D2047">
        <v>2014</v>
      </c>
      <c r="E2047" t="s">
        <v>18</v>
      </c>
      <c r="F2047">
        <v>13</v>
      </c>
      <c r="G2047">
        <v>70</v>
      </c>
      <c r="H2047" t="s">
        <v>19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 t="s">
        <v>19</v>
      </c>
    </row>
    <row r="2048" spans="1:17" x14ac:dyDescent="0.3">
      <c r="A2048" t="s">
        <v>146</v>
      </c>
      <c r="B2048" t="s">
        <v>147</v>
      </c>
      <c r="C2048" t="str">
        <f>VLOOKUP(B2048,'[1]2015'!$A:$B,2,0)</f>
        <v>Eastern Asia</v>
      </c>
      <c r="D2048">
        <v>2014</v>
      </c>
      <c r="E2048" t="s">
        <v>21</v>
      </c>
      <c r="F2048">
        <v>57</v>
      </c>
      <c r="G2048">
        <v>30</v>
      </c>
      <c r="H2048" t="s">
        <v>19</v>
      </c>
      <c r="I2048" t="s">
        <v>20</v>
      </c>
      <c r="J2048" t="s">
        <v>20</v>
      </c>
      <c r="K2048" t="s">
        <v>20</v>
      </c>
      <c r="L2048" t="s">
        <v>19</v>
      </c>
      <c r="M2048" t="s">
        <v>20</v>
      </c>
      <c r="N2048" t="s">
        <v>20</v>
      </c>
      <c r="O2048" t="s">
        <v>19</v>
      </c>
      <c r="P2048" t="s">
        <v>19</v>
      </c>
      <c r="Q2048" t="s">
        <v>19</v>
      </c>
    </row>
    <row r="2049" spans="1:17" x14ac:dyDescent="0.3">
      <c r="A2049" t="s">
        <v>146</v>
      </c>
      <c r="B2049" t="s">
        <v>147</v>
      </c>
      <c r="C2049" t="str">
        <f>VLOOKUP(B2049,'[1]2015'!$A:$B,2,0)</f>
        <v>Eastern Asia</v>
      </c>
      <c r="D2049">
        <v>2014</v>
      </c>
      <c r="E2049" t="s">
        <v>22</v>
      </c>
      <c r="F2049">
        <v>22</v>
      </c>
      <c r="G2049">
        <v>70</v>
      </c>
      <c r="H2049" t="s">
        <v>19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 t="s">
        <v>19</v>
      </c>
    </row>
    <row r="2050" spans="1:17" x14ac:dyDescent="0.3">
      <c r="A2050" t="s">
        <v>146</v>
      </c>
      <c r="B2050" t="s">
        <v>147</v>
      </c>
      <c r="C2050" t="str">
        <f>VLOOKUP(B2050,'[1]2015'!$A:$B,2,0)</f>
        <v>Eastern Asia</v>
      </c>
      <c r="D2050">
        <v>2014</v>
      </c>
      <c r="E2050" t="s">
        <v>23</v>
      </c>
      <c r="F2050">
        <v>22</v>
      </c>
      <c r="G2050">
        <v>70</v>
      </c>
      <c r="H2050" t="s">
        <v>19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 t="s">
        <v>19</v>
      </c>
    </row>
    <row r="2051" spans="1:17" x14ac:dyDescent="0.3">
      <c r="A2051" t="s">
        <v>146</v>
      </c>
      <c r="B2051" t="s">
        <v>147</v>
      </c>
      <c r="C2051" t="str">
        <f>VLOOKUP(B2051,'[1]2015'!$A:$B,2,0)</f>
        <v>Eastern Asia</v>
      </c>
      <c r="D2051">
        <v>2014</v>
      </c>
      <c r="E2051" t="s">
        <v>24</v>
      </c>
      <c r="F2051">
        <v>15</v>
      </c>
      <c r="G2051">
        <v>10</v>
      </c>
      <c r="H2051" t="s">
        <v>19</v>
      </c>
      <c r="I2051" t="s">
        <v>20</v>
      </c>
      <c r="J2051" t="s">
        <v>19</v>
      </c>
      <c r="K2051" t="s">
        <v>19</v>
      </c>
      <c r="L2051" t="s">
        <v>19</v>
      </c>
      <c r="M2051" t="s">
        <v>20</v>
      </c>
      <c r="N2051" t="s">
        <v>19</v>
      </c>
      <c r="O2051" t="s">
        <v>19</v>
      </c>
      <c r="P2051" t="s">
        <v>19</v>
      </c>
      <c r="Q2051" t="s">
        <v>19</v>
      </c>
    </row>
    <row r="2052" spans="1:17" x14ac:dyDescent="0.3">
      <c r="A2052" t="s">
        <v>146</v>
      </c>
      <c r="B2052" t="s">
        <v>147</v>
      </c>
      <c r="C2052" t="str">
        <f>VLOOKUP(B2052,'[1]2015'!$A:$B,2,0)</f>
        <v>Eastern Asia</v>
      </c>
      <c r="D2052">
        <v>2014</v>
      </c>
      <c r="E2052" t="s">
        <v>28</v>
      </c>
      <c r="F2052">
        <v>12</v>
      </c>
      <c r="G2052">
        <v>75</v>
      </c>
      <c r="H2052" t="s">
        <v>19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19</v>
      </c>
      <c r="P2052" t="s">
        <v>19</v>
      </c>
      <c r="Q2052" t="s">
        <v>20</v>
      </c>
    </row>
    <row r="2053" spans="1:17" x14ac:dyDescent="0.3">
      <c r="A2053" t="s">
        <v>146</v>
      </c>
      <c r="B2053" t="s">
        <v>147</v>
      </c>
      <c r="C2053" t="str">
        <f>VLOOKUP(B2053,'[1]2015'!$A:$B,2,0)</f>
        <v>Eastern Asia</v>
      </c>
      <c r="D2053">
        <v>2014</v>
      </c>
      <c r="E2053" t="s">
        <v>29</v>
      </c>
      <c r="F2053">
        <v>20</v>
      </c>
      <c r="G2053">
        <v>70</v>
      </c>
      <c r="H2053" t="s">
        <v>19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 t="s">
        <v>19</v>
      </c>
    </row>
    <row r="2054" spans="1:17" x14ac:dyDescent="0.3">
      <c r="A2054" t="s">
        <v>146</v>
      </c>
      <c r="B2054" t="s">
        <v>147</v>
      </c>
      <c r="C2054" t="str">
        <f>VLOOKUP(B2054,'[1]2015'!$A:$B,2,0)</f>
        <v>Eastern Asia</v>
      </c>
      <c r="D2054">
        <v>2014</v>
      </c>
      <c r="E2054" t="s">
        <v>30</v>
      </c>
      <c r="F2054">
        <v>1</v>
      </c>
      <c r="G2054">
        <v>100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20</v>
      </c>
    </row>
    <row r="2055" spans="1:17" x14ac:dyDescent="0.3">
      <c r="A2055" t="s">
        <v>146</v>
      </c>
      <c r="B2055" t="s">
        <v>147</v>
      </c>
      <c r="C2055" t="str">
        <f>VLOOKUP(B2055,'[1]2015'!$A:$B,2,0)</f>
        <v>Eastern Asia</v>
      </c>
      <c r="D2055">
        <v>2014</v>
      </c>
      <c r="E2055" t="s">
        <v>31</v>
      </c>
      <c r="F2055">
        <v>23</v>
      </c>
      <c r="G2055">
        <v>70</v>
      </c>
      <c r="H2055" t="s">
        <v>19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  <c r="P2055" t="s">
        <v>20</v>
      </c>
      <c r="Q2055" t="s">
        <v>19</v>
      </c>
    </row>
    <row r="2056" spans="1:17" x14ac:dyDescent="0.3">
      <c r="A2056" t="s">
        <v>146</v>
      </c>
      <c r="B2056" t="s">
        <v>147</v>
      </c>
      <c r="C2056" t="str">
        <f>VLOOKUP(B2056,'[1]2015'!$A:$B,2,0)</f>
        <v>Eastern Asia</v>
      </c>
      <c r="D2056">
        <v>2014</v>
      </c>
      <c r="E2056" t="s">
        <v>276</v>
      </c>
      <c r="F2056">
        <v>24</v>
      </c>
      <c r="G2056">
        <v>45</v>
      </c>
      <c r="H2056" t="s">
        <v>19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19</v>
      </c>
      <c r="P2056" t="s">
        <v>19</v>
      </c>
      <c r="Q2056" t="s">
        <v>19</v>
      </c>
    </row>
    <row r="2057" spans="1:17" x14ac:dyDescent="0.3">
      <c r="A2057" t="s">
        <v>154</v>
      </c>
      <c r="B2057" t="s">
        <v>155</v>
      </c>
      <c r="C2057" t="str">
        <f>VLOOKUP(B2057,'[1]2015'!$A:$B,2,0)</f>
        <v>Sub-Saharan Africa</v>
      </c>
      <c r="D2057">
        <v>2014</v>
      </c>
      <c r="E2057" t="s">
        <v>18</v>
      </c>
      <c r="F2057">
        <v>73</v>
      </c>
      <c r="G2057">
        <v>0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 spans="1:17" x14ac:dyDescent="0.3">
      <c r="A2058" t="s">
        <v>154</v>
      </c>
      <c r="B2058" t="s">
        <v>155</v>
      </c>
      <c r="C2058" t="str">
        <f>VLOOKUP(B2058,'[1]2015'!$A:$B,2,0)</f>
        <v>Sub-Saharan Africa</v>
      </c>
      <c r="D2058">
        <v>2014</v>
      </c>
      <c r="E2058" t="s">
        <v>21</v>
      </c>
      <c r="F2058">
        <v>79</v>
      </c>
      <c r="G2058">
        <v>5</v>
      </c>
      <c r="H2058" t="s">
        <v>19</v>
      </c>
      <c r="I2058" t="s">
        <v>20</v>
      </c>
      <c r="J2058" t="s">
        <v>27</v>
      </c>
      <c r="K2058" t="s">
        <v>27</v>
      </c>
      <c r="L2058" t="s">
        <v>19</v>
      </c>
      <c r="M2058" t="s">
        <v>27</v>
      </c>
      <c r="N2058" t="s">
        <v>19</v>
      </c>
      <c r="O2058" t="s">
        <v>27</v>
      </c>
      <c r="P2058" t="s">
        <v>27</v>
      </c>
      <c r="Q2058" t="s">
        <v>19</v>
      </c>
    </row>
    <row r="2059" spans="1:17" x14ac:dyDescent="0.3">
      <c r="A2059" t="s">
        <v>154</v>
      </c>
      <c r="B2059" t="s">
        <v>155</v>
      </c>
      <c r="C2059" t="str">
        <f>VLOOKUP(B2059,'[1]2015'!$A:$B,2,0)</f>
        <v>Sub-Saharan Africa</v>
      </c>
      <c r="D2059">
        <v>2014</v>
      </c>
      <c r="E2059" t="s">
        <v>22</v>
      </c>
      <c r="F2059">
        <v>43</v>
      </c>
      <c r="G2059">
        <v>55</v>
      </c>
      <c r="H2059" t="s">
        <v>19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19</v>
      </c>
      <c r="P2059" t="s">
        <v>20</v>
      </c>
      <c r="Q2059" t="s">
        <v>19</v>
      </c>
    </row>
    <row r="2060" spans="1:17" x14ac:dyDescent="0.3">
      <c r="A2060" t="s">
        <v>154</v>
      </c>
      <c r="B2060" t="s">
        <v>155</v>
      </c>
      <c r="C2060" t="str">
        <f>VLOOKUP(B2060,'[1]2015'!$A:$B,2,0)</f>
        <v>Sub-Saharan Africa</v>
      </c>
      <c r="D2060">
        <v>2014</v>
      </c>
      <c r="E2060" t="s">
        <v>23</v>
      </c>
      <c r="F2060">
        <v>59</v>
      </c>
      <c r="G2060">
        <v>45</v>
      </c>
      <c r="H2060" t="s">
        <v>19</v>
      </c>
      <c r="I2060" t="s">
        <v>20</v>
      </c>
      <c r="J2060" t="s">
        <v>19</v>
      </c>
      <c r="K2060" t="s">
        <v>20</v>
      </c>
      <c r="L2060" t="s">
        <v>20</v>
      </c>
      <c r="M2060" t="s">
        <v>20</v>
      </c>
      <c r="N2060" t="s">
        <v>20</v>
      </c>
      <c r="O2060" t="s">
        <v>19</v>
      </c>
      <c r="P2060" t="s">
        <v>20</v>
      </c>
      <c r="Q2060" t="s">
        <v>19</v>
      </c>
    </row>
    <row r="2061" spans="1:17" x14ac:dyDescent="0.3">
      <c r="A2061" t="s">
        <v>154</v>
      </c>
      <c r="B2061" t="s">
        <v>155</v>
      </c>
      <c r="C2061" t="str">
        <f>VLOOKUP(B2061,'[1]2015'!$A:$B,2,0)</f>
        <v>Sub-Saharan Africa</v>
      </c>
      <c r="D2061">
        <v>2014</v>
      </c>
      <c r="E2061" t="s">
        <v>24</v>
      </c>
      <c r="F2061">
        <v>15</v>
      </c>
      <c r="G2061">
        <v>10</v>
      </c>
      <c r="H2061" t="s">
        <v>19</v>
      </c>
      <c r="I2061" t="s">
        <v>20</v>
      </c>
      <c r="J2061" t="s">
        <v>19</v>
      </c>
      <c r="K2061" t="s">
        <v>19</v>
      </c>
      <c r="L2061" t="s">
        <v>19</v>
      </c>
      <c r="M2061" t="s">
        <v>20</v>
      </c>
      <c r="N2061" t="s">
        <v>19</v>
      </c>
      <c r="O2061" t="s">
        <v>19</v>
      </c>
      <c r="P2061" t="s">
        <v>19</v>
      </c>
      <c r="Q2061" t="s">
        <v>19</v>
      </c>
    </row>
    <row r="2062" spans="1:17" x14ac:dyDescent="0.3">
      <c r="A2062" t="s">
        <v>154</v>
      </c>
      <c r="B2062" t="s">
        <v>155</v>
      </c>
      <c r="C2062" t="str">
        <f>VLOOKUP(B2062,'[1]2015'!$A:$B,2,0)</f>
        <v>Sub-Saharan Africa</v>
      </c>
      <c r="D2062">
        <v>2014</v>
      </c>
      <c r="E2062" t="s">
        <v>28</v>
      </c>
      <c r="F2062">
        <v>6</v>
      </c>
      <c r="G2062">
        <v>90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27</v>
      </c>
      <c r="Q2062" t="s">
        <v>20</v>
      </c>
    </row>
    <row r="2063" spans="1:17" x14ac:dyDescent="0.3">
      <c r="A2063" t="s">
        <v>154</v>
      </c>
      <c r="B2063" t="s">
        <v>155</v>
      </c>
      <c r="C2063" t="str">
        <f>VLOOKUP(B2063,'[1]2015'!$A:$B,2,0)</f>
        <v>Sub-Saharan Africa</v>
      </c>
      <c r="D2063">
        <v>2014</v>
      </c>
      <c r="E2063" t="s">
        <v>29</v>
      </c>
      <c r="F2063">
        <v>83</v>
      </c>
      <c r="G2063">
        <v>0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 spans="1:17" x14ac:dyDescent="0.3">
      <c r="A2064" t="s">
        <v>154</v>
      </c>
      <c r="B2064" t="s">
        <v>155</v>
      </c>
      <c r="C2064" t="str">
        <f>VLOOKUP(B2064,'[1]2015'!$A:$B,2,0)</f>
        <v>Sub-Saharan Africa</v>
      </c>
      <c r="D2064">
        <v>2014</v>
      </c>
      <c r="E2064" t="s">
        <v>30</v>
      </c>
      <c r="F2064">
        <v>57</v>
      </c>
      <c r="G2064">
        <v>0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 spans="1:17" x14ac:dyDescent="0.3">
      <c r="A2065" t="s">
        <v>154</v>
      </c>
      <c r="B2065" t="s">
        <v>155</v>
      </c>
      <c r="C2065" t="str">
        <f>VLOOKUP(B2065,'[1]2015'!$A:$B,2,0)</f>
        <v>Sub-Saharan Africa</v>
      </c>
      <c r="D2065">
        <v>2014</v>
      </c>
      <c r="E2065" t="s">
        <v>31</v>
      </c>
      <c r="F2065">
        <v>92</v>
      </c>
      <c r="G2065">
        <v>10</v>
      </c>
      <c r="H2065" t="s">
        <v>19</v>
      </c>
      <c r="I2065" t="s">
        <v>20</v>
      </c>
      <c r="J2065" t="s">
        <v>27</v>
      </c>
      <c r="K2065" t="s">
        <v>19</v>
      </c>
      <c r="L2065" t="s">
        <v>19</v>
      </c>
      <c r="M2065" t="s">
        <v>20</v>
      </c>
      <c r="N2065" t="s">
        <v>27</v>
      </c>
      <c r="O2065" t="s">
        <v>27</v>
      </c>
      <c r="P2065" t="s">
        <v>27</v>
      </c>
      <c r="Q2065" t="s">
        <v>19</v>
      </c>
    </row>
    <row r="2066" spans="1:17" x14ac:dyDescent="0.3">
      <c r="A2066" t="s">
        <v>154</v>
      </c>
      <c r="B2066" t="s">
        <v>155</v>
      </c>
      <c r="C2066" t="str">
        <f>VLOOKUP(B2066,'[1]2015'!$A:$B,2,0)</f>
        <v>Sub-Saharan Africa</v>
      </c>
      <c r="D2066">
        <v>2014</v>
      </c>
      <c r="E2066" t="s">
        <v>276</v>
      </c>
      <c r="F2066">
        <v>61</v>
      </c>
      <c r="G2066">
        <v>0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 spans="1:17" x14ac:dyDescent="0.3">
      <c r="A2067" t="s">
        <v>156</v>
      </c>
      <c r="B2067" t="s">
        <v>157</v>
      </c>
      <c r="C2067" t="s">
        <v>19</v>
      </c>
      <c r="D2067">
        <v>2014</v>
      </c>
      <c r="E2067" t="s">
        <v>18</v>
      </c>
      <c r="F2067">
        <v>6</v>
      </c>
      <c r="G2067">
        <v>90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19</v>
      </c>
      <c r="Q2067" t="s">
        <v>20</v>
      </c>
    </row>
    <row r="2068" spans="1:17" x14ac:dyDescent="0.3">
      <c r="A2068" t="s">
        <v>156</v>
      </c>
      <c r="B2068" t="s">
        <v>157</v>
      </c>
      <c r="C2068" t="s">
        <v>19</v>
      </c>
      <c r="D2068">
        <v>2014</v>
      </c>
      <c r="E2068" t="s">
        <v>21</v>
      </c>
      <c r="F2068">
        <v>14</v>
      </c>
      <c r="G2068">
        <v>60</v>
      </c>
      <c r="H2068" t="s">
        <v>19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19</v>
      </c>
      <c r="Q2068" t="s">
        <v>27</v>
      </c>
    </row>
    <row r="2069" spans="1:17" x14ac:dyDescent="0.3">
      <c r="A2069" t="s">
        <v>156</v>
      </c>
      <c r="B2069" t="s">
        <v>157</v>
      </c>
      <c r="C2069" t="s">
        <v>19</v>
      </c>
      <c r="D2069">
        <v>2014</v>
      </c>
      <c r="E2069" t="s">
        <v>22</v>
      </c>
      <c r="F2069">
        <v>51</v>
      </c>
      <c r="G2069">
        <v>45</v>
      </c>
      <c r="H2069" t="s">
        <v>19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19</v>
      </c>
      <c r="P2069" t="s">
        <v>19</v>
      </c>
      <c r="Q2069" t="s">
        <v>19</v>
      </c>
    </row>
    <row r="2070" spans="1:17" x14ac:dyDescent="0.3">
      <c r="A2070" t="s">
        <v>156</v>
      </c>
      <c r="B2070" t="s">
        <v>157</v>
      </c>
      <c r="C2070" t="s">
        <v>19</v>
      </c>
      <c r="D2070">
        <v>2014</v>
      </c>
      <c r="E2070" t="s">
        <v>23</v>
      </c>
      <c r="F2070">
        <v>22</v>
      </c>
      <c r="G2070">
        <v>70</v>
      </c>
      <c r="H2070" t="s">
        <v>19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  <c r="P2070" t="s">
        <v>20</v>
      </c>
      <c r="Q2070" t="s">
        <v>27</v>
      </c>
    </row>
    <row r="2071" spans="1:17" x14ac:dyDescent="0.3">
      <c r="A2071" t="s">
        <v>156</v>
      </c>
      <c r="B2071" t="s">
        <v>157</v>
      </c>
      <c r="C2071" t="s">
        <v>19</v>
      </c>
      <c r="D2071">
        <v>2014</v>
      </c>
      <c r="E2071" t="s">
        <v>24</v>
      </c>
      <c r="F2071">
        <v>15</v>
      </c>
      <c r="G2071">
        <v>10</v>
      </c>
      <c r="H2071" t="s">
        <v>19</v>
      </c>
      <c r="I2071" t="s">
        <v>20</v>
      </c>
      <c r="J2071" t="s">
        <v>19</v>
      </c>
      <c r="K2071" t="s">
        <v>19</v>
      </c>
      <c r="L2071" t="s">
        <v>19</v>
      </c>
      <c r="M2071" t="s">
        <v>20</v>
      </c>
      <c r="N2071" t="s">
        <v>19</v>
      </c>
      <c r="O2071" t="s">
        <v>19</v>
      </c>
      <c r="P2071" t="s">
        <v>19</v>
      </c>
      <c r="Q2071" t="s">
        <v>19</v>
      </c>
    </row>
    <row r="2072" spans="1:17" x14ac:dyDescent="0.3">
      <c r="A2072" t="s">
        <v>156</v>
      </c>
      <c r="B2072" t="s">
        <v>157</v>
      </c>
      <c r="C2072" t="s">
        <v>19</v>
      </c>
      <c r="D2072">
        <v>2014</v>
      </c>
      <c r="E2072" t="s">
        <v>28</v>
      </c>
      <c r="F2072">
        <v>25</v>
      </c>
      <c r="G2072">
        <v>55</v>
      </c>
      <c r="H2072" t="s">
        <v>19</v>
      </c>
      <c r="I2072" t="s">
        <v>20</v>
      </c>
      <c r="J2072" t="s">
        <v>20</v>
      </c>
      <c r="K2072" t="s">
        <v>19</v>
      </c>
      <c r="L2072" t="s">
        <v>20</v>
      </c>
      <c r="M2072" t="s">
        <v>20</v>
      </c>
      <c r="N2072" t="s">
        <v>20</v>
      </c>
      <c r="O2072" t="s">
        <v>20</v>
      </c>
      <c r="P2072" t="s">
        <v>19</v>
      </c>
      <c r="Q2072" t="s">
        <v>27</v>
      </c>
    </row>
    <row r="2073" spans="1:17" x14ac:dyDescent="0.3">
      <c r="A2073" t="s">
        <v>156</v>
      </c>
      <c r="B2073" t="s">
        <v>157</v>
      </c>
      <c r="C2073" t="s">
        <v>19</v>
      </c>
      <c r="D2073">
        <v>2014</v>
      </c>
      <c r="E2073" t="s">
        <v>29</v>
      </c>
      <c r="F2073">
        <v>44</v>
      </c>
      <c r="G2073">
        <v>40</v>
      </c>
      <c r="H2073" t="s">
        <v>19</v>
      </c>
      <c r="I2073" t="s">
        <v>20</v>
      </c>
      <c r="J2073" t="s">
        <v>20</v>
      </c>
      <c r="K2073" t="s">
        <v>19</v>
      </c>
      <c r="L2073" t="s">
        <v>19</v>
      </c>
      <c r="M2073" t="s">
        <v>20</v>
      </c>
      <c r="N2073" t="s">
        <v>20</v>
      </c>
      <c r="O2073" t="s">
        <v>20</v>
      </c>
      <c r="P2073" t="s">
        <v>27</v>
      </c>
      <c r="Q2073" t="s">
        <v>19</v>
      </c>
    </row>
    <row r="2074" spans="1:17" x14ac:dyDescent="0.3">
      <c r="A2074" t="s">
        <v>156</v>
      </c>
      <c r="B2074" t="s">
        <v>157</v>
      </c>
      <c r="C2074" t="s">
        <v>19</v>
      </c>
      <c r="D2074">
        <v>2014</v>
      </c>
      <c r="E2074" t="s">
        <v>30</v>
      </c>
      <c r="F2074">
        <v>40</v>
      </c>
      <c r="G2074">
        <v>10</v>
      </c>
      <c r="H2074" t="s">
        <v>19</v>
      </c>
      <c r="I2074" t="s">
        <v>20</v>
      </c>
      <c r="J2074" t="s">
        <v>19</v>
      </c>
      <c r="K2074" t="s">
        <v>19</v>
      </c>
      <c r="L2074" t="s">
        <v>19</v>
      </c>
      <c r="M2074" t="s">
        <v>20</v>
      </c>
      <c r="N2074" t="s">
        <v>19</v>
      </c>
      <c r="O2074" t="s">
        <v>19</v>
      </c>
      <c r="P2074" t="s">
        <v>19</v>
      </c>
      <c r="Q2074" t="s">
        <v>19</v>
      </c>
    </row>
    <row r="2075" spans="1:17" x14ac:dyDescent="0.3">
      <c r="A2075" t="s">
        <v>156</v>
      </c>
      <c r="B2075" t="s">
        <v>157</v>
      </c>
      <c r="C2075" t="s">
        <v>19</v>
      </c>
      <c r="D2075">
        <v>2014</v>
      </c>
      <c r="E2075" t="s">
        <v>31</v>
      </c>
      <c r="F2075">
        <v>41</v>
      </c>
      <c r="G2075">
        <v>60</v>
      </c>
      <c r="H2075" t="s">
        <v>19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20</v>
      </c>
      <c r="P2075" t="s">
        <v>19</v>
      </c>
      <c r="Q2075" t="s">
        <v>19</v>
      </c>
    </row>
    <row r="2076" spans="1:17" x14ac:dyDescent="0.3">
      <c r="A2076" t="s">
        <v>156</v>
      </c>
      <c r="B2076" t="s">
        <v>157</v>
      </c>
      <c r="C2076" t="s">
        <v>19</v>
      </c>
      <c r="D2076">
        <v>2014</v>
      </c>
      <c r="E2076" t="s">
        <v>276</v>
      </c>
      <c r="F2076">
        <v>11</v>
      </c>
      <c r="G2076">
        <v>90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19</v>
      </c>
      <c r="Q2076" t="s">
        <v>20</v>
      </c>
    </row>
    <row r="2077" spans="1:17" x14ac:dyDescent="0.3">
      <c r="A2077" t="s">
        <v>158</v>
      </c>
      <c r="B2077" t="s">
        <v>159</v>
      </c>
      <c r="C2077" t="str">
        <f>VLOOKUP(B2077,'[1]2015'!$A:$B,2,0)</f>
        <v>Central and Eastern Europe</v>
      </c>
      <c r="D2077">
        <v>2014</v>
      </c>
      <c r="E2077" t="s">
        <v>18</v>
      </c>
      <c r="F2077">
        <v>11</v>
      </c>
      <c r="G2077">
        <v>80</v>
      </c>
      <c r="H2077" t="s">
        <v>19</v>
      </c>
      <c r="I2077" t="s">
        <v>20</v>
      </c>
      <c r="J2077" t="s">
        <v>19</v>
      </c>
      <c r="K2077" t="s">
        <v>19</v>
      </c>
      <c r="L2077" t="s">
        <v>20</v>
      </c>
      <c r="M2077" t="s">
        <v>20</v>
      </c>
      <c r="N2077" t="s">
        <v>19</v>
      </c>
      <c r="O2077" t="s">
        <v>20</v>
      </c>
      <c r="P2077" t="s">
        <v>20</v>
      </c>
      <c r="Q2077" t="s">
        <v>20</v>
      </c>
    </row>
    <row r="2078" spans="1:17" x14ac:dyDescent="0.3">
      <c r="A2078" t="s">
        <v>158</v>
      </c>
      <c r="B2078" t="s">
        <v>159</v>
      </c>
      <c r="C2078" t="str">
        <f>VLOOKUP(B2078,'[1]2015'!$A:$B,2,0)</f>
        <v>Central and Eastern Europe</v>
      </c>
      <c r="D2078">
        <v>2014</v>
      </c>
      <c r="E2078" t="s">
        <v>21</v>
      </c>
      <c r="F2078">
        <v>26</v>
      </c>
      <c r="G2078">
        <v>45</v>
      </c>
      <c r="H2078" t="s">
        <v>19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19</v>
      </c>
      <c r="P2078" t="s">
        <v>19</v>
      </c>
      <c r="Q2078" t="s">
        <v>19</v>
      </c>
    </row>
    <row r="2079" spans="1:17" x14ac:dyDescent="0.3">
      <c r="A2079" t="s">
        <v>158</v>
      </c>
      <c r="B2079" t="s">
        <v>159</v>
      </c>
      <c r="C2079" t="str">
        <f>VLOOKUP(B2079,'[1]2015'!$A:$B,2,0)</f>
        <v>Central and Eastern Europe</v>
      </c>
      <c r="D2079">
        <v>2014</v>
      </c>
      <c r="E2079" t="s">
        <v>22</v>
      </c>
      <c r="F2079">
        <v>18</v>
      </c>
      <c r="G2079">
        <v>85</v>
      </c>
      <c r="H2079" t="s">
        <v>19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19</v>
      </c>
      <c r="P2079" t="s">
        <v>20</v>
      </c>
      <c r="Q2079" t="s">
        <v>20</v>
      </c>
    </row>
    <row r="2080" spans="1:17" x14ac:dyDescent="0.3">
      <c r="A2080" t="s">
        <v>158</v>
      </c>
      <c r="B2080" t="s">
        <v>159</v>
      </c>
      <c r="C2080" t="str">
        <f>VLOOKUP(B2080,'[1]2015'!$A:$B,2,0)</f>
        <v>Central and Eastern Europe</v>
      </c>
      <c r="D2080">
        <v>2014</v>
      </c>
      <c r="E2080" t="s">
        <v>23</v>
      </c>
      <c r="F2080">
        <v>19</v>
      </c>
      <c r="G2080">
        <v>85</v>
      </c>
      <c r="H2080" t="s">
        <v>19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19</v>
      </c>
      <c r="P2080" t="s">
        <v>20</v>
      </c>
      <c r="Q2080" t="s">
        <v>20</v>
      </c>
    </row>
    <row r="2081" spans="1:17" x14ac:dyDescent="0.3">
      <c r="A2081" t="s">
        <v>158</v>
      </c>
      <c r="B2081" t="s">
        <v>159</v>
      </c>
      <c r="C2081" t="str">
        <f>VLOOKUP(B2081,'[1]2015'!$A:$B,2,0)</f>
        <v>Central and Eastern Europe</v>
      </c>
      <c r="D2081">
        <v>2014</v>
      </c>
      <c r="E2081" t="s">
        <v>24</v>
      </c>
      <c r="F2081">
        <v>15</v>
      </c>
      <c r="G2081">
        <v>10</v>
      </c>
      <c r="H2081" t="s">
        <v>19</v>
      </c>
      <c r="I2081" t="s">
        <v>20</v>
      </c>
      <c r="J2081" t="s">
        <v>19</v>
      </c>
      <c r="K2081" t="s">
        <v>19</v>
      </c>
      <c r="L2081" t="s">
        <v>19</v>
      </c>
      <c r="M2081" t="s">
        <v>20</v>
      </c>
      <c r="N2081" t="s">
        <v>19</v>
      </c>
      <c r="O2081" t="s">
        <v>19</v>
      </c>
      <c r="P2081" t="s">
        <v>19</v>
      </c>
      <c r="Q2081" t="s">
        <v>19</v>
      </c>
    </row>
    <row r="2082" spans="1:17" x14ac:dyDescent="0.3">
      <c r="A2082" t="s">
        <v>158</v>
      </c>
      <c r="B2082" t="s">
        <v>159</v>
      </c>
      <c r="C2082" t="str">
        <f>VLOOKUP(B2082,'[1]2015'!$A:$B,2,0)</f>
        <v>Central and Eastern Europe</v>
      </c>
      <c r="D2082">
        <v>2014</v>
      </c>
      <c r="E2082" t="s">
        <v>28</v>
      </c>
      <c r="F2082">
        <v>12</v>
      </c>
      <c r="G2082">
        <v>75</v>
      </c>
      <c r="H2082" t="s">
        <v>19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19</v>
      </c>
      <c r="P2082" t="s">
        <v>19</v>
      </c>
      <c r="Q2082" t="s">
        <v>20</v>
      </c>
    </row>
    <row r="2083" spans="1:17" x14ac:dyDescent="0.3">
      <c r="A2083" t="s">
        <v>158</v>
      </c>
      <c r="B2083" t="s">
        <v>159</v>
      </c>
      <c r="C2083" t="str">
        <f>VLOOKUP(B2083,'[1]2015'!$A:$B,2,0)</f>
        <v>Central and Eastern Europe</v>
      </c>
      <c r="D2083">
        <v>2014</v>
      </c>
      <c r="E2083" t="s">
        <v>29</v>
      </c>
      <c r="F2083">
        <v>37</v>
      </c>
      <c r="G2083">
        <v>45</v>
      </c>
      <c r="H2083" t="s">
        <v>19</v>
      </c>
      <c r="I2083" t="s">
        <v>20</v>
      </c>
      <c r="J2083" t="s">
        <v>20</v>
      </c>
      <c r="K2083" t="s">
        <v>20</v>
      </c>
      <c r="L2083" t="s">
        <v>19</v>
      </c>
      <c r="M2083" t="s">
        <v>20</v>
      </c>
      <c r="N2083" t="s">
        <v>20</v>
      </c>
      <c r="O2083" t="s">
        <v>20</v>
      </c>
      <c r="P2083" t="s">
        <v>19</v>
      </c>
      <c r="Q2083" t="s">
        <v>27</v>
      </c>
    </row>
    <row r="2084" spans="1:17" x14ac:dyDescent="0.3">
      <c r="A2084" t="s">
        <v>158</v>
      </c>
      <c r="B2084" t="s">
        <v>159</v>
      </c>
      <c r="C2084" t="str">
        <f>VLOOKUP(B2084,'[1]2015'!$A:$B,2,0)</f>
        <v>Central and Eastern Europe</v>
      </c>
      <c r="D2084">
        <v>2014</v>
      </c>
      <c r="E2084" t="s">
        <v>30</v>
      </c>
      <c r="F2084">
        <v>57</v>
      </c>
      <c r="G2084">
        <v>0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 spans="1:17" x14ac:dyDescent="0.3">
      <c r="A2085" t="s">
        <v>158</v>
      </c>
      <c r="B2085" t="s">
        <v>159</v>
      </c>
      <c r="C2085" t="str">
        <f>VLOOKUP(B2085,'[1]2015'!$A:$B,2,0)</f>
        <v>Central and Eastern Europe</v>
      </c>
      <c r="D2085">
        <v>2014</v>
      </c>
      <c r="E2085" t="s">
        <v>31</v>
      </c>
      <c r="F2085">
        <v>16</v>
      </c>
      <c r="G2085">
        <v>90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  <c r="P2085" t="s">
        <v>19</v>
      </c>
      <c r="Q2085" t="s">
        <v>20</v>
      </c>
    </row>
    <row r="2086" spans="1:17" x14ac:dyDescent="0.3">
      <c r="A2086" t="s">
        <v>158</v>
      </c>
      <c r="B2086" t="s">
        <v>159</v>
      </c>
      <c r="C2086" t="str">
        <f>VLOOKUP(B2086,'[1]2015'!$A:$B,2,0)</f>
        <v>Central and Eastern Europe</v>
      </c>
      <c r="D2086">
        <v>2014</v>
      </c>
      <c r="E2086" t="s">
        <v>276</v>
      </c>
      <c r="F2086">
        <v>61</v>
      </c>
      <c r="G2086">
        <v>0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 spans="1:17" x14ac:dyDescent="0.3">
      <c r="A2087" t="s">
        <v>164</v>
      </c>
      <c r="B2087" t="s">
        <v>165</v>
      </c>
      <c r="C2087" t="str">
        <f>VLOOKUP(B2087,'[1]2015'!$A:$B,2,0)</f>
        <v>Central and Eastern Europe</v>
      </c>
      <c r="D2087">
        <v>2014</v>
      </c>
      <c r="E2087" t="s">
        <v>18</v>
      </c>
      <c r="F2087">
        <v>13</v>
      </c>
      <c r="G2087">
        <v>70</v>
      </c>
      <c r="H2087" t="s">
        <v>19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  <c r="Q2087" t="s">
        <v>19</v>
      </c>
    </row>
    <row r="2088" spans="1:17" x14ac:dyDescent="0.3">
      <c r="A2088" t="s">
        <v>164</v>
      </c>
      <c r="B2088" t="s">
        <v>165</v>
      </c>
      <c r="C2088" t="str">
        <f>VLOOKUP(B2088,'[1]2015'!$A:$B,2,0)</f>
        <v>Central and Eastern Europe</v>
      </c>
      <c r="D2088">
        <v>2014</v>
      </c>
      <c r="E2088" t="s">
        <v>21</v>
      </c>
      <c r="F2088">
        <v>11</v>
      </c>
      <c r="G2088">
        <v>70</v>
      </c>
      <c r="H2088" t="s">
        <v>19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  <c r="P2088" t="s">
        <v>20</v>
      </c>
      <c r="Q2088" t="s">
        <v>19</v>
      </c>
    </row>
    <row r="2089" spans="1:17" x14ac:dyDescent="0.3">
      <c r="A2089" t="s">
        <v>164</v>
      </c>
      <c r="B2089" t="s">
        <v>165</v>
      </c>
      <c r="C2089" t="str">
        <f>VLOOKUP(B2089,'[1]2015'!$A:$B,2,0)</f>
        <v>Central and Eastern Europe</v>
      </c>
      <c r="D2089">
        <v>2014</v>
      </c>
      <c r="E2089" t="s">
        <v>22</v>
      </c>
      <c r="F2089">
        <v>36</v>
      </c>
      <c r="G2089">
        <v>60</v>
      </c>
      <c r="H2089" t="s">
        <v>19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19</v>
      </c>
      <c r="Q2089" t="s">
        <v>19</v>
      </c>
    </row>
    <row r="2090" spans="1:17" x14ac:dyDescent="0.3">
      <c r="A2090" t="s">
        <v>164</v>
      </c>
      <c r="B2090" t="s">
        <v>165</v>
      </c>
      <c r="C2090" t="str">
        <f>VLOOKUP(B2090,'[1]2015'!$A:$B,2,0)</f>
        <v>Central and Eastern Europe</v>
      </c>
      <c r="D2090">
        <v>2014</v>
      </c>
      <c r="E2090" t="s">
        <v>23</v>
      </c>
      <c r="F2090">
        <v>22</v>
      </c>
      <c r="G2090">
        <v>70</v>
      </c>
      <c r="H2090" t="s">
        <v>19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 t="s">
        <v>19</v>
      </c>
    </row>
    <row r="2091" spans="1:17" x14ac:dyDescent="0.3">
      <c r="A2091" t="s">
        <v>164</v>
      </c>
      <c r="B2091" t="s">
        <v>165</v>
      </c>
      <c r="C2091" t="str">
        <f>VLOOKUP(B2091,'[1]2015'!$A:$B,2,0)</f>
        <v>Central and Eastern Europe</v>
      </c>
      <c r="D2091">
        <v>2014</v>
      </c>
      <c r="E2091" t="s">
        <v>24</v>
      </c>
      <c r="F2091">
        <v>15</v>
      </c>
      <c r="G2091">
        <v>10</v>
      </c>
      <c r="H2091" t="s">
        <v>19</v>
      </c>
      <c r="I2091" t="s">
        <v>20</v>
      </c>
      <c r="J2091" t="s">
        <v>19</v>
      </c>
      <c r="K2091" t="s">
        <v>19</v>
      </c>
      <c r="L2091" t="s">
        <v>19</v>
      </c>
      <c r="M2091" t="s">
        <v>20</v>
      </c>
      <c r="N2091" t="s">
        <v>19</v>
      </c>
      <c r="O2091" t="s">
        <v>19</v>
      </c>
      <c r="P2091" t="s">
        <v>19</v>
      </c>
      <c r="Q2091" t="s">
        <v>19</v>
      </c>
    </row>
    <row r="2092" spans="1:17" x14ac:dyDescent="0.3">
      <c r="A2092" t="s">
        <v>164</v>
      </c>
      <c r="B2092" t="s">
        <v>165</v>
      </c>
      <c r="C2092" t="str">
        <f>VLOOKUP(B2092,'[1]2015'!$A:$B,2,0)</f>
        <v>Central and Eastern Europe</v>
      </c>
      <c r="D2092">
        <v>2014</v>
      </c>
      <c r="E2092" t="s">
        <v>28</v>
      </c>
      <c r="F2092">
        <v>33</v>
      </c>
      <c r="G2092">
        <v>45</v>
      </c>
      <c r="H2092" t="s">
        <v>19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19</v>
      </c>
      <c r="P2092" t="s">
        <v>19</v>
      </c>
      <c r="Q2092" t="s">
        <v>19</v>
      </c>
    </row>
    <row r="2093" spans="1:17" x14ac:dyDescent="0.3">
      <c r="A2093" t="s">
        <v>164</v>
      </c>
      <c r="B2093" t="s">
        <v>165</v>
      </c>
      <c r="C2093" t="str">
        <f>VLOOKUP(B2093,'[1]2015'!$A:$B,2,0)</f>
        <v>Central and Eastern Europe</v>
      </c>
      <c r="D2093">
        <v>2014</v>
      </c>
      <c r="E2093" t="s">
        <v>29</v>
      </c>
      <c r="F2093">
        <v>48</v>
      </c>
      <c r="G2093">
        <v>35</v>
      </c>
      <c r="H2093" t="s">
        <v>19</v>
      </c>
      <c r="I2093" t="s">
        <v>20</v>
      </c>
      <c r="J2093" t="s">
        <v>27</v>
      </c>
      <c r="K2093" t="s">
        <v>20</v>
      </c>
      <c r="L2093" t="s">
        <v>19</v>
      </c>
      <c r="M2093" t="s">
        <v>20</v>
      </c>
      <c r="N2093" t="s">
        <v>20</v>
      </c>
      <c r="O2093" t="s">
        <v>20</v>
      </c>
      <c r="P2093" t="s">
        <v>19</v>
      </c>
      <c r="Q2093" t="s">
        <v>19</v>
      </c>
    </row>
    <row r="2094" spans="1:17" x14ac:dyDescent="0.3">
      <c r="A2094" t="s">
        <v>164</v>
      </c>
      <c r="B2094" t="s">
        <v>165</v>
      </c>
      <c r="C2094" t="str">
        <f>VLOOKUP(B2094,'[1]2015'!$A:$B,2,0)</f>
        <v>Central and Eastern Europe</v>
      </c>
      <c r="D2094">
        <v>2014</v>
      </c>
      <c r="E2094" t="s">
        <v>30</v>
      </c>
      <c r="F2094">
        <v>40</v>
      </c>
      <c r="G2094">
        <v>10</v>
      </c>
      <c r="H2094" t="s">
        <v>19</v>
      </c>
      <c r="I2094" t="s">
        <v>20</v>
      </c>
      <c r="J2094" t="s">
        <v>27</v>
      </c>
      <c r="K2094" t="s">
        <v>19</v>
      </c>
      <c r="L2094" t="s">
        <v>27</v>
      </c>
      <c r="M2094" t="s">
        <v>20</v>
      </c>
      <c r="N2094" t="s">
        <v>19</v>
      </c>
      <c r="O2094" t="s">
        <v>19</v>
      </c>
      <c r="P2094" t="s">
        <v>27</v>
      </c>
      <c r="Q2094" t="s">
        <v>19</v>
      </c>
    </row>
    <row r="2095" spans="1:17" x14ac:dyDescent="0.3">
      <c r="A2095" t="s">
        <v>164</v>
      </c>
      <c r="B2095" t="s">
        <v>165</v>
      </c>
      <c r="C2095" t="str">
        <f>VLOOKUP(B2095,'[1]2015'!$A:$B,2,0)</f>
        <v>Central and Eastern Europe</v>
      </c>
      <c r="D2095">
        <v>2014</v>
      </c>
      <c r="E2095" t="s">
        <v>31</v>
      </c>
      <c r="F2095">
        <v>23</v>
      </c>
      <c r="G2095">
        <v>70</v>
      </c>
      <c r="H2095" t="s">
        <v>19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  <c r="Q2095" t="s">
        <v>19</v>
      </c>
    </row>
    <row r="2096" spans="1:17" x14ac:dyDescent="0.3">
      <c r="A2096" t="s">
        <v>164</v>
      </c>
      <c r="B2096" t="s">
        <v>165</v>
      </c>
      <c r="C2096" t="str">
        <f>VLOOKUP(B2096,'[1]2015'!$A:$B,2,0)</f>
        <v>Central and Eastern Europe</v>
      </c>
      <c r="D2096">
        <v>2014</v>
      </c>
      <c r="E2096" t="s">
        <v>276</v>
      </c>
      <c r="F2096">
        <v>15</v>
      </c>
      <c r="G2096">
        <v>70</v>
      </c>
      <c r="H2096" t="s">
        <v>19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20</v>
      </c>
      <c r="Q2096" t="s">
        <v>19</v>
      </c>
    </row>
    <row r="2097" spans="1:17" x14ac:dyDescent="0.3">
      <c r="A2097" t="s">
        <v>166</v>
      </c>
      <c r="B2097" t="s">
        <v>167</v>
      </c>
      <c r="C2097" t="str">
        <f>VLOOKUP(B2097,'[1]2015'!$A:$B,2,0)</f>
        <v>Middle East and Northern Africa</v>
      </c>
      <c r="D2097">
        <v>2014</v>
      </c>
      <c r="E2097" t="s">
        <v>18</v>
      </c>
      <c r="F2097">
        <v>36</v>
      </c>
      <c r="G2097">
        <v>45</v>
      </c>
      <c r="H2097" t="s">
        <v>19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19</v>
      </c>
      <c r="P2097" t="s">
        <v>19</v>
      </c>
      <c r="Q2097" t="s">
        <v>19</v>
      </c>
    </row>
    <row r="2098" spans="1:17" x14ac:dyDescent="0.3">
      <c r="A2098" t="s">
        <v>166</v>
      </c>
      <c r="B2098" t="s">
        <v>167</v>
      </c>
      <c r="C2098" t="str">
        <f>VLOOKUP(B2098,'[1]2015'!$A:$B,2,0)</f>
        <v>Middle East and Northern Africa</v>
      </c>
      <c r="D2098">
        <v>2014</v>
      </c>
      <c r="E2098" t="s">
        <v>21</v>
      </c>
      <c r="F2098">
        <v>70</v>
      </c>
      <c r="G2098">
        <v>10</v>
      </c>
      <c r="H2098" t="s">
        <v>19</v>
      </c>
      <c r="I2098" t="s">
        <v>20</v>
      </c>
      <c r="J2098" t="s">
        <v>19</v>
      </c>
      <c r="K2098" t="s">
        <v>19</v>
      </c>
      <c r="L2098" t="s">
        <v>27</v>
      </c>
      <c r="M2098" t="s">
        <v>20</v>
      </c>
      <c r="N2098" t="s">
        <v>19</v>
      </c>
      <c r="O2098" t="s">
        <v>19</v>
      </c>
      <c r="P2098" t="s">
        <v>19</v>
      </c>
      <c r="Q2098" t="s">
        <v>19</v>
      </c>
    </row>
    <row r="2099" spans="1:17" x14ac:dyDescent="0.3">
      <c r="A2099" t="s">
        <v>166</v>
      </c>
      <c r="B2099" t="s">
        <v>167</v>
      </c>
      <c r="C2099" t="str">
        <f>VLOOKUP(B2099,'[1]2015'!$A:$B,2,0)</f>
        <v>Middle East and Northern Africa</v>
      </c>
      <c r="D2099">
        <v>2014</v>
      </c>
      <c r="E2099" t="s">
        <v>22</v>
      </c>
      <c r="F2099">
        <v>51</v>
      </c>
      <c r="G2099">
        <v>45</v>
      </c>
      <c r="H2099" t="s">
        <v>19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19</v>
      </c>
      <c r="P2099" t="s">
        <v>19</v>
      </c>
      <c r="Q2099" t="s">
        <v>19</v>
      </c>
    </row>
    <row r="2100" spans="1:17" x14ac:dyDescent="0.3">
      <c r="A2100" t="s">
        <v>166</v>
      </c>
      <c r="B2100" t="s">
        <v>167</v>
      </c>
      <c r="C2100" t="str">
        <f>VLOOKUP(B2100,'[1]2015'!$A:$B,2,0)</f>
        <v>Middle East and Northern Africa</v>
      </c>
      <c r="D2100">
        <v>2014</v>
      </c>
      <c r="E2100" t="s">
        <v>23</v>
      </c>
      <c r="F2100">
        <v>87</v>
      </c>
      <c r="G2100">
        <v>35</v>
      </c>
      <c r="H2100" t="s">
        <v>19</v>
      </c>
      <c r="I2100" t="s">
        <v>20</v>
      </c>
      <c r="J2100" t="s">
        <v>19</v>
      </c>
      <c r="K2100" t="s">
        <v>20</v>
      </c>
      <c r="L2100" t="s">
        <v>20</v>
      </c>
      <c r="M2100" t="s">
        <v>20</v>
      </c>
      <c r="N2100" t="s">
        <v>20</v>
      </c>
      <c r="O2100" t="s">
        <v>19</v>
      </c>
      <c r="P2100" t="s">
        <v>19</v>
      </c>
      <c r="Q2100" t="s">
        <v>27</v>
      </c>
    </row>
    <row r="2101" spans="1:17" x14ac:dyDescent="0.3">
      <c r="A2101" t="s">
        <v>166</v>
      </c>
      <c r="B2101" t="s">
        <v>167</v>
      </c>
      <c r="C2101" t="str">
        <f>VLOOKUP(B2101,'[1]2015'!$A:$B,2,0)</f>
        <v>Middle East and Northern Africa</v>
      </c>
      <c r="D2101">
        <v>2014</v>
      </c>
      <c r="E2101" t="s">
        <v>24</v>
      </c>
      <c r="F2101">
        <v>15</v>
      </c>
      <c r="G2101">
        <v>10</v>
      </c>
      <c r="H2101" t="s">
        <v>19</v>
      </c>
      <c r="I2101" t="s">
        <v>20</v>
      </c>
      <c r="J2101" t="s">
        <v>19</v>
      </c>
      <c r="K2101" t="s">
        <v>19</v>
      </c>
      <c r="L2101" t="s">
        <v>19</v>
      </c>
      <c r="M2101" t="s">
        <v>20</v>
      </c>
      <c r="N2101" t="s">
        <v>19</v>
      </c>
      <c r="O2101" t="s">
        <v>19</v>
      </c>
      <c r="P2101" t="s">
        <v>19</v>
      </c>
      <c r="Q2101" t="s">
        <v>19</v>
      </c>
    </row>
    <row r="2102" spans="1:17" x14ac:dyDescent="0.3">
      <c r="A2102" t="s">
        <v>166</v>
      </c>
      <c r="B2102" t="s">
        <v>167</v>
      </c>
      <c r="C2102" t="str">
        <f>VLOOKUP(B2102,'[1]2015'!$A:$B,2,0)</f>
        <v>Middle East and Northern Africa</v>
      </c>
      <c r="D2102">
        <v>2014</v>
      </c>
      <c r="E2102" t="s">
        <v>28</v>
      </c>
      <c r="F2102">
        <v>89</v>
      </c>
      <c r="G2102">
        <v>10</v>
      </c>
      <c r="H2102" t="s">
        <v>19</v>
      </c>
      <c r="I2102" t="s">
        <v>20</v>
      </c>
      <c r="J2102" t="s">
        <v>27</v>
      </c>
      <c r="K2102" t="s">
        <v>19</v>
      </c>
      <c r="L2102" t="s">
        <v>27</v>
      </c>
      <c r="M2102" t="s">
        <v>20</v>
      </c>
      <c r="N2102" t="s">
        <v>27</v>
      </c>
      <c r="O2102" t="s">
        <v>27</v>
      </c>
      <c r="P2102" t="s">
        <v>27</v>
      </c>
      <c r="Q2102" t="s">
        <v>27</v>
      </c>
    </row>
    <row r="2103" spans="1:17" x14ac:dyDescent="0.3">
      <c r="A2103" t="s">
        <v>166</v>
      </c>
      <c r="B2103" t="s">
        <v>167</v>
      </c>
      <c r="C2103" t="str">
        <f>VLOOKUP(B2103,'[1]2015'!$A:$B,2,0)</f>
        <v>Middle East and Northern Africa</v>
      </c>
      <c r="D2103">
        <v>2014</v>
      </c>
      <c r="E2103" t="s">
        <v>29</v>
      </c>
      <c r="F2103">
        <v>67</v>
      </c>
      <c r="G2103">
        <v>10</v>
      </c>
      <c r="H2103" t="s">
        <v>19</v>
      </c>
      <c r="I2103" t="s">
        <v>20</v>
      </c>
      <c r="J2103" t="s">
        <v>19</v>
      </c>
      <c r="K2103" t="s">
        <v>19</v>
      </c>
      <c r="L2103" t="s">
        <v>19</v>
      </c>
      <c r="M2103" t="s">
        <v>20</v>
      </c>
      <c r="N2103" t="s">
        <v>19</v>
      </c>
      <c r="O2103" t="s">
        <v>19</v>
      </c>
      <c r="P2103" t="s">
        <v>19</v>
      </c>
      <c r="Q2103" t="s">
        <v>19</v>
      </c>
    </row>
    <row r="2104" spans="1:17" x14ac:dyDescent="0.3">
      <c r="A2104" t="s">
        <v>166</v>
      </c>
      <c r="B2104" t="s">
        <v>167</v>
      </c>
      <c r="C2104" t="str">
        <f>VLOOKUP(B2104,'[1]2015'!$A:$B,2,0)</f>
        <v>Middle East and Northern Africa</v>
      </c>
      <c r="D2104">
        <v>2014</v>
      </c>
      <c r="E2104" t="s">
        <v>30</v>
      </c>
      <c r="F2104">
        <v>57</v>
      </c>
      <c r="G2104">
        <v>0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 spans="1:17" x14ac:dyDescent="0.3">
      <c r="A2105" t="s">
        <v>166</v>
      </c>
      <c r="B2105" t="s">
        <v>167</v>
      </c>
      <c r="C2105" t="str">
        <f>VLOOKUP(B2105,'[1]2015'!$A:$B,2,0)</f>
        <v>Middle East and Northern Africa</v>
      </c>
      <c r="D2105">
        <v>2014</v>
      </c>
      <c r="E2105" t="s">
        <v>31</v>
      </c>
      <c r="F2105">
        <v>60</v>
      </c>
      <c r="G2105">
        <v>50</v>
      </c>
      <c r="H2105" t="s">
        <v>19</v>
      </c>
      <c r="I2105" t="s">
        <v>20</v>
      </c>
      <c r="J2105" t="s">
        <v>19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19</v>
      </c>
      <c r="Q2105" t="s">
        <v>19</v>
      </c>
    </row>
    <row r="2106" spans="1:17" x14ac:dyDescent="0.3">
      <c r="A2106" t="s">
        <v>166</v>
      </c>
      <c r="B2106" t="s">
        <v>167</v>
      </c>
      <c r="C2106" t="str">
        <f>VLOOKUP(B2106,'[1]2015'!$A:$B,2,0)</f>
        <v>Middle East and Northern Africa</v>
      </c>
      <c r="D2106">
        <v>2014</v>
      </c>
      <c r="E2106" t="s">
        <v>276</v>
      </c>
      <c r="F2106">
        <v>61</v>
      </c>
      <c r="G2106">
        <v>0</v>
      </c>
      <c r="H2106" t="s">
        <v>19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</row>
    <row r="2107" spans="1:17" x14ac:dyDescent="0.3">
      <c r="A2107" t="s">
        <v>291</v>
      </c>
      <c r="B2107" t="s">
        <v>292</v>
      </c>
      <c r="C2107" t="str">
        <f>VLOOKUP(B2107,'[1]2015'!$A:$B,2,0)</f>
        <v>Sub-Saharan Africa</v>
      </c>
      <c r="D2107">
        <v>2014</v>
      </c>
      <c r="E2107" t="s">
        <v>18</v>
      </c>
      <c r="F2107">
        <v>69</v>
      </c>
      <c r="G2107">
        <v>10</v>
      </c>
      <c r="H2107" t="s">
        <v>19</v>
      </c>
      <c r="I2107" t="s">
        <v>20</v>
      </c>
      <c r="J2107" t="s">
        <v>19</v>
      </c>
      <c r="K2107" t="s">
        <v>19</v>
      </c>
      <c r="L2107" t="s">
        <v>27</v>
      </c>
      <c r="M2107" t="s">
        <v>20</v>
      </c>
      <c r="N2107" t="s">
        <v>19</v>
      </c>
      <c r="O2107" t="s">
        <v>27</v>
      </c>
      <c r="P2107" t="s">
        <v>19</v>
      </c>
      <c r="Q2107" t="s">
        <v>19</v>
      </c>
    </row>
    <row r="2108" spans="1:17" x14ac:dyDescent="0.3">
      <c r="A2108" t="s">
        <v>291</v>
      </c>
      <c r="B2108" t="s">
        <v>292</v>
      </c>
      <c r="C2108" t="str">
        <f>VLOOKUP(B2108,'[1]2015'!$A:$B,2,0)</f>
        <v>Sub-Saharan Africa</v>
      </c>
      <c r="D2108">
        <v>2014</v>
      </c>
      <c r="E2108" t="s">
        <v>21</v>
      </c>
      <c r="F2108">
        <v>79</v>
      </c>
      <c r="G2108">
        <v>5</v>
      </c>
      <c r="H2108" t="s">
        <v>19</v>
      </c>
      <c r="I2108" t="s">
        <v>20</v>
      </c>
      <c r="J2108" t="s">
        <v>19</v>
      </c>
      <c r="K2108" t="s">
        <v>19</v>
      </c>
      <c r="L2108" t="s">
        <v>27</v>
      </c>
      <c r="M2108" t="s">
        <v>19</v>
      </c>
      <c r="N2108" t="s">
        <v>19</v>
      </c>
      <c r="O2108" t="s">
        <v>19</v>
      </c>
      <c r="P2108" t="s">
        <v>27</v>
      </c>
      <c r="Q2108" t="s">
        <v>27</v>
      </c>
    </row>
    <row r="2109" spans="1:17" x14ac:dyDescent="0.3">
      <c r="A2109" t="s">
        <v>291</v>
      </c>
      <c r="B2109" t="s">
        <v>292</v>
      </c>
      <c r="C2109" t="str">
        <f>VLOOKUP(B2109,'[1]2015'!$A:$B,2,0)</f>
        <v>Sub-Saharan Africa</v>
      </c>
      <c r="D2109">
        <v>2014</v>
      </c>
      <c r="E2109" t="s">
        <v>22</v>
      </c>
      <c r="F2109">
        <v>51</v>
      </c>
      <c r="G2109">
        <v>45</v>
      </c>
      <c r="H2109" t="s">
        <v>19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19</v>
      </c>
      <c r="P2109" t="s">
        <v>19</v>
      </c>
      <c r="Q2109" t="s">
        <v>19</v>
      </c>
    </row>
    <row r="2110" spans="1:17" x14ac:dyDescent="0.3">
      <c r="A2110" t="s">
        <v>291</v>
      </c>
      <c r="B2110" t="s">
        <v>292</v>
      </c>
      <c r="C2110" t="str">
        <f>VLOOKUP(B2110,'[1]2015'!$A:$B,2,0)</f>
        <v>Sub-Saharan Africa</v>
      </c>
      <c r="D2110">
        <v>2014</v>
      </c>
      <c r="E2110" t="s">
        <v>23</v>
      </c>
      <c r="F2110">
        <v>59</v>
      </c>
      <c r="G2110">
        <v>45</v>
      </c>
      <c r="H2110" t="s">
        <v>19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19</v>
      </c>
      <c r="P2110" t="s">
        <v>19</v>
      </c>
      <c r="Q2110" t="s">
        <v>19</v>
      </c>
    </row>
    <row r="2111" spans="1:17" x14ac:dyDescent="0.3">
      <c r="A2111" t="s">
        <v>291</v>
      </c>
      <c r="B2111" t="s">
        <v>292</v>
      </c>
      <c r="C2111" t="str">
        <f>VLOOKUP(B2111,'[1]2015'!$A:$B,2,0)</f>
        <v>Sub-Saharan Africa</v>
      </c>
      <c r="D2111">
        <v>2014</v>
      </c>
      <c r="E2111" t="s">
        <v>24</v>
      </c>
      <c r="F2111">
        <v>15</v>
      </c>
      <c r="G2111">
        <v>10</v>
      </c>
      <c r="H2111" t="s">
        <v>19</v>
      </c>
      <c r="I2111" t="s">
        <v>20</v>
      </c>
      <c r="J2111" t="s">
        <v>19</v>
      </c>
      <c r="K2111" t="s">
        <v>19</v>
      </c>
      <c r="L2111" t="s">
        <v>27</v>
      </c>
      <c r="M2111" t="s">
        <v>20</v>
      </c>
      <c r="N2111" t="s">
        <v>19</v>
      </c>
      <c r="O2111" t="s">
        <v>27</v>
      </c>
      <c r="P2111" t="s">
        <v>19</v>
      </c>
      <c r="Q2111" t="s">
        <v>19</v>
      </c>
    </row>
    <row r="2112" spans="1:17" x14ac:dyDescent="0.3">
      <c r="A2112" t="s">
        <v>291</v>
      </c>
      <c r="B2112" t="s">
        <v>292</v>
      </c>
      <c r="C2112" t="str">
        <f>VLOOKUP(B2112,'[1]2015'!$A:$B,2,0)</f>
        <v>Sub-Saharan Africa</v>
      </c>
      <c r="D2112">
        <v>2014</v>
      </c>
      <c r="E2112" t="s">
        <v>28</v>
      </c>
      <c r="F2112">
        <v>68</v>
      </c>
      <c r="G2112">
        <v>35</v>
      </c>
      <c r="H2112" t="s">
        <v>19</v>
      </c>
      <c r="I2112" t="s">
        <v>20</v>
      </c>
      <c r="J2112" t="s">
        <v>27</v>
      </c>
      <c r="K2112" t="s">
        <v>20</v>
      </c>
      <c r="L2112" t="s">
        <v>20</v>
      </c>
      <c r="M2112" t="s">
        <v>20</v>
      </c>
      <c r="N2112" t="s">
        <v>20</v>
      </c>
      <c r="O2112" t="s">
        <v>19</v>
      </c>
      <c r="P2112" t="s">
        <v>27</v>
      </c>
      <c r="Q2112" t="s">
        <v>19</v>
      </c>
    </row>
    <row r="2113" spans="1:17" x14ac:dyDescent="0.3">
      <c r="A2113" t="s">
        <v>291</v>
      </c>
      <c r="B2113" t="s">
        <v>292</v>
      </c>
      <c r="C2113" t="str">
        <f>VLOOKUP(B2113,'[1]2015'!$A:$B,2,0)</f>
        <v>Sub-Saharan Africa</v>
      </c>
      <c r="D2113">
        <v>2014</v>
      </c>
      <c r="E2113" t="s">
        <v>29</v>
      </c>
      <c r="F2113">
        <v>64</v>
      </c>
      <c r="G2113">
        <v>15</v>
      </c>
      <c r="H2113" t="s">
        <v>19</v>
      </c>
      <c r="I2113" t="s">
        <v>20</v>
      </c>
      <c r="J2113" t="s">
        <v>27</v>
      </c>
      <c r="K2113" t="s">
        <v>19</v>
      </c>
      <c r="L2113" t="s">
        <v>19</v>
      </c>
      <c r="M2113" t="s">
        <v>20</v>
      </c>
      <c r="N2113" t="s">
        <v>20</v>
      </c>
      <c r="O2113" t="s">
        <v>19</v>
      </c>
      <c r="P2113" t="s">
        <v>19</v>
      </c>
      <c r="Q2113" t="s">
        <v>19</v>
      </c>
    </row>
    <row r="2114" spans="1:17" x14ac:dyDescent="0.3">
      <c r="A2114" t="s">
        <v>291</v>
      </c>
      <c r="B2114" t="s">
        <v>292</v>
      </c>
      <c r="C2114" t="str">
        <f>VLOOKUP(B2114,'[1]2015'!$A:$B,2,0)</f>
        <v>Sub-Saharan Africa</v>
      </c>
      <c r="D2114">
        <v>2014</v>
      </c>
      <c r="E2114" t="s">
        <v>30</v>
      </c>
      <c r="F2114">
        <v>57</v>
      </c>
      <c r="G2114">
        <v>0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 spans="1:17" x14ac:dyDescent="0.3">
      <c r="A2115" t="s">
        <v>291</v>
      </c>
      <c r="B2115" t="s">
        <v>292</v>
      </c>
      <c r="C2115" t="str">
        <f>VLOOKUP(B2115,'[1]2015'!$A:$B,2,0)</f>
        <v>Sub-Saharan Africa</v>
      </c>
      <c r="D2115">
        <v>2014</v>
      </c>
      <c r="E2115" t="s">
        <v>31</v>
      </c>
      <c r="F2115">
        <v>66</v>
      </c>
      <c r="G2115">
        <v>45</v>
      </c>
      <c r="H2115" t="s">
        <v>19</v>
      </c>
      <c r="I2115" t="s">
        <v>20</v>
      </c>
      <c r="J2115" t="s">
        <v>19</v>
      </c>
      <c r="K2115" t="s">
        <v>20</v>
      </c>
      <c r="L2115" t="s">
        <v>20</v>
      </c>
      <c r="M2115" t="s">
        <v>20</v>
      </c>
      <c r="N2115" t="s">
        <v>20</v>
      </c>
      <c r="O2115" t="s">
        <v>19</v>
      </c>
      <c r="P2115" t="s">
        <v>20</v>
      </c>
      <c r="Q2115" t="s">
        <v>19</v>
      </c>
    </row>
    <row r="2116" spans="1:17" x14ac:dyDescent="0.3">
      <c r="A2116" t="s">
        <v>291</v>
      </c>
      <c r="B2116" t="s">
        <v>292</v>
      </c>
      <c r="C2116" t="str">
        <f>VLOOKUP(B2116,'[1]2015'!$A:$B,2,0)</f>
        <v>Sub-Saharan Africa</v>
      </c>
      <c r="D2116">
        <v>2014</v>
      </c>
      <c r="E2116" t="s">
        <v>276</v>
      </c>
      <c r="F2116">
        <v>61</v>
      </c>
      <c r="G2116">
        <v>0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 spans="1:17" x14ac:dyDescent="0.3">
      <c r="A2117" t="s">
        <v>293</v>
      </c>
      <c r="B2117" t="s">
        <v>294</v>
      </c>
      <c r="C2117" t="str">
        <f>VLOOKUP(B2117,'[1]2015'!$A:$B,2,0)</f>
        <v>Central and Eastern Europe</v>
      </c>
      <c r="D2117">
        <v>2014</v>
      </c>
      <c r="E2117" t="s">
        <v>18</v>
      </c>
      <c r="F2117">
        <v>36</v>
      </c>
      <c r="G2117">
        <v>45</v>
      </c>
      <c r="H2117" t="s">
        <v>19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19</v>
      </c>
      <c r="P2117" t="s">
        <v>27</v>
      </c>
      <c r="Q2117" t="s">
        <v>27</v>
      </c>
    </row>
    <row r="2118" spans="1:17" x14ac:dyDescent="0.3">
      <c r="A2118" t="s">
        <v>293</v>
      </c>
      <c r="B2118" t="s">
        <v>294</v>
      </c>
      <c r="C2118" t="str">
        <f>VLOOKUP(B2118,'[1]2015'!$A:$B,2,0)</f>
        <v>Central and Eastern Europe</v>
      </c>
      <c r="D2118">
        <v>2014</v>
      </c>
      <c r="E2118" t="s">
        <v>21</v>
      </c>
      <c r="F2118">
        <v>63</v>
      </c>
      <c r="G2118">
        <v>20</v>
      </c>
      <c r="H2118" t="s">
        <v>19</v>
      </c>
      <c r="I2118" t="s">
        <v>20</v>
      </c>
      <c r="J2118" t="s">
        <v>27</v>
      </c>
      <c r="K2118" t="s">
        <v>19</v>
      </c>
      <c r="L2118" t="s">
        <v>19</v>
      </c>
      <c r="M2118" t="s">
        <v>20</v>
      </c>
      <c r="N2118" t="s">
        <v>19</v>
      </c>
      <c r="O2118" t="s">
        <v>27</v>
      </c>
      <c r="P2118" t="s">
        <v>20</v>
      </c>
      <c r="Q2118" t="s">
        <v>19</v>
      </c>
    </row>
    <row r="2119" spans="1:17" x14ac:dyDescent="0.3">
      <c r="A2119" t="s">
        <v>293</v>
      </c>
      <c r="B2119" t="s">
        <v>294</v>
      </c>
      <c r="C2119" t="str">
        <f>VLOOKUP(B2119,'[1]2015'!$A:$B,2,0)</f>
        <v>Central and Eastern Europe</v>
      </c>
      <c r="D2119">
        <v>2014</v>
      </c>
      <c r="E2119" t="s">
        <v>22</v>
      </c>
      <c r="F2119">
        <v>51</v>
      </c>
      <c r="G2119">
        <v>45</v>
      </c>
      <c r="H2119" t="s">
        <v>19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19</v>
      </c>
      <c r="P2119" t="s">
        <v>27</v>
      </c>
      <c r="Q2119" t="s">
        <v>27</v>
      </c>
    </row>
    <row r="2120" spans="1:17" x14ac:dyDescent="0.3">
      <c r="A2120" t="s">
        <v>293</v>
      </c>
      <c r="B2120" t="s">
        <v>294</v>
      </c>
      <c r="C2120" t="str">
        <f>VLOOKUP(B2120,'[1]2015'!$A:$B,2,0)</f>
        <v>Central and Eastern Europe</v>
      </c>
      <c r="D2120">
        <v>2014</v>
      </c>
      <c r="E2120" t="s">
        <v>23</v>
      </c>
      <c r="F2120">
        <v>59</v>
      </c>
      <c r="G2120">
        <v>45</v>
      </c>
      <c r="H2120" t="s">
        <v>19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19</v>
      </c>
      <c r="P2120" t="s">
        <v>27</v>
      </c>
      <c r="Q2120" t="s">
        <v>27</v>
      </c>
    </row>
    <row r="2121" spans="1:17" x14ac:dyDescent="0.3">
      <c r="A2121" t="s">
        <v>293</v>
      </c>
      <c r="B2121" t="s">
        <v>294</v>
      </c>
      <c r="C2121" t="str">
        <f>VLOOKUP(B2121,'[1]2015'!$A:$B,2,0)</f>
        <v>Central and Eastern Europe</v>
      </c>
      <c r="D2121">
        <v>2014</v>
      </c>
      <c r="E2121" t="s">
        <v>24</v>
      </c>
      <c r="F2121">
        <v>15</v>
      </c>
      <c r="G2121">
        <v>10</v>
      </c>
      <c r="H2121" t="s">
        <v>19</v>
      </c>
      <c r="I2121" t="s">
        <v>20</v>
      </c>
      <c r="J2121" t="s">
        <v>19</v>
      </c>
      <c r="K2121" t="s">
        <v>19</v>
      </c>
      <c r="L2121" t="s">
        <v>19</v>
      </c>
      <c r="M2121" t="s">
        <v>20</v>
      </c>
      <c r="N2121" t="s">
        <v>19</v>
      </c>
      <c r="O2121" t="s">
        <v>19</v>
      </c>
      <c r="P2121" t="s">
        <v>19</v>
      </c>
      <c r="Q2121" t="s">
        <v>19</v>
      </c>
    </row>
    <row r="2122" spans="1:17" x14ac:dyDescent="0.3">
      <c r="A2122" t="s">
        <v>293</v>
      </c>
      <c r="B2122" t="s">
        <v>294</v>
      </c>
      <c r="C2122" t="str">
        <f>VLOOKUP(B2122,'[1]2015'!$A:$B,2,0)</f>
        <v>Central and Eastern Europe</v>
      </c>
      <c r="D2122">
        <v>2014</v>
      </c>
      <c r="E2122" t="s">
        <v>28</v>
      </c>
      <c r="F2122">
        <v>33</v>
      </c>
      <c r="G2122">
        <v>45</v>
      </c>
      <c r="H2122" t="s">
        <v>19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19</v>
      </c>
      <c r="P2122" t="s">
        <v>27</v>
      </c>
      <c r="Q2122" t="s">
        <v>27</v>
      </c>
    </row>
    <row r="2123" spans="1:17" x14ac:dyDescent="0.3">
      <c r="A2123" t="s">
        <v>293</v>
      </c>
      <c r="B2123" t="s">
        <v>294</v>
      </c>
      <c r="C2123" t="str">
        <f>VLOOKUP(B2123,'[1]2015'!$A:$B,2,0)</f>
        <v>Central and Eastern Europe</v>
      </c>
      <c r="D2123">
        <v>2014</v>
      </c>
      <c r="E2123" t="s">
        <v>29</v>
      </c>
      <c r="F2123">
        <v>67</v>
      </c>
      <c r="G2123">
        <v>10</v>
      </c>
      <c r="H2123" t="s">
        <v>19</v>
      </c>
      <c r="I2123" t="s">
        <v>20</v>
      </c>
      <c r="J2123" t="s">
        <v>27</v>
      </c>
      <c r="K2123" t="s">
        <v>27</v>
      </c>
      <c r="L2123" t="s">
        <v>27</v>
      </c>
      <c r="M2123" t="s">
        <v>20</v>
      </c>
      <c r="N2123" t="s">
        <v>27</v>
      </c>
      <c r="O2123" t="s">
        <v>27</v>
      </c>
      <c r="P2123" t="s">
        <v>27</v>
      </c>
      <c r="Q2123" t="s">
        <v>27</v>
      </c>
    </row>
    <row r="2124" spans="1:17" x14ac:dyDescent="0.3">
      <c r="A2124" t="s">
        <v>293</v>
      </c>
      <c r="B2124" t="s">
        <v>294</v>
      </c>
      <c r="C2124" t="str">
        <f>VLOOKUP(B2124,'[1]2015'!$A:$B,2,0)</f>
        <v>Central and Eastern Europe</v>
      </c>
      <c r="D2124">
        <v>2014</v>
      </c>
      <c r="E2124" t="s">
        <v>30</v>
      </c>
      <c r="F2124">
        <v>18</v>
      </c>
      <c r="G2124">
        <v>45</v>
      </c>
      <c r="H2124" t="s">
        <v>19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19</v>
      </c>
      <c r="P2124" t="s">
        <v>19</v>
      </c>
      <c r="Q2124" t="s">
        <v>27</v>
      </c>
    </row>
    <row r="2125" spans="1:17" x14ac:dyDescent="0.3">
      <c r="A2125" t="s">
        <v>293</v>
      </c>
      <c r="B2125" t="s">
        <v>294</v>
      </c>
      <c r="C2125" t="str">
        <f>VLOOKUP(B2125,'[1]2015'!$A:$B,2,0)</f>
        <v>Central and Eastern Europe</v>
      </c>
      <c r="D2125">
        <v>2014</v>
      </c>
      <c r="E2125" t="s">
        <v>31</v>
      </c>
      <c r="F2125">
        <v>66</v>
      </c>
      <c r="G2125">
        <v>45</v>
      </c>
      <c r="H2125" t="s">
        <v>19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27</v>
      </c>
      <c r="P2125" t="s">
        <v>27</v>
      </c>
      <c r="Q2125" t="s">
        <v>27</v>
      </c>
    </row>
    <row r="2126" spans="1:17" x14ac:dyDescent="0.3">
      <c r="A2126" t="s">
        <v>293</v>
      </c>
      <c r="B2126" t="s">
        <v>294</v>
      </c>
      <c r="C2126" t="str">
        <f>VLOOKUP(B2126,'[1]2015'!$A:$B,2,0)</f>
        <v>Central and Eastern Europe</v>
      </c>
      <c r="D2126">
        <v>2014</v>
      </c>
      <c r="E2126" t="s">
        <v>276</v>
      </c>
      <c r="F2126">
        <v>59</v>
      </c>
      <c r="G2126">
        <v>10</v>
      </c>
      <c r="H2126" t="s">
        <v>19</v>
      </c>
      <c r="I2126" t="s">
        <v>20</v>
      </c>
      <c r="J2126" t="s">
        <v>19</v>
      </c>
      <c r="K2126" t="s">
        <v>19</v>
      </c>
      <c r="L2126" t="s">
        <v>19</v>
      </c>
      <c r="M2126" t="s">
        <v>20</v>
      </c>
      <c r="N2126" t="s">
        <v>19</v>
      </c>
      <c r="O2126" t="s">
        <v>27</v>
      </c>
      <c r="P2126" t="s">
        <v>27</v>
      </c>
      <c r="Q2126" t="s">
        <v>27</v>
      </c>
    </row>
    <row r="2127" spans="1:17" x14ac:dyDescent="0.3">
      <c r="A2127" t="s">
        <v>172</v>
      </c>
      <c r="B2127" t="s">
        <v>173</v>
      </c>
      <c r="C2127" t="s">
        <v>19</v>
      </c>
      <c r="D2127">
        <v>2014</v>
      </c>
      <c r="E2127" t="s">
        <v>18</v>
      </c>
      <c r="F2127">
        <v>36</v>
      </c>
      <c r="G2127">
        <v>45</v>
      </c>
      <c r="H2127" t="s">
        <v>19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19</v>
      </c>
      <c r="P2127" t="s">
        <v>19</v>
      </c>
      <c r="Q2127" t="s">
        <v>19</v>
      </c>
    </row>
    <row r="2128" spans="1:17" x14ac:dyDescent="0.3">
      <c r="A2128" t="s">
        <v>172</v>
      </c>
      <c r="B2128" t="s">
        <v>173</v>
      </c>
      <c r="C2128" t="s">
        <v>19</v>
      </c>
      <c r="D2128">
        <v>2014</v>
      </c>
      <c r="E2128" t="s">
        <v>21</v>
      </c>
      <c r="F2128">
        <v>70</v>
      </c>
      <c r="G2128">
        <v>10</v>
      </c>
      <c r="H2128" t="s">
        <v>19</v>
      </c>
      <c r="I2128" t="s">
        <v>20</v>
      </c>
      <c r="J2128" t="s">
        <v>19</v>
      </c>
      <c r="K2128" t="s">
        <v>19</v>
      </c>
      <c r="L2128" t="s">
        <v>19</v>
      </c>
      <c r="M2128" t="s">
        <v>20</v>
      </c>
      <c r="N2128" t="s">
        <v>19</v>
      </c>
      <c r="O2128" t="s">
        <v>19</v>
      </c>
      <c r="P2128" t="s">
        <v>19</v>
      </c>
      <c r="Q2128" t="s">
        <v>19</v>
      </c>
    </row>
    <row r="2129" spans="1:17" x14ac:dyDescent="0.3">
      <c r="A2129" t="s">
        <v>172</v>
      </c>
      <c r="B2129" t="s">
        <v>173</v>
      </c>
      <c r="C2129" t="s">
        <v>19</v>
      </c>
      <c r="D2129">
        <v>2014</v>
      </c>
      <c r="E2129" t="s">
        <v>22</v>
      </c>
      <c r="F2129">
        <v>51</v>
      </c>
      <c r="G2129">
        <v>45</v>
      </c>
      <c r="H2129" t="s">
        <v>19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19</v>
      </c>
      <c r="P2129" t="s">
        <v>19</v>
      </c>
      <c r="Q2129" t="s">
        <v>19</v>
      </c>
    </row>
    <row r="2130" spans="1:17" x14ac:dyDescent="0.3">
      <c r="A2130" t="s">
        <v>172</v>
      </c>
      <c r="B2130" t="s">
        <v>173</v>
      </c>
      <c r="C2130" t="s">
        <v>19</v>
      </c>
      <c r="D2130">
        <v>2014</v>
      </c>
      <c r="E2130" t="s">
        <v>23</v>
      </c>
      <c r="F2130">
        <v>43</v>
      </c>
      <c r="G2130">
        <v>55</v>
      </c>
      <c r="H2130" t="s">
        <v>19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19</v>
      </c>
      <c r="P2130" t="s">
        <v>20</v>
      </c>
      <c r="Q2130" t="s">
        <v>19</v>
      </c>
    </row>
    <row r="2131" spans="1:17" x14ac:dyDescent="0.3">
      <c r="A2131" t="s">
        <v>172</v>
      </c>
      <c r="B2131" t="s">
        <v>173</v>
      </c>
      <c r="C2131" t="s">
        <v>19</v>
      </c>
      <c r="D2131">
        <v>2014</v>
      </c>
      <c r="E2131" t="s">
        <v>24</v>
      </c>
      <c r="F2131">
        <v>15</v>
      </c>
      <c r="G2131">
        <v>10</v>
      </c>
      <c r="H2131" t="s">
        <v>19</v>
      </c>
      <c r="I2131" t="s">
        <v>20</v>
      </c>
      <c r="J2131" t="s">
        <v>19</v>
      </c>
      <c r="K2131" t="s">
        <v>19</v>
      </c>
      <c r="L2131" t="s">
        <v>19</v>
      </c>
      <c r="M2131" t="s">
        <v>20</v>
      </c>
      <c r="N2131" t="s">
        <v>19</v>
      </c>
      <c r="O2131" t="s">
        <v>19</v>
      </c>
      <c r="P2131" t="s">
        <v>19</v>
      </c>
      <c r="Q2131" t="s">
        <v>19</v>
      </c>
    </row>
    <row r="2132" spans="1:17" x14ac:dyDescent="0.3">
      <c r="A2132" t="s">
        <v>172</v>
      </c>
      <c r="B2132" t="s">
        <v>173</v>
      </c>
      <c r="C2132" t="s">
        <v>19</v>
      </c>
      <c r="D2132">
        <v>2014</v>
      </c>
      <c r="E2132" t="s">
        <v>28</v>
      </c>
      <c r="F2132">
        <v>33</v>
      </c>
      <c r="G2132">
        <v>45</v>
      </c>
      <c r="H2132" t="s">
        <v>19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19</v>
      </c>
      <c r="P2132" t="s">
        <v>19</v>
      </c>
      <c r="Q2132" t="s">
        <v>19</v>
      </c>
    </row>
    <row r="2133" spans="1:17" x14ac:dyDescent="0.3">
      <c r="A2133" t="s">
        <v>172</v>
      </c>
      <c r="B2133" t="s">
        <v>173</v>
      </c>
      <c r="C2133" t="s">
        <v>19</v>
      </c>
      <c r="D2133">
        <v>2014</v>
      </c>
      <c r="E2133" t="s">
        <v>29</v>
      </c>
      <c r="F2133">
        <v>44</v>
      </c>
      <c r="G2133">
        <v>40</v>
      </c>
      <c r="H2133" t="s">
        <v>19</v>
      </c>
      <c r="I2133" t="s">
        <v>20</v>
      </c>
      <c r="J2133" t="s">
        <v>20</v>
      </c>
      <c r="K2133" t="s">
        <v>20</v>
      </c>
      <c r="L2133" t="s">
        <v>19</v>
      </c>
      <c r="M2133" t="s">
        <v>20</v>
      </c>
      <c r="N2133" t="s">
        <v>19</v>
      </c>
      <c r="O2133" t="s">
        <v>20</v>
      </c>
      <c r="P2133" t="s">
        <v>19</v>
      </c>
      <c r="Q2133" t="s">
        <v>19</v>
      </c>
    </row>
    <row r="2134" spans="1:17" x14ac:dyDescent="0.3">
      <c r="A2134" t="s">
        <v>172</v>
      </c>
      <c r="B2134" t="s">
        <v>173</v>
      </c>
      <c r="C2134" t="s">
        <v>19</v>
      </c>
      <c r="D2134">
        <v>2014</v>
      </c>
      <c r="E2134" t="s">
        <v>30</v>
      </c>
      <c r="F2134">
        <v>57</v>
      </c>
      <c r="G2134">
        <v>0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 spans="1:17" x14ac:dyDescent="0.3">
      <c r="A2135" t="s">
        <v>172</v>
      </c>
      <c r="B2135" t="s">
        <v>173</v>
      </c>
      <c r="C2135" t="s">
        <v>19</v>
      </c>
      <c r="D2135">
        <v>2014</v>
      </c>
      <c r="E2135" t="s">
        <v>31</v>
      </c>
      <c r="F2135">
        <v>60</v>
      </c>
      <c r="G2135">
        <v>50</v>
      </c>
      <c r="H2135" t="s">
        <v>19</v>
      </c>
      <c r="I2135" t="s">
        <v>20</v>
      </c>
      <c r="J2135" t="s">
        <v>19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19</v>
      </c>
      <c r="Q2135" t="s">
        <v>19</v>
      </c>
    </row>
    <row r="2136" spans="1:17" x14ac:dyDescent="0.3">
      <c r="A2136" t="s">
        <v>172</v>
      </c>
      <c r="B2136" t="s">
        <v>173</v>
      </c>
      <c r="C2136" t="s">
        <v>19</v>
      </c>
      <c r="D2136">
        <v>2014</v>
      </c>
      <c r="E2136" t="s">
        <v>276</v>
      </c>
      <c r="F2136">
        <v>24</v>
      </c>
      <c r="G2136">
        <v>45</v>
      </c>
      <c r="H2136" t="s">
        <v>19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19</v>
      </c>
      <c r="P2136" t="s">
        <v>19</v>
      </c>
      <c r="Q2136" t="s">
        <v>19</v>
      </c>
    </row>
    <row r="2137" spans="1:17" x14ac:dyDescent="0.3">
      <c r="A2137" t="s">
        <v>176</v>
      </c>
      <c r="B2137" t="s">
        <v>177</v>
      </c>
      <c r="C2137" t="str">
        <f>VLOOKUP(B2137,'[1]2015'!$A:$B,2,0)</f>
        <v>Sub-Saharan Africa</v>
      </c>
      <c r="D2137">
        <v>2014</v>
      </c>
      <c r="E2137" t="s">
        <v>18</v>
      </c>
      <c r="F2137">
        <v>73</v>
      </c>
      <c r="G2137">
        <v>0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 spans="1:17" x14ac:dyDescent="0.3">
      <c r="A2138" t="s">
        <v>176</v>
      </c>
      <c r="B2138" t="s">
        <v>177</v>
      </c>
      <c r="C2138" t="str">
        <f>VLOOKUP(B2138,'[1]2015'!$A:$B,2,0)</f>
        <v>Sub-Saharan Africa</v>
      </c>
      <c r="D2138">
        <v>2014</v>
      </c>
      <c r="E2138" t="s">
        <v>21</v>
      </c>
      <c r="F2138">
        <v>86</v>
      </c>
      <c r="G2138">
        <v>0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 spans="1:17" x14ac:dyDescent="0.3">
      <c r="A2139" t="s">
        <v>176</v>
      </c>
      <c r="B2139" t="s">
        <v>177</v>
      </c>
      <c r="C2139" t="str">
        <f>VLOOKUP(B2139,'[1]2015'!$A:$B,2,0)</f>
        <v>Sub-Saharan Africa</v>
      </c>
      <c r="D2139">
        <v>2014</v>
      </c>
      <c r="E2139" t="s">
        <v>22</v>
      </c>
      <c r="F2139">
        <v>89</v>
      </c>
      <c r="G2139">
        <v>0</v>
      </c>
      <c r="H2139" t="s">
        <v>19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</row>
    <row r="2140" spans="1:17" x14ac:dyDescent="0.3">
      <c r="A2140" t="s">
        <v>176</v>
      </c>
      <c r="B2140" t="s">
        <v>177</v>
      </c>
      <c r="C2140" t="str">
        <f>VLOOKUP(B2140,'[1]2015'!$A:$B,2,0)</f>
        <v>Sub-Saharan Africa</v>
      </c>
      <c r="D2140">
        <v>2014</v>
      </c>
      <c r="E2140" t="s">
        <v>23</v>
      </c>
      <c r="F2140">
        <v>59</v>
      </c>
      <c r="G2140">
        <v>45</v>
      </c>
      <c r="H2140" t="s">
        <v>19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19</v>
      </c>
      <c r="P2140" t="s">
        <v>19</v>
      </c>
      <c r="Q2140" t="s">
        <v>19</v>
      </c>
    </row>
    <row r="2141" spans="1:17" x14ac:dyDescent="0.3">
      <c r="A2141" t="s">
        <v>176</v>
      </c>
      <c r="B2141" t="s">
        <v>177</v>
      </c>
      <c r="C2141" t="str">
        <f>VLOOKUP(B2141,'[1]2015'!$A:$B,2,0)</f>
        <v>Sub-Saharan Africa</v>
      </c>
      <c r="D2141">
        <v>2014</v>
      </c>
      <c r="E2141" t="s">
        <v>24</v>
      </c>
      <c r="F2141">
        <v>84</v>
      </c>
      <c r="G2141">
        <v>0</v>
      </c>
      <c r="H2141" t="s">
        <v>19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</row>
    <row r="2142" spans="1:17" x14ac:dyDescent="0.3">
      <c r="A2142" t="s">
        <v>176</v>
      </c>
      <c r="B2142" t="s">
        <v>177</v>
      </c>
      <c r="C2142" t="str">
        <f>VLOOKUP(B2142,'[1]2015'!$A:$B,2,0)</f>
        <v>Sub-Saharan Africa</v>
      </c>
      <c r="D2142">
        <v>2014</v>
      </c>
      <c r="E2142" t="s">
        <v>28</v>
      </c>
      <c r="F2142">
        <v>68</v>
      </c>
      <c r="G2142">
        <v>35</v>
      </c>
      <c r="H2142" t="s">
        <v>19</v>
      </c>
      <c r="I2142" t="s">
        <v>20</v>
      </c>
      <c r="J2142" t="s">
        <v>19</v>
      </c>
      <c r="K2142" t="s">
        <v>20</v>
      </c>
      <c r="L2142" t="s">
        <v>20</v>
      </c>
      <c r="M2142" t="s">
        <v>20</v>
      </c>
      <c r="N2142" t="s">
        <v>20</v>
      </c>
      <c r="O2142" t="s">
        <v>19</v>
      </c>
      <c r="P2142" t="s">
        <v>19</v>
      </c>
      <c r="Q2142" t="s">
        <v>19</v>
      </c>
    </row>
    <row r="2143" spans="1:17" x14ac:dyDescent="0.3">
      <c r="A2143" t="s">
        <v>176</v>
      </c>
      <c r="B2143" t="s">
        <v>177</v>
      </c>
      <c r="C2143" t="str">
        <f>VLOOKUP(B2143,'[1]2015'!$A:$B,2,0)</f>
        <v>Sub-Saharan Africa</v>
      </c>
      <c r="D2143">
        <v>2014</v>
      </c>
      <c r="E2143" t="s">
        <v>29</v>
      </c>
      <c r="F2143">
        <v>83</v>
      </c>
      <c r="G2143">
        <v>0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 spans="1:17" x14ac:dyDescent="0.3">
      <c r="A2144" t="s">
        <v>176</v>
      </c>
      <c r="B2144" t="s">
        <v>177</v>
      </c>
      <c r="C2144" t="str">
        <f>VLOOKUP(B2144,'[1]2015'!$A:$B,2,0)</f>
        <v>Sub-Saharan Africa</v>
      </c>
      <c r="D2144">
        <v>2014</v>
      </c>
      <c r="E2144" t="s">
        <v>30</v>
      </c>
      <c r="F2144">
        <v>57</v>
      </c>
      <c r="G2144">
        <v>0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 spans="1:17" x14ac:dyDescent="0.3">
      <c r="A2145" t="s">
        <v>176</v>
      </c>
      <c r="B2145" t="s">
        <v>177</v>
      </c>
      <c r="C2145" t="str">
        <f>VLOOKUP(B2145,'[1]2015'!$A:$B,2,0)</f>
        <v>Sub-Saharan Africa</v>
      </c>
      <c r="D2145">
        <v>2014</v>
      </c>
      <c r="E2145" t="s">
        <v>31</v>
      </c>
      <c r="F2145">
        <v>82</v>
      </c>
      <c r="G2145">
        <v>35</v>
      </c>
      <c r="H2145" t="s">
        <v>19</v>
      </c>
      <c r="I2145" t="s">
        <v>20</v>
      </c>
      <c r="J2145" t="s">
        <v>19</v>
      </c>
      <c r="K2145" t="s">
        <v>20</v>
      </c>
      <c r="L2145" t="s">
        <v>20</v>
      </c>
      <c r="M2145" t="s">
        <v>20</v>
      </c>
      <c r="N2145" t="s">
        <v>20</v>
      </c>
      <c r="O2145" t="s">
        <v>19</v>
      </c>
      <c r="P2145" t="s">
        <v>19</v>
      </c>
      <c r="Q2145" t="s">
        <v>19</v>
      </c>
    </row>
    <row r="2146" spans="1:17" x14ac:dyDescent="0.3">
      <c r="A2146" t="s">
        <v>176</v>
      </c>
      <c r="B2146" t="s">
        <v>177</v>
      </c>
      <c r="C2146" t="str">
        <f>VLOOKUP(B2146,'[1]2015'!$A:$B,2,0)</f>
        <v>Sub-Saharan Africa</v>
      </c>
      <c r="D2146">
        <v>2014</v>
      </c>
      <c r="E2146" t="s">
        <v>276</v>
      </c>
      <c r="F2146">
        <v>61</v>
      </c>
      <c r="G2146">
        <v>0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 spans="1:17" x14ac:dyDescent="0.3">
      <c r="A2147" t="s">
        <v>178</v>
      </c>
      <c r="B2147" t="s">
        <v>179</v>
      </c>
      <c r="C2147" t="str">
        <f>VLOOKUP(B2147,'[1]2015'!$A:$B,2,0)</f>
        <v>Latin America and Caribbean</v>
      </c>
      <c r="D2147">
        <v>2014</v>
      </c>
      <c r="E2147" t="s">
        <v>18</v>
      </c>
      <c r="F2147">
        <v>23</v>
      </c>
      <c r="G2147">
        <v>60</v>
      </c>
      <c r="H2147" t="s">
        <v>19</v>
      </c>
      <c r="I2147" t="s">
        <v>20</v>
      </c>
      <c r="J2147" t="s">
        <v>19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  <c r="Q2147" t="s">
        <v>19</v>
      </c>
    </row>
    <row r="2148" spans="1:17" x14ac:dyDescent="0.3">
      <c r="A2148" t="s">
        <v>178</v>
      </c>
      <c r="B2148" t="s">
        <v>179</v>
      </c>
      <c r="C2148" t="str">
        <f>VLOOKUP(B2148,'[1]2015'!$A:$B,2,0)</f>
        <v>Latin America and Caribbean</v>
      </c>
      <c r="D2148">
        <v>2014</v>
      </c>
      <c r="E2148" t="s">
        <v>21</v>
      </c>
      <c r="F2148">
        <v>63</v>
      </c>
      <c r="G2148">
        <v>20</v>
      </c>
      <c r="H2148" t="s">
        <v>19</v>
      </c>
      <c r="I2148" t="s">
        <v>20</v>
      </c>
      <c r="J2148" t="s">
        <v>20</v>
      </c>
      <c r="K2148" t="s">
        <v>19</v>
      </c>
      <c r="L2148" t="s">
        <v>27</v>
      </c>
      <c r="M2148" t="s">
        <v>20</v>
      </c>
      <c r="N2148" t="s">
        <v>19</v>
      </c>
      <c r="O2148" t="s">
        <v>19</v>
      </c>
      <c r="P2148" t="s">
        <v>19</v>
      </c>
      <c r="Q2148" t="s">
        <v>19</v>
      </c>
    </row>
    <row r="2149" spans="1:17" x14ac:dyDescent="0.3">
      <c r="A2149" t="s">
        <v>178</v>
      </c>
      <c r="B2149" t="s">
        <v>179</v>
      </c>
      <c r="C2149" t="str">
        <f>VLOOKUP(B2149,'[1]2015'!$A:$B,2,0)</f>
        <v>Latin America and Caribbean</v>
      </c>
      <c r="D2149">
        <v>2014</v>
      </c>
      <c r="E2149" t="s">
        <v>22</v>
      </c>
      <c r="F2149">
        <v>22</v>
      </c>
      <c r="G2149">
        <v>70</v>
      </c>
      <c r="H2149" t="s">
        <v>19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 t="s">
        <v>19</v>
      </c>
    </row>
    <row r="2150" spans="1:17" x14ac:dyDescent="0.3">
      <c r="A2150" t="s">
        <v>178</v>
      </c>
      <c r="B2150" t="s">
        <v>179</v>
      </c>
      <c r="C2150" t="str">
        <f>VLOOKUP(B2150,'[1]2015'!$A:$B,2,0)</f>
        <v>Latin America and Caribbean</v>
      </c>
      <c r="D2150">
        <v>2014</v>
      </c>
      <c r="E2150" t="s">
        <v>23</v>
      </c>
      <c r="F2150">
        <v>1</v>
      </c>
      <c r="G2150">
        <v>100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 t="s">
        <v>20</v>
      </c>
    </row>
    <row r="2151" spans="1:17" x14ac:dyDescent="0.3">
      <c r="A2151" t="s">
        <v>178</v>
      </c>
      <c r="B2151" t="s">
        <v>179</v>
      </c>
      <c r="C2151" t="str">
        <f>VLOOKUP(B2151,'[1]2015'!$A:$B,2,0)</f>
        <v>Latin America and Caribbean</v>
      </c>
      <c r="D2151">
        <v>2014</v>
      </c>
      <c r="E2151" t="s">
        <v>24</v>
      </c>
      <c r="F2151">
        <v>6</v>
      </c>
      <c r="G2151">
        <v>65</v>
      </c>
      <c r="H2151" t="s">
        <v>19</v>
      </c>
      <c r="I2151" t="s">
        <v>20</v>
      </c>
      <c r="J2151" t="s">
        <v>20</v>
      </c>
      <c r="K2151" t="s">
        <v>27</v>
      </c>
      <c r="L2151" t="s">
        <v>20</v>
      </c>
      <c r="M2151" t="s">
        <v>20</v>
      </c>
      <c r="N2151" t="s">
        <v>27</v>
      </c>
      <c r="O2151" t="s">
        <v>27</v>
      </c>
      <c r="P2151" t="s">
        <v>19</v>
      </c>
      <c r="Q2151" t="s">
        <v>20</v>
      </c>
    </row>
    <row r="2152" spans="1:17" x14ac:dyDescent="0.3">
      <c r="A2152" t="s">
        <v>178</v>
      </c>
      <c r="B2152" t="s">
        <v>179</v>
      </c>
      <c r="C2152" t="str">
        <f>VLOOKUP(B2152,'[1]2015'!$A:$B,2,0)</f>
        <v>Latin America and Caribbean</v>
      </c>
      <c r="D2152">
        <v>2014</v>
      </c>
      <c r="E2152" t="s">
        <v>28</v>
      </c>
      <c r="F2152">
        <v>33</v>
      </c>
      <c r="G2152">
        <v>45</v>
      </c>
      <c r="H2152" t="s">
        <v>19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19</v>
      </c>
      <c r="P2152" t="s">
        <v>19</v>
      </c>
      <c r="Q2152" t="s">
        <v>19</v>
      </c>
    </row>
    <row r="2153" spans="1:17" x14ac:dyDescent="0.3">
      <c r="A2153" t="s">
        <v>178</v>
      </c>
      <c r="B2153" t="s">
        <v>179</v>
      </c>
      <c r="C2153" t="str">
        <f>VLOOKUP(B2153,'[1]2015'!$A:$B,2,0)</f>
        <v>Latin America and Caribbean</v>
      </c>
      <c r="D2153">
        <v>2014</v>
      </c>
      <c r="E2153" t="s">
        <v>29</v>
      </c>
      <c r="F2153">
        <v>19</v>
      </c>
      <c r="G2153">
        <v>90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  <c r="P2153" t="s">
        <v>19</v>
      </c>
      <c r="Q2153" t="s">
        <v>20</v>
      </c>
    </row>
    <row r="2154" spans="1:17" x14ac:dyDescent="0.3">
      <c r="A2154" t="s">
        <v>178</v>
      </c>
      <c r="B2154" t="s">
        <v>179</v>
      </c>
      <c r="C2154" t="str">
        <f>VLOOKUP(B2154,'[1]2015'!$A:$B,2,0)</f>
        <v>Latin America and Caribbean</v>
      </c>
      <c r="D2154">
        <v>2014</v>
      </c>
      <c r="E2154" t="s">
        <v>30</v>
      </c>
      <c r="F2154">
        <v>40</v>
      </c>
      <c r="G2154">
        <v>10</v>
      </c>
      <c r="H2154" t="s">
        <v>19</v>
      </c>
      <c r="I2154" t="s">
        <v>20</v>
      </c>
      <c r="J2154" t="s">
        <v>19</v>
      </c>
      <c r="K2154" t="s">
        <v>19</v>
      </c>
      <c r="L2154" t="s">
        <v>19</v>
      </c>
      <c r="M2154" t="s">
        <v>20</v>
      </c>
      <c r="N2154" t="s">
        <v>19</v>
      </c>
      <c r="O2154" t="s">
        <v>19</v>
      </c>
      <c r="P2154" t="s">
        <v>19</v>
      </c>
      <c r="Q2154" t="s">
        <v>19</v>
      </c>
    </row>
    <row r="2155" spans="1:17" x14ac:dyDescent="0.3">
      <c r="A2155" t="s">
        <v>178</v>
      </c>
      <c r="B2155" t="s">
        <v>179</v>
      </c>
      <c r="C2155" t="str">
        <f>VLOOKUP(B2155,'[1]2015'!$A:$B,2,0)</f>
        <v>Latin America and Caribbean</v>
      </c>
      <c r="D2155">
        <v>2014</v>
      </c>
      <c r="E2155" t="s">
        <v>31</v>
      </c>
      <c r="F2155">
        <v>23</v>
      </c>
      <c r="G2155">
        <v>70</v>
      </c>
      <c r="H2155" t="s">
        <v>19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 t="s">
        <v>27</v>
      </c>
    </row>
    <row r="2156" spans="1:17" x14ac:dyDescent="0.3">
      <c r="A2156" t="s">
        <v>178</v>
      </c>
      <c r="B2156" t="s">
        <v>179</v>
      </c>
      <c r="C2156" t="str">
        <f>VLOOKUP(B2156,'[1]2015'!$A:$B,2,0)</f>
        <v>Latin America and Caribbean</v>
      </c>
      <c r="D2156">
        <v>2014</v>
      </c>
      <c r="E2156" t="s">
        <v>276</v>
      </c>
      <c r="F2156">
        <v>61</v>
      </c>
      <c r="G2156">
        <v>0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 spans="1:17" x14ac:dyDescent="0.3">
      <c r="A2157" t="s">
        <v>180</v>
      </c>
      <c r="B2157" t="s">
        <v>181</v>
      </c>
      <c r="C2157" t="s">
        <v>19</v>
      </c>
      <c r="D2157">
        <v>2014</v>
      </c>
      <c r="E2157" t="s">
        <v>18</v>
      </c>
      <c r="F2157">
        <v>51</v>
      </c>
      <c r="G2157">
        <v>35</v>
      </c>
      <c r="H2157" t="s">
        <v>19</v>
      </c>
      <c r="I2157" t="s">
        <v>20</v>
      </c>
      <c r="J2157" t="s">
        <v>19</v>
      </c>
      <c r="K2157" t="s">
        <v>20</v>
      </c>
      <c r="L2157" t="s">
        <v>20</v>
      </c>
      <c r="M2157" t="s">
        <v>20</v>
      </c>
      <c r="N2157" t="s">
        <v>20</v>
      </c>
      <c r="O2157" t="s">
        <v>19</v>
      </c>
      <c r="P2157" t="s">
        <v>19</v>
      </c>
      <c r="Q2157" t="s">
        <v>19</v>
      </c>
    </row>
    <row r="2158" spans="1:17" x14ac:dyDescent="0.3">
      <c r="A2158" t="s">
        <v>180</v>
      </c>
      <c r="B2158" t="s">
        <v>181</v>
      </c>
      <c r="C2158" t="s">
        <v>19</v>
      </c>
      <c r="D2158">
        <v>2014</v>
      </c>
      <c r="E2158" t="s">
        <v>21</v>
      </c>
      <c r="F2158">
        <v>11</v>
      </c>
      <c r="G2158">
        <v>70</v>
      </c>
      <c r="H2158" t="s">
        <v>19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 t="s">
        <v>19</v>
      </c>
    </row>
    <row r="2159" spans="1:17" x14ac:dyDescent="0.3">
      <c r="A2159" t="s">
        <v>180</v>
      </c>
      <c r="B2159" t="s">
        <v>181</v>
      </c>
      <c r="C2159" t="s">
        <v>19</v>
      </c>
      <c r="D2159">
        <v>2014</v>
      </c>
      <c r="E2159" t="s">
        <v>22</v>
      </c>
      <c r="F2159">
        <v>16</v>
      </c>
      <c r="G2159">
        <v>90</v>
      </c>
      <c r="H2159" t="s">
        <v>20</v>
      </c>
      <c r="I2159" t="s">
        <v>20</v>
      </c>
      <c r="J2159" t="s">
        <v>19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 t="s">
        <v>20</v>
      </c>
    </row>
    <row r="2160" spans="1:17" x14ac:dyDescent="0.3">
      <c r="A2160" t="s">
        <v>180</v>
      </c>
      <c r="B2160" t="s">
        <v>181</v>
      </c>
      <c r="C2160" t="s">
        <v>19</v>
      </c>
      <c r="D2160">
        <v>2014</v>
      </c>
      <c r="E2160" t="s">
        <v>23</v>
      </c>
      <c r="F2160">
        <v>59</v>
      </c>
      <c r="G2160">
        <v>45</v>
      </c>
      <c r="H2160" t="s">
        <v>19</v>
      </c>
      <c r="I2160" t="s">
        <v>20</v>
      </c>
      <c r="J2160" t="s">
        <v>19</v>
      </c>
      <c r="K2160" t="s">
        <v>20</v>
      </c>
      <c r="L2160" t="s">
        <v>20</v>
      </c>
      <c r="M2160" t="s">
        <v>20</v>
      </c>
      <c r="N2160" t="s">
        <v>20</v>
      </c>
      <c r="O2160" t="s">
        <v>19</v>
      </c>
      <c r="P2160" t="s">
        <v>20</v>
      </c>
      <c r="Q2160" t="s">
        <v>19</v>
      </c>
    </row>
    <row r="2161" spans="1:17" x14ac:dyDescent="0.3">
      <c r="A2161" t="s">
        <v>180</v>
      </c>
      <c r="B2161" t="s">
        <v>181</v>
      </c>
      <c r="C2161" t="s">
        <v>19</v>
      </c>
      <c r="D2161">
        <v>2014</v>
      </c>
      <c r="E2161" t="s">
        <v>24</v>
      </c>
      <c r="F2161">
        <v>15</v>
      </c>
      <c r="G2161">
        <v>10</v>
      </c>
      <c r="H2161" t="s">
        <v>19</v>
      </c>
      <c r="I2161" t="s">
        <v>20</v>
      </c>
      <c r="J2161" t="s">
        <v>19</v>
      </c>
      <c r="K2161" t="s">
        <v>19</v>
      </c>
      <c r="L2161" t="s">
        <v>19</v>
      </c>
      <c r="M2161" t="s">
        <v>20</v>
      </c>
      <c r="N2161" t="s">
        <v>19</v>
      </c>
      <c r="O2161" t="s">
        <v>19</v>
      </c>
      <c r="P2161" t="s">
        <v>19</v>
      </c>
      <c r="Q2161" t="s">
        <v>19</v>
      </c>
    </row>
    <row r="2162" spans="1:17" x14ac:dyDescent="0.3">
      <c r="A2162" t="s">
        <v>180</v>
      </c>
      <c r="B2162" t="s">
        <v>181</v>
      </c>
      <c r="C2162" t="s">
        <v>19</v>
      </c>
      <c r="D2162">
        <v>2014</v>
      </c>
      <c r="E2162" t="s">
        <v>28</v>
      </c>
      <c r="F2162">
        <v>33</v>
      </c>
      <c r="G2162">
        <v>45</v>
      </c>
      <c r="H2162" t="s">
        <v>19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19</v>
      </c>
      <c r="P2162" t="s">
        <v>19</v>
      </c>
      <c r="Q2162" t="s">
        <v>19</v>
      </c>
    </row>
    <row r="2163" spans="1:17" x14ac:dyDescent="0.3">
      <c r="A2163" t="s">
        <v>180</v>
      </c>
      <c r="B2163" t="s">
        <v>181</v>
      </c>
      <c r="C2163" t="s">
        <v>19</v>
      </c>
      <c r="D2163">
        <v>2014</v>
      </c>
      <c r="E2163" t="s">
        <v>29</v>
      </c>
      <c r="F2163">
        <v>61</v>
      </c>
      <c r="G2163">
        <v>20</v>
      </c>
      <c r="H2163" t="s">
        <v>19</v>
      </c>
      <c r="I2163" t="s">
        <v>20</v>
      </c>
      <c r="J2163" t="s">
        <v>19</v>
      </c>
      <c r="K2163" t="s">
        <v>20</v>
      </c>
      <c r="L2163" t="s">
        <v>19</v>
      </c>
      <c r="M2163" t="s">
        <v>20</v>
      </c>
      <c r="N2163" t="s">
        <v>20</v>
      </c>
      <c r="O2163" t="s">
        <v>19</v>
      </c>
      <c r="P2163" t="s">
        <v>19</v>
      </c>
      <c r="Q2163" t="s">
        <v>19</v>
      </c>
    </row>
    <row r="2164" spans="1:17" x14ac:dyDescent="0.3">
      <c r="A2164" t="s">
        <v>180</v>
      </c>
      <c r="B2164" t="s">
        <v>181</v>
      </c>
      <c r="C2164" t="s">
        <v>19</v>
      </c>
      <c r="D2164">
        <v>2014</v>
      </c>
      <c r="E2164" t="s">
        <v>30</v>
      </c>
      <c r="F2164">
        <v>36</v>
      </c>
      <c r="G2164">
        <v>20</v>
      </c>
      <c r="H2164" t="s">
        <v>19</v>
      </c>
      <c r="I2164" t="s">
        <v>20</v>
      </c>
      <c r="J2164" t="s">
        <v>20</v>
      </c>
      <c r="K2164" t="s">
        <v>19</v>
      </c>
      <c r="L2164" t="s">
        <v>19</v>
      </c>
      <c r="M2164" t="s">
        <v>20</v>
      </c>
      <c r="N2164" t="s">
        <v>19</v>
      </c>
      <c r="O2164" t="s">
        <v>19</v>
      </c>
      <c r="P2164" t="s">
        <v>19</v>
      </c>
      <c r="Q2164" t="s">
        <v>19</v>
      </c>
    </row>
    <row r="2165" spans="1:17" x14ac:dyDescent="0.3">
      <c r="A2165" t="s">
        <v>180</v>
      </c>
      <c r="B2165" t="s">
        <v>181</v>
      </c>
      <c r="C2165" t="s">
        <v>19</v>
      </c>
      <c r="D2165">
        <v>2014</v>
      </c>
      <c r="E2165" t="s">
        <v>31</v>
      </c>
      <c r="F2165">
        <v>41</v>
      </c>
      <c r="G2165">
        <v>60</v>
      </c>
      <c r="H2165" t="s">
        <v>19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19</v>
      </c>
      <c r="Q2165" t="s">
        <v>19</v>
      </c>
    </row>
    <row r="2166" spans="1:17" x14ac:dyDescent="0.3">
      <c r="A2166" t="s">
        <v>180</v>
      </c>
      <c r="B2166" t="s">
        <v>181</v>
      </c>
      <c r="C2166" t="s">
        <v>19</v>
      </c>
      <c r="D2166">
        <v>2014</v>
      </c>
      <c r="E2166" t="s">
        <v>276</v>
      </c>
      <c r="F2166">
        <v>24</v>
      </c>
      <c r="G2166">
        <v>45</v>
      </c>
      <c r="H2166" t="s">
        <v>19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19</v>
      </c>
      <c r="P2166" t="s">
        <v>19</v>
      </c>
      <c r="Q2166" t="s">
        <v>19</v>
      </c>
    </row>
    <row r="2167" spans="1:17" x14ac:dyDescent="0.3">
      <c r="A2167" t="s">
        <v>184</v>
      </c>
      <c r="B2167" t="s">
        <v>185</v>
      </c>
      <c r="C2167" t="str">
        <f>VLOOKUP(B2167,'[1]2015'!$A:$B,2,0)</f>
        <v>Middle East and Northern Africa</v>
      </c>
      <c r="D2167">
        <v>2014</v>
      </c>
      <c r="E2167" t="s">
        <v>18</v>
      </c>
      <c r="F2167">
        <v>73</v>
      </c>
      <c r="G2167">
        <v>0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 spans="1:17" x14ac:dyDescent="0.3">
      <c r="A2168" t="s">
        <v>184</v>
      </c>
      <c r="B2168" t="s">
        <v>185</v>
      </c>
      <c r="C2168" t="str">
        <f>VLOOKUP(B2168,'[1]2015'!$A:$B,2,0)</f>
        <v>Middle East and Northern Africa</v>
      </c>
      <c r="D2168">
        <v>2014</v>
      </c>
      <c r="E2168" t="s">
        <v>21</v>
      </c>
      <c r="F2168">
        <v>62</v>
      </c>
      <c r="G2168">
        <v>25</v>
      </c>
      <c r="H2168" t="s">
        <v>19</v>
      </c>
      <c r="I2168" t="s">
        <v>20</v>
      </c>
      <c r="J2168" t="s">
        <v>20</v>
      </c>
      <c r="K2168" t="s">
        <v>19</v>
      </c>
      <c r="L2168" t="s">
        <v>19</v>
      </c>
      <c r="M2168" t="s">
        <v>20</v>
      </c>
      <c r="N2168" t="s">
        <v>20</v>
      </c>
      <c r="O2168" t="s">
        <v>19</v>
      </c>
      <c r="P2168" t="s">
        <v>19</v>
      </c>
      <c r="Q2168" t="s">
        <v>19</v>
      </c>
    </row>
    <row r="2169" spans="1:17" x14ac:dyDescent="0.3">
      <c r="A2169" t="s">
        <v>184</v>
      </c>
      <c r="B2169" t="s">
        <v>185</v>
      </c>
      <c r="C2169" t="str">
        <f>VLOOKUP(B2169,'[1]2015'!$A:$B,2,0)</f>
        <v>Middle East and Northern Africa</v>
      </c>
      <c r="D2169">
        <v>2014</v>
      </c>
      <c r="E2169" t="s">
        <v>22</v>
      </c>
      <c r="F2169">
        <v>85</v>
      </c>
      <c r="G2169">
        <v>5</v>
      </c>
      <c r="H2169" t="s">
        <v>19</v>
      </c>
      <c r="I2169" t="s">
        <v>20</v>
      </c>
      <c r="J2169" t="s">
        <v>19</v>
      </c>
      <c r="K2169" t="s">
        <v>19</v>
      </c>
      <c r="L2169" t="s">
        <v>27</v>
      </c>
      <c r="M2169" t="s">
        <v>27</v>
      </c>
      <c r="N2169" t="s">
        <v>19</v>
      </c>
      <c r="O2169" t="s">
        <v>19</v>
      </c>
      <c r="P2169" t="s">
        <v>19</v>
      </c>
      <c r="Q2169" t="s">
        <v>19</v>
      </c>
    </row>
    <row r="2170" spans="1:17" x14ac:dyDescent="0.3">
      <c r="A2170" t="s">
        <v>184</v>
      </c>
      <c r="B2170" t="s">
        <v>185</v>
      </c>
      <c r="C2170" t="str">
        <f>VLOOKUP(B2170,'[1]2015'!$A:$B,2,0)</f>
        <v>Middle East and Northern Africa</v>
      </c>
      <c r="D2170">
        <v>2014</v>
      </c>
      <c r="E2170" t="s">
        <v>23</v>
      </c>
      <c r="F2170">
        <v>56</v>
      </c>
      <c r="G2170">
        <v>50</v>
      </c>
      <c r="H2170" t="s">
        <v>19</v>
      </c>
      <c r="I2170" t="s">
        <v>20</v>
      </c>
      <c r="J2170" t="s">
        <v>19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19</v>
      </c>
      <c r="Q2170" t="s">
        <v>19</v>
      </c>
    </row>
    <row r="2171" spans="1:17" x14ac:dyDescent="0.3">
      <c r="A2171" t="s">
        <v>184</v>
      </c>
      <c r="B2171" t="s">
        <v>185</v>
      </c>
      <c r="C2171" t="str">
        <f>VLOOKUP(B2171,'[1]2015'!$A:$B,2,0)</f>
        <v>Middle East and Northern Africa</v>
      </c>
      <c r="D2171">
        <v>2014</v>
      </c>
      <c r="E2171" t="s">
        <v>24</v>
      </c>
      <c r="F2171">
        <v>15</v>
      </c>
      <c r="G2171">
        <v>10</v>
      </c>
      <c r="H2171" t="s">
        <v>19</v>
      </c>
      <c r="I2171" t="s">
        <v>20</v>
      </c>
      <c r="J2171" t="s">
        <v>27</v>
      </c>
      <c r="K2171" t="s">
        <v>19</v>
      </c>
      <c r="L2171" t="s">
        <v>19</v>
      </c>
      <c r="M2171" t="s">
        <v>20</v>
      </c>
      <c r="N2171" t="s">
        <v>19</v>
      </c>
      <c r="O2171" t="s">
        <v>19</v>
      </c>
      <c r="P2171" t="s">
        <v>19</v>
      </c>
      <c r="Q2171" t="s">
        <v>19</v>
      </c>
    </row>
    <row r="2172" spans="1:17" x14ac:dyDescent="0.3">
      <c r="A2172" t="s">
        <v>184</v>
      </c>
      <c r="B2172" t="s">
        <v>185</v>
      </c>
      <c r="C2172" t="str">
        <f>VLOOKUP(B2172,'[1]2015'!$A:$B,2,0)</f>
        <v>Middle East and Northern Africa</v>
      </c>
      <c r="D2172">
        <v>2014</v>
      </c>
      <c r="E2172" t="s">
        <v>28</v>
      </c>
      <c r="F2172">
        <v>68</v>
      </c>
      <c r="G2172">
        <v>35</v>
      </c>
      <c r="H2172" t="s">
        <v>19</v>
      </c>
      <c r="I2172" t="s">
        <v>20</v>
      </c>
      <c r="J2172" t="s">
        <v>19</v>
      </c>
      <c r="K2172" t="s">
        <v>20</v>
      </c>
      <c r="L2172" t="s">
        <v>20</v>
      </c>
      <c r="M2172" t="s">
        <v>20</v>
      </c>
      <c r="N2172" t="s">
        <v>20</v>
      </c>
      <c r="O2172" t="s">
        <v>19</v>
      </c>
      <c r="P2172" t="s">
        <v>19</v>
      </c>
      <c r="Q2172" t="s">
        <v>19</v>
      </c>
    </row>
    <row r="2173" spans="1:17" x14ac:dyDescent="0.3">
      <c r="A2173" t="s">
        <v>184</v>
      </c>
      <c r="B2173" t="s">
        <v>185</v>
      </c>
      <c r="C2173" t="str">
        <f>VLOOKUP(B2173,'[1]2015'!$A:$B,2,0)</f>
        <v>Middle East and Northern Africa</v>
      </c>
      <c r="D2173">
        <v>2014</v>
      </c>
      <c r="E2173" t="s">
        <v>29</v>
      </c>
      <c r="F2173">
        <v>75</v>
      </c>
      <c r="G2173">
        <v>5</v>
      </c>
      <c r="H2173" t="s">
        <v>19</v>
      </c>
      <c r="I2173" t="s">
        <v>20</v>
      </c>
      <c r="J2173" t="s">
        <v>19</v>
      </c>
      <c r="K2173" t="s">
        <v>19</v>
      </c>
      <c r="L2173" t="s">
        <v>19</v>
      </c>
      <c r="M2173" t="s">
        <v>27</v>
      </c>
      <c r="N2173" t="s">
        <v>19</v>
      </c>
      <c r="O2173" t="s">
        <v>19</v>
      </c>
      <c r="P2173" t="s">
        <v>19</v>
      </c>
      <c r="Q2173" t="s">
        <v>19</v>
      </c>
    </row>
    <row r="2174" spans="1:17" x14ac:dyDescent="0.3">
      <c r="A2174" t="s">
        <v>184</v>
      </c>
      <c r="B2174" t="s">
        <v>185</v>
      </c>
      <c r="C2174" t="str">
        <f>VLOOKUP(B2174,'[1]2015'!$A:$B,2,0)</f>
        <v>Middle East and Northern Africa</v>
      </c>
      <c r="D2174">
        <v>2014</v>
      </c>
      <c r="E2174" t="s">
        <v>30</v>
      </c>
      <c r="F2174">
        <v>17</v>
      </c>
      <c r="G2174">
        <v>50</v>
      </c>
      <c r="H2174" t="s">
        <v>19</v>
      </c>
      <c r="I2174" t="s">
        <v>20</v>
      </c>
      <c r="J2174" t="s">
        <v>27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19</v>
      </c>
      <c r="Q2174" t="s">
        <v>19</v>
      </c>
    </row>
    <row r="2175" spans="1:17" x14ac:dyDescent="0.3">
      <c r="A2175" t="s">
        <v>184</v>
      </c>
      <c r="B2175" t="s">
        <v>185</v>
      </c>
      <c r="C2175" t="str">
        <f>VLOOKUP(B2175,'[1]2015'!$A:$B,2,0)</f>
        <v>Middle East and Northern Africa</v>
      </c>
      <c r="D2175">
        <v>2014</v>
      </c>
      <c r="E2175" t="s">
        <v>31</v>
      </c>
      <c r="F2175">
        <v>82</v>
      </c>
      <c r="G2175">
        <v>35</v>
      </c>
      <c r="H2175" t="s">
        <v>19</v>
      </c>
      <c r="I2175" t="s">
        <v>20</v>
      </c>
      <c r="J2175" t="s">
        <v>19</v>
      </c>
      <c r="K2175" t="s">
        <v>20</v>
      </c>
      <c r="L2175" t="s">
        <v>20</v>
      </c>
      <c r="M2175" t="s">
        <v>20</v>
      </c>
      <c r="N2175" t="s">
        <v>20</v>
      </c>
      <c r="O2175" t="s">
        <v>19</v>
      </c>
      <c r="P2175" t="s">
        <v>19</v>
      </c>
      <c r="Q2175" t="s">
        <v>19</v>
      </c>
    </row>
    <row r="2176" spans="1:17" x14ac:dyDescent="0.3">
      <c r="A2176" t="s">
        <v>184</v>
      </c>
      <c r="B2176" t="s">
        <v>185</v>
      </c>
      <c r="C2176" t="str">
        <f>VLOOKUP(B2176,'[1]2015'!$A:$B,2,0)</f>
        <v>Middle East and Northern Africa</v>
      </c>
      <c r="D2176">
        <v>2014</v>
      </c>
      <c r="E2176" t="s">
        <v>276</v>
      </c>
      <c r="F2176">
        <v>47</v>
      </c>
      <c r="G2176">
        <v>35</v>
      </c>
      <c r="H2176" t="s">
        <v>19</v>
      </c>
      <c r="I2176" t="s">
        <v>20</v>
      </c>
      <c r="J2176" t="s">
        <v>27</v>
      </c>
      <c r="K2176" t="s">
        <v>20</v>
      </c>
      <c r="L2176" t="s">
        <v>20</v>
      </c>
      <c r="M2176" t="s">
        <v>20</v>
      </c>
      <c r="N2176" t="s">
        <v>20</v>
      </c>
      <c r="O2176" t="s">
        <v>19</v>
      </c>
      <c r="P2176" t="s">
        <v>19</v>
      </c>
      <c r="Q2176" t="s">
        <v>19</v>
      </c>
    </row>
    <row r="2177" spans="1:17" x14ac:dyDescent="0.3">
      <c r="A2177" t="s">
        <v>188</v>
      </c>
      <c r="B2177" t="s">
        <v>189</v>
      </c>
      <c r="C2177" t="str">
        <f>VLOOKUP(B2177,'[1]2015'!$A:$B,2,0)</f>
        <v>Southern Asia</v>
      </c>
      <c r="D2177">
        <v>2014</v>
      </c>
      <c r="E2177" t="s">
        <v>18</v>
      </c>
      <c r="F2177">
        <v>36</v>
      </c>
      <c r="G2177">
        <v>45</v>
      </c>
      <c r="H2177" t="s">
        <v>19</v>
      </c>
      <c r="I2177" t="s">
        <v>20</v>
      </c>
      <c r="J2177" t="s">
        <v>27</v>
      </c>
      <c r="K2177" t="s">
        <v>20</v>
      </c>
      <c r="L2177" t="s">
        <v>20</v>
      </c>
      <c r="M2177" t="s">
        <v>20</v>
      </c>
      <c r="N2177" t="s">
        <v>20</v>
      </c>
      <c r="O2177" t="s">
        <v>27</v>
      </c>
      <c r="P2177" t="s">
        <v>20</v>
      </c>
      <c r="Q2177" t="s">
        <v>27</v>
      </c>
    </row>
    <row r="2178" spans="1:17" x14ac:dyDescent="0.3">
      <c r="A2178" t="s">
        <v>188</v>
      </c>
      <c r="B2178" t="s">
        <v>189</v>
      </c>
      <c r="C2178" t="str">
        <f>VLOOKUP(B2178,'[1]2015'!$A:$B,2,0)</f>
        <v>Southern Asia</v>
      </c>
      <c r="D2178">
        <v>2014</v>
      </c>
      <c r="E2178" t="s">
        <v>21</v>
      </c>
      <c r="F2178">
        <v>50</v>
      </c>
      <c r="G2178">
        <v>35</v>
      </c>
      <c r="H2178" t="s">
        <v>19</v>
      </c>
      <c r="I2178" t="s">
        <v>20</v>
      </c>
      <c r="J2178" t="s">
        <v>27</v>
      </c>
      <c r="K2178" t="s">
        <v>20</v>
      </c>
      <c r="L2178" t="s">
        <v>20</v>
      </c>
      <c r="M2178" t="s">
        <v>20</v>
      </c>
      <c r="N2178" t="s">
        <v>20</v>
      </c>
      <c r="O2178" t="s">
        <v>19</v>
      </c>
      <c r="P2178" t="s">
        <v>19</v>
      </c>
      <c r="Q2178" t="s">
        <v>19</v>
      </c>
    </row>
    <row r="2179" spans="1:17" x14ac:dyDescent="0.3">
      <c r="A2179" t="s">
        <v>188</v>
      </c>
      <c r="B2179" t="s">
        <v>189</v>
      </c>
      <c r="C2179" t="str">
        <f>VLOOKUP(B2179,'[1]2015'!$A:$B,2,0)</f>
        <v>Southern Asia</v>
      </c>
      <c r="D2179">
        <v>2014</v>
      </c>
      <c r="E2179" t="s">
        <v>22</v>
      </c>
      <c r="F2179">
        <v>36</v>
      </c>
      <c r="G2179">
        <v>60</v>
      </c>
      <c r="H2179" t="s">
        <v>19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</v>
      </c>
      <c r="P2179" t="s">
        <v>27</v>
      </c>
      <c r="Q2179" t="s">
        <v>27</v>
      </c>
    </row>
    <row r="2180" spans="1:17" x14ac:dyDescent="0.3">
      <c r="A2180" t="s">
        <v>188</v>
      </c>
      <c r="B2180" t="s">
        <v>189</v>
      </c>
      <c r="C2180" t="str">
        <f>VLOOKUP(B2180,'[1]2015'!$A:$B,2,0)</f>
        <v>Southern Asia</v>
      </c>
      <c r="D2180">
        <v>2014</v>
      </c>
      <c r="E2180" t="s">
        <v>23</v>
      </c>
      <c r="F2180">
        <v>43</v>
      </c>
      <c r="G2180">
        <v>55</v>
      </c>
      <c r="H2180" t="s">
        <v>19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19</v>
      </c>
      <c r="P2180" t="s">
        <v>20</v>
      </c>
      <c r="Q2180" t="s">
        <v>27</v>
      </c>
    </row>
    <row r="2181" spans="1:17" x14ac:dyDescent="0.3">
      <c r="A2181" t="s">
        <v>188</v>
      </c>
      <c r="B2181" t="s">
        <v>189</v>
      </c>
      <c r="C2181" t="str">
        <f>VLOOKUP(B2181,'[1]2015'!$A:$B,2,0)</f>
        <v>Southern Asia</v>
      </c>
      <c r="D2181">
        <v>2014</v>
      </c>
      <c r="E2181" t="s">
        <v>24</v>
      </c>
      <c r="F2181">
        <v>15</v>
      </c>
      <c r="G2181">
        <v>10</v>
      </c>
      <c r="H2181" t="s">
        <v>19</v>
      </c>
      <c r="I2181" t="s">
        <v>20</v>
      </c>
      <c r="J2181" t="s">
        <v>19</v>
      </c>
      <c r="K2181" t="s">
        <v>19</v>
      </c>
      <c r="L2181" t="s">
        <v>19</v>
      </c>
      <c r="M2181" t="s">
        <v>20</v>
      </c>
      <c r="N2181" t="s">
        <v>19</v>
      </c>
      <c r="O2181" t="s">
        <v>19</v>
      </c>
      <c r="P2181" t="s">
        <v>19</v>
      </c>
      <c r="Q2181" t="s">
        <v>19</v>
      </c>
    </row>
    <row r="2182" spans="1:17" x14ac:dyDescent="0.3">
      <c r="A2182" t="s">
        <v>188</v>
      </c>
      <c r="B2182" t="s">
        <v>189</v>
      </c>
      <c r="C2182" t="str">
        <f>VLOOKUP(B2182,'[1]2015'!$A:$B,2,0)</f>
        <v>Southern Asia</v>
      </c>
      <c r="D2182">
        <v>2014</v>
      </c>
      <c r="E2182" t="s">
        <v>28</v>
      </c>
      <c r="F2182">
        <v>33</v>
      </c>
      <c r="G2182">
        <v>45</v>
      </c>
      <c r="H2182" t="s">
        <v>19</v>
      </c>
      <c r="I2182" t="s">
        <v>20</v>
      </c>
      <c r="J2182" t="s">
        <v>27</v>
      </c>
      <c r="K2182" t="s">
        <v>20</v>
      </c>
      <c r="L2182" t="s">
        <v>20</v>
      </c>
      <c r="M2182" t="s">
        <v>20</v>
      </c>
      <c r="N2182" t="s">
        <v>20</v>
      </c>
      <c r="O2182" t="s">
        <v>19</v>
      </c>
      <c r="P2182" t="s">
        <v>20</v>
      </c>
      <c r="Q2182" t="s">
        <v>19</v>
      </c>
    </row>
    <row r="2183" spans="1:17" x14ac:dyDescent="0.3">
      <c r="A2183" t="s">
        <v>188</v>
      </c>
      <c r="B2183" t="s">
        <v>189</v>
      </c>
      <c r="C2183" t="str">
        <f>VLOOKUP(B2183,'[1]2015'!$A:$B,2,0)</f>
        <v>Southern Asia</v>
      </c>
      <c r="D2183">
        <v>2014</v>
      </c>
      <c r="E2183" t="s">
        <v>29</v>
      </c>
      <c r="F2183">
        <v>48</v>
      </c>
      <c r="G2183">
        <v>35</v>
      </c>
      <c r="H2183" t="s">
        <v>19</v>
      </c>
      <c r="I2183" t="s">
        <v>20</v>
      </c>
      <c r="J2183" t="s">
        <v>19</v>
      </c>
      <c r="K2183" t="s">
        <v>20</v>
      </c>
      <c r="L2183" t="s">
        <v>20</v>
      </c>
      <c r="M2183" t="s">
        <v>20</v>
      </c>
      <c r="N2183" t="s">
        <v>20</v>
      </c>
      <c r="O2183" t="s">
        <v>19</v>
      </c>
      <c r="P2183" t="s">
        <v>19</v>
      </c>
      <c r="Q2183" t="s">
        <v>19</v>
      </c>
    </row>
    <row r="2184" spans="1:17" x14ac:dyDescent="0.3">
      <c r="A2184" t="s">
        <v>188</v>
      </c>
      <c r="B2184" t="s">
        <v>189</v>
      </c>
      <c r="C2184" t="str">
        <f>VLOOKUP(B2184,'[1]2015'!$A:$B,2,0)</f>
        <v>Southern Asia</v>
      </c>
      <c r="D2184">
        <v>2014</v>
      </c>
      <c r="E2184" t="s">
        <v>30</v>
      </c>
      <c r="F2184">
        <v>40</v>
      </c>
      <c r="G2184">
        <v>10</v>
      </c>
      <c r="H2184" t="s">
        <v>19</v>
      </c>
      <c r="I2184" t="s">
        <v>20</v>
      </c>
      <c r="J2184" t="s">
        <v>19</v>
      </c>
      <c r="K2184" t="s">
        <v>19</v>
      </c>
      <c r="L2184" t="s">
        <v>19</v>
      </c>
      <c r="M2184" t="s">
        <v>20</v>
      </c>
      <c r="N2184" t="s">
        <v>19</v>
      </c>
      <c r="O2184" t="s">
        <v>19</v>
      </c>
      <c r="P2184" t="s">
        <v>19</v>
      </c>
      <c r="Q2184" t="s">
        <v>19</v>
      </c>
    </row>
    <row r="2185" spans="1:17" x14ac:dyDescent="0.3">
      <c r="A2185" t="s">
        <v>188</v>
      </c>
      <c r="B2185" t="s">
        <v>189</v>
      </c>
      <c r="C2185" t="str">
        <f>VLOOKUP(B2185,'[1]2015'!$A:$B,2,0)</f>
        <v>Southern Asia</v>
      </c>
      <c r="D2185">
        <v>2014</v>
      </c>
      <c r="E2185" t="s">
        <v>31</v>
      </c>
      <c r="F2185">
        <v>66</v>
      </c>
      <c r="G2185">
        <v>45</v>
      </c>
      <c r="H2185" t="s">
        <v>19</v>
      </c>
      <c r="I2185" t="s">
        <v>20</v>
      </c>
      <c r="J2185" t="s">
        <v>27</v>
      </c>
      <c r="K2185" t="s">
        <v>20</v>
      </c>
      <c r="L2185" t="s">
        <v>20</v>
      </c>
      <c r="M2185" t="s">
        <v>20</v>
      </c>
      <c r="N2185" t="s">
        <v>20</v>
      </c>
      <c r="O2185" t="s">
        <v>19</v>
      </c>
      <c r="P2185" t="s">
        <v>20</v>
      </c>
      <c r="Q2185" t="s">
        <v>19</v>
      </c>
    </row>
    <row r="2186" spans="1:17" x14ac:dyDescent="0.3">
      <c r="A2186" t="s">
        <v>188</v>
      </c>
      <c r="B2186" t="s">
        <v>189</v>
      </c>
      <c r="C2186" t="str">
        <f>VLOOKUP(B2186,'[1]2015'!$A:$B,2,0)</f>
        <v>Southern Asia</v>
      </c>
      <c r="D2186">
        <v>2014</v>
      </c>
      <c r="E2186" t="s">
        <v>276</v>
      </c>
      <c r="F2186">
        <v>61</v>
      </c>
      <c r="G2186">
        <v>0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 spans="1:17" x14ac:dyDescent="0.3">
      <c r="A2187" t="s">
        <v>190</v>
      </c>
      <c r="B2187" t="s">
        <v>191</v>
      </c>
      <c r="C2187" t="str">
        <f>VLOOKUP(B2187,'[1]2015'!$A:$B,2,0)</f>
        <v>Western Europe</v>
      </c>
      <c r="D2187">
        <v>2014</v>
      </c>
      <c r="E2187" t="s">
        <v>18</v>
      </c>
      <c r="F2187">
        <v>33</v>
      </c>
      <c r="G2187">
        <v>55</v>
      </c>
      <c r="H2187" t="s">
        <v>19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19</v>
      </c>
      <c r="P2187" t="s">
        <v>20</v>
      </c>
      <c r="Q2187" t="s">
        <v>19</v>
      </c>
    </row>
    <row r="2188" spans="1:17" x14ac:dyDescent="0.3">
      <c r="A2188" t="s">
        <v>190</v>
      </c>
      <c r="B2188" t="s">
        <v>191</v>
      </c>
      <c r="C2188" t="str">
        <f>VLOOKUP(B2188,'[1]2015'!$A:$B,2,0)</f>
        <v>Western Europe</v>
      </c>
      <c r="D2188">
        <v>2014</v>
      </c>
      <c r="E2188" t="s">
        <v>21</v>
      </c>
      <c r="F2188">
        <v>70</v>
      </c>
      <c r="G2188">
        <v>10</v>
      </c>
      <c r="H2188" t="s">
        <v>19</v>
      </c>
      <c r="I2188" t="s">
        <v>20</v>
      </c>
      <c r="J2188" t="s">
        <v>19</v>
      </c>
      <c r="K2188" t="s">
        <v>19</v>
      </c>
      <c r="L2188" t="s">
        <v>19</v>
      </c>
      <c r="M2188" t="s">
        <v>20</v>
      </c>
      <c r="N2188" t="s">
        <v>19</v>
      </c>
      <c r="O2188" t="s">
        <v>19</v>
      </c>
      <c r="P2188" t="s">
        <v>19</v>
      </c>
      <c r="Q2188" t="s">
        <v>19</v>
      </c>
    </row>
    <row r="2189" spans="1:17" x14ac:dyDescent="0.3">
      <c r="A2189" t="s">
        <v>190</v>
      </c>
      <c r="B2189" t="s">
        <v>191</v>
      </c>
      <c r="C2189" t="str">
        <f>VLOOKUP(B2189,'[1]2015'!$A:$B,2,0)</f>
        <v>Western Europe</v>
      </c>
      <c r="D2189">
        <v>2014</v>
      </c>
      <c r="E2189" t="s">
        <v>22</v>
      </c>
      <c r="F2189">
        <v>79</v>
      </c>
      <c r="G2189">
        <v>35</v>
      </c>
      <c r="H2189" t="s">
        <v>19</v>
      </c>
      <c r="I2189" t="s">
        <v>20</v>
      </c>
      <c r="J2189" t="s">
        <v>27</v>
      </c>
      <c r="K2189" t="s">
        <v>20</v>
      </c>
      <c r="L2189" t="s">
        <v>20</v>
      </c>
      <c r="M2189" t="s">
        <v>20</v>
      </c>
      <c r="N2189" t="s">
        <v>20</v>
      </c>
      <c r="O2189" t="s">
        <v>27</v>
      </c>
      <c r="P2189" t="s">
        <v>27</v>
      </c>
      <c r="Q2189" t="s">
        <v>27</v>
      </c>
    </row>
    <row r="2190" spans="1:17" x14ac:dyDescent="0.3">
      <c r="A2190" t="s">
        <v>190</v>
      </c>
      <c r="B2190" t="s">
        <v>191</v>
      </c>
      <c r="C2190" t="str">
        <f>VLOOKUP(B2190,'[1]2015'!$A:$B,2,0)</f>
        <v>Western Europe</v>
      </c>
      <c r="D2190">
        <v>2014</v>
      </c>
      <c r="E2190" t="s">
        <v>23</v>
      </c>
      <c r="F2190">
        <v>1</v>
      </c>
      <c r="G2190">
        <v>100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 t="s">
        <v>20</v>
      </c>
    </row>
    <row r="2191" spans="1:17" x14ac:dyDescent="0.3">
      <c r="A2191" t="s">
        <v>190</v>
      </c>
      <c r="B2191" t="s">
        <v>191</v>
      </c>
      <c r="C2191" t="str">
        <f>VLOOKUP(B2191,'[1]2015'!$A:$B,2,0)</f>
        <v>Western Europe</v>
      </c>
      <c r="D2191">
        <v>2014</v>
      </c>
      <c r="E2191" t="s">
        <v>24</v>
      </c>
      <c r="F2191">
        <v>15</v>
      </c>
      <c r="G2191">
        <v>10</v>
      </c>
      <c r="H2191" t="s">
        <v>19</v>
      </c>
      <c r="I2191" t="s">
        <v>20</v>
      </c>
      <c r="J2191" t="s">
        <v>19</v>
      </c>
      <c r="K2191" t="s">
        <v>19</v>
      </c>
      <c r="L2191" t="s">
        <v>19</v>
      </c>
      <c r="M2191" t="s">
        <v>20</v>
      </c>
      <c r="N2191" t="s">
        <v>19</v>
      </c>
      <c r="O2191" t="s">
        <v>19</v>
      </c>
      <c r="P2191" t="s">
        <v>19</v>
      </c>
      <c r="Q2191" t="s">
        <v>19</v>
      </c>
    </row>
    <row r="2192" spans="1:17" x14ac:dyDescent="0.3">
      <c r="A2192" t="s">
        <v>190</v>
      </c>
      <c r="B2192" t="s">
        <v>191</v>
      </c>
      <c r="C2192" t="str">
        <f>VLOOKUP(B2192,'[1]2015'!$A:$B,2,0)</f>
        <v>Western Europe</v>
      </c>
      <c r="D2192">
        <v>2014</v>
      </c>
      <c r="E2192" t="s">
        <v>28</v>
      </c>
      <c r="F2192">
        <v>6</v>
      </c>
      <c r="G2192">
        <v>90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19</v>
      </c>
      <c r="Q2192" t="s">
        <v>20</v>
      </c>
    </row>
    <row r="2193" spans="1:17" x14ac:dyDescent="0.3">
      <c r="A2193" t="s">
        <v>190</v>
      </c>
      <c r="B2193" t="s">
        <v>191</v>
      </c>
      <c r="C2193" t="str">
        <f>VLOOKUP(B2193,'[1]2015'!$A:$B,2,0)</f>
        <v>Western Europe</v>
      </c>
      <c r="D2193">
        <v>2014</v>
      </c>
      <c r="E2193" t="s">
        <v>29</v>
      </c>
      <c r="F2193">
        <v>1</v>
      </c>
      <c r="G2193">
        <v>100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  <c r="P2193" t="s">
        <v>20</v>
      </c>
      <c r="Q2193" t="s">
        <v>20</v>
      </c>
    </row>
    <row r="2194" spans="1:17" x14ac:dyDescent="0.3">
      <c r="A2194" t="s">
        <v>190</v>
      </c>
      <c r="B2194" t="s">
        <v>191</v>
      </c>
      <c r="C2194" t="str">
        <f>VLOOKUP(B2194,'[1]2015'!$A:$B,2,0)</f>
        <v>Western Europe</v>
      </c>
      <c r="D2194">
        <v>2014</v>
      </c>
      <c r="E2194" t="s">
        <v>30</v>
      </c>
      <c r="F2194">
        <v>1</v>
      </c>
      <c r="G2194">
        <v>100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 t="s">
        <v>20</v>
      </c>
    </row>
    <row r="2195" spans="1:17" x14ac:dyDescent="0.3">
      <c r="A2195" t="s">
        <v>190</v>
      </c>
      <c r="B2195" t="s">
        <v>191</v>
      </c>
      <c r="C2195" t="str">
        <f>VLOOKUP(B2195,'[1]2015'!$A:$B,2,0)</f>
        <v>Western Europe</v>
      </c>
      <c r="D2195">
        <v>2014</v>
      </c>
      <c r="E2195" t="s">
        <v>31</v>
      </c>
      <c r="F2195">
        <v>1</v>
      </c>
      <c r="G2195">
        <v>100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</v>
      </c>
      <c r="P2195" t="s">
        <v>20</v>
      </c>
      <c r="Q2195" t="s">
        <v>20</v>
      </c>
    </row>
    <row r="2196" spans="1:17" x14ac:dyDescent="0.3">
      <c r="A2196" t="s">
        <v>190</v>
      </c>
      <c r="B2196" t="s">
        <v>191</v>
      </c>
      <c r="C2196" t="str">
        <f>VLOOKUP(B2196,'[1]2015'!$A:$B,2,0)</f>
        <v>Western Europe</v>
      </c>
      <c r="D2196">
        <v>2014</v>
      </c>
      <c r="E2196" t="s">
        <v>276</v>
      </c>
      <c r="F2196">
        <v>47</v>
      </c>
      <c r="G2196">
        <v>35</v>
      </c>
      <c r="H2196" t="s">
        <v>19</v>
      </c>
      <c r="I2196" t="s">
        <v>20</v>
      </c>
      <c r="J2196" t="s">
        <v>20</v>
      </c>
      <c r="K2196" t="s">
        <v>19</v>
      </c>
      <c r="L2196" t="s">
        <v>20</v>
      </c>
      <c r="M2196" t="s">
        <v>20</v>
      </c>
      <c r="N2196" t="s">
        <v>19</v>
      </c>
      <c r="O2196" t="s">
        <v>19</v>
      </c>
      <c r="P2196" t="s">
        <v>19</v>
      </c>
      <c r="Q2196" t="s">
        <v>19</v>
      </c>
    </row>
    <row r="2197" spans="1:17" x14ac:dyDescent="0.3">
      <c r="A2197" t="s">
        <v>295</v>
      </c>
      <c r="B2197" t="s">
        <v>296</v>
      </c>
      <c r="C2197" t="str">
        <f>VLOOKUP(B2197,'[1]2015'!$A:$B,2,0)</f>
        <v>Australia and New Zealand</v>
      </c>
      <c r="D2197">
        <v>2014</v>
      </c>
      <c r="E2197" t="s">
        <v>18</v>
      </c>
      <c r="F2197">
        <v>23</v>
      </c>
      <c r="G2197">
        <v>60</v>
      </c>
      <c r="H2197" t="s">
        <v>19</v>
      </c>
      <c r="I2197" t="s">
        <v>20</v>
      </c>
      <c r="J2197" t="s">
        <v>19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  <c r="P2197" t="s">
        <v>20</v>
      </c>
      <c r="Q2197" t="s">
        <v>19</v>
      </c>
    </row>
    <row r="2198" spans="1:17" x14ac:dyDescent="0.3">
      <c r="A2198" t="s">
        <v>295</v>
      </c>
      <c r="B2198" t="s">
        <v>296</v>
      </c>
      <c r="C2198" t="str">
        <f>VLOOKUP(B2198,'[1]2015'!$A:$B,2,0)</f>
        <v>Australia and New Zealand</v>
      </c>
      <c r="D2198">
        <v>2014</v>
      </c>
      <c r="E2198" t="s">
        <v>21</v>
      </c>
      <c r="F2198">
        <v>14</v>
      </c>
      <c r="G2198">
        <v>60</v>
      </c>
      <c r="H2198" t="s">
        <v>19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27</v>
      </c>
      <c r="Q2198" t="s">
        <v>19</v>
      </c>
    </row>
    <row r="2199" spans="1:17" x14ac:dyDescent="0.3">
      <c r="A2199" t="s">
        <v>295</v>
      </c>
      <c r="B2199" t="s">
        <v>296</v>
      </c>
      <c r="C2199" t="str">
        <f>VLOOKUP(B2199,'[1]2015'!$A:$B,2,0)</f>
        <v>Australia and New Zealand</v>
      </c>
      <c r="D2199">
        <v>2014</v>
      </c>
      <c r="E2199" t="s">
        <v>22</v>
      </c>
      <c r="F2199">
        <v>1</v>
      </c>
      <c r="G2199">
        <v>100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</row>
    <row r="2200" spans="1:17" x14ac:dyDescent="0.3">
      <c r="A2200" t="s">
        <v>295</v>
      </c>
      <c r="B2200" t="s">
        <v>296</v>
      </c>
      <c r="C2200" t="str">
        <f>VLOOKUP(B2200,'[1]2015'!$A:$B,2,0)</f>
        <v>Australia and New Zealand</v>
      </c>
      <c r="D2200">
        <v>2014</v>
      </c>
      <c r="E2200" t="s">
        <v>23</v>
      </c>
      <c r="F2200">
        <v>1</v>
      </c>
      <c r="G2200">
        <v>100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20</v>
      </c>
    </row>
    <row r="2201" spans="1:17" x14ac:dyDescent="0.3">
      <c r="A2201" t="s">
        <v>295</v>
      </c>
      <c r="B2201" t="s">
        <v>296</v>
      </c>
      <c r="C2201" t="str">
        <f>VLOOKUP(B2201,'[1]2015'!$A:$B,2,0)</f>
        <v>Australia and New Zealand</v>
      </c>
      <c r="D2201">
        <v>2014</v>
      </c>
      <c r="E2201" t="s">
        <v>24</v>
      </c>
      <c r="F2201">
        <v>15</v>
      </c>
      <c r="G2201">
        <v>10</v>
      </c>
      <c r="H2201" t="s">
        <v>19</v>
      </c>
      <c r="I2201" t="s">
        <v>20</v>
      </c>
      <c r="J2201" t="s">
        <v>19</v>
      </c>
      <c r="K2201" t="s">
        <v>19</v>
      </c>
      <c r="L2201" t="s">
        <v>19</v>
      </c>
      <c r="M2201" t="s">
        <v>20</v>
      </c>
      <c r="N2201" t="s">
        <v>19</v>
      </c>
      <c r="O2201" t="s">
        <v>19</v>
      </c>
      <c r="P2201" t="s">
        <v>19</v>
      </c>
      <c r="Q2201" t="s">
        <v>19</v>
      </c>
    </row>
    <row r="2202" spans="1:17" x14ac:dyDescent="0.3">
      <c r="A2202" t="s">
        <v>295</v>
      </c>
      <c r="B2202" t="s">
        <v>296</v>
      </c>
      <c r="C2202" t="str">
        <f>VLOOKUP(B2202,'[1]2015'!$A:$B,2,0)</f>
        <v>Australia and New Zealand</v>
      </c>
      <c r="D2202">
        <v>2014</v>
      </c>
      <c r="E2202" t="s">
        <v>28</v>
      </c>
      <c r="F2202">
        <v>1</v>
      </c>
      <c r="G2202">
        <v>100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 t="s">
        <v>20</v>
      </c>
    </row>
    <row r="2203" spans="1:17" x14ac:dyDescent="0.3">
      <c r="A2203" t="s">
        <v>295</v>
      </c>
      <c r="B2203" t="s">
        <v>296</v>
      </c>
      <c r="C2203" t="str">
        <f>VLOOKUP(B2203,'[1]2015'!$A:$B,2,0)</f>
        <v>Australia and New Zealand</v>
      </c>
      <c r="D2203">
        <v>2014</v>
      </c>
      <c r="E2203" t="s">
        <v>29</v>
      </c>
      <c r="F2203">
        <v>1</v>
      </c>
      <c r="G2203">
        <v>100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 t="s">
        <v>20</v>
      </c>
    </row>
    <row r="2204" spans="1:17" x14ac:dyDescent="0.3">
      <c r="A2204" t="s">
        <v>295</v>
      </c>
      <c r="B2204" t="s">
        <v>296</v>
      </c>
      <c r="C2204" t="str">
        <f>VLOOKUP(B2204,'[1]2015'!$A:$B,2,0)</f>
        <v>Australia and New Zealand</v>
      </c>
      <c r="D2204">
        <v>2014</v>
      </c>
      <c r="E2204" t="s">
        <v>30</v>
      </c>
      <c r="F2204">
        <v>18</v>
      </c>
      <c r="G2204">
        <v>45</v>
      </c>
      <c r="H2204" t="s">
        <v>19</v>
      </c>
      <c r="I2204" t="s">
        <v>20</v>
      </c>
      <c r="J2204" t="s">
        <v>20</v>
      </c>
      <c r="K2204" t="s">
        <v>19</v>
      </c>
      <c r="L2204" t="s">
        <v>19</v>
      </c>
      <c r="M2204" t="s">
        <v>20</v>
      </c>
      <c r="N2204" t="s">
        <v>19</v>
      </c>
      <c r="O2204" t="s">
        <v>20</v>
      </c>
      <c r="P2204" t="s">
        <v>20</v>
      </c>
      <c r="Q2204" t="s">
        <v>19</v>
      </c>
    </row>
    <row r="2205" spans="1:17" x14ac:dyDescent="0.3">
      <c r="A2205" t="s">
        <v>295</v>
      </c>
      <c r="B2205" t="s">
        <v>296</v>
      </c>
      <c r="C2205" t="str">
        <f>VLOOKUP(B2205,'[1]2015'!$A:$B,2,0)</f>
        <v>Australia and New Zealand</v>
      </c>
      <c r="D2205">
        <v>2014</v>
      </c>
      <c r="E2205" t="s">
        <v>31</v>
      </c>
      <c r="F2205">
        <v>1</v>
      </c>
      <c r="G2205">
        <v>100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 t="s">
        <v>20</v>
      </c>
    </row>
    <row r="2206" spans="1:17" x14ac:dyDescent="0.3">
      <c r="A2206" t="s">
        <v>295</v>
      </c>
      <c r="B2206" t="s">
        <v>296</v>
      </c>
      <c r="C2206" t="str">
        <f>VLOOKUP(B2206,'[1]2015'!$A:$B,2,0)</f>
        <v>Australia and New Zealand</v>
      </c>
      <c r="D2206">
        <v>2014</v>
      </c>
      <c r="E2206" t="s">
        <v>276</v>
      </c>
      <c r="F2206">
        <v>24</v>
      </c>
      <c r="G2206">
        <v>45</v>
      </c>
      <c r="H2206" t="s">
        <v>19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19</v>
      </c>
      <c r="P2206" t="s">
        <v>19</v>
      </c>
      <c r="Q2206" t="s">
        <v>19</v>
      </c>
    </row>
    <row r="2207" spans="1:17" x14ac:dyDescent="0.3">
      <c r="A2207" t="s">
        <v>194</v>
      </c>
      <c r="B2207" t="s">
        <v>195</v>
      </c>
      <c r="C2207" t="str">
        <f>VLOOKUP(B2207,'[1]2015'!$A:$B,2,0)</f>
        <v>Sub-Saharan Africa</v>
      </c>
      <c r="D2207">
        <v>2014</v>
      </c>
      <c r="E2207" t="s">
        <v>18</v>
      </c>
      <c r="F2207">
        <v>66</v>
      </c>
      <c r="G2207">
        <v>25</v>
      </c>
      <c r="H2207" t="s">
        <v>19</v>
      </c>
      <c r="I2207" t="s">
        <v>20</v>
      </c>
      <c r="J2207" t="s">
        <v>20</v>
      </c>
      <c r="K2207" t="s">
        <v>20</v>
      </c>
      <c r="L2207" t="s">
        <v>19</v>
      </c>
      <c r="M2207" t="s">
        <v>19</v>
      </c>
      <c r="N2207" t="s">
        <v>20</v>
      </c>
      <c r="O2207" t="s">
        <v>27</v>
      </c>
      <c r="P2207" t="s">
        <v>19</v>
      </c>
      <c r="Q2207" t="s">
        <v>19</v>
      </c>
    </row>
    <row r="2208" spans="1:17" x14ac:dyDescent="0.3">
      <c r="A2208" t="s">
        <v>194</v>
      </c>
      <c r="B2208" t="s">
        <v>195</v>
      </c>
      <c r="C2208" t="str">
        <f>VLOOKUP(B2208,'[1]2015'!$A:$B,2,0)</f>
        <v>Sub-Saharan Africa</v>
      </c>
      <c r="D2208">
        <v>2014</v>
      </c>
      <c r="E2208" t="s">
        <v>21</v>
      </c>
      <c r="F2208">
        <v>79</v>
      </c>
      <c r="G2208">
        <v>5</v>
      </c>
      <c r="H2208" t="s">
        <v>19</v>
      </c>
      <c r="I2208" t="s">
        <v>20</v>
      </c>
      <c r="J2208" t="s">
        <v>27</v>
      </c>
      <c r="K2208" t="s">
        <v>19</v>
      </c>
      <c r="L2208" t="s">
        <v>19</v>
      </c>
      <c r="M2208" t="s">
        <v>27</v>
      </c>
      <c r="N2208" t="s">
        <v>19</v>
      </c>
      <c r="O2208" t="s">
        <v>27</v>
      </c>
      <c r="P2208" t="s">
        <v>19</v>
      </c>
      <c r="Q2208" t="s">
        <v>19</v>
      </c>
    </row>
    <row r="2209" spans="1:17" x14ac:dyDescent="0.3">
      <c r="A2209" t="s">
        <v>194</v>
      </c>
      <c r="B2209" t="s">
        <v>195</v>
      </c>
      <c r="C2209" t="str">
        <f>VLOOKUP(B2209,'[1]2015'!$A:$B,2,0)</f>
        <v>Sub-Saharan Africa</v>
      </c>
      <c r="D2209">
        <v>2014</v>
      </c>
      <c r="E2209" t="s">
        <v>22</v>
      </c>
      <c r="F2209">
        <v>51</v>
      </c>
      <c r="G2209">
        <v>45</v>
      </c>
      <c r="H2209" t="s">
        <v>19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19</v>
      </c>
      <c r="P2209" t="s">
        <v>19</v>
      </c>
      <c r="Q2209" t="s">
        <v>27</v>
      </c>
    </row>
    <row r="2210" spans="1:17" x14ac:dyDescent="0.3">
      <c r="A2210" t="s">
        <v>194</v>
      </c>
      <c r="B2210" t="s">
        <v>195</v>
      </c>
      <c r="C2210" t="str">
        <f>VLOOKUP(B2210,'[1]2015'!$A:$B,2,0)</f>
        <v>Sub-Saharan Africa</v>
      </c>
      <c r="D2210">
        <v>2014</v>
      </c>
      <c r="E2210" t="s">
        <v>23</v>
      </c>
      <c r="F2210">
        <v>59</v>
      </c>
      <c r="G2210">
        <v>45</v>
      </c>
      <c r="H2210" t="s">
        <v>19</v>
      </c>
      <c r="I2210" t="s">
        <v>20</v>
      </c>
      <c r="J2210" t="s">
        <v>19</v>
      </c>
      <c r="K2210" t="s">
        <v>20</v>
      </c>
      <c r="L2210" t="s">
        <v>20</v>
      </c>
      <c r="M2210" t="s">
        <v>20</v>
      </c>
      <c r="N2210" t="s">
        <v>20</v>
      </c>
      <c r="O2210" t="s">
        <v>19</v>
      </c>
      <c r="P2210" t="s">
        <v>20</v>
      </c>
      <c r="Q2210" t="s">
        <v>27</v>
      </c>
    </row>
    <row r="2211" spans="1:17" x14ac:dyDescent="0.3">
      <c r="A2211" t="s">
        <v>194</v>
      </c>
      <c r="B2211" t="s">
        <v>195</v>
      </c>
      <c r="C2211" t="str">
        <f>VLOOKUP(B2211,'[1]2015'!$A:$B,2,0)</f>
        <v>Sub-Saharan Africa</v>
      </c>
      <c r="D2211">
        <v>2014</v>
      </c>
      <c r="E2211" t="s">
        <v>24</v>
      </c>
      <c r="F2211">
        <v>15</v>
      </c>
      <c r="G2211">
        <v>10</v>
      </c>
      <c r="H2211" t="s">
        <v>19</v>
      </c>
      <c r="I2211" t="s">
        <v>20</v>
      </c>
      <c r="J2211" t="s">
        <v>19</v>
      </c>
      <c r="K2211" t="s">
        <v>19</v>
      </c>
      <c r="L2211" t="s">
        <v>19</v>
      </c>
      <c r="M2211" t="s">
        <v>20</v>
      </c>
      <c r="N2211" t="s">
        <v>19</v>
      </c>
      <c r="O2211" t="s">
        <v>19</v>
      </c>
      <c r="P2211" t="s">
        <v>19</v>
      </c>
      <c r="Q2211" t="s">
        <v>19</v>
      </c>
    </row>
    <row r="2212" spans="1:17" x14ac:dyDescent="0.3">
      <c r="A2212" t="s">
        <v>194</v>
      </c>
      <c r="B2212" t="s">
        <v>195</v>
      </c>
      <c r="C2212" t="str">
        <f>VLOOKUP(B2212,'[1]2015'!$A:$B,2,0)</f>
        <v>Sub-Saharan Africa</v>
      </c>
      <c r="D2212">
        <v>2014</v>
      </c>
      <c r="E2212" t="s">
        <v>28</v>
      </c>
      <c r="F2212">
        <v>25</v>
      </c>
      <c r="G2212">
        <v>55</v>
      </c>
      <c r="H2212" t="s">
        <v>19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19</v>
      </c>
      <c r="P2212" t="s">
        <v>20</v>
      </c>
      <c r="Q2212" t="s">
        <v>19</v>
      </c>
    </row>
    <row r="2213" spans="1:17" x14ac:dyDescent="0.3">
      <c r="A2213" t="s">
        <v>194</v>
      </c>
      <c r="B2213" t="s">
        <v>195</v>
      </c>
      <c r="C2213" t="str">
        <f>VLOOKUP(B2213,'[1]2015'!$A:$B,2,0)</f>
        <v>Sub-Saharan Africa</v>
      </c>
      <c r="D2213">
        <v>2014</v>
      </c>
      <c r="E2213" t="s">
        <v>29</v>
      </c>
      <c r="F2213">
        <v>67</v>
      </c>
      <c r="G2213">
        <v>10</v>
      </c>
      <c r="H2213" t="s">
        <v>19</v>
      </c>
      <c r="I2213" t="s">
        <v>20</v>
      </c>
      <c r="J2213" t="s">
        <v>19</v>
      </c>
      <c r="K2213" t="s">
        <v>19</v>
      </c>
      <c r="L2213" t="s">
        <v>19</v>
      </c>
      <c r="M2213" t="s">
        <v>20</v>
      </c>
      <c r="N2213" t="s">
        <v>19</v>
      </c>
      <c r="O2213" t="s">
        <v>27</v>
      </c>
      <c r="P2213" t="s">
        <v>19</v>
      </c>
      <c r="Q2213" t="s">
        <v>19</v>
      </c>
    </row>
    <row r="2214" spans="1:17" x14ac:dyDescent="0.3">
      <c r="A2214" t="s">
        <v>194</v>
      </c>
      <c r="B2214" t="s">
        <v>195</v>
      </c>
      <c r="C2214" t="str">
        <f>VLOOKUP(B2214,'[1]2015'!$A:$B,2,0)</f>
        <v>Sub-Saharan Africa</v>
      </c>
      <c r="D2214">
        <v>2014</v>
      </c>
      <c r="E2214" t="s">
        <v>30</v>
      </c>
      <c r="F2214">
        <v>33</v>
      </c>
      <c r="G2214">
        <v>30</v>
      </c>
      <c r="H2214" t="s">
        <v>19</v>
      </c>
      <c r="I2214" t="s">
        <v>20</v>
      </c>
      <c r="J2214" t="s">
        <v>20</v>
      </c>
      <c r="K2214" t="s">
        <v>20</v>
      </c>
      <c r="L2214" t="s">
        <v>19</v>
      </c>
      <c r="M2214" t="s">
        <v>20</v>
      </c>
      <c r="N2214" t="s">
        <v>20</v>
      </c>
      <c r="O2214" t="s">
        <v>19</v>
      </c>
      <c r="P2214" t="s">
        <v>19</v>
      </c>
      <c r="Q2214" t="s">
        <v>27</v>
      </c>
    </row>
    <row r="2215" spans="1:17" x14ac:dyDescent="0.3">
      <c r="A2215" t="s">
        <v>194</v>
      </c>
      <c r="B2215" t="s">
        <v>195</v>
      </c>
      <c r="C2215" t="str">
        <f>VLOOKUP(B2215,'[1]2015'!$A:$B,2,0)</f>
        <v>Sub-Saharan Africa</v>
      </c>
      <c r="D2215">
        <v>2014</v>
      </c>
      <c r="E2215" t="s">
        <v>31</v>
      </c>
      <c r="F2215">
        <v>41</v>
      </c>
      <c r="G2215">
        <v>60</v>
      </c>
      <c r="H2215" t="s">
        <v>19</v>
      </c>
      <c r="I2215" t="s">
        <v>20</v>
      </c>
      <c r="J2215" t="s">
        <v>27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 t="s">
        <v>19</v>
      </c>
    </row>
    <row r="2216" spans="1:17" x14ac:dyDescent="0.3">
      <c r="A2216" t="s">
        <v>194</v>
      </c>
      <c r="B2216" t="s">
        <v>195</v>
      </c>
      <c r="C2216" t="str">
        <f>VLOOKUP(B2216,'[1]2015'!$A:$B,2,0)</f>
        <v>Sub-Saharan Africa</v>
      </c>
      <c r="D2216">
        <v>2014</v>
      </c>
      <c r="E2216" t="s">
        <v>276</v>
      </c>
      <c r="F2216">
        <v>61</v>
      </c>
      <c r="G2216">
        <v>0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 spans="1:17" x14ac:dyDescent="0.3">
      <c r="A2217" t="s">
        <v>196</v>
      </c>
      <c r="B2217" t="s">
        <v>197</v>
      </c>
      <c r="C2217" t="str">
        <f>VLOOKUP(B2217,'[1]2015'!$A:$B,2,0)</f>
        <v>Western Europe</v>
      </c>
      <c r="D2217">
        <v>2014</v>
      </c>
      <c r="E2217" t="s">
        <v>18</v>
      </c>
      <c r="F2217">
        <v>1</v>
      </c>
      <c r="G2217">
        <v>100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  <c r="Q2217" t="s">
        <v>20</v>
      </c>
    </row>
    <row r="2218" spans="1:17" x14ac:dyDescent="0.3">
      <c r="A2218" t="s">
        <v>196</v>
      </c>
      <c r="B2218" t="s">
        <v>197</v>
      </c>
      <c r="C2218" t="str">
        <f>VLOOKUP(B2218,'[1]2015'!$A:$B,2,0)</f>
        <v>Western Europe</v>
      </c>
      <c r="D2218">
        <v>2014</v>
      </c>
      <c r="E2218" t="s">
        <v>21</v>
      </c>
      <c r="F2218">
        <v>1</v>
      </c>
      <c r="G2218">
        <v>100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 t="s">
        <v>20</v>
      </c>
    </row>
    <row r="2219" spans="1:17" x14ac:dyDescent="0.3">
      <c r="A2219" t="s">
        <v>196</v>
      </c>
      <c r="B2219" t="s">
        <v>197</v>
      </c>
      <c r="C2219" t="str">
        <f>VLOOKUP(B2219,'[1]2015'!$A:$B,2,0)</f>
        <v>Western Europe</v>
      </c>
      <c r="D2219">
        <v>2014</v>
      </c>
      <c r="E2219" t="s">
        <v>22</v>
      </c>
      <c r="F2219">
        <v>1</v>
      </c>
      <c r="G2219">
        <v>100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  <c r="P2219" t="s">
        <v>20</v>
      </c>
      <c r="Q2219" t="s">
        <v>20</v>
      </c>
    </row>
    <row r="2220" spans="1:17" x14ac:dyDescent="0.3">
      <c r="A2220" t="s">
        <v>196</v>
      </c>
      <c r="B2220" t="s">
        <v>197</v>
      </c>
      <c r="C2220" t="str">
        <f>VLOOKUP(B2220,'[1]2015'!$A:$B,2,0)</f>
        <v>Western Europe</v>
      </c>
      <c r="D2220">
        <v>2014</v>
      </c>
      <c r="E2220" t="s">
        <v>23</v>
      </c>
      <c r="F2220">
        <v>22</v>
      </c>
      <c r="G2220">
        <v>70</v>
      </c>
      <c r="H2220" t="s">
        <v>19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 t="s">
        <v>19</v>
      </c>
    </row>
    <row r="2221" spans="1:17" x14ac:dyDescent="0.3">
      <c r="A2221" t="s">
        <v>196</v>
      </c>
      <c r="B2221" t="s">
        <v>197</v>
      </c>
      <c r="C2221" t="str">
        <f>VLOOKUP(B2221,'[1]2015'!$A:$B,2,0)</f>
        <v>Western Europe</v>
      </c>
      <c r="D2221">
        <v>2014</v>
      </c>
      <c r="E2221" t="s">
        <v>24</v>
      </c>
      <c r="F2221">
        <v>15</v>
      </c>
      <c r="G2221">
        <v>10</v>
      </c>
      <c r="H2221" t="s">
        <v>19</v>
      </c>
      <c r="I2221" t="s">
        <v>20</v>
      </c>
      <c r="J2221" t="s">
        <v>19</v>
      </c>
      <c r="K2221" t="s">
        <v>19</v>
      </c>
      <c r="L2221" t="s">
        <v>19</v>
      </c>
      <c r="M2221" t="s">
        <v>20</v>
      </c>
      <c r="N2221" t="s">
        <v>19</v>
      </c>
      <c r="O2221" t="s">
        <v>19</v>
      </c>
      <c r="P2221" t="s">
        <v>19</v>
      </c>
      <c r="Q2221" t="s">
        <v>19</v>
      </c>
    </row>
    <row r="2222" spans="1:17" x14ac:dyDescent="0.3">
      <c r="A2222" t="s">
        <v>196</v>
      </c>
      <c r="B2222" t="s">
        <v>197</v>
      </c>
      <c r="C2222" t="str">
        <f>VLOOKUP(B2222,'[1]2015'!$A:$B,2,0)</f>
        <v>Western Europe</v>
      </c>
      <c r="D2222">
        <v>2014</v>
      </c>
      <c r="E2222" t="s">
        <v>28</v>
      </c>
      <c r="F2222">
        <v>85</v>
      </c>
      <c r="G2222">
        <v>30</v>
      </c>
      <c r="H2222" t="s">
        <v>19</v>
      </c>
      <c r="I2222" t="s">
        <v>20</v>
      </c>
      <c r="J2222" t="s">
        <v>20</v>
      </c>
      <c r="K2222" t="s">
        <v>20</v>
      </c>
      <c r="L2222" t="s">
        <v>27</v>
      </c>
      <c r="M2222" t="s">
        <v>20</v>
      </c>
      <c r="N2222" t="s">
        <v>20</v>
      </c>
      <c r="O2222" t="s">
        <v>19</v>
      </c>
      <c r="P2222" t="s">
        <v>19</v>
      </c>
      <c r="Q2222" t="s">
        <v>19</v>
      </c>
    </row>
    <row r="2223" spans="1:17" x14ac:dyDescent="0.3">
      <c r="A2223" t="s">
        <v>196</v>
      </c>
      <c r="B2223" t="s">
        <v>197</v>
      </c>
      <c r="C2223" t="str">
        <f>VLOOKUP(B2223,'[1]2015'!$A:$B,2,0)</f>
        <v>Western Europe</v>
      </c>
      <c r="D2223">
        <v>2014</v>
      </c>
      <c r="E2223" t="s">
        <v>29</v>
      </c>
      <c r="F2223">
        <v>1</v>
      </c>
      <c r="G2223">
        <v>100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 t="s">
        <v>20</v>
      </c>
    </row>
    <row r="2224" spans="1:17" x14ac:dyDescent="0.3">
      <c r="A2224" t="s">
        <v>196</v>
      </c>
      <c r="B2224" t="s">
        <v>197</v>
      </c>
      <c r="C2224" t="str">
        <f>VLOOKUP(B2224,'[1]2015'!$A:$B,2,0)</f>
        <v>Western Europe</v>
      </c>
      <c r="D2224">
        <v>2014</v>
      </c>
      <c r="E2224" t="s">
        <v>30</v>
      </c>
      <c r="F2224">
        <v>40</v>
      </c>
      <c r="G2224">
        <v>10</v>
      </c>
      <c r="H2224" t="s">
        <v>19</v>
      </c>
      <c r="I2224" t="s">
        <v>20</v>
      </c>
      <c r="J2224" t="s">
        <v>19</v>
      </c>
      <c r="K2224" t="s">
        <v>19</v>
      </c>
      <c r="L2224" t="s">
        <v>19</v>
      </c>
      <c r="M2224" t="s">
        <v>20</v>
      </c>
      <c r="N2224" t="s">
        <v>19</v>
      </c>
      <c r="O2224" t="s">
        <v>19</v>
      </c>
      <c r="P2224" t="s">
        <v>19</v>
      </c>
      <c r="Q2224" t="s">
        <v>19</v>
      </c>
    </row>
    <row r="2225" spans="1:17" x14ac:dyDescent="0.3">
      <c r="A2225" t="s">
        <v>196</v>
      </c>
      <c r="B2225" t="s">
        <v>197</v>
      </c>
      <c r="C2225" t="str">
        <f>VLOOKUP(B2225,'[1]2015'!$A:$B,2,0)</f>
        <v>Western Europe</v>
      </c>
      <c r="D2225">
        <v>2014</v>
      </c>
      <c r="E2225" t="s">
        <v>31</v>
      </c>
      <c r="F2225">
        <v>1</v>
      </c>
      <c r="G2225">
        <v>100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  <c r="Q2225" t="s">
        <v>20</v>
      </c>
    </row>
    <row r="2226" spans="1:17" x14ac:dyDescent="0.3">
      <c r="A2226" t="s">
        <v>196</v>
      </c>
      <c r="B2226" t="s">
        <v>197</v>
      </c>
      <c r="C2226" t="str">
        <f>VLOOKUP(B2226,'[1]2015'!$A:$B,2,0)</f>
        <v>Western Europe</v>
      </c>
      <c r="D2226">
        <v>2014</v>
      </c>
      <c r="E2226" t="s">
        <v>276</v>
      </c>
      <c r="F2226">
        <v>11</v>
      </c>
      <c r="G2226">
        <v>90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27</v>
      </c>
      <c r="Q2226" t="s">
        <v>20</v>
      </c>
    </row>
    <row r="2227" spans="1:17" x14ac:dyDescent="0.3">
      <c r="A2227" t="s">
        <v>198</v>
      </c>
      <c r="B2227" t="s">
        <v>199</v>
      </c>
      <c r="C2227" t="str">
        <f>VLOOKUP(B2227,'[1]2015'!$A:$B,2,0)</f>
        <v>Middle East and Northern Africa</v>
      </c>
      <c r="D2227">
        <v>2014</v>
      </c>
      <c r="E2227" t="s">
        <v>18</v>
      </c>
      <c r="F2227">
        <v>73</v>
      </c>
      <c r="G2227">
        <v>0</v>
      </c>
      <c r="H2227" t="s">
        <v>19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</row>
    <row r="2228" spans="1:17" x14ac:dyDescent="0.3">
      <c r="A2228" t="s">
        <v>198</v>
      </c>
      <c r="B2228" t="s">
        <v>199</v>
      </c>
      <c r="C2228" t="str">
        <f>VLOOKUP(B2228,'[1]2015'!$A:$B,2,0)</f>
        <v>Middle East and Northern Africa</v>
      </c>
      <c r="D2228">
        <v>2014</v>
      </c>
      <c r="E2228" t="s">
        <v>21</v>
      </c>
      <c r="F2228">
        <v>79</v>
      </c>
      <c r="G2228">
        <v>5</v>
      </c>
      <c r="H2228" t="s">
        <v>19</v>
      </c>
      <c r="I2228" t="s">
        <v>20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 spans="1:17" x14ac:dyDescent="0.3">
      <c r="A2229" t="s">
        <v>198</v>
      </c>
      <c r="B2229" t="s">
        <v>199</v>
      </c>
      <c r="C2229" t="str">
        <f>VLOOKUP(B2229,'[1]2015'!$A:$B,2,0)</f>
        <v>Middle East and Northern Africa</v>
      </c>
      <c r="D2229">
        <v>2014</v>
      </c>
      <c r="E2229" t="s">
        <v>22</v>
      </c>
      <c r="F2229">
        <v>51</v>
      </c>
      <c r="G2229">
        <v>45</v>
      </c>
      <c r="H2229" t="s">
        <v>19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19</v>
      </c>
      <c r="P2229" t="s">
        <v>19</v>
      </c>
      <c r="Q2229" t="s">
        <v>19</v>
      </c>
    </row>
    <row r="2230" spans="1:17" x14ac:dyDescent="0.3">
      <c r="A2230" t="s">
        <v>198</v>
      </c>
      <c r="B2230" t="s">
        <v>199</v>
      </c>
      <c r="C2230" t="str">
        <f>VLOOKUP(B2230,'[1]2015'!$A:$B,2,0)</f>
        <v>Middle East and Northern Africa</v>
      </c>
      <c r="D2230">
        <v>2014</v>
      </c>
      <c r="E2230" t="s">
        <v>23</v>
      </c>
      <c r="F2230">
        <v>87</v>
      </c>
      <c r="G2230">
        <v>35</v>
      </c>
      <c r="H2230" t="s">
        <v>19</v>
      </c>
      <c r="I2230" t="s">
        <v>20</v>
      </c>
      <c r="J2230" t="s">
        <v>19</v>
      </c>
      <c r="K2230" t="s">
        <v>20</v>
      </c>
      <c r="L2230" t="s">
        <v>20</v>
      </c>
      <c r="M2230" t="s">
        <v>20</v>
      </c>
      <c r="N2230" t="s">
        <v>20</v>
      </c>
      <c r="O2230" t="s">
        <v>19</v>
      </c>
      <c r="P2230" t="s">
        <v>19</v>
      </c>
      <c r="Q2230" t="s">
        <v>19</v>
      </c>
    </row>
    <row r="2231" spans="1:17" x14ac:dyDescent="0.3">
      <c r="A2231" t="s">
        <v>198</v>
      </c>
      <c r="B2231" t="s">
        <v>199</v>
      </c>
      <c r="C2231" t="str">
        <f>VLOOKUP(B2231,'[1]2015'!$A:$B,2,0)</f>
        <v>Middle East and Northern Africa</v>
      </c>
      <c r="D2231">
        <v>2014</v>
      </c>
      <c r="E2231" t="s">
        <v>24</v>
      </c>
      <c r="F2231">
        <v>15</v>
      </c>
      <c r="G2231">
        <v>10</v>
      </c>
      <c r="H2231" t="s">
        <v>19</v>
      </c>
      <c r="I2231" t="s">
        <v>20</v>
      </c>
      <c r="J2231" t="s">
        <v>19</v>
      </c>
      <c r="K2231" t="s">
        <v>19</v>
      </c>
      <c r="L2231" t="s">
        <v>19</v>
      </c>
      <c r="M2231" t="s">
        <v>20</v>
      </c>
      <c r="N2231" t="s">
        <v>19</v>
      </c>
      <c r="O2231" t="s">
        <v>19</v>
      </c>
      <c r="P2231" t="s">
        <v>19</v>
      </c>
      <c r="Q2231" t="s">
        <v>19</v>
      </c>
    </row>
    <row r="2232" spans="1:17" x14ac:dyDescent="0.3">
      <c r="A2232" t="s">
        <v>198</v>
      </c>
      <c r="B2232" t="s">
        <v>199</v>
      </c>
      <c r="C2232" t="str">
        <f>VLOOKUP(B2232,'[1]2015'!$A:$B,2,0)</f>
        <v>Middle East and Northern Africa</v>
      </c>
      <c r="D2232">
        <v>2014</v>
      </c>
      <c r="E2232" t="s">
        <v>28</v>
      </c>
      <c r="F2232">
        <v>33</v>
      </c>
      <c r="G2232">
        <v>45</v>
      </c>
      <c r="H2232" t="s">
        <v>19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19</v>
      </c>
      <c r="P2232" t="s">
        <v>19</v>
      </c>
      <c r="Q2232" t="s">
        <v>19</v>
      </c>
    </row>
    <row r="2233" spans="1:17" x14ac:dyDescent="0.3">
      <c r="A2233" t="s">
        <v>198</v>
      </c>
      <c r="B2233" t="s">
        <v>199</v>
      </c>
      <c r="C2233" t="str">
        <f>VLOOKUP(B2233,'[1]2015'!$A:$B,2,0)</f>
        <v>Middle East and Northern Africa</v>
      </c>
      <c r="D2233">
        <v>2014</v>
      </c>
      <c r="E2233" t="s">
        <v>29</v>
      </c>
      <c r="F2233">
        <v>83</v>
      </c>
      <c r="G2233">
        <v>0</v>
      </c>
      <c r="H2233" t="s">
        <v>19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</row>
    <row r="2234" spans="1:17" x14ac:dyDescent="0.3">
      <c r="A2234" t="s">
        <v>198</v>
      </c>
      <c r="B2234" t="s">
        <v>199</v>
      </c>
      <c r="C2234" t="str">
        <f>VLOOKUP(B2234,'[1]2015'!$A:$B,2,0)</f>
        <v>Middle East and Northern Africa</v>
      </c>
      <c r="D2234">
        <v>2014</v>
      </c>
      <c r="E2234" t="s">
        <v>30</v>
      </c>
      <c r="F2234">
        <v>57</v>
      </c>
      <c r="G2234">
        <v>0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 spans="1:17" x14ac:dyDescent="0.3">
      <c r="A2235" t="s">
        <v>198</v>
      </c>
      <c r="B2235" t="s">
        <v>199</v>
      </c>
      <c r="C2235" t="str">
        <f>VLOOKUP(B2235,'[1]2015'!$A:$B,2,0)</f>
        <v>Middle East and Northern Africa</v>
      </c>
      <c r="D2235">
        <v>2014</v>
      </c>
      <c r="E2235" t="s">
        <v>31</v>
      </c>
      <c r="F2235">
        <v>93</v>
      </c>
      <c r="G2235">
        <v>5</v>
      </c>
      <c r="H2235" t="s">
        <v>19</v>
      </c>
      <c r="I2235" t="s">
        <v>20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</row>
    <row r="2236" spans="1:17" x14ac:dyDescent="0.3">
      <c r="A2236" t="s">
        <v>198</v>
      </c>
      <c r="B2236" t="s">
        <v>199</v>
      </c>
      <c r="C2236" t="str">
        <f>VLOOKUP(B2236,'[1]2015'!$A:$B,2,0)</f>
        <v>Middle East and Northern Africa</v>
      </c>
      <c r="D2236">
        <v>2014</v>
      </c>
      <c r="E2236" t="s">
        <v>276</v>
      </c>
      <c r="F2236">
        <v>47</v>
      </c>
      <c r="G2236">
        <v>35</v>
      </c>
      <c r="H2236" t="s">
        <v>19</v>
      </c>
      <c r="I2236" t="s">
        <v>20</v>
      </c>
      <c r="J2236" t="s">
        <v>19</v>
      </c>
      <c r="K2236" t="s">
        <v>20</v>
      </c>
      <c r="L2236" t="s">
        <v>20</v>
      </c>
      <c r="M2236" t="s">
        <v>20</v>
      </c>
      <c r="N2236" t="s">
        <v>20</v>
      </c>
      <c r="O2236" t="s">
        <v>19</v>
      </c>
      <c r="P2236" t="s">
        <v>19</v>
      </c>
      <c r="Q2236" t="s">
        <v>19</v>
      </c>
    </row>
    <row r="2237" spans="1:17" x14ac:dyDescent="0.3">
      <c r="A2237" t="s">
        <v>200</v>
      </c>
      <c r="B2237" t="s">
        <v>201</v>
      </c>
      <c r="C2237" t="str">
        <f>VLOOKUP(B2237,'[1]2015'!$A:$B,2,0)</f>
        <v>Southern Asia</v>
      </c>
      <c r="D2237">
        <v>2014</v>
      </c>
      <c r="E2237" t="s">
        <v>18</v>
      </c>
      <c r="F2237">
        <v>65</v>
      </c>
      <c r="G2237">
        <v>30</v>
      </c>
      <c r="H2237" t="s">
        <v>19</v>
      </c>
      <c r="I2237" t="s">
        <v>20</v>
      </c>
      <c r="J2237" t="s">
        <v>27</v>
      </c>
      <c r="K2237" t="s">
        <v>20</v>
      </c>
      <c r="L2237" t="s">
        <v>20</v>
      </c>
      <c r="M2237" t="s">
        <v>19</v>
      </c>
      <c r="N2237" t="s">
        <v>20</v>
      </c>
      <c r="O2237" t="s">
        <v>19</v>
      </c>
      <c r="P2237" t="s">
        <v>19</v>
      </c>
      <c r="Q2237" t="s">
        <v>27</v>
      </c>
    </row>
    <row r="2238" spans="1:17" x14ac:dyDescent="0.3">
      <c r="A2238" t="s">
        <v>200</v>
      </c>
      <c r="B2238" t="s">
        <v>201</v>
      </c>
      <c r="C2238" t="str">
        <f>VLOOKUP(B2238,'[1]2015'!$A:$B,2,0)</f>
        <v>Southern Asia</v>
      </c>
      <c r="D2238">
        <v>2014</v>
      </c>
      <c r="E2238" t="s">
        <v>21</v>
      </c>
      <c r="F2238">
        <v>26</v>
      </c>
      <c r="G2238">
        <v>45</v>
      </c>
      <c r="H2238" t="s">
        <v>19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19</v>
      </c>
      <c r="P2238" t="s">
        <v>19</v>
      </c>
      <c r="Q2238" t="s">
        <v>27</v>
      </c>
    </row>
    <row r="2239" spans="1:17" x14ac:dyDescent="0.3">
      <c r="A2239" t="s">
        <v>200</v>
      </c>
      <c r="B2239" t="s">
        <v>201</v>
      </c>
      <c r="C2239" t="str">
        <f>VLOOKUP(B2239,'[1]2015'!$A:$B,2,0)</f>
        <v>Southern Asia</v>
      </c>
      <c r="D2239">
        <v>2014</v>
      </c>
      <c r="E2239" t="s">
        <v>22</v>
      </c>
      <c r="F2239">
        <v>51</v>
      </c>
      <c r="G2239">
        <v>45</v>
      </c>
      <c r="H2239" t="s">
        <v>19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19</v>
      </c>
      <c r="P2239" t="s">
        <v>19</v>
      </c>
      <c r="Q2239" t="s">
        <v>27</v>
      </c>
    </row>
    <row r="2240" spans="1:17" x14ac:dyDescent="0.3">
      <c r="A2240" t="s">
        <v>200</v>
      </c>
      <c r="B2240" t="s">
        <v>201</v>
      </c>
      <c r="C2240" t="str">
        <f>VLOOKUP(B2240,'[1]2015'!$A:$B,2,0)</f>
        <v>Southern Asia</v>
      </c>
      <c r="D2240">
        <v>2014</v>
      </c>
      <c r="E2240" t="s">
        <v>23</v>
      </c>
      <c r="F2240">
        <v>43</v>
      </c>
      <c r="G2240">
        <v>55</v>
      </c>
      <c r="H2240" t="s">
        <v>19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19</v>
      </c>
      <c r="P2240" t="s">
        <v>20</v>
      </c>
      <c r="Q2240" t="s">
        <v>27</v>
      </c>
    </row>
    <row r="2241" spans="1:17" x14ac:dyDescent="0.3">
      <c r="A2241" t="s">
        <v>200</v>
      </c>
      <c r="B2241" t="s">
        <v>201</v>
      </c>
      <c r="C2241" t="str">
        <f>VLOOKUP(B2241,'[1]2015'!$A:$B,2,0)</f>
        <v>Southern Asia</v>
      </c>
      <c r="D2241">
        <v>2014</v>
      </c>
      <c r="E2241" t="s">
        <v>24</v>
      </c>
      <c r="F2241">
        <v>15</v>
      </c>
      <c r="G2241">
        <v>10</v>
      </c>
      <c r="H2241" t="s">
        <v>19</v>
      </c>
      <c r="I2241" t="s">
        <v>20</v>
      </c>
      <c r="J2241" t="s">
        <v>19</v>
      </c>
      <c r="K2241" t="s">
        <v>19</v>
      </c>
      <c r="L2241" t="s">
        <v>19</v>
      </c>
      <c r="M2241" t="s">
        <v>20</v>
      </c>
      <c r="N2241" t="s">
        <v>19</v>
      </c>
      <c r="O2241" t="s">
        <v>19</v>
      </c>
      <c r="P2241" t="s">
        <v>19</v>
      </c>
      <c r="Q2241" t="s">
        <v>19</v>
      </c>
    </row>
    <row r="2242" spans="1:17" x14ac:dyDescent="0.3">
      <c r="A2242" t="s">
        <v>200</v>
      </c>
      <c r="B2242" t="s">
        <v>201</v>
      </c>
      <c r="C2242" t="str">
        <f>VLOOKUP(B2242,'[1]2015'!$A:$B,2,0)</f>
        <v>Southern Asia</v>
      </c>
      <c r="D2242">
        <v>2014</v>
      </c>
      <c r="E2242" t="s">
        <v>28</v>
      </c>
      <c r="F2242">
        <v>33</v>
      </c>
      <c r="G2242">
        <v>45</v>
      </c>
      <c r="H2242" t="s">
        <v>19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19</v>
      </c>
      <c r="P2242" t="s">
        <v>19</v>
      </c>
      <c r="Q2242" t="s">
        <v>27</v>
      </c>
    </row>
    <row r="2243" spans="1:17" x14ac:dyDescent="0.3">
      <c r="A2243" t="s">
        <v>200</v>
      </c>
      <c r="B2243" t="s">
        <v>201</v>
      </c>
      <c r="C2243" t="str">
        <f>VLOOKUP(B2243,'[1]2015'!$A:$B,2,0)</f>
        <v>Southern Asia</v>
      </c>
      <c r="D2243">
        <v>2014</v>
      </c>
      <c r="E2243" t="s">
        <v>29</v>
      </c>
      <c r="F2243">
        <v>31</v>
      </c>
      <c r="G2243">
        <v>55</v>
      </c>
      <c r="H2243" t="s">
        <v>19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19</v>
      </c>
      <c r="P2243" t="s">
        <v>20</v>
      </c>
      <c r="Q2243" t="s">
        <v>27</v>
      </c>
    </row>
    <row r="2244" spans="1:17" x14ac:dyDescent="0.3">
      <c r="A2244" t="s">
        <v>200</v>
      </c>
      <c r="B2244" t="s">
        <v>201</v>
      </c>
      <c r="C2244" t="str">
        <f>VLOOKUP(B2244,'[1]2015'!$A:$B,2,0)</f>
        <v>Southern Asia</v>
      </c>
      <c r="D2244">
        <v>2014</v>
      </c>
      <c r="E2244" t="s">
        <v>30</v>
      </c>
      <c r="F2244">
        <v>10</v>
      </c>
      <c r="G2244">
        <v>70</v>
      </c>
      <c r="H2244" t="s">
        <v>19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 t="s">
        <v>27</v>
      </c>
    </row>
    <row r="2245" spans="1:17" x14ac:dyDescent="0.3">
      <c r="A2245" t="s">
        <v>200</v>
      </c>
      <c r="B2245" t="s">
        <v>201</v>
      </c>
      <c r="C2245" t="str">
        <f>VLOOKUP(B2245,'[1]2015'!$A:$B,2,0)</f>
        <v>Southern Asia</v>
      </c>
      <c r="D2245">
        <v>2014</v>
      </c>
      <c r="E2245" t="s">
        <v>31</v>
      </c>
      <c r="F2245">
        <v>66</v>
      </c>
      <c r="G2245">
        <v>45</v>
      </c>
      <c r="H2245" t="s">
        <v>19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19</v>
      </c>
      <c r="P2245" t="s">
        <v>19</v>
      </c>
      <c r="Q2245" t="s">
        <v>27</v>
      </c>
    </row>
    <row r="2246" spans="1:17" x14ac:dyDescent="0.3">
      <c r="A2246" t="s">
        <v>200</v>
      </c>
      <c r="B2246" t="s">
        <v>201</v>
      </c>
      <c r="C2246" t="str">
        <f>VLOOKUP(B2246,'[1]2015'!$A:$B,2,0)</f>
        <v>Southern Asia</v>
      </c>
      <c r="D2246">
        <v>2014</v>
      </c>
      <c r="E2246" t="s">
        <v>276</v>
      </c>
      <c r="F2246">
        <v>24</v>
      </c>
      <c r="G2246">
        <v>45</v>
      </c>
      <c r="H2246" t="s">
        <v>19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27</v>
      </c>
      <c r="P2246" t="s">
        <v>27</v>
      </c>
      <c r="Q2246" t="s">
        <v>27</v>
      </c>
    </row>
    <row r="2247" spans="1:17" x14ac:dyDescent="0.3">
      <c r="A2247" t="s">
        <v>202</v>
      </c>
      <c r="B2247" t="s">
        <v>203</v>
      </c>
      <c r="C2247" t="str">
        <f>VLOOKUP(B2247,'[1]2015'!$A:$B,2,0)</f>
        <v>Latin America and Caribbean</v>
      </c>
      <c r="D2247">
        <v>2014</v>
      </c>
      <c r="E2247" t="s">
        <v>18</v>
      </c>
      <c r="F2247">
        <v>73</v>
      </c>
      <c r="G2247">
        <v>0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 spans="1:17" x14ac:dyDescent="0.3">
      <c r="A2248" t="s">
        <v>202</v>
      </c>
      <c r="B2248" t="s">
        <v>203</v>
      </c>
      <c r="C2248" t="str">
        <f>VLOOKUP(B2248,'[1]2015'!$A:$B,2,0)</f>
        <v>Latin America and Caribbean</v>
      </c>
      <c r="D2248">
        <v>2014</v>
      </c>
      <c r="E2248" t="s">
        <v>21</v>
      </c>
      <c r="F2248">
        <v>50</v>
      </c>
      <c r="G2248">
        <v>35</v>
      </c>
      <c r="H2248" t="s">
        <v>19</v>
      </c>
      <c r="I2248" t="s">
        <v>20</v>
      </c>
      <c r="J2248" t="s">
        <v>27</v>
      </c>
      <c r="K2248" t="s">
        <v>20</v>
      </c>
      <c r="L2248" t="s">
        <v>20</v>
      </c>
      <c r="M2248" t="s">
        <v>20</v>
      </c>
      <c r="N2248" t="s">
        <v>20</v>
      </c>
      <c r="O2248" t="s">
        <v>19</v>
      </c>
      <c r="P2248" t="s">
        <v>19</v>
      </c>
      <c r="Q2248" t="s">
        <v>27</v>
      </c>
    </row>
    <row r="2249" spans="1:17" x14ac:dyDescent="0.3">
      <c r="A2249" t="s">
        <v>202</v>
      </c>
      <c r="B2249" t="s">
        <v>203</v>
      </c>
      <c r="C2249" t="str">
        <f>VLOOKUP(B2249,'[1]2015'!$A:$B,2,0)</f>
        <v>Latin America and Caribbean</v>
      </c>
      <c r="D2249">
        <v>2014</v>
      </c>
      <c r="E2249" t="s">
        <v>22</v>
      </c>
      <c r="F2249">
        <v>51</v>
      </c>
      <c r="G2249">
        <v>45</v>
      </c>
      <c r="H2249" t="s">
        <v>19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19</v>
      </c>
      <c r="P2249" t="s">
        <v>19</v>
      </c>
      <c r="Q2249" t="s">
        <v>27</v>
      </c>
    </row>
    <row r="2250" spans="1:17" x14ac:dyDescent="0.3">
      <c r="A2250" t="s">
        <v>202</v>
      </c>
      <c r="B2250" t="s">
        <v>203</v>
      </c>
      <c r="C2250" t="str">
        <f>VLOOKUP(B2250,'[1]2015'!$A:$B,2,0)</f>
        <v>Latin America and Caribbean</v>
      </c>
      <c r="D2250">
        <v>2014</v>
      </c>
      <c r="E2250" t="s">
        <v>23</v>
      </c>
      <c r="F2250">
        <v>59</v>
      </c>
      <c r="G2250">
        <v>45</v>
      </c>
      <c r="H2250" t="s">
        <v>19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19</v>
      </c>
      <c r="P2250" t="s">
        <v>19</v>
      </c>
      <c r="Q2250" t="s">
        <v>19</v>
      </c>
    </row>
    <row r="2251" spans="1:17" x14ac:dyDescent="0.3">
      <c r="A2251" t="s">
        <v>202</v>
      </c>
      <c r="B2251" t="s">
        <v>203</v>
      </c>
      <c r="C2251" t="str">
        <f>VLOOKUP(B2251,'[1]2015'!$A:$B,2,0)</f>
        <v>Latin America and Caribbean</v>
      </c>
      <c r="D2251">
        <v>2014</v>
      </c>
      <c r="E2251" t="s">
        <v>24</v>
      </c>
      <c r="F2251">
        <v>14</v>
      </c>
      <c r="G2251">
        <v>20</v>
      </c>
      <c r="H2251" t="s">
        <v>19</v>
      </c>
      <c r="I2251" t="s">
        <v>20</v>
      </c>
      <c r="J2251" t="s">
        <v>20</v>
      </c>
      <c r="K2251" t="s">
        <v>19</v>
      </c>
      <c r="L2251" t="s">
        <v>19</v>
      </c>
      <c r="M2251" t="s">
        <v>20</v>
      </c>
      <c r="N2251" t="s">
        <v>19</v>
      </c>
      <c r="O2251" t="s">
        <v>19</v>
      </c>
      <c r="P2251" t="s">
        <v>19</v>
      </c>
      <c r="Q2251" t="s">
        <v>19</v>
      </c>
    </row>
    <row r="2252" spans="1:17" x14ac:dyDescent="0.3">
      <c r="A2252" t="s">
        <v>202</v>
      </c>
      <c r="B2252" t="s">
        <v>203</v>
      </c>
      <c r="C2252" t="str">
        <f>VLOOKUP(B2252,'[1]2015'!$A:$B,2,0)</f>
        <v>Latin America and Caribbean</v>
      </c>
      <c r="D2252">
        <v>2014</v>
      </c>
      <c r="E2252" t="s">
        <v>28</v>
      </c>
      <c r="F2252">
        <v>68</v>
      </c>
      <c r="G2252">
        <v>35</v>
      </c>
      <c r="H2252" t="s">
        <v>19</v>
      </c>
      <c r="I2252" t="s">
        <v>20</v>
      </c>
      <c r="J2252" t="s">
        <v>27</v>
      </c>
      <c r="K2252" t="s">
        <v>20</v>
      </c>
      <c r="L2252" t="s">
        <v>20</v>
      </c>
      <c r="M2252" t="s">
        <v>20</v>
      </c>
      <c r="N2252" t="s">
        <v>20</v>
      </c>
      <c r="O2252" t="s">
        <v>19</v>
      </c>
      <c r="P2252" t="s">
        <v>19</v>
      </c>
      <c r="Q2252" t="s">
        <v>27</v>
      </c>
    </row>
    <row r="2253" spans="1:17" x14ac:dyDescent="0.3">
      <c r="A2253" t="s">
        <v>202</v>
      </c>
      <c r="B2253" t="s">
        <v>203</v>
      </c>
      <c r="C2253" t="str">
        <f>VLOOKUP(B2253,'[1]2015'!$A:$B,2,0)</f>
        <v>Latin America and Caribbean</v>
      </c>
      <c r="D2253">
        <v>2014</v>
      </c>
      <c r="E2253" t="s">
        <v>29</v>
      </c>
      <c r="F2253">
        <v>61</v>
      </c>
      <c r="G2253">
        <v>20</v>
      </c>
      <c r="H2253" t="s">
        <v>19</v>
      </c>
      <c r="I2253" t="s">
        <v>20</v>
      </c>
      <c r="J2253" t="s">
        <v>27</v>
      </c>
      <c r="K2253" t="s">
        <v>19</v>
      </c>
      <c r="L2253" t="s">
        <v>19</v>
      </c>
      <c r="M2253" t="s">
        <v>20</v>
      </c>
      <c r="N2253" t="s">
        <v>19</v>
      </c>
      <c r="O2253" t="s">
        <v>19</v>
      </c>
      <c r="P2253" t="s">
        <v>20</v>
      </c>
      <c r="Q2253" t="s">
        <v>19</v>
      </c>
    </row>
    <row r="2254" spans="1:17" x14ac:dyDescent="0.3">
      <c r="A2254" t="s">
        <v>202</v>
      </c>
      <c r="B2254" t="s">
        <v>203</v>
      </c>
      <c r="C2254" t="str">
        <f>VLOOKUP(B2254,'[1]2015'!$A:$B,2,0)</f>
        <v>Latin America and Caribbean</v>
      </c>
      <c r="D2254">
        <v>2014</v>
      </c>
      <c r="E2254" t="s">
        <v>30</v>
      </c>
      <c r="F2254">
        <v>57</v>
      </c>
      <c r="G2254">
        <v>0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 spans="1:17" x14ac:dyDescent="0.3">
      <c r="A2255" t="s">
        <v>202</v>
      </c>
      <c r="B2255" t="s">
        <v>203</v>
      </c>
      <c r="C2255" t="str">
        <f>VLOOKUP(B2255,'[1]2015'!$A:$B,2,0)</f>
        <v>Latin America and Caribbean</v>
      </c>
      <c r="D2255">
        <v>2014</v>
      </c>
      <c r="E2255" t="s">
        <v>31</v>
      </c>
      <c r="F2255">
        <v>60</v>
      </c>
      <c r="G2255">
        <v>50</v>
      </c>
      <c r="H2255" t="s">
        <v>19</v>
      </c>
      <c r="I2255" t="s">
        <v>20</v>
      </c>
      <c r="J2255" t="s">
        <v>27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  <c r="P2255" t="s">
        <v>19</v>
      </c>
      <c r="Q2255" t="s">
        <v>19</v>
      </c>
    </row>
    <row r="2256" spans="1:17" x14ac:dyDescent="0.3">
      <c r="A2256" t="s">
        <v>202</v>
      </c>
      <c r="B2256" t="s">
        <v>203</v>
      </c>
      <c r="C2256" t="str">
        <f>VLOOKUP(B2256,'[1]2015'!$A:$B,2,0)</f>
        <v>Latin America and Caribbean</v>
      </c>
      <c r="D2256">
        <v>2014</v>
      </c>
      <c r="E2256" t="s">
        <v>276</v>
      </c>
      <c r="F2256">
        <v>61</v>
      </c>
      <c r="G2256">
        <v>0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 spans="1:17" x14ac:dyDescent="0.3">
      <c r="A2257" t="s">
        <v>204</v>
      </c>
      <c r="B2257" t="s">
        <v>205</v>
      </c>
      <c r="C2257" t="str">
        <f>VLOOKUP(B2257,'[1]2015'!$A:$B,2,0)</f>
        <v>Latin America and Caribbean</v>
      </c>
      <c r="D2257">
        <v>2014</v>
      </c>
      <c r="E2257" t="s">
        <v>18</v>
      </c>
      <c r="F2257">
        <v>51</v>
      </c>
      <c r="G2257">
        <v>35</v>
      </c>
      <c r="H2257" t="s">
        <v>19</v>
      </c>
      <c r="I2257" t="s">
        <v>20</v>
      </c>
      <c r="J2257" t="s">
        <v>19</v>
      </c>
      <c r="K2257" t="s">
        <v>20</v>
      </c>
      <c r="L2257" t="s">
        <v>20</v>
      </c>
      <c r="M2257" t="s">
        <v>20</v>
      </c>
      <c r="N2257" t="s">
        <v>20</v>
      </c>
      <c r="O2257" t="s">
        <v>19</v>
      </c>
      <c r="P2257" t="s">
        <v>19</v>
      </c>
      <c r="Q2257" t="s">
        <v>19</v>
      </c>
    </row>
    <row r="2258" spans="1:17" x14ac:dyDescent="0.3">
      <c r="A2258" t="s">
        <v>204</v>
      </c>
      <c r="B2258" t="s">
        <v>205</v>
      </c>
      <c r="C2258" t="str">
        <f>VLOOKUP(B2258,'[1]2015'!$A:$B,2,0)</f>
        <v>Latin America and Caribbean</v>
      </c>
      <c r="D2258">
        <v>2014</v>
      </c>
      <c r="E2258" t="s">
        <v>21</v>
      </c>
      <c r="F2258">
        <v>26</v>
      </c>
      <c r="G2258">
        <v>45</v>
      </c>
      <c r="H2258" t="s">
        <v>19</v>
      </c>
      <c r="I2258" t="s">
        <v>20</v>
      </c>
      <c r="J2258" t="s">
        <v>19</v>
      </c>
      <c r="K2258" t="s">
        <v>20</v>
      </c>
      <c r="L2258" t="s">
        <v>20</v>
      </c>
      <c r="M2258" t="s">
        <v>20</v>
      </c>
      <c r="N2258" t="s">
        <v>20</v>
      </c>
      <c r="O2258" t="s">
        <v>19</v>
      </c>
      <c r="P2258" t="s">
        <v>20</v>
      </c>
      <c r="Q2258" t="s">
        <v>19</v>
      </c>
    </row>
    <row r="2259" spans="1:17" x14ac:dyDescent="0.3">
      <c r="A2259" t="s">
        <v>204</v>
      </c>
      <c r="B2259" t="s">
        <v>205</v>
      </c>
      <c r="C2259" t="str">
        <f>VLOOKUP(B2259,'[1]2015'!$A:$B,2,0)</f>
        <v>Latin America and Caribbean</v>
      </c>
      <c r="D2259">
        <v>2014</v>
      </c>
      <c r="E2259" t="s">
        <v>22</v>
      </c>
      <c r="F2259">
        <v>16</v>
      </c>
      <c r="G2259">
        <v>90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  <c r="P2259" t="s">
        <v>19</v>
      </c>
      <c r="Q2259" t="s">
        <v>20</v>
      </c>
    </row>
    <row r="2260" spans="1:17" x14ac:dyDescent="0.3">
      <c r="A2260" t="s">
        <v>204</v>
      </c>
      <c r="B2260" t="s">
        <v>205</v>
      </c>
      <c r="C2260" t="str">
        <f>VLOOKUP(B2260,'[1]2015'!$A:$B,2,0)</f>
        <v>Latin America and Caribbean</v>
      </c>
      <c r="D2260">
        <v>2014</v>
      </c>
      <c r="E2260" t="s">
        <v>23</v>
      </c>
      <c r="F2260">
        <v>39</v>
      </c>
      <c r="G2260">
        <v>60</v>
      </c>
      <c r="H2260" t="s">
        <v>19</v>
      </c>
      <c r="I2260" t="s">
        <v>20</v>
      </c>
      <c r="J2260" t="s">
        <v>27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 t="s">
        <v>20</v>
      </c>
      <c r="Q2260" t="s">
        <v>27</v>
      </c>
    </row>
    <row r="2261" spans="1:17" x14ac:dyDescent="0.3">
      <c r="A2261" t="s">
        <v>204</v>
      </c>
      <c r="B2261" t="s">
        <v>205</v>
      </c>
      <c r="C2261" t="str">
        <f>VLOOKUP(B2261,'[1]2015'!$A:$B,2,0)</f>
        <v>Latin America and Caribbean</v>
      </c>
      <c r="D2261">
        <v>2014</v>
      </c>
      <c r="E2261" t="s">
        <v>24</v>
      </c>
      <c r="F2261">
        <v>11</v>
      </c>
      <c r="G2261">
        <v>45</v>
      </c>
      <c r="H2261" t="s">
        <v>19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19</v>
      </c>
      <c r="P2261" t="s">
        <v>19</v>
      </c>
      <c r="Q2261" t="s">
        <v>19</v>
      </c>
    </row>
    <row r="2262" spans="1:17" x14ac:dyDescent="0.3">
      <c r="A2262" t="s">
        <v>204</v>
      </c>
      <c r="B2262" t="s">
        <v>205</v>
      </c>
      <c r="C2262" t="str">
        <f>VLOOKUP(B2262,'[1]2015'!$A:$B,2,0)</f>
        <v>Latin America and Caribbean</v>
      </c>
      <c r="D2262">
        <v>2014</v>
      </c>
      <c r="E2262" t="s">
        <v>28</v>
      </c>
      <c r="F2262">
        <v>33</v>
      </c>
      <c r="G2262">
        <v>45</v>
      </c>
      <c r="H2262" t="s">
        <v>19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19</v>
      </c>
      <c r="P2262" t="s">
        <v>19</v>
      </c>
      <c r="Q2262" t="s">
        <v>19</v>
      </c>
    </row>
    <row r="2263" spans="1:17" x14ac:dyDescent="0.3">
      <c r="A2263" t="s">
        <v>204</v>
      </c>
      <c r="B2263" t="s">
        <v>205</v>
      </c>
      <c r="C2263" t="str">
        <f>VLOOKUP(B2263,'[1]2015'!$A:$B,2,0)</f>
        <v>Latin America and Caribbean</v>
      </c>
      <c r="D2263">
        <v>2014</v>
      </c>
      <c r="E2263" t="s">
        <v>29</v>
      </c>
      <c r="F2263">
        <v>67</v>
      </c>
      <c r="G2263">
        <v>10</v>
      </c>
      <c r="H2263" t="s">
        <v>19</v>
      </c>
      <c r="I2263" t="s">
        <v>20</v>
      </c>
      <c r="J2263" t="s">
        <v>19</v>
      </c>
      <c r="K2263" t="s">
        <v>19</v>
      </c>
      <c r="L2263" t="s">
        <v>19</v>
      </c>
      <c r="M2263" t="s">
        <v>20</v>
      </c>
      <c r="N2263" t="s">
        <v>19</v>
      </c>
      <c r="O2263" t="s">
        <v>19</v>
      </c>
      <c r="P2263" t="s">
        <v>19</v>
      </c>
      <c r="Q2263" t="s">
        <v>19</v>
      </c>
    </row>
    <row r="2264" spans="1:17" x14ac:dyDescent="0.3">
      <c r="A2264" t="s">
        <v>204</v>
      </c>
      <c r="B2264" t="s">
        <v>205</v>
      </c>
      <c r="C2264" t="str">
        <f>VLOOKUP(B2264,'[1]2015'!$A:$B,2,0)</f>
        <v>Latin America and Caribbean</v>
      </c>
      <c r="D2264">
        <v>2014</v>
      </c>
      <c r="E2264" t="s">
        <v>30</v>
      </c>
      <c r="F2264">
        <v>18</v>
      </c>
      <c r="G2264">
        <v>45</v>
      </c>
      <c r="H2264" t="s">
        <v>19</v>
      </c>
      <c r="I2264" t="s">
        <v>20</v>
      </c>
      <c r="J2264" t="s">
        <v>27</v>
      </c>
      <c r="K2264" t="s">
        <v>20</v>
      </c>
      <c r="L2264" t="s">
        <v>20</v>
      </c>
      <c r="M2264" t="s">
        <v>20</v>
      </c>
      <c r="N2264" t="s">
        <v>20</v>
      </c>
      <c r="O2264" t="s">
        <v>19</v>
      </c>
      <c r="P2264" t="s">
        <v>20</v>
      </c>
      <c r="Q2264" t="s">
        <v>27</v>
      </c>
    </row>
    <row r="2265" spans="1:17" x14ac:dyDescent="0.3">
      <c r="A2265" t="s">
        <v>204</v>
      </c>
      <c r="B2265" t="s">
        <v>205</v>
      </c>
      <c r="C2265" t="str">
        <f>VLOOKUP(B2265,'[1]2015'!$A:$B,2,0)</f>
        <v>Latin America and Caribbean</v>
      </c>
      <c r="D2265">
        <v>2014</v>
      </c>
      <c r="E2265" t="s">
        <v>31</v>
      </c>
      <c r="F2265">
        <v>82</v>
      </c>
      <c r="G2265">
        <v>35</v>
      </c>
      <c r="H2265" t="s">
        <v>19</v>
      </c>
      <c r="I2265" t="s">
        <v>20</v>
      </c>
      <c r="J2265" t="s">
        <v>19</v>
      </c>
      <c r="K2265" t="s">
        <v>20</v>
      </c>
      <c r="L2265" t="s">
        <v>20</v>
      </c>
      <c r="M2265" t="s">
        <v>20</v>
      </c>
      <c r="N2265" t="s">
        <v>20</v>
      </c>
      <c r="O2265" t="s">
        <v>19</v>
      </c>
      <c r="P2265" t="s">
        <v>19</v>
      </c>
      <c r="Q2265" t="s">
        <v>27</v>
      </c>
    </row>
    <row r="2266" spans="1:17" x14ac:dyDescent="0.3">
      <c r="A2266" t="s">
        <v>204</v>
      </c>
      <c r="B2266" t="s">
        <v>205</v>
      </c>
      <c r="C2266" t="str">
        <f>VLOOKUP(B2266,'[1]2015'!$A:$B,2,0)</f>
        <v>Latin America and Caribbean</v>
      </c>
      <c r="D2266">
        <v>2014</v>
      </c>
      <c r="E2266" t="s">
        <v>276</v>
      </c>
      <c r="F2266">
        <v>47</v>
      </c>
      <c r="G2266">
        <v>35</v>
      </c>
      <c r="H2266" t="s">
        <v>19</v>
      </c>
      <c r="I2266" t="s">
        <v>20</v>
      </c>
      <c r="J2266" t="s">
        <v>27</v>
      </c>
      <c r="K2266" t="s">
        <v>20</v>
      </c>
      <c r="L2266" t="s">
        <v>20</v>
      </c>
      <c r="M2266" t="s">
        <v>20</v>
      </c>
      <c r="N2266" t="s">
        <v>20</v>
      </c>
      <c r="O2266" t="s">
        <v>19</v>
      </c>
      <c r="P2266" t="s">
        <v>19</v>
      </c>
      <c r="Q2266" t="s">
        <v>27</v>
      </c>
    </row>
    <row r="2267" spans="1:17" x14ac:dyDescent="0.3">
      <c r="A2267" t="s">
        <v>206</v>
      </c>
      <c r="B2267" t="s">
        <v>207</v>
      </c>
      <c r="C2267" t="str">
        <f>VLOOKUP(B2267,'[1]2015'!$A:$B,2,0)</f>
        <v>Southeastern Asia</v>
      </c>
      <c r="D2267">
        <v>2014</v>
      </c>
      <c r="E2267" t="s">
        <v>18</v>
      </c>
      <c r="F2267">
        <v>69</v>
      </c>
      <c r="G2267">
        <v>10</v>
      </c>
      <c r="H2267" t="s">
        <v>19</v>
      </c>
      <c r="I2267" t="s">
        <v>20</v>
      </c>
      <c r="J2267" t="s">
        <v>19</v>
      </c>
      <c r="K2267" t="s">
        <v>19</v>
      </c>
      <c r="L2267" t="s">
        <v>19</v>
      </c>
      <c r="M2267" t="s">
        <v>20</v>
      </c>
      <c r="N2267" t="s">
        <v>19</v>
      </c>
      <c r="O2267" t="s">
        <v>19</v>
      </c>
      <c r="P2267" t="s">
        <v>19</v>
      </c>
      <c r="Q2267" t="s">
        <v>19</v>
      </c>
    </row>
    <row r="2268" spans="1:17" x14ac:dyDescent="0.3">
      <c r="A2268" t="s">
        <v>206</v>
      </c>
      <c r="B2268" t="s">
        <v>207</v>
      </c>
      <c r="C2268" t="str">
        <f>VLOOKUP(B2268,'[1]2015'!$A:$B,2,0)</f>
        <v>Southeastern Asia</v>
      </c>
      <c r="D2268">
        <v>2014</v>
      </c>
      <c r="E2268" t="s">
        <v>21</v>
      </c>
      <c r="F2268">
        <v>57</v>
      </c>
      <c r="G2268">
        <v>30</v>
      </c>
      <c r="H2268" t="s">
        <v>19</v>
      </c>
      <c r="I2268" t="s">
        <v>20</v>
      </c>
      <c r="J2268" t="s">
        <v>20</v>
      </c>
      <c r="K2268" t="s">
        <v>20</v>
      </c>
      <c r="L2268" t="s">
        <v>19</v>
      </c>
      <c r="M2268" t="s">
        <v>20</v>
      </c>
      <c r="N2268" t="s">
        <v>20</v>
      </c>
      <c r="O2268" t="s">
        <v>19</v>
      </c>
      <c r="P2268" t="s">
        <v>19</v>
      </c>
      <c r="Q2268" t="s">
        <v>19</v>
      </c>
    </row>
    <row r="2269" spans="1:17" x14ac:dyDescent="0.3">
      <c r="A2269" t="s">
        <v>206</v>
      </c>
      <c r="B2269" t="s">
        <v>207</v>
      </c>
      <c r="C2269" t="str">
        <f>VLOOKUP(B2269,'[1]2015'!$A:$B,2,0)</f>
        <v>Southeastern Asia</v>
      </c>
      <c r="D2269">
        <v>2014</v>
      </c>
      <c r="E2269" t="s">
        <v>22</v>
      </c>
      <c r="F2269">
        <v>79</v>
      </c>
      <c r="G2269">
        <v>35</v>
      </c>
      <c r="H2269" t="s">
        <v>19</v>
      </c>
      <c r="I2269" t="s">
        <v>20</v>
      </c>
      <c r="J2269" t="s">
        <v>20</v>
      </c>
      <c r="K2269" t="s">
        <v>19</v>
      </c>
      <c r="L2269" t="s">
        <v>20</v>
      </c>
      <c r="M2269" t="s">
        <v>20</v>
      </c>
      <c r="N2269" t="s">
        <v>19</v>
      </c>
      <c r="O2269" t="s">
        <v>19</v>
      </c>
      <c r="P2269" t="s">
        <v>19</v>
      </c>
      <c r="Q2269" t="s">
        <v>19</v>
      </c>
    </row>
    <row r="2270" spans="1:17" x14ac:dyDescent="0.3">
      <c r="A2270" t="s">
        <v>206</v>
      </c>
      <c r="B2270" t="s">
        <v>207</v>
      </c>
      <c r="C2270" t="str">
        <f>VLOOKUP(B2270,'[1]2015'!$A:$B,2,0)</f>
        <v>Southeastern Asia</v>
      </c>
      <c r="D2270">
        <v>2014</v>
      </c>
      <c r="E2270" t="s">
        <v>23</v>
      </c>
      <c r="F2270">
        <v>59</v>
      </c>
      <c r="G2270">
        <v>45</v>
      </c>
      <c r="H2270" t="s">
        <v>19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19</v>
      </c>
      <c r="P2270" t="s">
        <v>19</v>
      </c>
      <c r="Q2270" t="s">
        <v>19</v>
      </c>
    </row>
    <row r="2271" spans="1:17" x14ac:dyDescent="0.3">
      <c r="A2271" t="s">
        <v>206</v>
      </c>
      <c r="B2271" t="s">
        <v>207</v>
      </c>
      <c r="C2271" t="str">
        <f>VLOOKUP(B2271,'[1]2015'!$A:$B,2,0)</f>
        <v>Southeastern Asia</v>
      </c>
      <c r="D2271">
        <v>2014</v>
      </c>
      <c r="E2271" t="s">
        <v>24</v>
      </c>
      <c r="F2271">
        <v>15</v>
      </c>
      <c r="G2271">
        <v>10</v>
      </c>
      <c r="H2271" t="s">
        <v>19</v>
      </c>
      <c r="I2271" t="s">
        <v>20</v>
      </c>
      <c r="J2271" t="s">
        <v>19</v>
      </c>
      <c r="K2271" t="s">
        <v>19</v>
      </c>
      <c r="L2271" t="s">
        <v>19</v>
      </c>
      <c r="M2271" t="s">
        <v>20</v>
      </c>
      <c r="N2271" t="s">
        <v>19</v>
      </c>
      <c r="O2271" t="s">
        <v>19</v>
      </c>
      <c r="P2271" t="s">
        <v>19</v>
      </c>
      <c r="Q2271" t="s">
        <v>19</v>
      </c>
    </row>
    <row r="2272" spans="1:17" x14ac:dyDescent="0.3">
      <c r="A2272" t="s">
        <v>206</v>
      </c>
      <c r="B2272" t="s">
        <v>207</v>
      </c>
      <c r="C2272" t="str">
        <f>VLOOKUP(B2272,'[1]2015'!$A:$B,2,0)</f>
        <v>Southeastern Asia</v>
      </c>
      <c r="D2272">
        <v>2014</v>
      </c>
      <c r="E2272" t="s">
        <v>28</v>
      </c>
      <c r="F2272">
        <v>21</v>
      </c>
      <c r="G2272">
        <v>60</v>
      </c>
      <c r="H2272" t="s">
        <v>19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  <c r="P2272" t="s">
        <v>19</v>
      </c>
      <c r="Q2272" t="s">
        <v>19</v>
      </c>
    </row>
    <row r="2273" spans="1:17" x14ac:dyDescent="0.3">
      <c r="A2273" t="s">
        <v>206</v>
      </c>
      <c r="B2273" t="s">
        <v>207</v>
      </c>
      <c r="C2273" t="str">
        <f>VLOOKUP(B2273,'[1]2015'!$A:$B,2,0)</f>
        <v>Southeastern Asia</v>
      </c>
      <c r="D2273">
        <v>2014</v>
      </c>
      <c r="E2273" t="s">
        <v>29</v>
      </c>
      <c r="F2273">
        <v>20</v>
      </c>
      <c r="G2273">
        <v>70</v>
      </c>
      <c r="H2273" t="s">
        <v>19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  <c r="P2273" t="s">
        <v>20</v>
      </c>
      <c r="Q2273" t="s">
        <v>19</v>
      </c>
    </row>
    <row r="2274" spans="1:17" x14ac:dyDescent="0.3">
      <c r="A2274" t="s">
        <v>206</v>
      </c>
      <c r="B2274" t="s">
        <v>207</v>
      </c>
      <c r="C2274" t="str">
        <f>VLOOKUP(B2274,'[1]2015'!$A:$B,2,0)</f>
        <v>Southeastern Asia</v>
      </c>
      <c r="D2274">
        <v>2014</v>
      </c>
      <c r="E2274" t="s">
        <v>30</v>
      </c>
      <c r="F2274">
        <v>57</v>
      </c>
      <c r="G2274">
        <v>0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 spans="1:17" x14ac:dyDescent="0.3">
      <c r="A2275" t="s">
        <v>206</v>
      </c>
      <c r="B2275" t="s">
        <v>207</v>
      </c>
      <c r="C2275" t="str">
        <f>VLOOKUP(B2275,'[1]2015'!$A:$B,2,0)</f>
        <v>Southeastern Asia</v>
      </c>
      <c r="D2275">
        <v>2014</v>
      </c>
      <c r="E2275" t="s">
        <v>31</v>
      </c>
      <c r="F2275">
        <v>60</v>
      </c>
      <c r="G2275">
        <v>50</v>
      </c>
      <c r="H2275" t="s">
        <v>19</v>
      </c>
      <c r="I2275" t="s">
        <v>20</v>
      </c>
      <c r="J2275" t="s">
        <v>19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19</v>
      </c>
      <c r="Q2275" t="s">
        <v>19</v>
      </c>
    </row>
    <row r="2276" spans="1:17" x14ac:dyDescent="0.3">
      <c r="A2276" t="s">
        <v>206</v>
      </c>
      <c r="B2276" t="s">
        <v>207</v>
      </c>
      <c r="C2276" t="str">
        <f>VLOOKUP(B2276,'[1]2015'!$A:$B,2,0)</f>
        <v>Southeastern Asia</v>
      </c>
      <c r="D2276">
        <v>2014</v>
      </c>
      <c r="E2276" t="s">
        <v>276</v>
      </c>
      <c r="F2276">
        <v>61</v>
      </c>
      <c r="G2276">
        <v>0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 spans="1:17" x14ac:dyDescent="0.3">
      <c r="A2277" t="s">
        <v>208</v>
      </c>
      <c r="B2277" t="s">
        <v>209</v>
      </c>
      <c r="C2277" t="str">
        <f>VLOOKUP(B2277,'[1]2015'!$A:$B,2,0)</f>
        <v>Western Europe</v>
      </c>
      <c r="D2277">
        <v>2014</v>
      </c>
      <c r="E2277" t="s">
        <v>18</v>
      </c>
      <c r="F2277">
        <v>36</v>
      </c>
      <c r="G2277">
        <v>45</v>
      </c>
      <c r="H2277" t="s">
        <v>19</v>
      </c>
      <c r="I2277" t="s">
        <v>20</v>
      </c>
      <c r="J2277" t="s">
        <v>19</v>
      </c>
      <c r="K2277" t="s">
        <v>20</v>
      </c>
      <c r="L2277" t="s">
        <v>20</v>
      </c>
      <c r="M2277" t="s">
        <v>20</v>
      </c>
      <c r="N2277" t="s">
        <v>20</v>
      </c>
      <c r="O2277" t="s">
        <v>19</v>
      </c>
      <c r="P2277" t="s">
        <v>20</v>
      </c>
      <c r="Q2277" t="s">
        <v>19</v>
      </c>
    </row>
    <row r="2278" spans="1:17" x14ac:dyDescent="0.3">
      <c r="A2278" t="s">
        <v>208</v>
      </c>
      <c r="B2278" t="s">
        <v>209</v>
      </c>
      <c r="C2278" t="str">
        <f>VLOOKUP(B2278,'[1]2015'!$A:$B,2,0)</f>
        <v>Western Europe</v>
      </c>
      <c r="D2278">
        <v>2014</v>
      </c>
      <c r="E2278" t="s">
        <v>21</v>
      </c>
      <c r="F2278">
        <v>26</v>
      </c>
      <c r="G2278">
        <v>45</v>
      </c>
      <c r="H2278" t="s">
        <v>19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19</v>
      </c>
      <c r="P2278" t="s">
        <v>19</v>
      </c>
      <c r="Q2278" t="s">
        <v>19</v>
      </c>
    </row>
    <row r="2279" spans="1:17" x14ac:dyDescent="0.3">
      <c r="A2279" t="s">
        <v>208</v>
      </c>
      <c r="B2279" t="s">
        <v>209</v>
      </c>
      <c r="C2279" t="str">
        <f>VLOOKUP(B2279,'[1]2015'!$A:$B,2,0)</f>
        <v>Western Europe</v>
      </c>
      <c r="D2279">
        <v>2014</v>
      </c>
      <c r="E2279" t="s">
        <v>22</v>
      </c>
      <c r="F2279">
        <v>36</v>
      </c>
      <c r="G2279">
        <v>60</v>
      </c>
      <c r="H2279" t="s">
        <v>19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 t="s">
        <v>27</v>
      </c>
      <c r="Q2279" t="s">
        <v>19</v>
      </c>
    </row>
    <row r="2280" spans="1:17" x14ac:dyDescent="0.3">
      <c r="A2280" t="s">
        <v>208</v>
      </c>
      <c r="B2280" t="s">
        <v>209</v>
      </c>
      <c r="C2280" t="str">
        <f>VLOOKUP(B2280,'[1]2015'!$A:$B,2,0)</f>
        <v>Western Europe</v>
      </c>
      <c r="D2280">
        <v>2014</v>
      </c>
      <c r="E2280" t="s">
        <v>23</v>
      </c>
      <c r="F2280">
        <v>59</v>
      </c>
      <c r="G2280">
        <v>45</v>
      </c>
      <c r="H2280" t="s">
        <v>19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19</v>
      </c>
      <c r="P2280" t="s">
        <v>19</v>
      </c>
      <c r="Q2280" t="s">
        <v>19</v>
      </c>
    </row>
    <row r="2281" spans="1:17" x14ac:dyDescent="0.3">
      <c r="A2281" t="s">
        <v>208</v>
      </c>
      <c r="B2281" t="s">
        <v>209</v>
      </c>
      <c r="C2281" t="str">
        <f>VLOOKUP(B2281,'[1]2015'!$A:$B,2,0)</f>
        <v>Western Europe</v>
      </c>
      <c r="D2281">
        <v>2014</v>
      </c>
      <c r="E2281" t="s">
        <v>24</v>
      </c>
      <c r="F2281">
        <v>15</v>
      </c>
      <c r="G2281">
        <v>10</v>
      </c>
      <c r="H2281" t="s">
        <v>19</v>
      </c>
      <c r="I2281" t="s">
        <v>20</v>
      </c>
      <c r="J2281" t="s">
        <v>19</v>
      </c>
      <c r="K2281" t="s">
        <v>19</v>
      </c>
      <c r="L2281" t="s">
        <v>19</v>
      </c>
      <c r="M2281" t="s">
        <v>20</v>
      </c>
      <c r="N2281" t="s">
        <v>19</v>
      </c>
      <c r="O2281" t="s">
        <v>19</v>
      </c>
      <c r="P2281" t="s">
        <v>19</v>
      </c>
      <c r="Q2281" t="s">
        <v>19</v>
      </c>
    </row>
    <row r="2282" spans="1:17" x14ac:dyDescent="0.3">
      <c r="A2282" t="s">
        <v>208</v>
      </c>
      <c r="B2282" t="s">
        <v>209</v>
      </c>
      <c r="C2282" t="str">
        <f>VLOOKUP(B2282,'[1]2015'!$A:$B,2,0)</f>
        <v>Western Europe</v>
      </c>
      <c r="D2282">
        <v>2014</v>
      </c>
      <c r="E2282" t="s">
        <v>28</v>
      </c>
      <c r="F2282">
        <v>33</v>
      </c>
      <c r="G2282">
        <v>45</v>
      </c>
      <c r="H2282" t="s">
        <v>19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19</v>
      </c>
      <c r="P2282" t="s">
        <v>19</v>
      </c>
      <c r="Q2282" t="s">
        <v>19</v>
      </c>
    </row>
    <row r="2283" spans="1:17" x14ac:dyDescent="0.3">
      <c r="A2283" t="s">
        <v>208</v>
      </c>
      <c r="B2283" t="s">
        <v>209</v>
      </c>
      <c r="C2283" t="str">
        <f>VLOOKUP(B2283,'[1]2015'!$A:$B,2,0)</f>
        <v>Western Europe</v>
      </c>
      <c r="D2283">
        <v>2014</v>
      </c>
      <c r="E2283" t="s">
        <v>29</v>
      </c>
      <c r="F2283">
        <v>1</v>
      </c>
      <c r="G2283">
        <v>100</v>
      </c>
      <c r="H2283" t="s">
        <v>20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 t="s">
        <v>20</v>
      </c>
    </row>
    <row r="2284" spans="1:17" x14ac:dyDescent="0.3">
      <c r="A2284" t="s">
        <v>208</v>
      </c>
      <c r="B2284" t="s">
        <v>209</v>
      </c>
      <c r="C2284" t="str">
        <f>VLOOKUP(B2284,'[1]2015'!$A:$B,2,0)</f>
        <v>Western Europe</v>
      </c>
      <c r="D2284">
        <v>2014</v>
      </c>
      <c r="E2284" t="s">
        <v>30</v>
      </c>
      <c r="F2284">
        <v>57</v>
      </c>
      <c r="G2284">
        <v>0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 spans="1:17" x14ac:dyDescent="0.3">
      <c r="A2285" t="s">
        <v>208</v>
      </c>
      <c r="B2285" t="s">
        <v>209</v>
      </c>
      <c r="C2285" t="str">
        <f>VLOOKUP(B2285,'[1]2015'!$A:$B,2,0)</f>
        <v>Western Europe</v>
      </c>
      <c r="D2285">
        <v>2014</v>
      </c>
      <c r="E2285" t="s">
        <v>31</v>
      </c>
      <c r="F2285">
        <v>23</v>
      </c>
      <c r="G2285">
        <v>70</v>
      </c>
      <c r="H2285" t="s">
        <v>19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 t="s">
        <v>19</v>
      </c>
    </row>
    <row r="2286" spans="1:17" x14ac:dyDescent="0.3">
      <c r="A2286" t="s">
        <v>208</v>
      </c>
      <c r="B2286" t="s">
        <v>209</v>
      </c>
      <c r="C2286" t="str">
        <f>VLOOKUP(B2286,'[1]2015'!$A:$B,2,0)</f>
        <v>Western Europe</v>
      </c>
      <c r="D2286">
        <v>2014</v>
      </c>
      <c r="E2286" t="s">
        <v>276</v>
      </c>
      <c r="F2286">
        <v>24</v>
      </c>
      <c r="G2286">
        <v>45</v>
      </c>
      <c r="H2286" t="s">
        <v>19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19</v>
      </c>
      <c r="P2286" t="s">
        <v>19</v>
      </c>
      <c r="Q2286" t="s">
        <v>19</v>
      </c>
    </row>
    <row r="2287" spans="1:17" x14ac:dyDescent="0.3">
      <c r="A2287" t="s">
        <v>214</v>
      </c>
      <c r="B2287" t="s">
        <v>215</v>
      </c>
      <c r="C2287" t="str">
        <f>VLOOKUP(B2287,'[1]2015'!$A:$B,2,0)</f>
        <v>Central and Eastern Europe</v>
      </c>
      <c r="D2287">
        <v>2014</v>
      </c>
      <c r="E2287" t="s">
        <v>18</v>
      </c>
      <c r="F2287">
        <v>36</v>
      </c>
      <c r="G2287">
        <v>45</v>
      </c>
      <c r="H2287" t="s">
        <v>19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19</v>
      </c>
      <c r="P2287" t="s">
        <v>19</v>
      </c>
      <c r="Q2287" t="s">
        <v>19</v>
      </c>
    </row>
    <row r="2288" spans="1:17" x14ac:dyDescent="0.3">
      <c r="A2288" t="s">
        <v>214</v>
      </c>
      <c r="B2288" t="s">
        <v>215</v>
      </c>
      <c r="C2288" t="str">
        <f>VLOOKUP(B2288,'[1]2015'!$A:$B,2,0)</f>
        <v>Central and Eastern Europe</v>
      </c>
      <c r="D2288">
        <v>2014</v>
      </c>
      <c r="E2288" t="s">
        <v>21</v>
      </c>
      <c r="F2288">
        <v>1</v>
      </c>
      <c r="G2288">
        <v>100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s">
        <v>20</v>
      </c>
      <c r="O2288" t="s">
        <v>20</v>
      </c>
      <c r="P2288" t="s">
        <v>20</v>
      </c>
      <c r="Q2288" t="s">
        <v>20</v>
      </c>
    </row>
    <row r="2289" spans="1:17" x14ac:dyDescent="0.3">
      <c r="A2289" t="s">
        <v>214</v>
      </c>
      <c r="B2289" t="s">
        <v>215</v>
      </c>
      <c r="C2289" t="str">
        <f>VLOOKUP(B2289,'[1]2015'!$A:$B,2,0)</f>
        <v>Central and Eastern Europe</v>
      </c>
      <c r="D2289">
        <v>2014</v>
      </c>
      <c r="E2289" t="s">
        <v>22</v>
      </c>
      <c r="F2289">
        <v>1</v>
      </c>
      <c r="G2289">
        <v>100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20</v>
      </c>
      <c r="Q2289" t="s">
        <v>20</v>
      </c>
    </row>
    <row r="2290" spans="1:17" x14ac:dyDescent="0.3">
      <c r="A2290" t="s">
        <v>214</v>
      </c>
      <c r="B2290" t="s">
        <v>215</v>
      </c>
      <c r="C2290" t="str">
        <f>VLOOKUP(B2290,'[1]2015'!$A:$B,2,0)</f>
        <v>Central and Eastern Europe</v>
      </c>
      <c r="D2290">
        <v>2014</v>
      </c>
      <c r="E2290" t="s">
        <v>23</v>
      </c>
      <c r="F2290">
        <v>39</v>
      </c>
      <c r="G2290">
        <v>60</v>
      </c>
      <c r="H2290" t="s">
        <v>19</v>
      </c>
      <c r="I2290" t="s">
        <v>20</v>
      </c>
      <c r="J2290" t="s">
        <v>19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20</v>
      </c>
      <c r="Q2290" t="s">
        <v>19</v>
      </c>
    </row>
    <row r="2291" spans="1:17" x14ac:dyDescent="0.3">
      <c r="A2291" t="s">
        <v>214</v>
      </c>
      <c r="B2291" t="s">
        <v>215</v>
      </c>
      <c r="C2291" t="str">
        <f>VLOOKUP(B2291,'[1]2015'!$A:$B,2,0)</f>
        <v>Central and Eastern Europe</v>
      </c>
      <c r="D2291">
        <v>2014</v>
      </c>
      <c r="E2291" t="s">
        <v>24</v>
      </c>
      <c r="F2291">
        <v>15</v>
      </c>
      <c r="G2291">
        <v>10</v>
      </c>
      <c r="H2291" t="s">
        <v>19</v>
      </c>
      <c r="I2291" t="s">
        <v>20</v>
      </c>
      <c r="J2291" t="s">
        <v>19</v>
      </c>
      <c r="K2291" t="s">
        <v>19</v>
      </c>
      <c r="L2291" t="s">
        <v>19</v>
      </c>
      <c r="M2291" t="s">
        <v>20</v>
      </c>
      <c r="N2291" t="s">
        <v>19</v>
      </c>
      <c r="O2291" t="s">
        <v>19</v>
      </c>
      <c r="P2291" t="s">
        <v>19</v>
      </c>
      <c r="Q2291" t="s">
        <v>19</v>
      </c>
    </row>
    <row r="2292" spans="1:17" x14ac:dyDescent="0.3">
      <c r="A2292" t="s">
        <v>214</v>
      </c>
      <c r="B2292" t="s">
        <v>215</v>
      </c>
      <c r="C2292" t="str">
        <f>VLOOKUP(B2292,'[1]2015'!$A:$B,2,0)</f>
        <v>Central and Eastern Europe</v>
      </c>
      <c r="D2292">
        <v>2014</v>
      </c>
      <c r="E2292" t="s">
        <v>28</v>
      </c>
      <c r="F2292">
        <v>33</v>
      </c>
      <c r="G2292">
        <v>45</v>
      </c>
      <c r="H2292" t="s">
        <v>19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s">
        <v>20</v>
      </c>
      <c r="O2292" t="s">
        <v>19</v>
      </c>
      <c r="P2292" t="s">
        <v>19</v>
      </c>
      <c r="Q2292" t="s">
        <v>19</v>
      </c>
    </row>
    <row r="2293" spans="1:17" x14ac:dyDescent="0.3">
      <c r="A2293" t="s">
        <v>214</v>
      </c>
      <c r="B2293" t="s">
        <v>215</v>
      </c>
      <c r="C2293" t="str">
        <f>VLOOKUP(B2293,'[1]2015'!$A:$B,2,0)</f>
        <v>Central and Eastern Europe</v>
      </c>
      <c r="D2293">
        <v>2014</v>
      </c>
      <c r="E2293" t="s">
        <v>29</v>
      </c>
      <c r="F2293">
        <v>1</v>
      </c>
      <c r="G2293">
        <v>100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 t="s">
        <v>20</v>
      </c>
    </row>
    <row r="2294" spans="1:17" x14ac:dyDescent="0.3">
      <c r="A2294" t="s">
        <v>214</v>
      </c>
      <c r="B2294" t="s">
        <v>215</v>
      </c>
      <c r="C2294" t="str">
        <f>VLOOKUP(B2294,'[1]2015'!$A:$B,2,0)</f>
        <v>Central and Eastern Europe</v>
      </c>
      <c r="D2294">
        <v>2014</v>
      </c>
      <c r="E2294" t="s">
        <v>30</v>
      </c>
      <c r="F2294">
        <v>40</v>
      </c>
      <c r="G2294">
        <v>10</v>
      </c>
      <c r="H2294" t="s">
        <v>19</v>
      </c>
      <c r="I2294" t="s">
        <v>20</v>
      </c>
      <c r="J2294" t="s">
        <v>19</v>
      </c>
      <c r="K2294" t="s">
        <v>19</v>
      </c>
      <c r="L2294" t="s">
        <v>19</v>
      </c>
      <c r="M2294" t="s">
        <v>20</v>
      </c>
      <c r="N2294" t="s">
        <v>19</v>
      </c>
      <c r="O2294" t="s">
        <v>19</v>
      </c>
      <c r="P2294" t="s">
        <v>19</v>
      </c>
      <c r="Q2294" t="s">
        <v>19</v>
      </c>
    </row>
    <row r="2295" spans="1:17" x14ac:dyDescent="0.3">
      <c r="A2295" t="s">
        <v>214</v>
      </c>
      <c r="B2295" t="s">
        <v>215</v>
      </c>
      <c r="C2295" t="str">
        <f>VLOOKUP(B2295,'[1]2015'!$A:$B,2,0)</f>
        <v>Central and Eastern Europe</v>
      </c>
      <c r="D2295">
        <v>2014</v>
      </c>
      <c r="E2295" t="s">
        <v>31</v>
      </c>
      <c r="F2295">
        <v>23</v>
      </c>
      <c r="G2295">
        <v>70</v>
      </c>
      <c r="H2295" t="s">
        <v>19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 t="s">
        <v>19</v>
      </c>
    </row>
    <row r="2296" spans="1:17" x14ac:dyDescent="0.3">
      <c r="A2296" t="s">
        <v>214</v>
      </c>
      <c r="B2296" t="s">
        <v>215</v>
      </c>
      <c r="C2296" t="str">
        <f>VLOOKUP(B2296,'[1]2015'!$A:$B,2,0)</f>
        <v>Central and Eastern Europe</v>
      </c>
      <c r="D2296">
        <v>2014</v>
      </c>
      <c r="E2296" t="s">
        <v>276</v>
      </c>
      <c r="F2296">
        <v>1</v>
      </c>
      <c r="G2296">
        <v>100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 t="s">
        <v>20</v>
      </c>
    </row>
    <row r="2297" spans="1:17" x14ac:dyDescent="0.3">
      <c r="A2297" t="s">
        <v>216</v>
      </c>
      <c r="B2297" t="s">
        <v>217</v>
      </c>
      <c r="C2297" t="s">
        <v>19</v>
      </c>
      <c r="D2297">
        <v>2014</v>
      </c>
      <c r="E2297" t="s">
        <v>18</v>
      </c>
      <c r="F2297">
        <v>51</v>
      </c>
      <c r="G2297">
        <v>35</v>
      </c>
      <c r="H2297" t="s">
        <v>19</v>
      </c>
      <c r="I2297" t="s">
        <v>20</v>
      </c>
      <c r="J2297" t="s">
        <v>19</v>
      </c>
      <c r="K2297" t="s">
        <v>20</v>
      </c>
      <c r="L2297" t="s">
        <v>20</v>
      </c>
      <c r="M2297" t="s">
        <v>20</v>
      </c>
      <c r="N2297" t="s">
        <v>20</v>
      </c>
      <c r="O2297" t="s">
        <v>19</v>
      </c>
      <c r="P2297" t="s">
        <v>19</v>
      </c>
      <c r="Q2297" t="s">
        <v>19</v>
      </c>
    </row>
    <row r="2298" spans="1:17" x14ac:dyDescent="0.3">
      <c r="A2298" t="s">
        <v>216</v>
      </c>
      <c r="B2298" t="s">
        <v>217</v>
      </c>
      <c r="C2298" t="s">
        <v>19</v>
      </c>
      <c r="D2298">
        <v>2014</v>
      </c>
      <c r="E2298" t="s">
        <v>21</v>
      </c>
      <c r="F2298">
        <v>26</v>
      </c>
      <c r="G2298">
        <v>45</v>
      </c>
      <c r="H2298" t="s">
        <v>19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19</v>
      </c>
      <c r="P2298" t="s">
        <v>19</v>
      </c>
      <c r="Q2298" t="s">
        <v>19</v>
      </c>
    </row>
    <row r="2299" spans="1:17" x14ac:dyDescent="0.3">
      <c r="A2299" t="s">
        <v>216</v>
      </c>
      <c r="B2299" t="s">
        <v>217</v>
      </c>
      <c r="C2299" t="s">
        <v>19</v>
      </c>
      <c r="D2299">
        <v>2014</v>
      </c>
      <c r="E2299" t="s">
        <v>22</v>
      </c>
      <c r="F2299">
        <v>51</v>
      </c>
      <c r="G2299">
        <v>45</v>
      </c>
      <c r="H2299" t="s">
        <v>19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19</v>
      </c>
      <c r="P2299" t="s">
        <v>19</v>
      </c>
      <c r="Q2299" t="s">
        <v>19</v>
      </c>
    </row>
    <row r="2300" spans="1:17" x14ac:dyDescent="0.3">
      <c r="A2300" t="s">
        <v>216</v>
      </c>
      <c r="B2300" t="s">
        <v>217</v>
      </c>
      <c r="C2300" t="s">
        <v>19</v>
      </c>
      <c r="D2300">
        <v>2014</v>
      </c>
      <c r="E2300" t="s">
        <v>23</v>
      </c>
      <c r="F2300">
        <v>39</v>
      </c>
      <c r="G2300">
        <v>60</v>
      </c>
      <c r="H2300" t="s">
        <v>19</v>
      </c>
      <c r="I2300" t="s">
        <v>20</v>
      </c>
      <c r="J2300" t="s">
        <v>19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 t="s">
        <v>19</v>
      </c>
    </row>
    <row r="2301" spans="1:17" x14ac:dyDescent="0.3">
      <c r="A2301" t="s">
        <v>216</v>
      </c>
      <c r="B2301" t="s">
        <v>217</v>
      </c>
      <c r="C2301" t="s">
        <v>19</v>
      </c>
      <c r="D2301">
        <v>2014</v>
      </c>
      <c r="E2301" t="s">
        <v>24</v>
      </c>
      <c r="F2301">
        <v>3</v>
      </c>
      <c r="G2301">
        <v>70</v>
      </c>
      <c r="H2301" t="s">
        <v>19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 t="s">
        <v>19</v>
      </c>
    </row>
    <row r="2302" spans="1:17" x14ac:dyDescent="0.3">
      <c r="A2302" t="s">
        <v>216</v>
      </c>
      <c r="B2302" t="s">
        <v>217</v>
      </c>
      <c r="C2302" t="s">
        <v>19</v>
      </c>
      <c r="D2302">
        <v>2014</v>
      </c>
      <c r="E2302" t="s">
        <v>28</v>
      </c>
      <c r="F2302">
        <v>33</v>
      </c>
      <c r="G2302">
        <v>45</v>
      </c>
      <c r="H2302" t="s">
        <v>19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19</v>
      </c>
      <c r="P2302" t="s">
        <v>19</v>
      </c>
      <c r="Q2302" t="s">
        <v>19</v>
      </c>
    </row>
    <row r="2303" spans="1:17" x14ac:dyDescent="0.3">
      <c r="A2303" t="s">
        <v>216</v>
      </c>
      <c r="B2303" t="s">
        <v>217</v>
      </c>
      <c r="C2303" t="s">
        <v>19</v>
      </c>
      <c r="D2303">
        <v>2014</v>
      </c>
      <c r="E2303" t="s">
        <v>29</v>
      </c>
      <c r="F2303">
        <v>67</v>
      </c>
      <c r="G2303">
        <v>10</v>
      </c>
      <c r="H2303" t="s">
        <v>19</v>
      </c>
      <c r="I2303" t="s">
        <v>20</v>
      </c>
      <c r="J2303" t="s">
        <v>19</v>
      </c>
      <c r="K2303" t="s">
        <v>19</v>
      </c>
      <c r="L2303" t="s">
        <v>19</v>
      </c>
      <c r="M2303" t="s">
        <v>20</v>
      </c>
      <c r="N2303" t="s">
        <v>19</v>
      </c>
      <c r="O2303" t="s">
        <v>19</v>
      </c>
      <c r="P2303" t="s">
        <v>19</v>
      </c>
      <c r="Q2303" t="s">
        <v>19</v>
      </c>
    </row>
    <row r="2304" spans="1:17" x14ac:dyDescent="0.3">
      <c r="A2304" t="s">
        <v>216</v>
      </c>
      <c r="B2304" t="s">
        <v>217</v>
      </c>
      <c r="C2304" t="s">
        <v>19</v>
      </c>
      <c r="D2304">
        <v>2014</v>
      </c>
      <c r="E2304" t="s">
        <v>30</v>
      </c>
      <c r="F2304">
        <v>40</v>
      </c>
      <c r="G2304">
        <v>10</v>
      </c>
      <c r="H2304" t="s">
        <v>19</v>
      </c>
      <c r="I2304" t="s">
        <v>20</v>
      </c>
      <c r="J2304" t="s">
        <v>19</v>
      </c>
      <c r="K2304" t="s">
        <v>19</v>
      </c>
      <c r="L2304" t="s">
        <v>19</v>
      </c>
      <c r="M2304" t="s">
        <v>20</v>
      </c>
      <c r="N2304" t="s">
        <v>19</v>
      </c>
      <c r="O2304" t="s">
        <v>19</v>
      </c>
      <c r="P2304" t="s">
        <v>19</v>
      </c>
      <c r="Q2304" t="s">
        <v>19</v>
      </c>
    </row>
    <row r="2305" spans="1:17" x14ac:dyDescent="0.3">
      <c r="A2305" t="s">
        <v>216</v>
      </c>
      <c r="B2305" t="s">
        <v>217</v>
      </c>
      <c r="C2305" t="s">
        <v>19</v>
      </c>
      <c r="D2305">
        <v>2014</v>
      </c>
      <c r="E2305" t="s">
        <v>31</v>
      </c>
      <c r="F2305">
        <v>41</v>
      </c>
      <c r="G2305">
        <v>60</v>
      </c>
      <c r="H2305" t="s">
        <v>19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19</v>
      </c>
      <c r="Q2305" t="s">
        <v>19</v>
      </c>
    </row>
    <row r="2306" spans="1:17" x14ac:dyDescent="0.3">
      <c r="A2306" t="s">
        <v>216</v>
      </c>
      <c r="B2306" t="s">
        <v>217</v>
      </c>
      <c r="C2306" t="s">
        <v>19</v>
      </c>
      <c r="D2306">
        <v>2014</v>
      </c>
      <c r="E2306" t="s">
        <v>276</v>
      </c>
      <c r="F2306">
        <v>24</v>
      </c>
      <c r="G2306">
        <v>45</v>
      </c>
      <c r="H2306" t="s">
        <v>19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19</v>
      </c>
      <c r="P2306" t="s">
        <v>19</v>
      </c>
      <c r="Q2306" t="s">
        <v>19</v>
      </c>
    </row>
    <row r="2307" spans="1:17" x14ac:dyDescent="0.3">
      <c r="A2307" t="s">
        <v>218</v>
      </c>
      <c r="B2307" t="s">
        <v>219</v>
      </c>
      <c r="C2307" t="str">
        <f>VLOOKUP(B2307,'[1]2015'!$A:$B,2,0)</f>
        <v>Sub-Saharan Africa</v>
      </c>
      <c r="D2307">
        <v>2014</v>
      </c>
      <c r="E2307" t="s">
        <v>18</v>
      </c>
      <c r="F2307">
        <v>73</v>
      </c>
      <c r="G2307">
        <v>0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 spans="1:17" x14ac:dyDescent="0.3">
      <c r="A2308" t="s">
        <v>218</v>
      </c>
      <c r="B2308" t="s">
        <v>219</v>
      </c>
      <c r="C2308" t="str">
        <f>VLOOKUP(B2308,'[1]2015'!$A:$B,2,0)</f>
        <v>Sub-Saharan Africa</v>
      </c>
      <c r="D2308">
        <v>2014</v>
      </c>
      <c r="E2308" t="s">
        <v>21</v>
      </c>
      <c r="F2308">
        <v>70</v>
      </c>
      <c r="G2308">
        <v>10</v>
      </c>
      <c r="H2308" t="s">
        <v>19</v>
      </c>
      <c r="I2308" t="s">
        <v>20</v>
      </c>
      <c r="J2308" t="s">
        <v>19</v>
      </c>
      <c r="K2308" t="s">
        <v>19</v>
      </c>
      <c r="L2308" t="s">
        <v>19</v>
      </c>
      <c r="M2308" t="s">
        <v>20</v>
      </c>
      <c r="N2308" t="s">
        <v>19</v>
      </c>
      <c r="O2308" t="s">
        <v>19</v>
      </c>
      <c r="P2308" t="s">
        <v>19</v>
      </c>
      <c r="Q2308" t="s">
        <v>19</v>
      </c>
    </row>
    <row r="2309" spans="1:17" x14ac:dyDescent="0.3">
      <c r="A2309" t="s">
        <v>218</v>
      </c>
      <c r="B2309" t="s">
        <v>219</v>
      </c>
      <c r="C2309" t="str">
        <f>VLOOKUP(B2309,'[1]2015'!$A:$B,2,0)</f>
        <v>Sub-Saharan Africa</v>
      </c>
      <c r="D2309">
        <v>2014</v>
      </c>
      <c r="E2309" t="s">
        <v>22</v>
      </c>
      <c r="F2309">
        <v>36</v>
      </c>
      <c r="G2309">
        <v>60</v>
      </c>
      <c r="H2309" t="s">
        <v>19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19</v>
      </c>
      <c r="Q2309" t="s">
        <v>19</v>
      </c>
    </row>
    <row r="2310" spans="1:17" x14ac:dyDescent="0.3">
      <c r="A2310" t="s">
        <v>218</v>
      </c>
      <c r="B2310" t="s">
        <v>219</v>
      </c>
      <c r="C2310" t="str">
        <f>VLOOKUP(B2310,'[1]2015'!$A:$B,2,0)</f>
        <v>Sub-Saharan Africa</v>
      </c>
      <c r="D2310">
        <v>2014</v>
      </c>
      <c r="E2310" t="s">
        <v>23</v>
      </c>
      <c r="F2310">
        <v>59</v>
      </c>
      <c r="G2310">
        <v>45</v>
      </c>
      <c r="H2310" t="s">
        <v>19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19</v>
      </c>
      <c r="P2310" t="s">
        <v>19</v>
      </c>
      <c r="Q2310" t="s">
        <v>19</v>
      </c>
    </row>
    <row r="2311" spans="1:17" x14ac:dyDescent="0.3">
      <c r="A2311" t="s">
        <v>218</v>
      </c>
      <c r="B2311" t="s">
        <v>219</v>
      </c>
      <c r="C2311" t="str">
        <f>VLOOKUP(B2311,'[1]2015'!$A:$B,2,0)</f>
        <v>Sub-Saharan Africa</v>
      </c>
      <c r="D2311">
        <v>2014</v>
      </c>
      <c r="E2311" t="s">
        <v>24</v>
      </c>
      <c r="F2311">
        <v>82</v>
      </c>
      <c r="G2311">
        <v>5</v>
      </c>
      <c r="H2311" t="s">
        <v>19</v>
      </c>
      <c r="I2311" t="s">
        <v>20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 spans="1:17" x14ac:dyDescent="0.3">
      <c r="A2312" t="s">
        <v>218</v>
      </c>
      <c r="B2312" t="s">
        <v>219</v>
      </c>
      <c r="C2312" t="str">
        <f>VLOOKUP(B2312,'[1]2015'!$A:$B,2,0)</f>
        <v>Sub-Saharan Africa</v>
      </c>
      <c r="D2312">
        <v>2014</v>
      </c>
      <c r="E2312" t="s">
        <v>28</v>
      </c>
      <c r="F2312">
        <v>33</v>
      </c>
      <c r="G2312">
        <v>45</v>
      </c>
      <c r="H2312" t="s">
        <v>19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19</v>
      </c>
      <c r="P2312" t="s">
        <v>19</v>
      </c>
      <c r="Q2312" t="s">
        <v>19</v>
      </c>
    </row>
    <row r="2313" spans="1:17" x14ac:dyDescent="0.3">
      <c r="A2313" t="s">
        <v>218</v>
      </c>
      <c r="B2313" t="s">
        <v>219</v>
      </c>
      <c r="C2313" t="str">
        <f>VLOOKUP(B2313,'[1]2015'!$A:$B,2,0)</f>
        <v>Sub-Saharan Africa</v>
      </c>
      <c r="D2313">
        <v>2014</v>
      </c>
      <c r="E2313" t="s">
        <v>29</v>
      </c>
      <c r="F2313">
        <v>37</v>
      </c>
      <c r="G2313">
        <v>45</v>
      </c>
      <c r="H2313" t="s">
        <v>19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19</v>
      </c>
      <c r="P2313" t="s">
        <v>19</v>
      </c>
      <c r="Q2313" t="s">
        <v>19</v>
      </c>
    </row>
    <row r="2314" spans="1:17" x14ac:dyDescent="0.3">
      <c r="A2314" t="s">
        <v>218</v>
      </c>
      <c r="B2314" t="s">
        <v>219</v>
      </c>
      <c r="C2314" t="str">
        <f>VLOOKUP(B2314,'[1]2015'!$A:$B,2,0)</f>
        <v>Sub-Saharan Africa</v>
      </c>
      <c r="D2314">
        <v>2014</v>
      </c>
      <c r="E2314" t="s">
        <v>30</v>
      </c>
      <c r="F2314">
        <v>57</v>
      </c>
      <c r="G2314">
        <v>0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 spans="1:17" x14ac:dyDescent="0.3">
      <c r="A2315" t="s">
        <v>218</v>
      </c>
      <c r="B2315" t="s">
        <v>219</v>
      </c>
      <c r="C2315" t="str">
        <f>VLOOKUP(B2315,'[1]2015'!$A:$B,2,0)</f>
        <v>Sub-Saharan Africa</v>
      </c>
      <c r="D2315">
        <v>2014</v>
      </c>
      <c r="E2315" t="s">
        <v>31</v>
      </c>
      <c r="F2315">
        <v>23</v>
      </c>
      <c r="G2315">
        <v>70</v>
      </c>
      <c r="H2315" t="s">
        <v>19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 t="s">
        <v>19</v>
      </c>
    </row>
    <row r="2316" spans="1:17" x14ac:dyDescent="0.3">
      <c r="A2316" t="s">
        <v>218</v>
      </c>
      <c r="B2316" t="s">
        <v>219</v>
      </c>
      <c r="C2316" t="str">
        <f>VLOOKUP(B2316,'[1]2015'!$A:$B,2,0)</f>
        <v>Sub-Saharan Africa</v>
      </c>
      <c r="D2316">
        <v>2014</v>
      </c>
      <c r="E2316" t="s">
        <v>276</v>
      </c>
      <c r="F2316">
        <v>61</v>
      </c>
      <c r="G2316">
        <v>0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 spans="1:17" x14ac:dyDescent="0.3">
      <c r="A2317" t="s">
        <v>226</v>
      </c>
      <c r="B2317" t="s">
        <v>227</v>
      </c>
      <c r="C2317" t="str">
        <f>VLOOKUP(B2317,'[1]2015'!$A:$B,2,0)</f>
        <v>Sub-Saharan Africa</v>
      </c>
      <c r="D2317">
        <v>2014</v>
      </c>
      <c r="E2317" t="s">
        <v>18</v>
      </c>
      <c r="F2317">
        <v>51</v>
      </c>
      <c r="G2317">
        <v>35</v>
      </c>
      <c r="H2317" t="s">
        <v>19</v>
      </c>
      <c r="I2317" t="s">
        <v>20</v>
      </c>
      <c r="J2317" t="s">
        <v>19</v>
      </c>
      <c r="K2317" t="s">
        <v>20</v>
      </c>
      <c r="L2317" t="s">
        <v>20</v>
      </c>
      <c r="M2317" t="s">
        <v>20</v>
      </c>
      <c r="N2317" t="s">
        <v>20</v>
      </c>
      <c r="O2317" t="s">
        <v>19</v>
      </c>
      <c r="P2317" t="s">
        <v>19</v>
      </c>
      <c r="Q2317" t="s">
        <v>19</v>
      </c>
    </row>
    <row r="2318" spans="1:17" x14ac:dyDescent="0.3">
      <c r="A2318" t="s">
        <v>226</v>
      </c>
      <c r="B2318" t="s">
        <v>227</v>
      </c>
      <c r="C2318" t="str">
        <f>VLOOKUP(B2318,'[1]2015'!$A:$B,2,0)</f>
        <v>Sub-Saharan Africa</v>
      </c>
      <c r="D2318">
        <v>2014</v>
      </c>
      <c r="E2318" t="s">
        <v>21</v>
      </c>
      <c r="F2318">
        <v>50</v>
      </c>
      <c r="G2318">
        <v>35</v>
      </c>
      <c r="H2318" t="s">
        <v>19</v>
      </c>
      <c r="I2318" t="s">
        <v>20</v>
      </c>
      <c r="J2318" t="s">
        <v>27</v>
      </c>
      <c r="K2318" t="s">
        <v>20</v>
      </c>
      <c r="L2318" t="s">
        <v>20</v>
      </c>
      <c r="M2318" t="s">
        <v>20</v>
      </c>
      <c r="N2318" t="s">
        <v>20</v>
      </c>
      <c r="O2318" t="s">
        <v>19</v>
      </c>
      <c r="P2318" t="s">
        <v>19</v>
      </c>
      <c r="Q2318" t="s">
        <v>27</v>
      </c>
    </row>
    <row r="2319" spans="1:17" x14ac:dyDescent="0.3">
      <c r="A2319" t="s">
        <v>226</v>
      </c>
      <c r="B2319" t="s">
        <v>227</v>
      </c>
      <c r="C2319" t="str">
        <f>VLOOKUP(B2319,'[1]2015'!$A:$B,2,0)</f>
        <v>Sub-Saharan Africa</v>
      </c>
      <c r="D2319">
        <v>2014</v>
      </c>
      <c r="E2319" t="s">
        <v>22</v>
      </c>
      <c r="F2319">
        <v>79</v>
      </c>
      <c r="G2319">
        <v>35</v>
      </c>
      <c r="H2319" t="s">
        <v>19</v>
      </c>
      <c r="I2319" t="s">
        <v>20</v>
      </c>
      <c r="J2319" t="s">
        <v>19</v>
      </c>
      <c r="K2319" t="s">
        <v>20</v>
      </c>
      <c r="L2319" t="s">
        <v>20</v>
      </c>
      <c r="M2319" t="s">
        <v>20</v>
      </c>
      <c r="N2319" t="s">
        <v>20</v>
      </c>
      <c r="O2319" t="s">
        <v>19</v>
      </c>
      <c r="P2319" t="s">
        <v>19</v>
      </c>
      <c r="Q2319" t="s">
        <v>19</v>
      </c>
    </row>
    <row r="2320" spans="1:17" x14ac:dyDescent="0.3">
      <c r="A2320" t="s">
        <v>226</v>
      </c>
      <c r="B2320" t="s">
        <v>227</v>
      </c>
      <c r="C2320" t="str">
        <f>VLOOKUP(B2320,'[1]2015'!$A:$B,2,0)</f>
        <v>Sub-Saharan Africa</v>
      </c>
      <c r="D2320">
        <v>2014</v>
      </c>
      <c r="E2320" t="s">
        <v>23</v>
      </c>
      <c r="F2320">
        <v>59</v>
      </c>
      <c r="G2320">
        <v>45</v>
      </c>
      <c r="H2320" t="s">
        <v>19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19</v>
      </c>
      <c r="P2320" t="s">
        <v>19</v>
      </c>
      <c r="Q2320" t="s">
        <v>19</v>
      </c>
    </row>
    <row r="2321" spans="1:17" x14ac:dyDescent="0.3">
      <c r="A2321" t="s">
        <v>226</v>
      </c>
      <c r="B2321" t="s">
        <v>227</v>
      </c>
      <c r="C2321" t="str">
        <f>VLOOKUP(B2321,'[1]2015'!$A:$B,2,0)</f>
        <v>Sub-Saharan Africa</v>
      </c>
      <c r="D2321">
        <v>2014</v>
      </c>
      <c r="E2321" t="s">
        <v>24</v>
      </c>
      <c r="F2321">
        <v>15</v>
      </c>
      <c r="G2321">
        <v>10</v>
      </c>
      <c r="H2321" t="s">
        <v>19</v>
      </c>
      <c r="I2321" t="s">
        <v>20</v>
      </c>
      <c r="J2321" t="s">
        <v>19</v>
      </c>
      <c r="K2321" t="s">
        <v>19</v>
      </c>
      <c r="L2321" t="s">
        <v>27</v>
      </c>
      <c r="M2321" t="s">
        <v>20</v>
      </c>
      <c r="N2321" t="s">
        <v>19</v>
      </c>
      <c r="O2321" t="s">
        <v>19</v>
      </c>
      <c r="P2321" t="s">
        <v>19</v>
      </c>
      <c r="Q2321" t="s">
        <v>19</v>
      </c>
    </row>
    <row r="2322" spans="1:17" x14ac:dyDescent="0.3">
      <c r="A2322" t="s">
        <v>226</v>
      </c>
      <c r="B2322" t="s">
        <v>227</v>
      </c>
      <c r="C2322" t="str">
        <f>VLOOKUP(B2322,'[1]2015'!$A:$B,2,0)</f>
        <v>Sub-Saharan Africa</v>
      </c>
      <c r="D2322">
        <v>2014</v>
      </c>
      <c r="E2322" t="s">
        <v>28</v>
      </c>
      <c r="F2322">
        <v>33</v>
      </c>
      <c r="G2322">
        <v>45</v>
      </c>
      <c r="H2322" t="s">
        <v>19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19</v>
      </c>
      <c r="P2322" t="s">
        <v>19</v>
      </c>
      <c r="Q2322" t="s">
        <v>19</v>
      </c>
    </row>
    <row r="2323" spans="1:17" x14ac:dyDescent="0.3">
      <c r="A2323" t="s">
        <v>226</v>
      </c>
      <c r="B2323" t="s">
        <v>227</v>
      </c>
      <c r="C2323" t="str">
        <f>VLOOKUP(B2323,'[1]2015'!$A:$B,2,0)</f>
        <v>Sub-Saharan Africa</v>
      </c>
      <c r="D2323">
        <v>2014</v>
      </c>
      <c r="E2323" t="s">
        <v>29</v>
      </c>
      <c r="F2323">
        <v>34</v>
      </c>
      <c r="G2323">
        <v>50</v>
      </c>
      <c r="H2323" t="s">
        <v>19</v>
      </c>
      <c r="I2323" t="s">
        <v>20</v>
      </c>
      <c r="J2323" t="s">
        <v>27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19</v>
      </c>
      <c r="Q2323" t="s">
        <v>27</v>
      </c>
    </row>
    <row r="2324" spans="1:17" x14ac:dyDescent="0.3">
      <c r="A2324" t="s">
        <v>226</v>
      </c>
      <c r="B2324" t="s">
        <v>227</v>
      </c>
      <c r="C2324" t="str">
        <f>VLOOKUP(B2324,'[1]2015'!$A:$B,2,0)</f>
        <v>Sub-Saharan Africa</v>
      </c>
      <c r="D2324">
        <v>2014</v>
      </c>
      <c r="E2324" t="s">
        <v>30</v>
      </c>
      <c r="F2324">
        <v>57</v>
      </c>
      <c r="G2324">
        <v>0</v>
      </c>
      <c r="H2324" t="s">
        <v>19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</row>
    <row r="2325" spans="1:17" x14ac:dyDescent="0.3">
      <c r="A2325" t="s">
        <v>226</v>
      </c>
      <c r="B2325" t="s">
        <v>227</v>
      </c>
      <c r="C2325" t="str">
        <f>VLOOKUP(B2325,'[1]2015'!$A:$B,2,0)</f>
        <v>Sub-Saharan Africa</v>
      </c>
      <c r="D2325">
        <v>2014</v>
      </c>
      <c r="E2325" t="s">
        <v>31</v>
      </c>
      <c r="F2325">
        <v>57</v>
      </c>
      <c r="G2325">
        <v>55</v>
      </c>
      <c r="H2325" t="s">
        <v>19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19</v>
      </c>
      <c r="P2325" t="s">
        <v>20</v>
      </c>
      <c r="Q2325" t="s">
        <v>19</v>
      </c>
    </row>
    <row r="2326" spans="1:17" x14ac:dyDescent="0.3">
      <c r="A2326" t="s">
        <v>226</v>
      </c>
      <c r="B2326" t="s">
        <v>227</v>
      </c>
      <c r="C2326" t="str">
        <f>VLOOKUP(B2326,'[1]2015'!$A:$B,2,0)</f>
        <v>Sub-Saharan Africa</v>
      </c>
      <c r="D2326">
        <v>2014</v>
      </c>
      <c r="E2326" t="s">
        <v>276</v>
      </c>
      <c r="F2326">
        <v>55</v>
      </c>
      <c r="G2326">
        <v>30</v>
      </c>
      <c r="H2326" t="s">
        <v>19</v>
      </c>
      <c r="I2326" t="s">
        <v>20</v>
      </c>
      <c r="J2326" t="s">
        <v>27</v>
      </c>
      <c r="K2326" t="s">
        <v>20</v>
      </c>
      <c r="L2326" t="s">
        <v>20</v>
      </c>
      <c r="M2326" t="s">
        <v>20</v>
      </c>
      <c r="N2326" t="s">
        <v>19</v>
      </c>
      <c r="O2326" t="s">
        <v>19</v>
      </c>
      <c r="P2326" t="s">
        <v>19</v>
      </c>
      <c r="Q2326" t="s">
        <v>19</v>
      </c>
    </row>
    <row r="2327" spans="1:17" x14ac:dyDescent="0.3">
      <c r="A2327" t="s">
        <v>297</v>
      </c>
      <c r="B2327" t="s">
        <v>298</v>
      </c>
      <c r="C2327" t="str">
        <f>VLOOKUP(B2327,'[1]2015'!$A:$B,2,0)</f>
        <v>Central and Eastern Europe</v>
      </c>
      <c r="D2327">
        <v>2014</v>
      </c>
      <c r="E2327" t="s">
        <v>18</v>
      </c>
      <c r="F2327">
        <v>36</v>
      </c>
      <c r="G2327">
        <v>45</v>
      </c>
      <c r="H2327" t="s">
        <v>19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19</v>
      </c>
      <c r="P2327" t="s">
        <v>19</v>
      </c>
      <c r="Q2327" t="s">
        <v>19</v>
      </c>
    </row>
    <row r="2328" spans="1:17" x14ac:dyDescent="0.3">
      <c r="A2328" t="s">
        <v>297</v>
      </c>
      <c r="B2328" t="s">
        <v>298</v>
      </c>
      <c r="C2328" t="str">
        <f>VLOOKUP(B2328,'[1]2015'!$A:$B,2,0)</f>
        <v>Central and Eastern Europe</v>
      </c>
      <c r="D2328">
        <v>2014</v>
      </c>
      <c r="E2328" t="s">
        <v>21</v>
      </c>
      <c r="F2328">
        <v>26</v>
      </c>
      <c r="G2328">
        <v>45</v>
      </c>
      <c r="H2328" t="s">
        <v>19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19</v>
      </c>
      <c r="P2328" t="s">
        <v>19</v>
      </c>
      <c r="Q2328" t="s">
        <v>19</v>
      </c>
    </row>
    <row r="2329" spans="1:17" x14ac:dyDescent="0.3">
      <c r="A2329" t="s">
        <v>297</v>
      </c>
      <c r="B2329" t="s">
        <v>298</v>
      </c>
      <c r="C2329" t="str">
        <f>VLOOKUP(B2329,'[1]2015'!$A:$B,2,0)</f>
        <v>Central and Eastern Europe</v>
      </c>
      <c r="D2329">
        <v>2014</v>
      </c>
      <c r="E2329" t="s">
        <v>22</v>
      </c>
      <c r="F2329">
        <v>22</v>
      </c>
      <c r="G2329">
        <v>70</v>
      </c>
      <c r="H2329" t="s">
        <v>19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 t="s">
        <v>19</v>
      </c>
    </row>
    <row r="2330" spans="1:17" x14ac:dyDescent="0.3">
      <c r="A2330" t="s">
        <v>297</v>
      </c>
      <c r="B2330" t="s">
        <v>298</v>
      </c>
      <c r="C2330" t="str">
        <f>VLOOKUP(B2330,'[1]2015'!$A:$B,2,0)</f>
        <v>Central and Eastern Europe</v>
      </c>
      <c r="D2330">
        <v>2014</v>
      </c>
      <c r="E2330" t="s">
        <v>23</v>
      </c>
      <c r="F2330">
        <v>43</v>
      </c>
      <c r="G2330">
        <v>55</v>
      </c>
      <c r="H2330" t="s">
        <v>19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19</v>
      </c>
      <c r="P2330" t="s">
        <v>20</v>
      </c>
      <c r="Q2330" t="s">
        <v>19</v>
      </c>
    </row>
    <row r="2331" spans="1:17" x14ac:dyDescent="0.3">
      <c r="A2331" t="s">
        <v>297</v>
      </c>
      <c r="B2331" t="s">
        <v>298</v>
      </c>
      <c r="C2331" t="str">
        <f>VLOOKUP(B2331,'[1]2015'!$A:$B,2,0)</f>
        <v>Central and Eastern Europe</v>
      </c>
      <c r="D2331">
        <v>2014</v>
      </c>
      <c r="E2331" t="s">
        <v>24</v>
      </c>
      <c r="F2331">
        <v>15</v>
      </c>
      <c r="G2331">
        <v>10</v>
      </c>
      <c r="H2331" t="s">
        <v>19</v>
      </c>
      <c r="I2331" t="s">
        <v>20</v>
      </c>
      <c r="J2331" t="s">
        <v>19</v>
      </c>
      <c r="K2331" t="s">
        <v>19</v>
      </c>
      <c r="L2331" t="s">
        <v>19</v>
      </c>
      <c r="M2331" t="s">
        <v>20</v>
      </c>
      <c r="N2331" t="s">
        <v>19</v>
      </c>
      <c r="O2331" t="s">
        <v>19</v>
      </c>
      <c r="P2331" t="s">
        <v>19</v>
      </c>
      <c r="Q2331" t="s">
        <v>19</v>
      </c>
    </row>
    <row r="2332" spans="1:17" x14ac:dyDescent="0.3">
      <c r="A2332" t="s">
        <v>297</v>
      </c>
      <c r="B2332" t="s">
        <v>298</v>
      </c>
      <c r="C2332" t="str">
        <f>VLOOKUP(B2332,'[1]2015'!$A:$B,2,0)</f>
        <v>Central and Eastern Europe</v>
      </c>
      <c r="D2332">
        <v>2014</v>
      </c>
      <c r="E2332" t="s">
        <v>28</v>
      </c>
      <c r="F2332">
        <v>33</v>
      </c>
      <c r="G2332">
        <v>45</v>
      </c>
      <c r="H2332" t="s">
        <v>19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19</v>
      </c>
      <c r="P2332" t="s">
        <v>19</v>
      </c>
      <c r="Q2332" t="s">
        <v>27</v>
      </c>
    </row>
    <row r="2333" spans="1:17" x14ac:dyDescent="0.3">
      <c r="A2333" t="s">
        <v>297</v>
      </c>
      <c r="B2333" t="s">
        <v>298</v>
      </c>
      <c r="C2333" t="str">
        <f>VLOOKUP(B2333,'[1]2015'!$A:$B,2,0)</f>
        <v>Central and Eastern Europe</v>
      </c>
      <c r="D2333">
        <v>2014</v>
      </c>
      <c r="E2333" t="s">
        <v>29</v>
      </c>
      <c r="F2333">
        <v>48</v>
      </c>
      <c r="G2333">
        <v>35</v>
      </c>
      <c r="H2333" t="s">
        <v>19</v>
      </c>
      <c r="I2333" t="s">
        <v>20</v>
      </c>
      <c r="J2333" t="s">
        <v>27</v>
      </c>
      <c r="K2333" t="s">
        <v>20</v>
      </c>
      <c r="L2333" t="s">
        <v>20</v>
      </c>
      <c r="M2333" t="s">
        <v>20</v>
      </c>
      <c r="N2333" t="s">
        <v>20</v>
      </c>
      <c r="O2333" t="s">
        <v>19</v>
      </c>
      <c r="P2333" t="s">
        <v>19</v>
      </c>
      <c r="Q2333" t="s">
        <v>19</v>
      </c>
    </row>
    <row r="2334" spans="1:17" x14ac:dyDescent="0.3">
      <c r="A2334" t="s">
        <v>297</v>
      </c>
      <c r="B2334" t="s">
        <v>298</v>
      </c>
      <c r="C2334" t="str">
        <f>VLOOKUP(B2334,'[1]2015'!$A:$B,2,0)</f>
        <v>Central and Eastern Europe</v>
      </c>
      <c r="D2334">
        <v>2014</v>
      </c>
      <c r="E2334" t="s">
        <v>30</v>
      </c>
      <c r="F2334">
        <v>40</v>
      </c>
      <c r="G2334">
        <v>10</v>
      </c>
      <c r="H2334" t="s">
        <v>19</v>
      </c>
      <c r="I2334" t="s">
        <v>20</v>
      </c>
      <c r="J2334" t="s">
        <v>19</v>
      </c>
      <c r="K2334" t="s">
        <v>19</v>
      </c>
      <c r="L2334" t="s">
        <v>19</v>
      </c>
      <c r="M2334" t="s">
        <v>20</v>
      </c>
      <c r="N2334" t="s">
        <v>19</v>
      </c>
      <c r="O2334" t="s">
        <v>19</v>
      </c>
      <c r="P2334" t="s">
        <v>19</v>
      </c>
      <c r="Q2334" t="s">
        <v>19</v>
      </c>
    </row>
    <row r="2335" spans="1:17" x14ac:dyDescent="0.3">
      <c r="A2335" t="s">
        <v>297</v>
      </c>
      <c r="B2335" t="s">
        <v>298</v>
      </c>
      <c r="C2335" t="str">
        <f>VLOOKUP(B2335,'[1]2015'!$A:$B,2,0)</f>
        <v>Central and Eastern Europe</v>
      </c>
      <c r="D2335">
        <v>2014</v>
      </c>
      <c r="E2335" t="s">
        <v>31</v>
      </c>
      <c r="F2335">
        <v>41</v>
      </c>
      <c r="G2335">
        <v>60</v>
      </c>
      <c r="H2335" t="s">
        <v>19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19</v>
      </c>
      <c r="Q2335" t="s">
        <v>19</v>
      </c>
    </row>
    <row r="2336" spans="1:17" x14ac:dyDescent="0.3">
      <c r="A2336" t="s">
        <v>297</v>
      </c>
      <c r="B2336" t="s">
        <v>298</v>
      </c>
      <c r="C2336" t="str">
        <f>VLOOKUP(B2336,'[1]2015'!$A:$B,2,0)</f>
        <v>Central and Eastern Europe</v>
      </c>
      <c r="D2336">
        <v>2014</v>
      </c>
      <c r="E2336" t="s">
        <v>276</v>
      </c>
      <c r="F2336">
        <v>24</v>
      </c>
      <c r="G2336">
        <v>45</v>
      </c>
      <c r="H2336" t="s">
        <v>19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19</v>
      </c>
      <c r="P2336" t="s">
        <v>19</v>
      </c>
      <c r="Q2336" t="s">
        <v>19</v>
      </c>
    </row>
    <row r="2337" spans="1:17" x14ac:dyDescent="0.3">
      <c r="A2337" t="s">
        <v>299</v>
      </c>
      <c r="B2337" t="s">
        <v>300</v>
      </c>
      <c r="C2337" t="str">
        <f>VLOOKUP(B2337,'[1]2015'!$A:$B,2,0)</f>
        <v>Sub-Saharan Africa</v>
      </c>
      <c r="D2337">
        <v>2014</v>
      </c>
      <c r="E2337" t="s">
        <v>18</v>
      </c>
      <c r="F2337">
        <v>73</v>
      </c>
      <c r="G2337">
        <v>0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 spans="1:17" x14ac:dyDescent="0.3">
      <c r="A2338" t="s">
        <v>299</v>
      </c>
      <c r="B2338" t="s">
        <v>300</v>
      </c>
      <c r="C2338" t="str">
        <f>VLOOKUP(B2338,'[1]2015'!$A:$B,2,0)</f>
        <v>Sub-Saharan Africa</v>
      </c>
      <c r="D2338">
        <v>2014</v>
      </c>
      <c r="E2338" t="s">
        <v>21</v>
      </c>
      <c r="F2338">
        <v>70</v>
      </c>
      <c r="G2338">
        <v>10</v>
      </c>
      <c r="H2338" t="s">
        <v>19</v>
      </c>
      <c r="I2338" t="s">
        <v>20</v>
      </c>
      <c r="J2338" t="s">
        <v>27</v>
      </c>
      <c r="K2338" t="s">
        <v>27</v>
      </c>
      <c r="L2338" t="s">
        <v>27</v>
      </c>
      <c r="M2338" t="s">
        <v>20</v>
      </c>
      <c r="N2338" t="s">
        <v>27</v>
      </c>
      <c r="O2338" t="s">
        <v>27</v>
      </c>
      <c r="P2338" t="s">
        <v>27</v>
      </c>
      <c r="Q2338" t="s">
        <v>27</v>
      </c>
    </row>
    <row r="2339" spans="1:17" x14ac:dyDescent="0.3">
      <c r="A2339" t="s">
        <v>299</v>
      </c>
      <c r="B2339" t="s">
        <v>300</v>
      </c>
      <c r="C2339" t="str">
        <f>VLOOKUP(B2339,'[1]2015'!$A:$B,2,0)</f>
        <v>Sub-Saharan Africa</v>
      </c>
      <c r="D2339">
        <v>2014</v>
      </c>
      <c r="E2339" t="s">
        <v>22</v>
      </c>
      <c r="F2339">
        <v>51</v>
      </c>
      <c r="G2339">
        <v>45</v>
      </c>
      <c r="H2339" t="s">
        <v>19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19</v>
      </c>
      <c r="P2339" t="s">
        <v>19</v>
      </c>
      <c r="Q2339" t="s">
        <v>19</v>
      </c>
    </row>
    <row r="2340" spans="1:17" x14ac:dyDescent="0.3">
      <c r="A2340" t="s">
        <v>299</v>
      </c>
      <c r="B2340" t="s">
        <v>300</v>
      </c>
      <c r="C2340" t="str">
        <f>VLOOKUP(B2340,'[1]2015'!$A:$B,2,0)</f>
        <v>Sub-Saharan Africa</v>
      </c>
      <c r="D2340">
        <v>2014</v>
      </c>
      <c r="E2340" t="s">
        <v>23</v>
      </c>
      <c r="F2340">
        <v>59</v>
      </c>
      <c r="G2340">
        <v>45</v>
      </c>
      <c r="H2340" t="s">
        <v>19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19</v>
      </c>
      <c r="P2340" t="s">
        <v>19</v>
      </c>
      <c r="Q2340" t="s">
        <v>19</v>
      </c>
    </row>
    <row r="2341" spans="1:17" x14ac:dyDescent="0.3">
      <c r="A2341" t="s">
        <v>299</v>
      </c>
      <c r="B2341" t="s">
        <v>300</v>
      </c>
      <c r="C2341" t="str">
        <f>VLOOKUP(B2341,'[1]2015'!$A:$B,2,0)</f>
        <v>Sub-Saharan Africa</v>
      </c>
      <c r="D2341">
        <v>2014</v>
      </c>
      <c r="E2341" t="s">
        <v>24</v>
      </c>
      <c r="F2341">
        <v>15</v>
      </c>
      <c r="G2341">
        <v>10</v>
      </c>
      <c r="H2341" t="s">
        <v>19</v>
      </c>
      <c r="I2341" t="s">
        <v>20</v>
      </c>
      <c r="J2341" t="s">
        <v>19</v>
      </c>
      <c r="K2341" t="s">
        <v>19</v>
      </c>
      <c r="L2341" t="s">
        <v>27</v>
      </c>
      <c r="M2341" t="s">
        <v>20</v>
      </c>
      <c r="N2341" t="s">
        <v>19</v>
      </c>
      <c r="O2341" t="s">
        <v>19</v>
      </c>
      <c r="P2341" t="s">
        <v>19</v>
      </c>
      <c r="Q2341" t="s">
        <v>19</v>
      </c>
    </row>
    <row r="2342" spans="1:17" x14ac:dyDescent="0.3">
      <c r="A2342" t="s">
        <v>299</v>
      </c>
      <c r="B2342" t="s">
        <v>300</v>
      </c>
      <c r="C2342" t="str">
        <f>VLOOKUP(B2342,'[1]2015'!$A:$B,2,0)</f>
        <v>Sub-Saharan Africa</v>
      </c>
      <c r="D2342">
        <v>2014</v>
      </c>
      <c r="E2342" t="s">
        <v>28</v>
      </c>
      <c r="F2342">
        <v>90</v>
      </c>
      <c r="G2342">
        <v>5</v>
      </c>
      <c r="H2342" t="s">
        <v>19</v>
      </c>
      <c r="I2342" t="s">
        <v>20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 spans="1:17" x14ac:dyDescent="0.3">
      <c r="A2343" t="s">
        <v>299</v>
      </c>
      <c r="B2343" t="s">
        <v>300</v>
      </c>
      <c r="C2343" t="str">
        <f>VLOOKUP(B2343,'[1]2015'!$A:$B,2,0)</f>
        <v>Sub-Saharan Africa</v>
      </c>
      <c r="D2343">
        <v>2014</v>
      </c>
      <c r="E2343" t="s">
        <v>29</v>
      </c>
      <c r="F2343">
        <v>83</v>
      </c>
      <c r="G2343">
        <v>0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 spans="1:17" x14ac:dyDescent="0.3">
      <c r="A2344" t="s">
        <v>299</v>
      </c>
      <c r="B2344" t="s">
        <v>300</v>
      </c>
      <c r="C2344" t="str">
        <f>VLOOKUP(B2344,'[1]2015'!$A:$B,2,0)</f>
        <v>Sub-Saharan Africa</v>
      </c>
      <c r="D2344">
        <v>2014</v>
      </c>
      <c r="E2344" t="s">
        <v>30</v>
      </c>
      <c r="F2344">
        <v>57</v>
      </c>
      <c r="G2344">
        <v>0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 spans="1:17" x14ac:dyDescent="0.3">
      <c r="A2345" t="s">
        <v>299</v>
      </c>
      <c r="B2345" t="s">
        <v>300</v>
      </c>
      <c r="C2345" t="str">
        <f>VLOOKUP(B2345,'[1]2015'!$A:$B,2,0)</f>
        <v>Sub-Saharan Africa</v>
      </c>
      <c r="D2345">
        <v>2014</v>
      </c>
      <c r="E2345" t="s">
        <v>31</v>
      </c>
      <c r="F2345">
        <v>82</v>
      </c>
      <c r="G2345">
        <v>35</v>
      </c>
      <c r="H2345" t="s">
        <v>19</v>
      </c>
      <c r="I2345" t="s">
        <v>20</v>
      </c>
      <c r="J2345" t="s">
        <v>19</v>
      </c>
      <c r="K2345" t="s">
        <v>20</v>
      </c>
      <c r="L2345" t="s">
        <v>20</v>
      </c>
      <c r="M2345" t="s">
        <v>20</v>
      </c>
      <c r="N2345" t="s">
        <v>20</v>
      </c>
      <c r="O2345" t="s">
        <v>19</v>
      </c>
      <c r="P2345" t="s">
        <v>19</v>
      </c>
      <c r="Q2345" t="s">
        <v>19</v>
      </c>
    </row>
    <row r="2346" spans="1:17" x14ac:dyDescent="0.3">
      <c r="A2346" t="s">
        <v>299</v>
      </c>
      <c r="B2346" t="s">
        <v>300</v>
      </c>
      <c r="C2346" t="str">
        <f>VLOOKUP(B2346,'[1]2015'!$A:$B,2,0)</f>
        <v>Sub-Saharan Africa</v>
      </c>
      <c r="D2346">
        <v>2014</v>
      </c>
      <c r="E2346" t="s">
        <v>276</v>
      </c>
      <c r="F2346">
        <v>61</v>
      </c>
      <c r="G2346">
        <v>0</v>
      </c>
      <c r="H2346" t="s">
        <v>19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</row>
    <row r="2347" spans="1:17" x14ac:dyDescent="0.3">
      <c r="A2347" t="s">
        <v>230</v>
      </c>
      <c r="B2347" t="s">
        <v>231</v>
      </c>
      <c r="C2347" t="str">
        <f>VLOOKUP(B2347,'[1]2015'!$A:$B,2,0)</f>
        <v>Central and Eastern Europe</v>
      </c>
      <c r="D2347">
        <v>2014</v>
      </c>
      <c r="E2347" t="s">
        <v>18</v>
      </c>
      <c r="F2347">
        <v>36</v>
      </c>
      <c r="G2347">
        <v>45</v>
      </c>
      <c r="H2347" t="s">
        <v>19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19</v>
      </c>
      <c r="P2347" t="s">
        <v>19</v>
      </c>
      <c r="Q2347" t="s">
        <v>19</v>
      </c>
    </row>
    <row r="2348" spans="1:17" x14ac:dyDescent="0.3">
      <c r="A2348" t="s">
        <v>230</v>
      </c>
      <c r="B2348" t="s">
        <v>231</v>
      </c>
      <c r="C2348" t="str">
        <f>VLOOKUP(B2348,'[1]2015'!$A:$B,2,0)</f>
        <v>Central and Eastern Europe</v>
      </c>
      <c r="D2348">
        <v>2014</v>
      </c>
      <c r="E2348" t="s">
        <v>21</v>
      </c>
      <c r="F2348">
        <v>26</v>
      </c>
      <c r="G2348">
        <v>45</v>
      </c>
      <c r="H2348" t="s">
        <v>19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19</v>
      </c>
      <c r="P2348" t="s">
        <v>19</v>
      </c>
      <c r="Q2348" t="s">
        <v>19</v>
      </c>
    </row>
    <row r="2349" spans="1:17" x14ac:dyDescent="0.3">
      <c r="A2349" t="s">
        <v>230</v>
      </c>
      <c r="B2349" t="s">
        <v>231</v>
      </c>
      <c r="C2349" t="str">
        <f>VLOOKUP(B2349,'[1]2015'!$A:$B,2,0)</f>
        <v>Central and Eastern Europe</v>
      </c>
      <c r="D2349">
        <v>2014</v>
      </c>
      <c r="E2349" t="s">
        <v>22</v>
      </c>
      <c r="F2349">
        <v>89</v>
      </c>
      <c r="G2349">
        <v>0</v>
      </c>
      <c r="H2349" t="s">
        <v>19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</row>
    <row r="2350" spans="1:17" x14ac:dyDescent="0.3">
      <c r="A2350" t="s">
        <v>230</v>
      </c>
      <c r="B2350" t="s">
        <v>231</v>
      </c>
      <c r="C2350" t="str">
        <f>VLOOKUP(B2350,'[1]2015'!$A:$B,2,0)</f>
        <v>Central and Eastern Europe</v>
      </c>
      <c r="D2350">
        <v>2014</v>
      </c>
      <c r="E2350" t="s">
        <v>23</v>
      </c>
      <c r="F2350">
        <v>59</v>
      </c>
      <c r="G2350">
        <v>45</v>
      </c>
      <c r="H2350" t="s">
        <v>19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27</v>
      </c>
      <c r="P2350" t="s">
        <v>19</v>
      </c>
      <c r="Q2350" t="s">
        <v>19</v>
      </c>
    </row>
    <row r="2351" spans="1:17" x14ac:dyDescent="0.3">
      <c r="A2351" t="s">
        <v>230</v>
      </c>
      <c r="B2351" t="s">
        <v>231</v>
      </c>
      <c r="C2351" t="str">
        <f>VLOOKUP(B2351,'[1]2015'!$A:$B,2,0)</f>
        <v>Central and Eastern Europe</v>
      </c>
      <c r="D2351">
        <v>2014</v>
      </c>
      <c r="E2351" t="s">
        <v>24</v>
      </c>
      <c r="F2351">
        <v>15</v>
      </c>
      <c r="G2351">
        <v>10</v>
      </c>
      <c r="H2351" t="s">
        <v>19</v>
      </c>
      <c r="I2351" t="s">
        <v>20</v>
      </c>
      <c r="J2351" t="s">
        <v>19</v>
      </c>
      <c r="K2351" t="s">
        <v>19</v>
      </c>
      <c r="L2351" t="s">
        <v>19</v>
      </c>
      <c r="M2351" t="s">
        <v>20</v>
      </c>
      <c r="N2351" t="s">
        <v>19</v>
      </c>
      <c r="O2351" t="s">
        <v>19</v>
      </c>
      <c r="P2351" t="s">
        <v>19</v>
      </c>
      <c r="Q2351" t="s">
        <v>19</v>
      </c>
    </row>
    <row r="2352" spans="1:17" x14ac:dyDescent="0.3">
      <c r="A2352" t="s">
        <v>230</v>
      </c>
      <c r="B2352" t="s">
        <v>231</v>
      </c>
      <c r="C2352" t="str">
        <f>VLOOKUP(B2352,'[1]2015'!$A:$B,2,0)</f>
        <v>Central and Eastern Europe</v>
      </c>
      <c r="D2352">
        <v>2014</v>
      </c>
      <c r="E2352" t="s">
        <v>28</v>
      </c>
      <c r="F2352">
        <v>33</v>
      </c>
      <c r="G2352">
        <v>45</v>
      </c>
      <c r="H2352" t="s">
        <v>19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19</v>
      </c>
      <c r="P2352" t="s">
        <v>19</v>
      </c>
      <c r="Q2352" t="s">
        <v>19</v>
      </c>
    </row>
    <row r="2353" spans="1:17" x14ac:dyDescent="0.3">
      <c r="A2353" t="s">
        <v>230</v>
      </c>
      <c r="B2353" t="s">
        <v>231</v>
      </c>
      <c r="C2353" t="str">
        <f>VLOOKUP(B2353,'[1]2015'!$A:$B,2,0)</f>
        <v>Central and Eastern Europe</v>
      </c>
      <c r="D2353">
        <v>2014</v>
      </c>
      <c r="E2353" t="s">
        <v>29</v>
      </c>
      <c r="F2353">
        <v>37</v>
      </c>
      <c r="G2353">
        <v>45</v>
      </c>
      <c r="H2353" t="s">
        <v>19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19</v>
      </c>
      <c r="P2353" t="s">
        <v>19</v>
      </c>
      <c r="Q2353" t="s">
        <v>19</v>
      </c>
    </row>
    <row r="2354" spans="1:17" x14ac:dyDescent="0.3">
      <c r="A2354" t="s">
        <v>230</v>
      </c>
      <c r="B2354" t="s">
        <v>231</v>
      </c>
      <c r="C2354" t="str">
        <f>VLOOKUP(B2354,'[1]2015'!$A:$B,2,0)</f>
        <v>Central and Eastern Europe</v>
      </c>
      <c r="D2354">
        <v>2014</v>
      </c>
      <c r="E2354" t="s">
        <v>30</v>
      </c>
      <c r="F2354">
        <v>36</v>
      </c>
      <c r="G2354">
        <v>20</v>
      </c>
      <c r="H2354" t="s">
        <v>19</v>
      </c>
      <c r="I2354" t="s">
        <v>20</v>
      </c>
      <c r="J2354" t="s">
        <v>20</v>
      </c>
      <c r="K2354" t="s">
        <v>19</v>
      </c>
      <c r="L2354" t="s">
        <v>19</v>
      </c>
      <c r="M2354" t="s">
        <v>20</v>
      </c>
      <c r="N2354" t="s">
        <v>19</v>
      </c>
      <c r="O2354" t="s">
        <v>19</v>
      </c>
      <c r="P2354" t="s">
        <v>19</v>
      </c>
      <c r="Q2354" t="s">
        <v>19</v>
      </c>
    </row>
    <row r="2355" spans="1:17" x14ac:dyDescent="0.3">
      <c r="A2355" t="s">
        <v>230</v>
      </c>
      <c r="B2355" t="s">
        <v>231</v>
      </c>
      <c r="C2355" t="str">
        <f>VLOOKUP(B2355,'[1]2015'!$A:$B,2,0)</f>
        <v>Central and Eastern Europe</v>
      </c>
      <c r="D2355">
        <v>2014</v>
      </c>
      <c r="E2355" t="s">
        <v>31</v>
      </c>
      <c r="F2355">
        <v>66</v>
      </c>
      <c r="G2355">
        <v>45</v>
      </c>
      <c r="H2355" t="s">
        <v>19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19</v>
      </c>
      <c r="P2355" t="s">
        <v>19</v>
      </c>
      <c r="Q2355" t="s">
        <v>19</v>
      </c>
    </row>
    <row r="2356" spans="1:17" x14ac:dyDescent="0.3">
      <c r="A2356" t="s">
        <v>230</v>
      </c>
      <c r="B2356" t="s">
        <v>231</v>
      </c>
      <c r="C2356" t="str">
        <f>VLOOKUP(B2356,'[1]2015'!$A:$B,2,0)</f>
        <v>Central and Eastern Europe</v>
      </c>
      <c r="D2356">
        <v>2014</v>
      </c>
      <c r="E2356" t="s">
        <v>276</v>
      </c>
      <c r="F2356">
        <v>24</v>
      </c>
      <c r="G2356">
        <v>45</v>
      </c>
      <c r="H2356" t="s">
        <v>19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19</v>
      </c>
      <c r="P2356" t="s">
        <v>19</v>
      </c>
      <c r="Q2356" t="s">
        <v>19</v>
      </c>
    </row>
    <row r="2357" spans="1:17" x14ac:dyDescent="0.3">
      <c r="A2357" t="s">
        <v>301</v>
      </c>
      <c r="B2357" t="s">
        <v>302</v>
      </c>
      <c r="C2357" t="str">
        <f>VLOOKUP(B2357,'[1]2015'!$A:$B,2,0)</f>
        <v>Central and Eastern Europe</v>
      </c>
      <c r="D2357">
        <v>2014</v>
      </c>
      <c r="E2357" t="s">
        <v>18</v>
      </c>
      <c r="F2357">
        <v>13</v>
      </c>
      <c r="G2357">
        <v>70</v>
      </c>
      <c r="H2357" t="s">
        <v>19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 t="s">
        <v>27</v>
      </c>
    </row>
    <row r="2358" spans="1:17" x14ac:dyDescent="0.3">
      <c r="A2358" t="s">
        <v>301</v>
      </c>
      <c r="B2358" t="s">
        <v>302</v>
      </c>
      <c r="C2358" t="str">
        <f>VLOOKUP(B2358,'[1]2015'!$A:$B,2,0)</f>
        <v>Central and Eastern Europe</v>
      </c>
      <c r="D2358">
        <v>2014</v>
      </c>
      <c r="E2358" t="s">
        <v>21</v>
      </c>
      <c r="F2358">
        <v>57</v>
      </c>
      <c r="G2358">
        <v>30</v>
      </c>
      <c r="H2358" t="s">
        <v>19</v>
      </c>
      <c r="I2358" t="s">
        <v>20</v>
      </c>
      <c r="J2358" t="s">
        <v>20</v>
      </c>
      <c r="K2358" t="s">
        <v>20</v>
      </c>
      <c r="L2358" t="s">
        <v>19</v>
      </c>
      <c r="M2358" t="s">
        <v>20</v>
      </c>
      <c r="N2358" t="s">
        <v>20</v>
      </c>
      <c r="O2358" t="s">
        <v>19</v>
      </c>
      <c r="P2358" t="s">
        <v>19</v>
      </c>
      <c r="Q2358" t="s">
        <v>19</v>
      </c>
    </row>
    <row r="2359" spans="1:17" x14ac:dyDescent="0.3">
      <c r="A2359" t="s">
        <v>301</v>
      </c>
      <c r="B2359" t="s">
        <v>302</v>
      </c>
      <c r="C2359" t="str">
        <f>VLOOKUP(B2359,'[1]2015'!$A:$B,2,0)</f>
        <v>Central and Eastern Europe</v>
      </c>
      <c r="D2359">
        <v>2014</v>
      </c>
      <c r="E2359" t="s">
        <v>22</v>
      </c>
      <c r="F2359">
        <v>43</v>
      </c>
      <c r="G2359">
        <v>55</v>
      </c>
      <c r="H2359" t="s">
        <v>19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19</v>
      </c>
      <c r="P2359" t="s">
        <v>20</v>
      </c>
      <c r="Q2359" t="s">
        <v>19</v>
      </c>
    </row>
    <row r="2360" spans="1:17" x14ac:dyDescent="0.3">
      <c r="A2360" t="s">
        <v>301</v>
      </c>
      <c r="B2360" t="s">
        <v>302</v>
      </c>
      <c r="C2360" t="str">
        <f>VLOOKUP(B2360,'[1]2015'!$A:$B,2,0)</f>
        <v>Central and Eastern Europe</v>
      </c>
      <c r="D2360">
        <v>2014</v>
      </c>
      <c r="E2360" t="s">
        <v>23</v>
      </c>
      <c r="F2360">
        <v>22</v>
      </c>
      <c r="G2360">
        <v>70</v>
      </c>
      <c r="H2360" t="s">
        <v>19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19</v>
      </c>
    </row>
    <row r="2361" spans="1:17" x14ac:dyDescent="0.3">
      <c r="A2361" t="s">
        <v>301</v>
      </c>
      <c r="B2361" t="s">
        <v>302</v>
      </c>
      <c r="C2361" t="str">
        <f>VLOOKUP(B2361,'[1]2015'!$A:$B,2,0)</f>
        <v>Central and Eastern Europe</v>
      </c>
      <c r="D2361">
        <v>2014</v>
      </c>
      <c r="E2361" t="s">
        <v>24</v>
      </c>
      <c r="F2361">
        <v>3</v>
      </c>
      <c r="G2361">
        <v>70</v>
      </c>
      <c r="H2361" t="s">
        <v>19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 t="s">
        <v>19</v>
      </c>
    </row>
    <row r="2362" spans="1:17" x14ac:dyDescent="0.3">
      <c r="A2362" t="s">
        <v>301</v>
      </c>
      <c r="B2362" t="s">
        <v>302</v>
      </c>
      <c r="C2362" t="str">
        <f>VLOOKUP(B2362,'[1]2015'!$A:$B,2,0)</f>
        <v>Central and Eastern Europe</v>
      </c>
      <c r="D2362">
        <v>2014</v>
      </c>
      <c r="E2362" t="s">
        <v>28</v>
      </c>
      <c r="F2362">
        <v>33</v>
      </c>
      <c r="G2362">
        <v>45</v>
      </c>
      <c r="H2362" t="s">
        <v>19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19</v>
      </c>
      <c r="P2362" t="s">
        <v>19</v>
      </c>
      <c r="Q2362" t="s">
        <v>19</v>
      </c>
    </row>
    <row r="2363" spans="1:17" x14ac:dyDescent="0.3">
      <c r="A2363" t="s">
        <v>301</v>
      </c>
      <c r="B2363" t="s">
        <v>302</v>
      </c>
      <c r="C2363" t="str">
        <f>VLOOKUP(B2363,'[1]2015'!$A:$B,2,0)</f>
        <v>Central and Eastern Europe</v>
      </c>
      <c r="D2363">
        <v>2014</v>
      </c>
      <c r="E2363" t="s">
        <v>29</v>
      </c>
      <c r="F2363">
        <v>44</v>
      </c>
      <c r="G2363">
        <v>40</v>
      </c>
      <c r="H2363" t="s">
        <v>19</v>
      </c>
      <c r="I2363" t="s">
        <v>20</v>
      </c>
      <c r="J2363" t="s">
        <v>20</v>
      </c>
      <c r="K2363" t="s">
        <v>20</v>
      </c>
      <c r="L2363" t="s">
        <v>19</v>
      </c>
      <c r="M2363" t="s">
        <v>20</v>
      </c>
      <c r="N2363" t="s">
        <v>19</v>
      </c>
      <c r="O2363" t="s">
        <v>20</v>
      </c>
      <c r="P2363" t="s">
        <v>19</v>
      </c>
      <c r="Q2363" t="s">
        <v>19</v>
      </c>
    </row>
    <row r="2364" spans="1:17" x14ac:dyDescent="0.3">
      <c r="A2364" t="s">
        <v>301</v>
      </c>
      <c r="B2364" t="s">
        <v>302</v>
      </c>
      <c r="C2364" t="str">
        <f>VLOOKUP(B2364,'[1]2015'!$A:$B,2,0)</f>
        <v>Central and Eastern Europe</v>
      </c>
      <c r="D2364">
        <v>2014</v>
      </c>
      <c r="E2364" t="s">
        <v>30</v>
      </c>
      <c r="F2364">
        <v>18</v>
      </c>
      <c r="G2364">
        <v>45</v>
      </c>
      <c r="H2364" t="s">
        <v>19</v>
      </c>
      <c r="I2364" t="s">
        <v>20</v>
      </c>
      <c r="J2364" t="s">
        <v>20</v>
      </c>
      <c r="K2364" t="s">
        <v>19</v>
      </c>
      <c r="L2364" t="s">
        <v>20</v>
      </c>
      <c r="M2364" t="s">
        <v>20</v>
      </c>
      <c r="N2364" t="s">
        <v>19</v>
      </c>
      <c r="O2364" t="s">
        <v>19</v>
      </c>
      <c r="P2364" t="s">
        <v>20</v>
      </c>
      <c r="Q2364" t="s">
        <v>19</v>
      </c>
    </row>
    <row r="2365" spans="1:17" x14ac:dyDescent="0.3">
      <c r="A2365" t="s">
        <v>301</v>
      </c>
      <c r="B2365" t="s">
        <v>302</v>
      </c>
      <c r="C2365" t="str">
        <f>VLOOKUP(B2365,'[1]2015'!$A:$B,2,0)</f>
        <v>Central and Eastern Europe</v>
      </c>
      <c r="D2365">
        <v>2014</v>
      </c>
      <c r="E2365" t="s">
        <v>31</v>
      </c>
      <c r="F2365">
        <v>23</v>
      </c>
      <c r="G2365">
        <v>70</v>
      </c>
      <c r="H2365" t="s">
        <v>19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 t="s">
        <v>19</v>
      </c>
    </row>
    <row r="2366" spans="1:17" x14ac:dyDescent="0.3">
      <c r="A2366" t="s">
        <v>301</v>
      </c>
      <c r="B2366" t="s">
        <v>302</v>
      </c>
      <c r="C2366" t="str">
        <f>VLOOKUP(B2366,'[1]2015'!$A:$B,2,0)</f>
        <v>Central and Eastern Europe</v>
      </c>
      <c r="D2366">
        <v>2014</v>
      </c>
      <c r="E2366" t="s">
        <v>276</v>
      </c>
      <c r="F2366">
        <v>24</v>
      </c>
      <c r="G2366">
        <v>45</v>
      </c>
      <c r="H2366" t="s">
        <v>19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19</v>
      </c>
      <c r="P2366" t="s">
        <v>19</v>
      </c>
      <c r="Q2366" t="s">
        <v>19</v>
      </c>
    </row>
    <row r="2367" spans="1:17" x14ac:dyDescent="0.3">
      <c r="A2367" t="s">
        <v>232</v>
      </c>
      <c r="B2367" t="s">
        <v>233</v>
      </c>
      <c r="C2367" t="str">
        <f>VLOOKUP(B2367,'[1]2015'!$A:$B,2,0)</f>
        <v>Sub-Saharan Africa</v>
      </c>
      <c r="D2367">
        <v>2014</v>
      </c>
      <c r="E2367" t="s">
        <v>18</v>
      </c>
      <c r="F2367">
        <v>33</v>
      </c>
      <c r="G2367">
        <v>55</v>
      </c>
      <c r="H2367" t="s">
        <v>19</v>
      </c>
      <c r="I2367" t="s">
        <v>20</v>
      </c>
      <c r="J2367" t="s">
        <v>27</v>
      </c>
      <c r="K2367" t="s">
        <v>19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 t="s">
        <v>19</v>
      </c>
    </row>
    <row r="2368" spans="1:17" x14ac:dyDescent="0.3">
      <c r="A2368" t="s">
        <v>232</v>
      </c>
      <c r="B2368" t="s">
        <v>233</v>
      </c>
      <c r="C2368" t="str">
        <f>VLOOKUP(B2368,'[1]2015'!$A:$B,2,0)</f>
        <v>Sub-Saharan Africa</v>
      </c>
      <c r="D2368">
        <v>2014</v>
      </c>
      <c r="E2368" t="s">
        <v>21</v>
      </c>
      <c r="F2368">
        <v>26</v>
      </c>
      <c r="G2368">
        <v>45</v>
      </c>
      <c r="H2368" t="s">
        <v>19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19</v>
      </c>
      <c r="P2368" t="s">
        <v>19</v>
      </c>
      <c r="Q2368" t="s">
        <v>19</v>
      </c>
    </row>
    <row r="2369" spans="1:17" x14ac:dyDescent="0.3">
      <c r="A2369" t="s">
        <v>232</v>
      </c>
      <c r="B2369" t="s">
        <v>233</v>
      </c>
      <c r="C2369" t="str">
        <f>VLOOKUP(B2369,'[1]2015'!$A:$B,2,0)</f>
        <v>Sub-Saharan Africa</v>
      </c>
      <c r="D2369">
        <v>2014</v>
      </c>
      <c r="E2369" t="s">
        <v>22</v>
      </c>
      <c r="F2369">
        <v>22</v>
      </c>
      <c r="G2369">
        <v>70</v>
      </c>
      <c r="H2369" t="s">
        <v>19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 t="s">
        <v>19</v>
      </c>
    </row>
    <row r="2370" spans="1:17" x14ac:dyDescent="0.3">
      <c r="A2370" t="s">
        <v>232</v>
      </c>
      <c r="B2370" t="s">
        <v>233</v>
      </c>
      <c r="C2370" t="str">
        <f>VLOOKUP(B2370,'[1]2015'!$A:$B,2,0)</f>
        <v>Sub-Saharan Africa</v>
      </c>
      <c r="D2370">
        <v>2014</v>
      </c>
      <c r="E2370" t="s">
        <v>23</v>
      </c>
      <c r="F2370">
        <v>22</v>
      </c>
      <c r="G2370">
        <v>70</v>
      </c>
      <c r="H2370" t="s">
        <v>19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19</v>
      </c>
    </row>
    <row r="2371" spans="1:17" x14ac:dyDescent="0.3">
      <c r="A2371" t="s">
        <v>232</v>
      </c>
      <c r="B2371" t="s">
        <v>233</v>
      </c>
      <c r="C2371" t="str">
        <f>VLOOKUP(B2371,'[1]2015'!$A:$B,2,0)</f>
        <v>Sub-Saharan Africa</v>
      </c>
      <c r="D2371">
        <v>2014</v>
      </c>
      <c r="E2371" t="s">
        <v>24</v>
      </c>
      <c r="F2371">
        <v>15</v>
      </c>
      <c r="G2371">
        <v>10</v>
      </c>
      <c r="H2371" t="s">
        <v>19</v>
      </c>
      <c r="I2371" t="s">
        <v>20</v>
      </c>
      <c r="J2371" t="s">
        <v>19</v>
      </c>
      <c r="K2371" t="s">
        <v>19</v>
      </c>
      <c r="L2371" t="s">
        <v>19</v>
      </c>
      <c r="M2371" t="s">
        <v>20</v>
      </c>
      <c r="N2371" t="s">
        <v>19</v>
      </c>
      <c r="O2371" t="s">
        <v>19</v>
      </c>
      <c r="P2371" t="s">
        <v>19</v>
      </c>
      <c r="Q2371" t="s">
        <v>19</v>
      </c>
    </row>
    <row r="2372" spans="1:17" x14ac:dyDescent="0.3">
      <c r="A2372" t="s">
        <v>232</v>
      </c>
      <c r="B2372" t="s">
        <v>233</v>
      </c>
      <c r="C2372" t="str">
        <f>VLOOKUP(B2372,'[1]2015'!$A:$B,2,0)</f>
        <v>Sub-Saharan Africa</v>
      </c>
      <c r="D2372">
        <v>2014</v>
      </c>
      <c r="E2372" t="s">
        <v>28</v>
      </c>
      <c r="F2372">
        <v>33</v>
      </c>
      <c r="G2372">
        <v>45</v>
      </c>
      <c r="H2372" t="s">
        <v>19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19</v>
      </c>
      <c r="P2372" t="s">
        <v>19</v>
      </c>
      <c r="Q2372" t="s">
        <v>19</v>
      </c>
    </row>
    <row r="2373" spans="1:17" x14ac:dyDescent="0.3">
      <c r="A2373" t="s">
        <v>232</v>
      </c>
      <c r="B2373" t="s">
        <v>233</v>
      </c>
      <c r="C2373" t="str">
        <f>VLOOKUP(B2373,'[1]2015'!$A:$B,2,0)</f>
        <v>Sub-Saharan Africa</v>
      </c>
      <c r="D2373">
        <v>2014</v>
      </c>
      <c r="E2373" t="s">
        <v>29</v>
      </c>
      <c r="F2373">
        <v>67</v>
      </c>
      <c r="G2373">
        <v>10</v>
      </c>
      <c r="H2373" t="s">
        <v>19</v>
      </c>
      <c r="I2373" t="s">
        <v>20</v>
      </c>
      <c r="J2373" t="s">
        <v>27</v>
      </c>
      <c r="K2373" t="s">
        <v>19</v>
      </c>
      <c r="L2373" t="s">
        <v>19</v>
      </c>
      <c r="M2373" t="s">
        <v>20</v>
      </c>
      <c r="N2373" t="s">
        <v>19</v>
      </c>
      <c r="O2373" t="s">
        <v>19</v>
      </c>
      <c r="P2373" t="s">
        <v>19</v>
      </c>
      <c r="Q2373" t="s">
        <v>19</v>
      </c>
    </row>
    <row r="2374" spans="1:17" x14ac:dyDescent="0.3">
      <c r="A2374" t="s">
        <v>232</v>
      </c>
      <c r="B2374" t="s">
        <v>233</v>
      </c>
      <c r="C2374" t="str">
        <f>VLOOKUP(B2374,'[1]2015'!$A:$B,2,0)</f>
        <v>Sub-Saharan Africa</v>
      </c>
      <c r="D2374">
        <v>2014</v>
      </c>
      <c r="E2374" t="s">
        <v>30</v>
      </c>
      <c r="F2374">
        <v>10</v>
      </c>
      <c r="G2374">
        <v>70</v>
      </c>
      <c r="H2374" t="s">
        <v>19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 t="s">
        <v>19</v>
      </c>
    </row>
    <row r="2375" spans="1:17" x14ac:dyDescent="0.3">
      <c r="A2375" t="s">
        <v>232</v>
      </c>
      <c r="B2375" t="s">
        <v>233</v>
      </c>
      <c r="C2375" t="str">
        <f>VLOOKUP(B2375,'[1]2015'!$A:$B,2,0)</f>
        <v>Sub-Saharan Africa</v>
      </c>
      <c r="D2375">
        <v>2014</v>
      </c>
      <c r="E2375" t="s">
        <v>31</v>
      </c>
      <c r="F2375">
        <v>41</v>
      </c>
      <c r="G2375">
        <v>60</v>
      </c>
      <c r="H2375" t="s">
        <v>19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19</v>
      </c>
      <c r="Q2375" t="s">
        <v>19</v>
      </c>
    </row>
    <row r="2376" spans="1:17" x14ac:dyDescent="0.3">
      <c r="A2376" t="s">
        <v>232</v>
      </c>
      <c r="B2376" t="s">
        <v>233</v>
      </c>
      <c r="C2376" t="str">
        <f>VLOOKUP(B2376,'[1]2015'!$A:$B,2,0)</f>
        <v>Sub-Saharan Africa</v>
      </c>
      <c r="D2376">
        <v>2014</v>
      </c>
      <c r="E2376" t="s">
        <v>276</v>
      </c>
      <c r="F2376">
        <v>24</v>
      </c>
      <c r="G2376">
        <v>45</v>
      </c>
      <c r="H2376" t="s">
        <v>19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19</v>
      </c>
      <c r="P2376" t="s">
        <v>19</v>
      </c>
      <c r="Q2376" t="s">
        <v>19</v>
      </c>
    </row>
    <row r="2377" spans="1:17" x14ac:dyDescent="0.3">
      <c r="A2377" t="s">
        <v>234</v>
      </c>
      <c r="B2377" t="s">
        <v>235</v>
      </c>
      <c r="C2377" t="str">
        <f>VLOOKUP(B2377,'[1]2015'!$A:$B,2,0)</f>
        <v>Western Europe</v>
      </c>
      <c r="D2377">
        <v>2014</v>
      </c>
      <c r="E2377" t="s">
        <v>18</v>
      </c>
      <c r="F2377">
        <v>23</v>
      </c>
      <c r="G2377">
        <v>60</v>
      </c>
      <c r="H2377" t="s">
        <v>19</v>
      </c>
      <c r="I2377" t="s">
        <v>20</v>
      </c>
      <c r="J2377" t="s">
        <v>27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19</v>
      </c>
    </row>
    <row r="2378" spans="1:17" x14ac:dyDescent="0.3">
      <c r="A2378" t="s">
        <v>234</v>
      </c>
      <c r="B2378" t="s">
        <v>235</v>
      </c>
      <c r="C2378" t="str">
        <f>VLOOKUP(B2378,'[1]2015'!$A:$B,2,0)</f>
        <v>Western Europe</v>
      </c>
      <c r="D2378">
        <v>2014</v>
      </c>
      <c r="E2378" t="s">
        <v>21</v>
      </c>
      <c r="F2378">
        <v>66</v>
      </c>
      <c r="G2378">
        <v>15</v>
      </c>
      <c r="H2378" t="s">
        <v>19</v>
      </c>
      <c r="I2378" t="s">
        <v>20</v>
      </c>
      <c r="J2378" t="s">
        <v>19</v>
      </c>
      <c r="K2378" t="s">
        <v>19</v>
      </c>
      <c r="L2378" t="s">
        <v>19</v>
      </c>
      <c r="M2378" t="s">
        <v>20</v>
      </c>
      <c r="N2378" t="s">
        <v>20</v>
      </c>
      <c r="O2378" t="s">
        <v>19</v>
      </c>
      <c r="P2378" t="s">
        <v>19</v>
      </c>
      <c r="Q2378" t="s">
        <v>19</v>
      </c>
    </row>
    <row r="2379" spans="1:17" x14ac:dyDescent="0.3">
      <c r="A2379" t="s">
        <v>234</v>
      </c>
      <c r="B2379" t="s">
        <v>235</v>
      </c>
      <c r="C2379" t="str">
        <f>VLOOKUP(B2379,'[1]2015'!$A:$B,2,0)</f>
        <v>Western Europe</v>
      </c>
      <c r="D2379">
        <v>2014</v>
      </c>
      <c r="E2379" t="s">
        <v>22</v>
      </c>
      <c r="F2379">
        <v>36</v>
      </c>
      <c r="G2379">
        <v>60</v>
      </c>
      <c r="H2379" t="s">
        <v>19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19</v>
      </c>
      <c r="Q2379" t="s">
        <v>19</v>
      </c>
    </row>
    <row r="2380" spans="1:17" x14ac:dyDescent="0.3">
      <c r="A2380" t="s">
        <v>234</v>
      </c>
      <c r="B2380" t="s">
        <v>235</v>
      </c>
      <c r="C2380" t="str">
        <f>VLOOKUP(B2380,'[1]2015'!$A:$B,2,0)</f>
        <v>Western Europe</v>
      </c>
      <c r="D2380">
        <v>2014</v>
      </c>
      <c r="E2380" t="s">
        <v>23</v>
      </c>
      <c r="F2380">
        <v>43</v>
      </c>
      <c r="G2380">
        <v>55</v>
      </c>
      <c r="H2380" t="s">
        <v>19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19</v>
      </c>
      <c r="P2380" t="s">
        <v>20</v>
      </c>
      <c r="Q2380" t="s">
        <v>19</v>
      </c>
    </row>
    <row r="2381" spans="1:17" x14ac:dyDescent="0.3">
      <c r="A2381" t="s">
        <v>234</v>
      </c>
      <c r="B2381" t="s">
        <v>235</v>
      </c>
      <c r="C2381" t="str">
        <f>VLOOKUP(B2381,'[1]2015'!$A:$B,2,0)</f>
        <v>Western Europe</v>
      </c>
      <c r="D2381">
        <v>2014</v>
      </c>
      <c r="E2381" t="s">
        <v>24</v>
      </c>
      <c r="F2381">
        <v>6</v>
      </c>
      <c r="G2381">
        <v>65</v>
      </c>
      <c r="H2381" t="s">
        <v>19</v>
      </c>
      <c r="I2381" t="s">
        <v>20</v>
      </c>
      <c r="J2381" t="s">
        <v>20</v>
      </c>
      <c r="K2381" t="s">
        <v>19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 t="s">
        <v>19</v>
      </c>
    </row>
    <row r="2382" spans="1:17" x14ac:dyDescent="0.3">
      <c r="A2382" t="s">
        <v>234</v>
      </c>
      <c r="B2382" t="s">
        <v>235</v>
      </c>
      <c r="C2382" t="str">
        <f>VLOOKUP(B2382,'[1]2015'!$A:$B,2,0)</f>
        <v>Western Europe</v>
      </c>
      <c r="D2382">
        <v>2014</v>
      </c>
      <c r="E2382" t="s">
        <v>28</v>
      </c>
      <c r="F2382">
        <v>12</v>
      </c>
      <c r="G2382">
        <v>75</v>
      </c>
      <c r="H2382" t="s">
        <v>19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19</v>
      </c>
      <c r="P2382" t="s">
        <v>19</v>
      </c>
      <c r="Q2382" t="s">
        <v>20</v>
      </c>
    </row>
    <row r="2383" spans="1:17" x14ac:dyDescent="0.3">
      <c r="A2383" t="s">
        <v>234</v>
      </c>
      <c r="B2383" t="s">
        <v>235</v>
      </c>
      <c r="C2383" t="str">
        <f>VLOOKUP(B2383,'[1]2015'!$A:$B,2,0)</f>
        <v>Western Europe</v>
      </c>
      <c r="D2383">
        <v>2014</v>
      </c>
      <c r="E2383" t="s">
        <v>29</v>
      </c>
      <c r="F2383">
        <v>20</v>
      </c>
      <c r="G2383">
        <v>70</v>
      </c>
      <c r="H2383" t="s">
        <v>19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 t="s">
        <v>19</v>
      </c>
    </row>
    <row r="2384" spans="1:17" x14ac:dyDescent="0.3">
      <c r="A2384" t="s">
        <v>234</v>
      </c>
      <c r="B2384" t="s">
        <v>235</v>
      </c>
      <c r="C2384" t="str">
        <f>VLOOKUP(B2384,'[1]2015'!$A:$B,2,0)</f>
        <v>Western Europe</v>
      </c>
      <c r="D2384">
        <v>2014</v>
      </c>
      <c r="E2384" t="s">
        <v>30</v>
      </c>
      <c r="F2384">
        <v>40</v>
      </c>
      <c r="G2384">
        <v>10</v>
      </c>
      <c r="H2384" t="s">
        <v>19</v>
      </c>
      <c r="I2384" t="s">
        <v>20</v>
      </c>
      <c r="J2384" t="s">
        <v>19</v>
      </c>
      <c r="K2384" t="s">
        <v>19</v>
      </c>
      <c r="L2384" t="s">
        <v>19</v>
      </c>
      <c r="M2384" t="s">
        <v>20</v>
      </c>
      <c r="N2384" t="s">
        <v>19</v>
      </c>
      <c r="O2384" t="s">
        <v>19</v>
      </c>
      <c r="P2384" t="s">
        <v>19</v>
      </c>
      <c r="Q2384" t="s">
        <v>19</v>
      </c>
    </row>
    <row r="2385" spans="1:17" x14ac:dyDescent="0.3">
      <c r="A2385" t="s">
        <v>234</v>
      </c>
      <c r="B2385" t="s">
        <v>235</v>
      </c>
      <c r="C2385" t="str">
        <f>VLOOKUP(B2385,'[1]2015'!$A:$B,2,0)</f>
        <v>Western Europe</v>
      </c>
      <c r="D2385">
        <v>2014</v>
      </c>
      <c r="E2385" t="s">
        <v>31</v>
      </c>
      <c r="F2385">
        <v>41</v>
      </c>
      <c r="G2385">
        <v>60</v>
      </c>
      <c r="H2385" t="s">
        <v>19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19</v>
      </c>
      <c r="Q2385" t="s">
        <v>19</v>
      </c>
    </row>
    <row r="2386" spans="1:17" x14ac:dyDescent="0.3">
      <c r="A2386" t="s">
        <v>234</v>
      </c>
      <c r="B2386" t="s">
        <v>235</v>
      </c>
      <c r="C2386" t="str">
        <f>VLOOKUP(B2386,'[1]2015'!$A:$B,2,0)</f>
        <v>Western Europe</v>
      </c>
      <c r="D2386">
        <v>2014</v>
      </c>
      <c r="E2386" t="s">
        <v>276</v>
      </c>
      <c r="F2386">
        <v>24</v>
      </c>
      <c r="G2386">
        <v>45</v>
      </c>
      <c r="H2386" t="s">
        <v>19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19</v>
      </c>
      <c r="P2386" t="s">
        <v>19</v>
      </c>
      <c r="Q2386" t="s">
        <v>19</v>
      </c>
    </row>
    <row r="2387" spans="1:17" x14ac:dyDescent="0.3">
      <c r="A2387" t="s">
        <v>240</v>
      </c>
      <c r="B2387" t="s">
        <v>241</v>
      </c>
      <c r="C2387" t="str">
        <f>VLOOKUP(B2387,'[1]2015'!$A:$B,2,0)</f>
        <v>Western Europe</v>
      </c>
      <c r="D2387">
        <v>2014</v>
      </c>
      <c r="E2387" t="s">
        <v>18</v>
      </c>
      <c r="F2387">
        <v>1</v>
      </c>
      <c r="G2387">
        <v>100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 t="s">
        <v>20</v>
      </c>
    </row>
    <row r="2388" spans="1:17" x14ac:dyDescent="0.3">
      <c r="A2388" t="s">
        <v>240</v>
      </c>
      <c r="B2388" t="s">
        <v>241</v>
      </c>
      <c r="C2388" t="str">
        <f>VLOOKUP(B2388,'[1]2015'!$A:$B,2,0)</f>
        <v>Western Europe</v>
      </c>
      <c r="D2388">
        <v>2014</v>
      </c>
      <c r="E2388" t="s">
        <v>21</v>
      </c>
      <c r="F2388">
        <v>23</v>
      </c>
      <c r="G2388">
        <v>50</v>
      </c>
      <c r="H2388" t="s">
        <v>19</v>
      </c>
      <c r="I2388" t="s">
        <v>20</v>
      </c>
      <c r="J2388" t="s">
        <v>20</v>
      </c>
      <c r="K2388" t="s">
        <v>19</v>
      </c>
      <c r="L2388" t="s">
        <v>19</v>
      </c>
      <c r="M2388" t="s">
        <v>20</v>
      </c>
      <c r="N2388" t="s">
        <v>20</v>
      </c>
      <c r="O2388" t="s">
        <v>20</v>
      </c>
      <c r="P2388" t="s">
        <v>20</v>
      </c>
      <c r="Q2388" t="s">
        <v>19</v>
      </c>
    </row>
    <row r="2389" spans="1:17" x14ac:dyDescent="0.3">
      <c r="A2389" t="s">
        <v>240</v>
      </c>
      <c r="B2389" t="s">
        <v>241</v>
      </c>
      <c r="C2389" t="str">
        <f>VLOOKUP(B2389,'[1]2015'!$A:$B,2,0)</f>
        <v>Western Europe</v>
      </c>
      <c r="D2389">
        <v>2014</v>
      </c>
      <c r="E2389" t="s">
        <v>22</v>
      </c>
      <c r="F2389">
        <v>1</v>
      </c>
      <c r="G2389">
        <v>100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 t="s">
        <v>20</v>
      </c>
    </row>
    <row r="2390" spans="1:17" x14ac:dyDescent="0.3">
      <c r="A2390" t="s">
        <v>240</v>
      </c>
      <c r="B2390" t="s">
        <v>241</v>
      </c>
      <c r="C2390" t="str">
        <f>VLOOKUP(B2390,'[1]2015'!$A:$B,2,0)</f>
        <v>Western Europe</v>
      </c>
      <c r="D2390">
        <v>2014</v>
      </c>
      <c r="E2390" t="s">
        <v>23</v>
      </c>
      <c r="F2390">
        <v>22</v>
      </c>
      <c r="G2390">
        <v>70</v>
      </c>
      <c r="H2390" t="s">
        <v>19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19</v>
      </c>
    </row>
    <row r="2391" spans="1:17" x14ac:dyDescent="0.3">
      <c r="A2391" t="s">
        <v>240</v>
      </c>
      <c r="B2391" t="s">
        <v>241</v>
      </c>
      <c r="C2391" t="str">
        <f>VLOOKUP(B2391,'[1]2015'!$A:$B,2,0)</f>
        <v>Western Europe</v>
      </c>
      <c r="D2391">
        <v>2014</v>
      </c>
      <c r="E2391" t="s">
        <v>24</v>
      </c>
      <c r="F2391">
        <v>15</v>
      </c>
      <c r="G2391">
        <v>10</v>
      </c>
      <c r="H2391" t="s">
        <v>19</v>
      </c>
      <c r="I2391" t="s">
        <v>20</v>
      </c>
      <c r="J2391" t="s">
        <v>19</v>
      </c>
      <c r="K2391" t="s">
        <v>19</v>
      </c>
      <c r="L2391" t="s">
        <v>19</v>
      </c>
      <c r="M2391" t="s">
        <v>20</v>
      </c>
      <c r="N2391" t="s">
        <v>19</v>
      </c>
      <c r="O2391" t="s">
        <v>19</v>
      </c>
      <c r="P2391" t="s">
        <v>19</v>
      </c>
      <c r="Q2391" t="s">
        <v>19</v>
      </c>
    </row>
    <row r="2392" spans="1:17" x14ac:dyDescent="0.3">
      <c r="A2392" t="s">
        <v>240</v>
      </c>
      <c r="B2392" t="s">
        <v>241</v>
      </c>
      <c r="C2392" t="str">
        <f>VLOOKUP(B2392,'[1]2015'!$A:$B,2,0)</f>
        <v>Western Europe</v>
      </c>
      <c r="D2392">
        <v>2014</v>
      </c>
      <c r="E2392" t="s">
        <v>28</v>
      </c>
      <c r="F2392">
        <v>33</v>
      </c>
      <c r="G2392">
        <v>45</v>
      </c>
      <c r="H2392" t="s">
        <v>19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19</v>
      </c>
      <c r="P2392" t="s">
        <v>19</v>
      </c>
      <c r="Q2392" t="s">
        <v>19</v>
      </c>
    </row>
    <row r="2393" spans="1:17" x14ac:dyDescent="0.3">
      <c r="A2393" t="s">
        <v>240</v>
      </c>
      <c r="B2393" t="s">
        <v>241</v>
      </c>
      <c r="C2393" t="str">
        <f>VLOOKUP(B2393,'[1]2015'!$A:$B,2,0)</f>
        <v>Western Europe</v>
      </c>
      <c r="D2393">
        <v>2014</v>
      </c>
      <c r="E2393" t="s">
        <v>29</v>
      </c>
      <c r="F2393">
        <v>59</v>
      </c>
      <c r="G2393">
        <v>30</v>
      </c>
      <c r="H2393" t="s">
        <v>19</v>
      </c>
      <c r="I2393" t="s">
        <v>20</v>
      </c>
      <c r="J2393" t="s">
        <v>20</v>
      </c>
      <c r="K2393" t="s">
        <v>20</v>
      </c>
      <c r="L2393" t="s">
        <v>19</v>
      </c>
      <c r="M2393" t="s">
        <v>20</v>
      </c>
      <c r="N2393" t="s">
        <v>20</v>
      </c>
      <c r="O2393" t="s">
        <v>19</v>
      </c>
      <c r="P2393" t="s">
        <v>19</v>
      </c>
      <c r="Q2393" t="s">
        <v>19</v>
      </c>
    </row>
    <row r="2394" spans="1:17" x14ac:dyDescent="0.3">
      <c r="A2394" t="s">
        <v>240</v>
      </c>
      <c r="B2394" t="s">
        <v>241</v>
      </c>
      <c r="C2394" t="str">
        <f>VLOOKUP(B2394,'[1]2015'!$A:$B,2,0)</f>
        <v>Western Europe</v>
      </c>
      <c r="D2394">
        <v>2014</v>
      </c>
      <c r="E2394" t="s">
        <v>30</v>
      </c>
      <c r="F2394">
        <v>15</v>
      </c>
      <c r="G2394">
        <v>55</v>
      </c>
      <c r="H2394" t="s">
        <v>19</v>
      </c>
      <c r="I2394" t="s">
        <v>20</v>
      </c>
      <c r="J2394" t="s">
        <v>20</v>
      </c>
      <c r="K2394" t="s">
        <v>20</v>
      </c>
      <c r="L2394" t="s">
        <v>19</v>
      </c>
      <c r="M2394" t="s">
        <v>20</v>
      </c>
      <c r="N2394" t="s">
        <v>20</v>
      </c>
      <c r="O2394" t="s">
        <v>20</v>
      </c>
      <c r="P2394" t="s">
        <v>20</v>
      </c>
      <c r="Q2394" t="s">
        <v>19</v>
      </c>
    </row>
    <row r="2395" spans="1:17" x14ac:dyDescent="0.3">
      <c r="A2395" t="s">
        <v>240</v>
      </c>
      <c r="B2395" t="s">
        <v>241</v>
      </c>
      <c r="C2395" t="str">
        <f>VLOOKUP(B2395,'[1]2015'!$A:$B,2,0)</f>
        <v>Western Europe</v>
      </c>
      <c r="D2395">
        <v>2014</v>
      </c>
      <c r="E2395" t="s">
        <v>31</v>
      </c>
      <c r="F2395">
        <v>1</v>
      </c>
      <c r="G2395">
        <v>100</v>
      </c>
      <c r="H2395" t="s">
        <v>20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 t="s">
        <v>20</v>
      </c>
    </row>
    <row r="2396" spans="1:17" x14ac:dyDescent="0.3">
      <c r="A2396" t="s">
        <v>240</v>
      </c>
      <c r="B2396" t="s">
        <v>241</v>
      </c>
      <c r="C2396" t="str">
        <f>VLOOKUP(B2396,'[1]2015'!$A:$B,2,0)</f>
        <v>Western Europe</v>
      </c>
      <c r="D2396">
        <v>2014</v>
      </c>
      <c r="E2396" t="s">
        <v>276</v>
      </c>
      <c r="F2396">
        <v>9</v>
      </c>
      <c r="G2396">
        <v>95</v>
      </c>
      <c r="H2396" t="s">
        <v>19</v>
      </c>
      <c r="I2396" t="s">
        <v>20</v>
      </c>
      <c r="J2396" t="s">
        <v>20</v>
      </c>
      <c r="K2396" t="s">
        <v>19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 t="s">
        <v>20</v>
      </c>
    </row>
    <row r="2397" spans="1:17" x14ac:dyDescent="0.3">
      <c r="A2397" t="s">
        <v>242</v>
      </c>
      <c r="B2397" t="s">
        <v>243</v>
      </c>
      <c r="C2397" t="str">
        <f>VLOOKUP(B2397,'[1]2015'!$A:$B,2,0)</f>
        <v>Western Europe</v>
      </c>
      <c r="D2397">
        <v>2014</v>
      </c>
      <c r="E2397" t="s">
        <v>18</v>
      </c>
      <c r="F2397">
        <v>23</v>
      </c>
      <c r="G2397">
        <v>60</v>
      </c>
      <c r="H2397" t="s">
        <v>19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19</v>
      </c>
      <c r="Q2397" t="s">
        <v>19</v>
      </c>
    </row>
    <row r="2398" spans="1:17" x14ac:dyDescent="0.3">
      <c r="A2398" t="s">
        <v>242</v>
      </c>
      <c r="B2398" t="s">
        <v>243</v>
      </c>
      <c r="C2398" t="str">
        <f>VLOOKUP(B2398,'[1]2015'!$A:$B,2,0)</f>
        <v>Western Europe</v>
      </c>
      <c r="D2398">
        <v>2014</v>
      </c>
      <c r="E2398" t="s">
        <v>21</v>
      </c>
      <c r="F2398">
        <v>14</v>
      </c>
      <c r="G2398">
        <v>60</v>
      </c>
      <c r="H2398" t="s">
        <v>19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19</v>
      </c>
      <c r="Q2398" t="s">
        <v>19</v>
      </c>
    </row>
    <row r="2399" spans="1:17" x14ac:dyDescent="0.3">
      <c r="A2399" t="s">
        <v>242</v>
      </c>
      <c r="B2399" t="s">
        <v>243</v>
      </c>
      <c r="C2399" t="str">
        <f>VLOOKUP(B2399,'[1]2015'!$A:$B,2,0)</f>
        <v>Western Europe</v>
      </c>
      <c r="D2399">
        <v>2014</v>
      </c>
      <c r="E2399" t="s">
        <v>22</v>
      </c>
      <c r="F2399">
        <v>22</v>
      </c>
      <c r="G2399">
        <v>70</v>
      </c>
      <c r="H2399" t="s">
        <v>19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19</v>
      </c>
    </row>
    <row r="2400" spans="1:17" x14ac:dyDescent="0.3">
      <c r="A2400" t="s">
        <v>242</v>
      </c>
      <c r="B2400" t="s">
        <v>243</v>
      </c>
      <c r="C2400" t="str">
        <f>VLOOKUP(B2400,'[1]2015'!$A:$B,2,0)</f>
        <v>Western Europe</v>
      </c>
      <c r="D2400">
        <v>2014</v>
      </c>
      <c r="E2400" t="s">
        <v>23</v>
      </c>
      <c r="F2400">
        <v>59</v>
      </c>
      <c r="G2400">
        <v>45</v>
      </c>
      <c r="H2400" t="s">
        <v>19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19</v>
      </c>
      <c r="P2400" t="s">
        <v>19</v>
      </c>
      <c r="Q2400" t="s">
        <v>19</v>
      </c>
    </row>
    <row r="2401" spans="1:17" x14ac:dyDescent="0.3">
      <c r="A2401" t="s">
        <v>242</v>
      </c>
      <c r="B2401" t="s">
        <v>243</v>
      </c>
      <c r="C2401" t="str">
        <f>VLOOKUP(B2401,'[1]2015'!$A:$B,2,0)</f>
        <v>Western Europe</v>
      </c>
      <c r="D2401">
        <v>2014</v>
      </c>
      <c r="E2401" t="s">
        <v>24</v>
      </c>
      <c r="F2401">
        <v>15</v>
      </c>
      <c r="G2401">
        <v>10</v>
      </c>
      <c r="H2401" t="s">
        <v>19</v>
      </c>
      <c r="I2401" t="s">
        <v>20</v>
      </c>
      <c r="J2401" t="s">
        <v>19</v>
      </c>
      <c r="K2401" t="s">
        <v>19</v>
      </c>
      <c r="L2401" t="s">
        <v>19</v>
      </c>
      <c r="M2401" t="s">
        <v>20</v>
      </c>
      <c r="N2401" t="s">
        <v>19</v>
      </c>
      <c r="O2401" t="s">
        <v>19</v>
      </c>
      <c r="P2401" t="s">
        <v>19</v>
      </c>
      <c r="Q2401" t="s">
        <v>19</v>
      </c>
    </row>
    <row r="2402" spans="1:17" x14ac:dyDescent="0.3">
      <c r="A2402" t="s">
        <v>242</v>
      </c>
      <c r="B2402" t="s">
        <v>243</v>
      </c>
      <c r="C2402" t="str">
        <f>VLOOKUP(B2402,'[1]2015'!$A:$B,2,0)</f>
        <v>Western Europe</v>
      </c>
      <c r="D2402">
        <v>2014</v>
      </c>
      <c r="E2402" t="s">
        <v>28</v>
      </c>
      <c r="F2402">
        <v>33</v>
      </c>
      <c r="G2402">
        <v>45</v>
      </c>
      <c r="H2402" t="s">
        <v>19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19</v>
      </c>
      <c r="P2402" t="s">
        <v>19</v>
      </c>
      <c r="Q2402" t="s">
        <v>19</v>
      </c>
    </row>
    <row r="2403" spans="1:17" x14ac:dyDescent="0.3">
      <c r="A2403" t="s">
        <v>242</v>
      </c>
      <c r="B2403" t="s">
        <v>243</v>
      </c>
      <c r="C2403" t="str">
        <f>VLOOKUP(B2403,'[1]2015'!$A:$B,2,0)</f>
        <v>Western Europe</v>
      </c>
      <c r="D2403">
        <v>2014</v>
      </c>
      <c r="E2403" t="s">
        <v>29</v>
      </c>
      <c r="F2403">
        <v>34</v>
      </c>
      <c r="G2403">
        <v>50</v>
      </c>
      <c r="H2403" t="s">
        <v>19</v>
      </c>
      <c r="I2403" t="s">
        <v>20</v>
      </c>
      <c r="J2403" t="s">
        <v>20</v>
      </c>
      <c r="K2403" t="s">
        <v>20</v>
      </c>
      <c r="L2403" t="s">
        <v>19</v>
      </c>
      <c r="M2403" t="s">
        <v>20</v>
      </c>
      <c r="N2403" t="s">
        <v>19</v>
      </c>
      <c r="O2403" t="s">
        <v>20</v>
      </c>
      <c r="P2403" t="s">
        <v>20</v>
      </c>
      <c r="Q2403" t="s">
        <v>19</v>
      </c>
    </row>
    <row r="2404" spans="1:17" x14ac:dyDescent="0.3">
      <c r="A2404" t="s">
        <v>242</v>
      </c>
      <c r="B2404" t="s">
        <v>243</v>
      </c>
      <c r="C2404" t="str">
        <f>VLOOKUP(B2404,'[1]2015'!$A:$B,2,0)</f>
        <v>Western Europe</v>
      </c>
      <c r="D2404">
        <v>2014</v>
      </c>
      <c r="E2404" t="s">
        <v>30</v>
      </c>
      <c r="F2404">
        <v>10</v>
      </c>
      <c r="G2404">
        <v>70</v>
      </c>
      <c r="H2404" t="s">
        <v>19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 t="s">
        <v>19</v>
      </c>
    </row>
    <row r="2405" spans="1:17" x14ac:dyDescent="0.3">
      <c r="A2405" t="s">
        <v>242</v>
      </c>
      <c r="B2405" t="s">
        <v>243</v>
      </c>
      <c r="C2405" t="str">
        <f>VLOOKUP(B2405,'[1]2015'!$A:$B,2,0)</f>
        <v>Western Europe</v>
      </c>
      <c r="D2405">
        <v>2014</v>
      </c>
      <c r="E2405" t="s">
        <v>31</v>
      </c>
      <c r="F2405">
        <v>23</v>
      </c>
      <c r="G2405">
        <v>70</v>
      </c>
      <c r="H2405" t="s">
        <v>19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 t="s">
        <v>19</v>
      </c>
    </row>
    <row r="2406" spans="1:17" x14ac:dyDescent="0.3">
      <c r="A2406" t="s">
        <v>242</v>
      </c>
      <c r="B2406" t="s">
        <v>243</v>
      </c>
      <c r="C2406" t="str">
        <f>VLOOKUP(B2406,'[1]2015'!$A:$B,2,0)</f>
        <v>Western Europe</v>
      </c>
      <c r="D2406">
        <v>2014</v>
      </c>
      <c r="E2406" t="s">
        <v>276</v>
      </c>
      <c r="F2406">
        <v>9</v>
      </c>
      <c r="G2406">
        <v>95</v>
      </c>
      <c r="H2406" t="s">
        <v>19</v>
      </c>
      <c r="I2406" t="s">
        <v>20</v>
      </c>
      <c r="J2406" t="s">
        <v>20</v>
      </c>
      <c r="K2406" t="s">
        <v>19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 t="s">
        <v>20</v>
      </c>
    </row>
    <row r="2407" spans="1:17" x14ac:dyDescent="0.3">
      <c r="A2407" t="s">
        <v>246</v>
      </c>
      <c r="B2407" t="s">
        <v>247</v>
      </c>
      <c r="C2407" t="str">
        <f>VLOOKUP(B2407,'[1]2015'!$A:$B,2,0)</f>
        <v>Eastern Asia</v>
      </c>
      <c r="D2407">
        <v>2014</v>
      </c>
      <c r="E2407" t="s">
        <v>18</v>
      </c>
      <c r="F2407">
        <v>6</v>
      </c>
      <c r="G2407">
        <v>90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19</v>
      </c>
      <c r="Q2407" t="s">
        <v>20</v>
      </c>
    </row>
    <row r="2408" spans="1:17" x14ac:dyDescent="0.3">
      <c r="A2408" t="s">
        <v>246</v>
      </c>
      <c r="B2408" t="s">
        <v>247</v>
      </c>
      <c r="C2408" t="str">
        <f>VLOOKUP(B2408,'[1]2015'!$A:$B,2,0)</f>
        <v>Eastern Asia</v>
      </c>
      <c r="D2408">
        <v>2014</v>
      </c>
      <c r="E2408" t="s">
        <v>21</v>
      </c>
      <c r="F2408">
        <v>5</v>
      </c>
      <c r="G2408">
        <v>90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19</v>
      </c>
      <c r="Q2408" t="s">
        <v>20</v>
      </c>
    </row>
    <row r="2409" spans="1:17" x14ac:dyDescent="0.3">
      <c r="A2409" t="s">
        <v>246</v>
      </c>
      <c r="B2409" t="s">
        <v>247</v>
      </c>
      <c r="C2409" t="str">
        <f>VLOOKUP(B2409,'[1]2015'!$A:$B,2,0)</f>
        <v>Eastern Asia</v>
      </c>
      <c r="D2409">
        <v>2014</v>
      </c>
      <c r="E2409" t="s">
        <v>22</v>
      </c>
      <c r="F2409">
        <v>51</v>
      </c>
      <c r="G2409">
        <v>45</v>
      </c>
      <c r="H2409" t="s">
        <v>19</v>
      </c>
      <c r="I2409" t="s">
        <v>20</v>
      </c>
      <c r="J2409" t="s">
        <v>20</v>
      </c>
      <c r="K2409" t="s">
        <v>20</v>
      </c>
      <c r="L2409" t="s">
        <v>27</v>
      </c>
      <c r="M2409" t="s">
        <v>20</v>
      </c>
      <c r="N2409" t="s">
        <v>20</v>
      </c>
      <c r="O2409" t="s">
        <v>20</v>
      </c>
      <c r="P2409" t="s">
        <v>19</v>
      </c>
      <c r="Q2409" t="s">
        <v>19</v>
      </c>
    </row>
    <row r="2410" spans="1:17" x14ac:dyDescent="0.3">
      <c r="A2410" t="s">
        <v>246</v>
      </c>
      <c r="B2410" t="s">
        <v>247</v>
      </c>
      <c r="C2410" t="str">
        <f>VLOOKUP(B2410,'[1]2015'!$A:$B,2,0)</f>
        <v>Eastern Asia</v>
      </c>
      <c r="D2410">
        <v>2014</v>
      </c>
      <c r="E2410" t="s">
        <v>23</v>
      </c>
      <c r="F2410">
        <v>22</v>
      </c>
      <c r="G2410">
        <v>70</v>
      </c>
      <c r="H2410" t="s">
        <v>19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19</v>
      </c>
    </row>
    <row r="2411" spans="1:17" x14ac:dyDescent="0.3">
      <c r="A2411" t="s">
        <v>246</v>
      </c>
      <c r="B2411" t="s">
        <v>247</v>
      </c>
      <c r="C2411" t="str">
        <f>VLOOKUP(B2411,'[1]2015'!$A:$B,2,0)</f>
        <v>Eastern Asia</v>
      </c>
      <c r="D2411">
        <v>2014</v>
      </c>
      <c r="E2411" t="s">
        <v>24</v>
      </c>
      <c r="F2411">
        <v>15</v>
      </c>
      <c r="G2411">
        <v>10</v>
      </c>
      <c r="H2411" t="s">
        <v>19</v>
      </c>
      <c r="I2411" t="s">
        <v>20</v>
      </c>
      <c r="J2411" t="s">
        <v>19</v>
      </c>
      <c r="K2411" t="s">
        <v>19</v>
      </c>
      <c r="L2411" t="s">
        <v>19</v>
      </c>
      <c r="M2411" t="s">
        <v>20</v>
      </c>
      <c r="N2411" t="s">
        <v>19</v>
      </c>
      <c r="O2411" t="s">
        <v>19</v>
      </c>
      <c r="P2411" t="s">
        <v>19</v>
      </c>
      <c r="Q2411" t="s">
        <v>19</v>
      </c>
    </row>
    <row r="2412" spans="1:17" x14ac:dyDescent="0.3">
      <c r="A2412" t="s">
        <v>246</v>
      </c>
      <c r="B2412" t="s">
        <v>247</v>
      </c>
      <c r="C2412" t="str">
        <f>VLOOKUP(B2412,'[1]2015'!$A:$B,2,0)</f>
        <v>Eastern Asia</v>
      </c>
      <c r="D2412">
        <v>2014</v>
      </c>
      <c r="E2412" t="s">
        <v>28</v>
      </c>
      <c r="F2412">
        <v>12</v>
      </c>
      <c r="G2412">
        <v>75</v>
      </c>
      <c r="H2412" t="s">
        <v>19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19</v>
      </c>
      <c r="P2412" t="s">
        <v>19</v>
      </c>
      <c r="Q2412" t="s">
        <v>20</v>
      </c>
    </row>
    <row r="2413" spans="1:17" x14ac:dyDescent="0.3">
      <c r="A2413" t="s">
        <v>246</v>
      </c>
      <c r="B2413" t="s">
        <v>247</v>
      </c>
      <c r="C2413" t="str">
        <f>VLOOKUP(B2413,'[1]2015'!$A:$B,2,0)</f>
        <v>Eastern Asia</v>
      </c>
      <c r="D2413">
        <v>2014</v>
      </c>
      <c r="E2413" t="s">
        <v>29</v>
      </c>
      <c r="F2413">
        <v>20</v>
      </c>
      <c r="G2413">
        <v>70</v>
      </c>
      <c r="H2413" t="s">
        <v>19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19</v>
      </c>
    </row>
    <row r="2414" spans="1:17" x14ac:dyDescent="0.3">
      <c r="A2414" t="s">
        <v>246</v>
      </c>
      <c r="B2414" t="s">
        <v>247</v>
      </c>
      <c r="C2414" t="str">
        <f>VLOOKUP(B2414,'[1]2015'!$A:$B,2,0)</f>
        <v>Eastern Asia</v>
      </c>
      <c r="D2414">
        <v>2014</v>
      </c>
      <c r="E2414" t="s">
        <v>30</v>
      </c>
      <c r="F2414">
        <v>10</v>
      </c>
      <c r="G2414">
        <v>70</v>
      </c>
      <c r="H2414" t="s">
        <v>19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27</v>
      </c>
    </row>
    <row r="2415" spans="1:17" x14ac:dyDescent="0.3">
      <c r="A2415" t="s">
        <v>246</v>
      </c>
      <c r="B2415" t="s">
        <v>247</v>
      </c>
      <c r="C2415" t="str">
        <f>VLOOKUP(B2415,'[1]2015'!$A:$B,2,0)</f>
        <v>Eastern Asia</v>
      </c>
      <c r="D2415">
        <v>2014</v>
      </c>
      <c r="E2415" t="s">
        <v>31</v>
      </c>
      <c r="F2415">
        <v>60</v>
      </c>
      <c r="G2415">
        <v>50</v>
      </c>
      <c r="H2415" t="s">
        <v>19</v>
      </c>
      <c r="I2415" t="s">
        <v>20</v>
      </c>
      <c r="J2415" t="s">
        <v>19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19</v>
      </c>
      <c r="Q2415" t="s">
        <v>19</v>
      </c>
    </row>
    <row r="2416" spans="1:17" x14ac:dyDescent="0.3">
      <c r="A2416" t="s">
        <v>246</v>
      </c>
      <c r="B2416" t="s">
        <v>247</v>
      </c>
      <c r="C2416" t="str">
        <f>VLOOKUP(B2416,'[1]2015'!$A:$B,2,0)</f>
        <v>Eastern Asia</v>
      </c>
      <c r="D2416">
        <v>2014</v>
      </c>
      <c r="E2416" t="s">
        <v>276</v>
      </c>
      <c r="F2416">
        <v>1</v>
      </c>
      <c r="G2416">
        <v>100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</row>
    <row r="2417" spans="1:17" x14ac:dyDescent="0.3">
      <c r="A2417" t="s">
        <v>250</v>
      </c>
      <c r="B2417" t="s">
        <v>251</v>
      </c>
      <c r="C2417" t="s">
        <v>19</v>
      </c>
      <c r="D2417">
        <v>2014</v>
      </c>
      <c r="E2417" t="s">
        <v>18</v>
      </c>
      <c r="F2417">
        <v>73</v>
      </c>
      <c r="G2417">
        <v>0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 spans="1:17" x14ac:dyDescent="0.3">
      <c r="A2418" t="s">
        <v>250</v>
      </c>
      <c r="B2418" t="s">
        <v>251</v>
      </c>
      <c r="C2418" t="s">
        <v>19</v>
      </c>
      <c r="D2418">
        <v>2014</v>
      </c>
      <c r="E2418" t="s">
        <v>21</v>
      </c>
      <c r="F2418">
        <v>86</v>
      </c>
      <c r="G2418">
        <v>0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 spans="1:17" x14ac:dyDescent="0.3">
      <c r="A2419" t="s">
        <v>250</v>
      </c>
      <c r="B2419" t="s">
        <v>251</v>
      </c>
      <c r="C2419" t="s">
        <v>19</v>
      </c>
      <c r="D2419">
        <v>2014</v>
      </c>
      <c r="E2419" t="s">
        <v>22</v>
      </c>
      <c r="F2419">
        <v>85</v>
      </c>
      <c r="G2419">
        <v>5</v>
      </c>
      <c r="H2419" t="s">
        <v>19</v>
      </c>
      <c r="I2419" t="s">
        <v>20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27</v>
      </c>
      <c r="P2419" t="s">
        <v>19</v>
      </c>
      <c r="Q2419" t="s">
        <v>19</v>
      </c>
    </row>
    <row r="2420" spans="1:17" x14ac:dyDescent="0.3">
      <c r="A2420" t="s">
        <v>250</v>
      </c>
      <c r="B2420" t="s">
        <v>251</v>
      </c>
      <c r="C2420" t="s">
        <v>19</v>
      </c>
      <c r="D2420">
        <v>2014</v>
      </c>
      <c r="E2420" t="s">
        <v>23</v>
      </c>
      <c r="F2420">
        <v>59</v>
      </c>
      <c r="G2420">
        <v>45</v>
      </c>
      <c r="H2420" t="s">
        <v>19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19</v>
      </c>
      <c r="P2420" t="s">
        <v>19</v>
      </c>
      <c r="Q2420" t="s">
        <v>19</v>
      </c>
    </row>
    <row r="2421" spans="1:17" x14ac:dyDescent="0.3">
      <c r="A2421" t="s">
        <v>250</v>
      </c>
      <c r="B2421" t="s">
        <v>251</v>
      </c>
      <c r="C2421" t="s">
        <v>19</v>
      </c>
      <c r="D2421">
        <v>2014</v>
      </c>
      <c r="E2421" t="s">
        <v>24</v>
      </c>
      <c r="F2421">
        <v>15</v>
      </c>
      <c r="G2421">
        <v>10</v>
      </c>
      <c r="H2421" t="s">
        <v>19</v>
      </c>
      <c r="I2421" t="s">
        <v>20</v>
      </c>
      <c r="J2421" t="s">
        <v>19</v>
      </c>
      <c r="K2421" t="s">
        <v>19</v>
      </c>
      <c r="L2421" t="s">
        <v>19</v>
      </c>
      <c r="M2421" t="s">
        <v>20</v>
      </c>
      <c r="N2421" t="s">
        <v>19</v>
      </c>
      <c r="O2421" t="s">
        <v>19</v>
      </c>
      <c r="P2421" t="s">
        <v>19</v>
      </c>
      <c r="Q2421" t="s">
        <v>19</v>
      </c>
    </row>
    <row r="2422" spans="1:17" x14ac:dyDescent="0.3">
      <c r="A2422" t="s">
        <v>250</v>
      </c>
      <c r="B2422" t="s">
        <v>251</v>
      </c>
      <c r="C2422" t="s">
        <v>19</v>
      </c>
      <c r="D2422">
        <v>2014</v>
      </c>
      <c r="E2422" t="s">
        <v>28</v>
      </c>
      <c r="F2422">
        <v>25</v>
      </c>
      <c r="G2422">
        <v>55</v>
      </c>
      <c r="H2422" t="s">
        <v>19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19</v>
      </c>
      <c r="P2422" t="s">
        <v>20</v>
      </c>
      <c r="Q2422" t="s">
        <v>19</v>
      </c>
    </row>
    <row r="2423" spans="1:17" x14ac:dyDescent="0.3">
      <c r="A2423" t="s">
        <v>250</v>
      </c>
      <c r="B2423" t="s">
        <v>251</v>
      </c>
      <c r="C2423" t="s">
        <v>19</v>
      </c>
      <c r="D2423">
        <v>2014</v>
      </c>
      <c r="E2423" t="s">
        <v>29</v>
      </c>
      <c r="F2423">
        <v>83</v>
      </c>
      <c r="G2423">
        <v>0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 spans="1:17" x14ac:dyDescent="0.3">
      <c r="A2424" t="s">
        <v>250</v>
      </c>
      <c r="B2424" t="s">
        <v>251</v>
      </c>
      <c r="C2424" t="s">
        <v>19</v>
      </c>
      <c r="D2424">
        <v>2014</v>
      </c>
      <c r="E2424" t="s">
        <v>30</v>
      </c>
      <c r="F2424">
        <v>18</v>
      </c>
      <c r="G2424">
        <v>45</v>
      </c>
      <c r="H2424" t="s">
        <v>19</v>
      </c>
      <c r="I2424" t="s">
        <v>20</v>
      </c>
      <c r="J2424" t="s">
        <v>19</v>
      </c>
      <c r="K2424" t="s">
        <v>20</v>
      </c>
      <c r="L2424" t="s">
        <v>20</v>
      </c>
      <c r="M2424" t="s">
        <v>20</v>
      </c>
      <c r="N2424" t="s">
        <v>20</v>
      </c>
      <c r="O2424" t="s">
        <v>19</v>
      </c>
      <c r="P2424" t="s">
        <v>20</v>
      </c>
      <c r="Q2424" t="s">
        <v>19</v>
      </c>
    </row>
    <row r="2425" spans="1:17" x14ac:dyDescent="0.3">
      <c r="A2425" t="s">
        <v>250</v>
      </c>
      <c r="B2425" t="s">
        <v>251</v>
      </c>
      <c r="C2425" t="s">
        <v>19</v>
      </c>
      <c r="D2425">
        <v>2014</v>
      </c>
      <c r="E2425" t="s">
        <v>31</v>
      </c>
      <c r="F2425">
        <v>66</v>
      </c>
      <c r="G2425">
        <v>45</v>
      </c>
      <c r="H2425" t="s">
        <v>19</v>
      </c>
      <c r="I2425" t="s">
        <v>20</v>
      </c>
      <c r="J2425" t="s">
        <v>27</v>
      </c>
      <c r="K2425" t="s">
        <v>20</v>
      </c>
      <c r="L2425" t="s">
        <v>20</v>
      </c>
      <c r="M2425" t="s">
        <v>20</v>
      </c>
      <c r="N2425" t="s">
        <v>20</v>
      </c>
      <c r="O2425" t="s">
        <v>27</v>
      </c>
      <c r="P2425" t="s">
        <v>20</v>
      </c>
      <c r="Q2425" t="s">
        <v>19</v>
      </c>
    </row>
    <row r="2426" spans="1:17" x14ac:dyDescent="0.3">
      <c r="A2426" t="s">
        <v>250</v>
      </c>
      <c r="B2426" t="s">
        <v>251</v>
      </c>
      <c r="C2426" t="s">
        <v>19</v>
      </c>
      <c r="D2426">
        <v>2014</v>
      </c>
      <c r="E2426" t="s">
        <v>276</v>
      </c>
      <c r="F2426">
        <v>61</v>
      </c>
      <c r="G2426">
        <v>0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 spans="1:17" x14ac:dyDescent="0.3">
      <c r="A2427" t="s">
        <v>252</v>
      </c>
      <c r="B2427" t="s">
        <v>253</v>
      </c>
      <c r="C2427" t="str">
        <f>VLOOKUP(B2427,'[1]2015'!$A:$B,2,0)</f>
        <v>Southeastern Asia</v>
      </c>
      <c r="D2427">
        <v>2014</v>
      </c>
      <c r="E2427" t="s">
        <v>18</v>
      </c>
      <c r="F2427">
        <v>36</v>
      </c>
      <c r="G2427">
        <v>45</v>
      </c>
      <c r="H2427" t="s">
        <v>19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19</v>
      </c>
      <c r="P2427" t="s">
        <v>19</v>
      </c>
      <c r="Q2427" t="s">
        <v>27</v>
      </c>
    </row>
    <row r="2428" spans="1:17" x14ac:dyDescent="0.3">
      <c r="A2428" t="s">
        <v>252</v>
      </c>
      <c r="B2428" t="s">
        <v>253</v>
      </c>
      <c r="C2428" t="str">
        <f>VLOOKUP(B2428,'[1]2015'!$A:$B,2,0)</f>
        <v>Southeastern Asia</v>
      </c>
      <c r="D2428">
        <v>2014</v>
      </c>
      <c r="E2428" t="s">
        <v>21</v>
      </c>
      <c r="F2428">
        <v>66</v>
      </c>
      <c r="G2428">
        <v>15</v>
      </c>
      <c r="H2428" t="s">
        <v>19</v>
      </c>
      <c r="I2428" t="s">
        <v>20</v>
      </c>
      <c r="J2428" t="s">
        <v>27</v>
      </c>
      <c r="K2428" t="s">
        <v>19</v>
      </c>
      <c r="L2428" t="s">
        <v>19</v>
      </c>
      <c r="M2428" t="s">
        <v>20</v>
      </c>
      <c r="N2428" t="s">
        <v>20</v>
      </c>
      <c r="O2428" t="s">
        <v>19</v>
      </c>
      <c r="P2428" t="s">
        <v>19</v>
      </c>
      <c r="Q2428" t="s">
        <v>27</v>
      </c>
    </row>
    <row r="2429" spans="1:17" x14ac:dyDescent="0.3">
      <c r="A2429" t="s">
        <v>252</v>
      </c>
      <c r="B2429" t="s">
        <v>253</v>
      </c>
      <c r="C2429" t="str">
        <f>VLOOKUP(B2429,'[1]2015'!$A:$B,2,0)</f>
        <v>Southeastern Asia</v>
      </c>
      <c r="D2429">
        <v>2014</v>
      </c>
      <c r="E2429" t="s">
        <v>22</v>
      </c>
      <c r="F2429">
        <v>79</v>
      </c>
      <c r="G2429">
        <v>35</v>
      </c>
      <c r="H2429" t="s">
        <v>19</v>
      </c>
      <c r="I2429" t="s">
        <v>20</v>
      </c>
      <c r="J2429" t="s">
        <v>27</v>
      </c>
      <c r="K2429" t="s">
        <v>20</v>
      </c>
      <c r="L2429" t="s">
        <v>20</v>
      </c>
      <c r="M2429" t="s">
        <v>20</v>
      </c>
      <c r="N2429" t="s">
        <v>20</v>
      </c>
      <c r="O2429" t="s">
        <v>19</v>
      </c>
      <c r="P2429" t="s">
        <v>19</v>
      </c>
      <c r="Q2429" t="s">
        <v>27</v>
      </c>
    </row>
    <row r="2430" spans="1:17" x14ac:dyDescent="0.3">
      <c r="A2430" t="s">
        <v>252</v>
      </c>
      <c r="B2430" t="s">
        <v>253</v>
      </c>
      <c r="C2430" t="str">
        <f>VLOOKUP(B2430,'[1]2015'!$A:$B,2,0)</f>
        <v>Southeastern Asia</v>
      </c>
      <c r="D2430">
        <v>2014</v>
      </c>
      <c r="E2430" t="s">
        <v>23</v>
      </c>
      <c r="F2430">
        <v>59</v>
      </c>
      <c r="G2430">
        <v>45</v>
      </c>
      <c r="H2430" t="s">
        <v>19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19</v>
      </c>
      <c r="P2430" t="s">
        <v>19</v>
      </c>
      <c r="Q2430" t="s">
        <v>27</v>
      </c>
    </row>
    <row r="2431" spans="1:17" x14ac:dyDescent="0.3">
      <c r="A2431" t="s">
        <v>252</v>
      </c>
      <c r="B2431" t="s">
        <v>253</v>
      </c>
      <c r="C2431" t="str">
        <f>VLOOKUP(B2431,'[1]2015'!$A:$B,2,0)</f>
        <v>Southeastern Asia</v>
      </c>
      <c r="D2431">
        <v>2014</v>
      </c>
      <c r="E2431" t="s">
        <v>24</v>
      </c>
      <c r="F2431">
        <v>15</v>
      </c>
      <c r="G2431">
        <v>10</v>
      </c>
      <c r="H2431" t="s">
        <v>19</v>
      </c>
      <c r="I2431" t="s">
        <v>20</v>
      </c>
      <c r="J2431" t="s">
        <v>19</v>
      </c>
      <c r="K2431" t="s">
        <v>19</v>
      </c>
      <c r="L2431" t="s">
        <v>19</v>
      </c>
      <c r="M2431" t="s">
        <v>20</v>
      </c>
      <c r="N2431" t="s">
        <v>19</v>
      </c>
      <c r="O2431" t="s">
        <v>19</v>
      </c>
      <c r="P2431" t="s">
        <v>19</v>
      </c>
      <c r="Q2431" t="s">
        <v>19</v>
      </c>
    </row>
    <row r="2432" spans="1:17" x14ac:dyDescent="0.3">
      <c r="A2432" t="s">
        <v>252</v>
      </c>
      <c r="B2432" t="s">
        <v>253</v>
      </c>
      <c r="C2432" t="str">
        <f>VLOOKUP(B2432,'[1]2015'!$A:$B,2,0)</f>
        <v>Southeastern Asia</v>
      </c>
      <c r="D2432">
        <v>2014</v>
      </c>
      <c r="E2432" t="s">
        <v>28</v>
      </c>
      <c r="F2432">
        <v>33</v>
      </c>
      <c r="G2432">
        <v>45</v>
      </c>
      <c r="H2432" t="s">
        <v>19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19</v>
      </c>
      <c r="P2432" t="s">
        <v>19</v>
      </c>
      <c r="Q2432" t="s">
        <v>27</v>
      </c>
    </row>
    <row r="2433" spans="1:17" x14ac:dyDescent="0.3">
      <c r="A2433" t="s">
        <v>252</v>
      </c>
      <c r="B2433" t="s">
        <v>253</v>
      </c>
      <c r="C2433" t="str">
        <f>VLOOKUP(B2433,'[1]2015'!$A:$B,2,0)</f>
        <v>Southeastern Asia</v>
      </c>
      <c r="D2433">
        <v>2014</v>
      </c>
      <c r="E2433" t="s">
        <v>29</v>
      </c>
      <c r="F2433">
        <v>75</v>
      </c>
      <c r="G2433">
        <v>5</v>
      </c>
      <c r="H2433" t="s">
        <v>19</v>
      </c>
      <c r="I2433" t="s">
        <v>20</v>
      </c>
      <c r="J2433" t="s">
        <v>27</v>
      </c>
      <c r="K2433" t="s">
        <v>19</v>
      </c>
      <c r="L2433" t="s">
        <v>19</v>
      </c>
      <c r="M2433" t="s">
        <v>27</v>
      </c>
      <c r="N2433" t="s">
        <v>19</v>
      </c>
      <c r="O2433" t="s">
        <v>27</v>
      </c>
      <c r="P2433" t="s">
        <v>19</v>
      </c>
      <c r="Q2433" t="s">
        <v>19</v>
      </c>
    </row>
    <row r="2434" spans="1:17" x14ac:dyDescent="0.3">
      <c r="A2434" t="s">
        <v>252</v>
      </c>
      <c r="B2434" t="s">
        <v>253</v>
      </c>
      <c r="C2434" t="str">
        <f>VLOOKUP(B2434,'[1]2015'!$A:$B,2,0)</f>
        <v>Southeastern Asia</v>
      </c>
      <c r="D2434">
        <v>2014</v>
      </c>
      <c r="E2434" t="s">
        <v>30</v>
      </c>
      <c r="F2434">
        <v>30</v>
      </c>
      <c r="G2434">
        <v>35</v>
      </c>
      <c r="H2434" t="s">
        <v>19</v>
      </c>
      <c r="I2434" t="s">
        <v>20</v>
      </c>
      <c r="J2434" t="s">
        <v>27</v>
      </c>
      <c r="K2434" t="s">
        <v>20</v>
      </c>
      <c r="L2434" t="s">
        <v>20</v>
      </c>
      <c r="M2434" t="s">
        <v>20</v>
      </c>
      <c r="N2434" t="s">
        <v>20</v>
      </c>
      <c r="O2434" t="s">
        <v>19</v>
      </c>
      <c r="P2434" t="s">
        <v>19</v>
      </c>
      <c r="Q2434" t="s">
        <v>27</v>
      </c>
    </row>
    <row r="2435" spans="1:17" x14ac:dyDescent="0.3">
      <c r="A2435" t="s">
        <v>252</v>
      </c>
      <c r="B2435" t="s">
        <v>253</v>
      </c>
      <c r="C2435" t="str">
        <f>VLOOKUP(B2435,'[1]2015'!$A:$B,2,0)</f>
        <v>Southeastern Asia</v>
      </c>
      <c r="D2435">
        <v>2014</v>
      </c>
      <c r="E2435" t="s">
        <v>31</v>
      </c>
      <c r="F2435">
        <v>60</v>
      </c>
      <c r="G2435">
        <v>50</v>
      </c>
      <c r="H2435" t="s">
        <v>19</v>
      </c>
      <c r="I2435" t="s">
        <v>20</v>
      </c>
      <c r="J2435" t="s">
        <v>27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19</v>
      </c>
      <c r="Q2435" t="s">
        <v>27</v>
      </c>
    </row>
    <row r="2436" spans="1:17" x14ac:dyDescent="0.3">
      <c r="A2436" t="s">
        <v>252</v>
      </c>
      <c r="B2436" t="s">
        <v>253</v>
      </c>
      <c r="C2436" t="str">
        <f>VLOOKUP(B2436,'[1]2015'!$A:$B,2,0)</f>
        <v>Southeastern Asia</v>
      </c>
      <c r="D2436">
        <v>2014</v>
      </c>
      <c r="E2436" t="s">
        <v>276</v>
      </c>
      <c r="F2436">
        <v>13</v>
      </c>
      <c r="G2436">
        <v>75</v>
      </c>
      <c r="H2436" t="s">
        <v>19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19</v>
      </c>
      <c r="P2436" t="s">
        <v>19</v>
      </c>
      <c r="Q2436" t="s">
        <v>20</v>
      </c>
    </row>
    <row r="2437" spans="1:17" x14ac:dyDescent="0.3">
      <c r="A2437" t="s">
        <v>260</v>
      </c>
      <c r="B2437" t="s">
        <v>261</v>
      </c>
      <c r="C2437" t="str">
        <f>VLOOKUP(B2437,'[1]2015'!$A:$B,2,0)</f>
        <v>Middle East and Northern Africa</v>
      </c>
      <c r="D2437">
        <v>2014</v>
      </c>
      <c r="E2437" t="s">
        <v>18</v>
      </c>
      <c r="F2437">
        <v>51</v>
      </c>
      <c r="G2437">
        <v>35</v>
      </c>
      <c r="H2437" t="s">
        <v>19</v>
      </c>
      <c r="I2437" t="s">
        <v>20</v>
      </c>
      <c r="J2437" t="s">
        <v>19</v>
      </c>
      <c r="K2437" t="s">
        <v>20</v>
      </c>
      <c r="L2437" t="s">
        <v>20</v>
      </c>
      <c r="M2437" t="s">
        <v>20</v>
      </c>
      <c r="N2437" t="s">
        <v>20</v>
      </c>
      <c r="O2437" t="s">
        <v>19</v>
      </c>
      <c r="P2437" t="s">
        <v>19</v>
      </c>
      <c r="Q2437" t="s">
        <v>19</v>
      </c>
    </row>
    <row r="2438" spans="1:17" x14ac:dyDescent="0.3">
      <c r="A2438" t="s">
        <v>260</v>
      </c>
      <c r="B2438" t="s">
        <v>261</v>
      </c>
      <c r="C2438" t="str">
        <f>VLOOKUP(B2438,'[1]2015'!$A:$B,2,0)</f>
        <v>Middle East and Northern Africa</v>
      </c>
      <c r="D2438">
        <v>2014</v>
      </c>
      <c r="E2438" t="s">
        <v>21</v>
      </c>
      <c r="F2438">
        <v>26</v>
      </c>
      <c r="G2438">
        <v>45</v>
      </c>
      <c r="H2438" t="s">
        <v>19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19</v>
      </c>
      <c r="P2438" t="s">
        <v>19</v>
      </c>
      <c r="Q2438" t="s">
        <v>19</v>
      </c>
    </row>
    <row r="2439" spans="1:17" x14ac:dyDescent="0.3">
      <c r="A2439" t="s">
        <v>260</v>
      </c>
      <c r="B2439" t="s">
        <v>261</v>
      </c>
      <c r="C2439" t="str">
        <f>VLOOKUP(B2439,'[1]2015'!$A:$B,2,0)</f>
        <v>Middle East and Northern Africa</v>
      </c>
      <c r="D2439">
        <v>2014</v>
      </c>
      <c r="E2439" t="s">
        <v>22</v>
      </c>
      <c r="F2439">
        <v>51</v>
      </c>
      <c r="G2439">
        <v>45</v>
      </c>
      <c r="H2439" t="s">
        <v>19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19</v>
      </c>
      <c r="P2439" t="s">
        <v>19</v>
      </c>
      <c r="Q2439" t="s">
        <v>19</v>
      </c>
    </row>
    <row r="2440" spans="1:17" x14ac:dyDescent="0.3">
      <c r="A2440" t="s">
        <v>260</v>
      </c>
      <c r="B2440" t="s">
        <v>261</v>
      </c>
      <c r="C2440" t="str">
        <f>VLOOKUP(B2440,'[1]2015'!$A:$B,2,0)</f>
        <v>Middle East and Northern Africa</v>
      </c>
      <c r="D2440">
        <v>2014</v>
      </c>
      <c r="E2440" t="s">
        <v>23</v>
      </c>
      <c r="F2440">
        <v>59</v>
      </c>
      <c r="G2440">
        <v>45</v>
      </c>
      <c r="H2440" t="s">
        <v>19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19</v>
      </c>
      <c r="P2440" t="s">
        <v>19</v>
      </c>
      <c r="Q2440" t="s">
        <v>19</v>
      </c>
    </row>
    <row r="2441" spans="1:17" x14ac:dyDescent="0.3">
      <c r="A2441" t="s">
        <v>260</v>
      </c>
      <c r="B2441" t="s">
        <v>261</v>
      </c>
      <c r="C2441" t="str">
        <f>VLOOKUP(B2441,'[1]2015'!$A:$B,2,0)</f>
        <v>Middle East and Northern Africa</v>
      </c>
      <c r="D2441">
        <v>2014</v>
      </c>
      <c r="E2441" t="s">
        <v>24</v>
      </c>
      <c r="F2441">
        <v>15</v>
      </c>
      <c r="G2441">
        <v>10</v>
      </c>
      <c r="H2441" t="s">
        <v>19</v>
      </c>
      <c r="I2441" t="s">
        <v>20</v>
      </c>
      <c r="J2441" t="s">
        <v>19</v>
      </c>
      <c r="K2441" t="s">
        <v>19</v>
      </c>
      <c r="L2441" t="s">
        <v>19</v>
      </c>
      <c r="M2441" t="s">
        <v>20</v>
      </c>
      <c r="N2441" t="s">
        <v>19</v>
      </c>
      <c r="O2441" t="s">
        <v>19</v>
      </c>
      <c r="P2441" t="s">
        <v>19</v>
      </c>
      <c r="Q2441" t="s">
        <v>19</v>
      </c>
    </row>
    <row r="2442" spans="1:17" x14ac:dyDescent="0.3">
      <c r="A2442" t="s">
        <v>260</v>
      </c>
      <c r="B2442" t="s">
        <v>261</v>
      </c>
      <c r="C2442" t="str">
        <f>VLOOKUP(B2442,'[1]2015'!$A:$B,2,0)</f>
        <v>Middle East and Northern Africa</v>
      </c>
      <c r="D2442">
        <v>2014</v>
      </c>
      <c r="E2442" t="s">
        <v>28</v>
      </c>
      <c r="F2442">
        <v>68</v>
      </c>
      <c r="G2442">
        <v>35</v>
      </c>
      <c r="H2442" t="s">
        <v>19</v>
      </c>
      <c r="I2442" t="s">
        <v>20</v>
      </c>
      <c r="J2442" t="s">
        <v>19</v>
      </c>
      <c r="K2442" t="s">
        <v>20</v>
      </c>
      <c r="L2442" t="s">
        <v>20</v>
      </c>
      <c r="M2442" t="s">
        <v>20</v>
      </c>
      <c r="N2442" t="s">
        <v>20</v>
      </c>
      <c r="O2442" t="s">
        <v>19</v>
      </c>
      <c r="P2442" t="s">
        <v>19</v>
      </c>
      <c r="Q2442" t="s">
        <v>19</v>
      </c>
    </row>
    <row r="2443" spans="1:17" x14ac:dyDescent="0.3">
      <c r="A2443" t="s">
        <v>260</v>
      </c>
      <c r="B2443" t="s">
        <v>261</v>
      </c>
      <c r="C2443" t="str">
        <f>VLOOKUP(B2443,'[1]2015'!$A:$B,2,0)</f>
        <v>Middle East and Northern Africa</v>
      </c>
      <c r="D2443">
        <v>2014</v>
      </c>
      <c r="E2443" t="s">
        <v>29</v>
      </c>
      <c r="F2443">
        <v>75</v>
      </c>
      <c r="G2443">
        <v>5</v>
      </c>
      <c r="H2443" t="s">
        <v>19</v>
      </c>
      <c r="I2443" t="s">
        <v>20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</row>
    <row r="2444" spans="1:17" x14ac:dyDescent="0.3">
      <c r="A2444" t="s">
        <v>260</v>
      </c>
      <c r="B2444" t="s">
        <v>261</v>
      </c>
      <c r="C2444" t="str">
        <f>VLOOKUP(B2444,'[1]2015'!$A:$B,2,0)</f>
        <v>Middle East and Northern Africa</v>
      </c>
      <c r="D2444">
        <v>2014</v>
      </c>
      <c r="E2444" t="s">
        <v>30</v>
      </c>
      <c r="F2444">
        <v>30</v>
      </c>
      <c r="G2444">
        <v>35</v>
      </c>
      <c r="H2444" t="s">
        <v>19</v>
      </c>
      <c r="I2444" t="s">
        <v>20</v>
      </c>
      <c r="J2444" t="s">
        <v>27</v>
      </c>
      <c r="K2444" t="s">
        <v>20</v>
      </c>
      <c r="L2444" t="s">
        <v>20</v>
      </c>
      <c r="M2444" t="s">
        <v>20</v>
      </c>
      <c r="N2444" t="s">
        <v>20</v>
      </c>
      <c r="O2444" t="s">
        <v>19</v>
      </c>
      <c r="P2444" t="s">
        <v>19</v>
      </c>
      <c r="Q2444" t="s">
        <v>19</v>
      </c>
    </row>
    <row r="2445" spans="1:17" x14ac:dyDescent="0.3">
      <c r="A2445" t="s">
        <v>260</v>
      </c>
      <c r="B2445" t="s">
        <v>261</v>
      </c>
      <c r="C2445" t="str">
        <f>VLOOKUP(B2445,'[1]2015'!$A:$B,2,0)</f>
        <v>Middle East and Northern Africa</v>
      </c>
      <c r="D2445">
        <v>2014</v>
      </c>
      <c r="E2445" t="s">
        <v>31</v>
      </c>
      <c r="F2445">
        <v>66</v>
      </c>
      <c r="G2445">
        <v>45</v>
      </c>
      <c r="H2445" t="s">
        <v>19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19</v>
      </c>
      <c r="P2445" t="s">
        <v>19</v>
      </c>
      <c r="Q2445" t="s">
        <v>19</v>
      </c>
    </row>
    <row r="2446" spans="1:17" x14ac:dyDescent="0.3">
      <c r="A2446" t="s">
        <v>260</v>
      </c>
      <c r="B2446" t="s">
        <v>261</v>
      </c>
      <c r="C2446" t="str">
        <f>VLOOKUP(B2446,'[1]2015'!$A:$B,2,0)</f>
        <v>Middle East and Northern Africa</v>
      </c>
      <c r="D2446">
        <v>2014</v>
      </c>
      <c r="E2446" t="s">
        <v>276</v>
      </c>
      <c r="F2446">
        <v>47</v>
      </c>
      <c r="G2446">
        <v>35</v>
      </c>
      <c r="H2446" t="s">
        <v>19</v>
      </c>
      <c r="I2446" t="s">
        <v>20</v>
      </c>
      <c r="J2446" t="s">
        <v>27</v>
      </c>
      <c r="K2446" t="s">
        <v>20</v>
      </c>
      <c r="L2446" t="s">
        <v>20</v>
      </c>
      <c r="M2446" t="s">
        <v>20</v>
      </c>
      <c r="N2446" t="s">
        <v>20</v>
      </c>
      <c r="O2446" t="s">
        <v>19</v>
      </c>
      <c r="P2446" t="s">
        <v>19</v>
      </c>
      <c r="Q2446" t="s">
        <v>19</v>
      </c>
    </row>
    <row r="2447" spans="1:17" x14ac:dyDescent="0.3">
      <c r="A2447" t="s">
        <v>262</v>
      </c>
      <c r="B2447" t="s">
        <v>263</v>
      </c>
      <c r="C2447" t="str">
        <f>VLOOKUP(B2447,'[1]2015'!$A:$B,2,0)</f>
        <v>Middle East and Northern Africa</v>
      </c>
      <c r="D2447">
        <v>2014</v>
      </c>
      <c r="E2447" t="s">
        <v>18</v>
      </c>
      <c r="F2447">
        <v>13</v>
      </c>
      <c r="G2447">
        <v>70</v>
      </c>
      <c r="H2447" t="s">
        <v>19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 t="s">
        <v>27</v>
      </c>
    </row>
    <row r="2448" spans="1:17" x14ac:dyDescent="0.3">
      <c r="A2448" t="s">
        <v>262</v>
      </c>
      <c r="B2448" t="s">
        <v>263</v>
      </c>
      <c r="C2448" t="str">
        <f>VLOOKUP(B2448,'[1]2015'!$A:$B,2,0)</f>
        <v>Middle East and Northern Africa</v>
      </c>
      <c r="D2448">
        <v>2014</v>
      </c>
      <c r="E2448" t="s">
        <v>21</v>
      </c>
      <c r="F2448">
        <v>26</v>
      </c>
      <c r="G2448">
        <v>45</v>
      </c>
      <c r="H2448" t="s">
        <v>19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19</v>
      </c>
      <c r="P2448" t="s">
        <v>27</v>
      </c>
      <c r="Q2448" t="s">
        <v>27</v>
      </c>
    </row>
    <row r="2449" spans="1:17" x14ac:dyDescent="0.3">
      <c r="A2449" t="s">
        <v>262</v>
      </c>
      <c r="B2449" t="s">
        <v>263</v>
      </c>
      <c r="C2449" t="str">
        <f>VLOOKUP(B2449,'[1]2015'!$A:$B,2,0)</f>
        <v>Middle East and Northern Africa</v>
      </c>
      <c r="D2449">
        <v>2014</v>
      </c>
      <c r="E2449" t="s">
        <v>22</v>
      </c>
      <c r="F2449">
        <v>43</v>
      </c>
      <c r="G2449">
        <v>55</v>
      </c>
      <c r="H2449" t="s">
        <v>19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19</v>
      </c>
      <c r="P2449" t="s">
        <v>20</v>
      </c>
      <c r="Q2449" t="s">
        <v>27</v>
      </c>
    </row>
    <row r="2450" spans="1:17" x14ac:dyDescent="0.3">
      <c r="A2450" t="s">
        <v>262</v>
      </c>
      <c r="B2450" t="s">
        <v>263</v>
      </c>
      <c r="C2450" t="str">
        <f>VLOOKUP(B2450,'[1]2015'!$A:$B,2,0)</f>
        <v>Middle East and Northern Africa</v>
      </c>
      <c r="D2450">
        <v>2014</v>
      </c>
      <c r="E2450" t="s">
        <v>23</v>
      </c>
      <c r="F2450">
        <v>22</v>
      </c>
      <c r="G2450">
        <v>70</v>
      </c>
      <c r="H2450" t="s">
        <v>19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27</v>
      </c>
    </row>
    <row r="2451" spans="1:17" x14ac:dyDescent="0.3">
      <c r="A2451" t="s">
        <v>262</v>
      </c>
      <c r="B2451" t="s">
        <v>263</v>
      </c>
      <c r="C2451" t="str">
        <f>VLOOKUP(B2451,'[1]2015'!$A:$B,2,0)</f>
        <v>Middle East and Northern Africa</v>
      </c>
      <c r="D2451">
        <v>2014</v>
      </c>
      <c r="E2451" t="s">
        <v>24</v>
      </c>
      <c r="F2451">
        <v>15</v>
      </c>
      <c r="G2451">
        <v>10</v>
      </c>
      <c r="H2451" t="s">
        <v>19</v>
      </c>
      <c r="I2451" t="s">
        <v>20</v>
      </c>
      <c r="J2451" t="s">
        <v>19</v>
      </c>
      <c r="K2451" t="s">
        <v>19</v>
      </c>
      <c r="L2451" t="s">
        <v>19</v>
      </c>
      <c r="M2451" t="s">
        <v>20</v>
      </c>
      <c r="N2451" t="s">
        <v>19</v>
      </c>
      <c r="O2451" t="s">
        <v>19</v>
      </c>
      <c r="P2451" t="s">
        <v>19</v>
      </c>
      <c r="Q2451" t="s">
        <v>19</v>
      </c>
    </row>
    <row r="2452" spans="1:17" x14ac:dyDescent="0.3">
      <c r="A2452" t="s">
        <v>262</v>
      </c>
      <c r="B2452" t="s">
        <v>263</v>
      </c>
      <c r="C2452" t="str">
        <f>VLOOKUP(B2452,'[1]2015'!$A:$B,2,0)</f>
        <v>Middle East and Northern Africa</v>
      </c>
      <c r="D2452">
        <v>2014</v>
      </c>
      <c r="E2452" t="s">
        <v>28</v>
      </c>
      <c r="F2452">
        <v>25</v>
      </c>
      <c r="G2452">
        <v>55</v>
      </c>
      <c r="H2452" t="s">
        <v>19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19</v>
      </c>
      <c r="P2452" t="s">
        <v>20</v>
      </c>
      <c r="Q2452" t="s">
        <v>27</v>
      </c>
    </row>
    <row r="2453" spans="1:17" x14ac:dyDescent="0.3">
      <c r="A2453" t="s">
        <v>262</v>
      </c>
      <c r="B2453" t="s">
        <v>263</v>
      </c>
      <c r="C2453" t="str">
        <f>VLOOKUP(B2453,'[1]2015'!$A:$B,2,0)</f>
        <v>Middle East and Northern Africa</v>
      </c>
      <c r="D2453">
        <v>2014</v>
      </c>
      <c r="E2453" t="s">
        <v>29</v>
      </c>
      <c r="F2453">
        <v>31</v>
      </c>
      <c r="G2453">
        <v>55</v>
      </c>
      <c r="H2453" t="s">
        <v>19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19</v>
      </c>
      <c r="P2453" t="s">
        <v>20</v>
      </c>
      <c r="Q2453" t="s">
        <v>27</v>
      </c>
    </row>
    <row r="2454" spans="1:17" x14ac:dyDescent="0.3">
      <c r="A2454" t="s">
        <v>262</v>
      </c>
      <c r="B2454" t="s">
        <v>263</v>
      </c>
      <c r="C2454" t="str">
        <f>VLOOKUP(B2454,'[1]2015'!$A:$B,2,0)</f>
        <v>Middle East and Northern Africa</v>
      </c>
      <c r="D2454">
        <v>2014</v>
      </c>
      <c r="E2454" t="s">
        <v>30</v>
      </c>
      <c r="F2454">
        <v>40</v>
      </c>
      <c r="G2454">
        <v>10</v>
      </c>
      <c r="H2454" t="s">
        <v>19</v>
      </c>
      <c r="I2454" t="s">
        <v>20</v>
      </c>
      <c r="J2454" t="s">
        <v>19</v>
      </c>
      <c r="K2454" t="s">
        <v>19</v>
      </c>
      <c r="L2454" t="s">
        <v>19</v>
      </c>
      <c r="M2454" t="s">
        <v>20</v>
      </c>
      <c r="N2454" t="s">
        <v>19</v>
      </c>
      <c r="O2454" t="s">
        <v>19</v>
      </c>
      <c r="P2454" t="s">
        <v>19</v>
      </c>
      <c r="Q2454" t="s">
        <v>19</v>
      </c>
    </row>
    <row r="2455" spans="1:17" x14ac:dyDescent="0.3">
      <c r="A2455" t="s">
        <v>262</v>
      </c>
      <c r="B2455" t="s">
        <v>263</v>
      </c>
      <c r="C2455" t="str">
        <f>VLOOKUP(B2455,'[1]2015'!$A:$B,2,0)</f>
        <v>Middle East and Northern Africa</v>
      </c>
      <c r="D2455">
        <v>2014</v>
      </c>
      <c r="E2455" t="s">
        <v>31</v>
      </c>
      <c r="F2455">
        <v>20</v>
      </c>
      <c r="G2455">
        <v>85</v>
      </c>
      <c r="H2455" t="s">
        <v>19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19</v>
      </c>
      <c r="P2455" t="s">
        <v>20</v>
      </c>
      <c r="Q2455" t="s">
        <v>20</v>
      </c>
    </row>
    <row r="2456" spans="1:17" x14ac:dyDescent="0.3">
      <c r="A2456" t="s">
        <v>262</v>
      </c>
      <c r="B2456" t="s">
        <v>263</v>
      </c>
      <c r="C2456" t="str">
        <f>VLOOKUP(B2456,'[1]2015'!$A:$B,2,0)</f>
        <v>Middle East and Northern Africa</v>
      </c>
      <c r="D2456">
        <v>2014</v>
      </c>
      <c r="E2456" t="s">
        <v>276</v>
      </c>
      <c r="F2456">
        <v>15</v>
      </c>
      <c r="G2456">
        <v>70</v>
      </c>
      <c r="H2456" t="s">
        <v>19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  <c r="P2456" t="s">
        <v>20</v>
      </c>
      <c r="Q2456" t="s">
        <v>19</v>
      </c>
    </row>
    <row r="2457" spans="1:17" x14ac:dyDescent="0.3">
      <c r="A2457" t="s">
        <v>270</v>
      </c>
      <c r="B2457" t="s">
        <v>271</v>
      </c>
      <c r="C2457" t="str">
        <f>VLOOKUP(B2457,'[1]2015'!$A:$B,2,0)</f>
        <v>Western Europe</v>
      </c>
      <c r="D2457">
        <v>2014</v>
      </c>
      <c r="E2457" t="s">
        <v>18</v>
      </c>
      <c r="F2457">
        <v>6</v>
      </c>
      <c r="G2457">
        <v>90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 t="s">
        <v>19</v>
      </c>
      <c r="Q2457" t="s">
        <v>20</v>
      </c>
    </row>
    <row r="2458" spans="1:17" x14ac:dyDescent="0.3">
      <c r="A2458" t="s">
        <v>270</v>
      </c>
      <c r="B2458" t="s">
        <v>271</v>
      </c>
      <c r="C2458" t="str">
        <f>VLOOKUP(B2458,'[1]2015'!$A:$B,2,0)</f>
        <v>Western Europe</v>
      </c>
      <c r="D2458">
        <v>2014</v>
      </c>
      <c r="E2458" t="s">
        <v>21</v>
      </c>
      <c r="F2458">
        <v>1</v>
      </c>
      <c r="G2458">
        <v>100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 t="s">
        <v>20</v>
      </c>
    </row>
    <row r="2459" spans="1:17" x14ac:dyDescent="0.3">
      <c r="A2459" t="s">
        <v>270</v>
      </c>
      <c r="B2459" t="s">
        <v>271</v>
      </c>
      <c r="C2459" t="str">
        <f>VLOOKUP(B2459,'[1]2015'!$A:$B,2,0)</f>
        <v>Western Europe</v>
      </c>
      <c r="D2459">
        <v>2014</v>
      </c>
      <c r="E2459" t="s">
        <v>22</v>
      </c>
      <c r="F2459">
        <v>1</v>
      </c>
      <c r="G2459">
        <v>100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 t="s">
        <v>20</v>
      </c>
    </row>
    <row r="2460" spans="1:17" x14ac:dyDescent="0.3">
      <c r="A2460" t="s">
        <v>270</v>
      </c>
      <c r="B2460" t="s">
        <v>271</v>
      </c>
      <c r="C2460" t="str">
        <f>VLOOKUP(B2460,'[1]2015'!$A:$B,2,0)</f>
        <v>Western Europe</v>
      </c>
      <c r="D2460">
        <v>2014</v>
      </c>
      <c r="E2460" t="s">
        <v>23</v>
      </c>
      <c r="F2460">
        <v>17</v>
      </c>
      <c r="G2460">
        <v>90</v>
      </c>
      <c r="H2460" t="s">
        <v>20</v>
      </c>
      <c r="I2460" t="s">
        <v>20</v>
      </c>
      <c r="J2460" t="s">
        <v>19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 t="s">
        <v>20</v>
      </c>
    </row>
    <row r="2461" spans="1:17" x14ac:dyDescent="0.3">
      <c r="A2461" t="s">
        <v>270</v>
      </c>
      <c r="B2461" t="s">
        <v>271</v>
      </c>
      <c r="C2461" t="str">
        <f>VLOOKUP(B2461,'[1]2015'!$A:$B,2,0)</f>
        <v>Western Europe</v>
      </c>
      <c r="D2461">
        <v>2014</v>
      </c>
      <c r="E2461" t="s">
        <v>24</v>
      </c>
      <c r="F2461">
        <v>1</v>
      </c>
      <c r="G2461">
        <v>100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20</v>
      </c>
    </row>
    <row r="2462" spans="1:17" x14ac:dyDescent="0.3">
      <c r="A2462" t="s">
        <v>270</v>
      </c>
      <c r="B2462" t="s">
        <v>271</v>
      </c>
      <c r="C2462" t="str">
        <f>VLOOKUP(B2462,'[1]2015'!$A:$B,2,0)</f>
        <v>Western Europe</v>
      </c>
      <c r="D2462">
        <v>2014</v>
      </c>
      <c r="E2462" t="s">
        <v>28</v>
      </c>
      <c r="F2462">
        <v>1</v>
      </c>
      <c r="G2462">
        <v>100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 t="s">
        <v>20</v>
      </c>
    </row>
    <row r="2463" spans="1:17" x14ac:dyDescent="0.3">
      <c r="A2463" t="s">
        <v>270</v>
      </c>
      <c r="B2463" t="s">
        <v>271</v>
      </c>
      <c r="C2463" t="str">
        <f>VLOOKUP(B2463,'[1]2015'!$A:$B,2,0)</f>
        <v>Western Europe</v>
      </c>
      <c r="D2463">
        <v>2014</v>
      </c>
      <c r="E2463" t="s">
        <v>29</v>
      </c>
      <c r="F2463">
        <v>1</v>
      </c>
      <c r="G2463">
        <v>100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 t="s">
        <v>20</v>
      </c>
    </row>
    <row r="2464" spans="1:17" x14ac:dyDescent="0.3">
      <c r="A2464" t="s">
        <v>270</v>
      </c>
      <c r="B2464" t="s">
        <v>271</v>
      </c>
      <c r="C2464" t="str">
        <f>VLOOKUP(B2464,'[1]2015'!$A:$B,2,0)</f>
        <v>Western Europe</v>
      </c>
      <c r="D2464">
        <v>2014</v>
      </c>
      <c r="E2464" t="s">
        <v>30</v>
      </c>
      <c r="F2464">
        <v>1</v>
      </c>
      <c r="G2464">
        <v>100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 t="s">
        <v>20</v>
      </c>
    </row>
    <row r="2465" spans="1:17" x14ac:dyDescent="0.3">
      <c r="A2465" t="s">
        <v>270</v>
      </c>
      <c r="B2465" t="s">
        <v>271</v>
      </c>
      <c r="C2465" t="str">
        <f>VLOOKUP(B2465,'[1]2015'!$A:$B,2,0)</f>
        <v>Western Europe</v>
      </c>
      <c r="D2465">
        <v>2014</v>
      </c>
      <c r="E2465" t="s">
        <v>31</v>
      </c>
      <c r="F2465">
        <v>16</v>
      </c>
      <c r="G2465">
        <v>90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19</v>
      </c>
      <c r="Q2465" t="s">
        <v>20</v>
      </c>
    </row>
    <row r="2466" spans="1:17" x14ac:dyDescent="0.3">
      <c r="A2466" t="s">
        <v>270</v>
      </c>
      <c r="B2466" t="s">
        <v>271</v>
      </c>
      <c r="C2466" t="str">
        <f>VLOOKUP(B2466,'[1]2015'!$A:$B,2,0)</f>
        <v>Western Europe</v>
      </c>
      <c r="D2466">
        <v>2014</v>
      </c>
      <c r="E2466" t="s">
        <v>276</v>
      </c>
      <c r="F2466">
        <v>1</v>
      </c>
      <c r="G2466">
        <v>100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t="s">
        <v>20</v>
      </c>
      <c r="Q2466" t="s">
        <v>20</v>
      </c>
    </row>
    <row r="2467" spans="1:17" x14ac:dyDescent="0.3">
      <c r="A2467" t="s">
        <v>272</v>
      </c>
      <c r="B2467" t="s">
        <v>273</v>
      </c>
      <c r="C2467" t="str">
        <f>VLOOKUP(B2467,'[1]2015'!$A:$B,2,0)</f>
        <v>North America</v>
      </c>
      <c r="D2467">
        <v>2014</v>
      </c>
      <c r="E2467" t="s">
        <v>18</v>
      </c>
      <c r="F2467">
        <v>13</v>
      </c>
      <c r="G2467">
        <v>70</v>
      </c>
      <c r="H2467" t="s">
        <v>19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 t="s">
        <v>27</v>
      </c>
    </row>
    <row r="2468" spans="1:17" x14ac:dyDescent="0.3">
      <c r="A2468" t="s">
        <v>272</v>
      </c>
      <c r="B2468" t="s">
        <v>273</v>
      </c>
      <c r="C2468" t="str">
        <f>VLOOKUP(B2468,'[1]2015'!$A:$B,2,0)</f>
        <v>North America</v>
      </c>
      <c r="D2468">
        <v>2014</v>
      </c>
      <c r="E2468" t="s">
        <v>21</v>
      </c>
      <c r="F2468">
        <v>66</v>
      </c>
      <c r="G2468">
        <v>15</v>
      </c>
      <c r="H2468" t="s">
        <v>19</v>
      </c>
      <c r="I2468" t="s">
        <v>20</v>
      </c>
      <c r="J2468" t="s">
        <v>27</v>
      </c>
      <c r="K2468" t="s">
        <v>20</v>
      </c>
      <c r="L2468" t="s">
        <v>27</v>
      </c>
      <c r="M2468" t="s">
        <v>20</v>
      </c>
      <c r="N2468" t="s">
        <v>27</v>
      </c>
      <c r="O2468" t="s">
        <v>19</v>
      </c>
      <c r="P2468" t="s">
        <v>19</v>
      </c>
      <c r="Q2468" t="s">
        <v>19</v>
      </c>
    </row>
    <row r="2469" spans="1:17" x14ac:dyDescent="0.3">
      <c r="A2469" t="s">
        <v>272</v>
      </c>
      <c r="B2469" t="s">
        <v>273</v>
      </c>
      <c r="C2469" t="str">
        <f>VLOOKUP(B2469,'[1]2015'!$A:$B,2,0)</f>
        <v>North America</v>
      </c>
      <c r="D2469">
        <v>2014</v>
      </c>
      <c r="E2469" t="s">
        <v>22</v>
      </c>
      <c r="F2469">
        <v>22</v>
      </c>
      <c r="G2469">
        <v>70</v>
      </c>
      <c r="H2469" t="s">
        <v>19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 t="s">
        <v>19</v>
      </c>
    </row>
    <row r="2470" spans="1:17" x14ac:dyDescent="0.3">
      <c r="A2470" t="s">
        <v>272</v>
      </c>
      <c r="B2470" t="s">
        <v>273</v>
      </c>
      <c r="C2470" t="str">
        <f>VLOOKUP(B2470,'[1]2015'!$A:$B,2,0)</f>
        <v>North America</v>
      </c>
      <c r="D2470">
        <v>2014</v>
      </c>
      <c r="E2470" t="s">
        <v>23</v>
      </c>
      <c r="F2470">
        <v>1</v>
      </c>
      <c r="G2470">
        <v>100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 t="s">
        <v>20</v>
      </c>
    </row>
    <row r="2471" spans="1:17" x14ac:dyDescent="0.3">
      <c r="A2471" t="s">
        <v>272</v>
      </c>
      <c r="B2471" t="s">
        <v>273</v>
      </c>
      <c r="C2471" t="str">
        <f>VLOOKUP(B2471,'[1]2015'!$A:$B,2,0)</f>
        <v>North America</v>
      </c>
      <c r="D2471">
        <v>2014</v>
      </c>
      <c r="E2471" t="s">
        <v>24</v>
      </c>
      <c r="F2471">
        <v>15</v>
      </c>
      <c r="G2471">
        <v>10</v>
      </c>
      <c r="H2471" t="s">
        <v>19</v>
      </c>
      <c r="I2471" t="s">
        <v>20</v>
      </c>
      <c r="J2471" t="s">
        <v>19</v>
      </c>
      <c r="K2471" t="s">
        <v>19</v>
      </c>
      <c r="L2471" t="s">
        <v>19</v>
      </c>
      <c r="M2471" t="s">
        <v>20</v>
      </c>
      <c r="N2471" t="s">
        <v>19</v>
      </c>
      <c r="O2471" t="s">
        <v>19</v>
      </c>
      <c r="P2471" t="s">
        <v>19</v>
      </c>
      <c r="Q2471" t="s">
        <v>19</v>
      </c>
    </row>
    <row r="2472" spans="1:17" x14ac:dyDescent="0.3">
      <c r="A2472" t="s">
        <v>272</v>
      </c>
      <c r="B2472" t="s">
        <v>273</v>
      </c>
      <c r="C2472" t="str">
        <f>VLOOKUP(B2472,'[1]2015'!$A:$B,2,0)</f>
        <v>North America</v>
      </c>
      <c r="D2472">
        <v>2014</v>
      </c>
      <c r="E2472" t="s">
        <v>28</v>
      </c>
      <c r="F2472">
        <v>1</v>
      </c>
      <c r="G2472">
        <v>100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20</v>
      </c>
    </row>
    <row r="2473" spans="1:17" x14ac:dyDescent="0.3">
      <c r="A2473" t="s">
        <v>272</v>
      </c>
      <c r="B2473" t="s">
        <v>273</v>
      </c>
      <c r="C2473" t="str">
        <f>VLOOKUP(B2473,'[1]2015'!$A:$B,2,0)</f>
        <v>North America</v>
      </c>
      <c r="D2473">
        <v>2014</v>
      </c>
      <c r="E2473" t="s">
        <v>29</v>
      </c>
      <c r="F2473">
        <v>1</v>
      </c>
      <c r="G2473">
        <v>100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 t="s">
        <v>20</v>
      </c>
    </row>
    <row r="2474" spans="1:17" x14ac:dyDescent="0.3">
      <c r="A2474" t="s">
        <v>272</v>
      </c>
      <c r="B2474" t="s">
        <v>273</v>
      </c>
      <c r="C2474" t="str">
        <f>VLOOKUP(B2474,'[1]2015'!$A:$B,2,0)</f>
        <v>North America</v>
      </c>
      <c r="D2474">
        <v>2014</v>
      </c>
      <c r="E2474" t="s">
        <v>30</v>
      </c>
      <c r="F2474">
        <v>8</v>
      </c>
      <c r="G2474">
        <v>90</v>
      </c>
      <c r="H2474" t="s">
        <v>20</v>
      </c>
      <c r="I2474" t="s">
        <v>20</v>
      </c>
      <c r="J2474" t="s">
        <v>19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 t="s">
        <v>20</v>
      </c>
    </row>
    <row r="2475" spans="1:17" x14ac:dyDescent="0.3">
      <c r="A2475" t="s">
        <v>272</v>
      </c>
      <c r="B2475" t="s">
        <v>273</v>
      </c>
      <c r="C2475" t="str">
        <f>VLOOKUP(B2475,'[1]2015'!$A:$B,2,0)</f>
        <v>North America</v>
      </c>
      <c r="D2475">
        <v>2014</v>
      </c>
      <c r="E2475" t="s">
        <v>31</v>
      </c>
      <c r="F2475">
        <v>1</v>
      </c>
      <c r="G2475">
        <v>100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 t="s">
        <v>20</v>
      </c>
    </row>
    <row r="2476" spans="1:17" x14ac:dyDescent="0.3">
      <c r="A2476" t="s">
        <v>272</v>
      </c>
      <c r="B2476" t="s">
        <v>273</v>
      </c>
      <c r="C2476" t="str">
        <f>VLOOKUP(B2476,'[1]2015'!$A:$B,2,0)</f>
        <v>North America</v>
      </c>
      <c r="D2476">
        <v>2014</v>
      </c>
      <c r="E2476" t="s">
        <v>276</v>
      </c>
      <c r="F2476">
        <v>24</v>
      </c>
      <c r="G2476">
        <v>45</v>
      </c>
      <c r="H2476" t="s">
        <v>19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27</v>
      </c>
      <c r="P2476" t="s">
        <v>27</v>
      </c>
      <c r="Q2476" t="s">
        <v>19</v>
      </c>
    </row>
    <row r="2477" spans="1:17" x14ac:dyDescent="0.3">
      <c r="A2477" t="s">
        <v>274</v>
      </c>
      <c r="B2477" t="s">
        <v>275</v>
      </c>
      <c r="C2477" t="str">
        <f>VLOOKUP(B2477,'[1]2015'!$A:$B,2,0)</f>
        <v>Latin America and Caribbean</v>
      </c>
      <c r="D2477">
        <v>2014</v>
      </c>
      <c r="E2477" t="s">
        <v>18</v>
      </c>
      <c r="F2477">
        <v>73</v>
      </c>
      <c r="G2477">
        <v>0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 spans="1:17" x14ac:dyDescent="0.3">
      <c r="A2478" t="s">
        <v>274</v>
      </c>
      <c r="B2478" t="s">
        <v>275</v>
      </c>
      <c r="C2478" t="str">
        <f>VLOOKUP(B2478,'[1]2015'!$A:$B,2,0)</f>
        <v>Latin America and Caribbean</v>
      </c>
      <c r="D2478">
        <v>2014</v>
      </c>
      <c r="E2478" t="s">
        <v>21</v>
      </c>
      <c r="F2478">
        <v>5</v>
      </c>
      <c r="G2478">
        <v>90</v>
      </c>
      <c r="H2478" t="s">
        <v>20</v>
      </c>
      <c r="I2478" t="s">
        <v>20</v>
      </c>
      <c r="J2478" t="s">
        <v>19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</row>
    <row r="2479" spans="1:17" x14ac:dyDescent="0.3">
      <c r="A2479" t="s">
        <v>274</v>
      </c>
      <c r="B2479" t="s">
        <v>275</v>
      </c>
      <c r="C2479" t="str">
        <f>VLOOKUP(B2479,'[1]2015'!$A:$B,2,0)</f>
        <v>Latin America and Caribbean</v>
      </c>
      <c r="D2479">
        <v>2014</v>
      </c>
      <c r="E2479" t="s">
        <v>22</v>
      </c>
      <c r="F2479">
        <v>36</v>
      </c>
      <c r="G2479">
        <v>60</v>
      </c>
      <c r="H2479" t="s">
        <v>19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19</v>
      </c>
      <c r="Q2479" t="s">
        <v>27</v>
      </c>
    </row>
    <row r="2480" spans="1:17" x14ac:dyDescent="0.3">
      <c r="A2480" t="s">
        <v>274</v>
      </c>
      <c r="B2480" t="s">
        <v>275</v>
      </c>
      <c r="C2480" t="str">
        <f>VLOOKUP(B2480,'[1]2015'!$A:$B,2,0)</f>
        <v>Latin America and Caribbean</v>
      </c>
      <c r="D2480">
        <v>2014</v>
      </c>
      <c r="E2480" t="s">
        <v>23</v>
      </c>
      <c r="F2480">
        <v>1</v>
      </c>
      <c r="G2480">
        <v>100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 t="s">
        <v>20</v>
      </c>
    </row>
    <row r="2481" spans="1:17" x14ac:dyDescent="0.3">
      <c r="A2481" t="s">
        <v>274</v>
      </c>
      <c r="B2481" t="s">
        <v>275</v>
      </c>
      <c r="C2481" t="str">
        <f>VLOOKUP(B2481,'[1]2015'!$A:$B,2,0)</f>
        <v>Latin America and Caribbean</v>
      </c>
      <c r="D2481">
        <v>2014</v>
      </c>
      <c r="E2481" t="s">
        <v>24</v>
      </c>
      <c r="F2481">
        <v>15</v>
      </c>
      <c r="G2481">
        <v>10</v>
      </c>
      <c r="H2481" t="s">
        <v>19</v>
      </c>
      <c r="I2481" t="s">
        <v>20</v>
      </c>
      <c r="J2481" t="s">
        <v>19</v>
      </c>
      <c r="K2481" t="s">
        <v>19</v>
      </c>
      <c r="L2481" t="s">
        <v>19</v>
      </c>
      <c r="M2481" t="s">
        <v>20</v>
      </c>
      <c r="N2481" t="s">
        <v>19</v>
      </c>
      <c r="O2481" t="s">
        <v>19</v>
      </c>
      <c r="P2481" t="s">
        <v>19</v>
      </c>
      <c r="Q2481" t="s">
        <v>19</v>
      </c>
    </row>
    <row r="2482" spans="1:17" x14ac:dyDescent="0.3">
      <c r="A2482" t="s">
        <v>274</v>
      </c>
      <c r="B2482" t="s">
        <v>275</v>
      </c>
      <c r="C2482" t="str">
        <f>VLOOKUP(B2482,'[1]2015'!$A:$B,2,0)</f>
        <v>Latin America and Caribbean</v>
      </c>
      <c r="D2482">
        <v>2014</v>
      </c>
      <c r="E2482" t="s">
        <v>28</v>
      </c>
      <c r="F2482">
        <v>33</v>
      </c>
      <c r="G2482">
        <v>45</v>
      </c>
      <c r="H2482" t="s">
        <v>19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19</v>
      </c>
      <c r="P2482" t="s">
        <v>19</v>
      </c>
      <c r="Q2482" t="s">
        <v>19</v>
      </c>
    </row>
    <row r="2483" spans="1:17" x14ac:dyDescent="0.3">
      <c r="A2483" t="s">
        <v>274</v>
      </c>
      <c r="B2483" t="s">
        <v>275</v>
      </c>
      <c r="C2483" t="str">
        <f>VLOOKUP(B2483,'[1]2015'!$A:$B,2,0)</f>
        <v>Latin America and Caribbean</v>
      </c>
      <c r="D2483">
        <v>2014</v>
      </c>
      <c r="E2483" t="s">
        <v>29</v>
      </c>
      <c r="F2483">
        <v>34</v>
      </c>
      <c r="G2483">
        <v>50</v>
      </c>
      <c r="H2483" t="s">
        <v>19</v>
      </c>
      <c r="I2483" t="s">
        <v>20</v>
      </c>
      <c r="J2483" t="s">
        <v>19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19</v>
      </c>
      <c r="Q2483" t="s">
        <v>19</v>
      </c>
    </row>
    <row r="2484" spans="1:17" x14ac:dyDescent="0.3">
      <c r="A2484" t="s">
        <v>274</v>
      </c>
      <c r="B2484" t="s">
        <v>275</v>
      </c>
      <c r="C2484" t="str">
        <f>VLOOKUP(B2484,'[1]2015'!$A:$B,2,0)</f>
        <v>Latin America and Caribbean</v>
      </c>
      <c r="D2484">
        <v>2014</v>
      </c>
      <c r="E2484" t="s">
        <v>30</v>
      </c>
      <c r="F2484">
        <v>1</v>
      </c>
      <c r="G2484">
        <v>100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 t="s">
        <v>20</v>
      </c>
    </row>
    <row r="2485" spans="1:17" x14ac:dyDescent="0.3">
      <c r="A2485" t="s">
        <v>274</v>
      </c>
      <c r="B2485" t="s">
        <v>275</v>
      </c>
      <c r="C2485" t="str">
        <f>VLOOKUP(B2485,'[1]2015'!$A:$B,2,0)</f>
        <v>Latin America and Caribbean</v>
      </c>
      <c r="D2485">
        <v>2014</v>
      </c>
      <c r="E2485" t="s">
        <v>31</v>
      </c>
      <c r="F2485">
        <v>1</v>
      </c>
      <c r="G2485">
        <v>100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20</v>
      </c>
    </row>
    <row r="2486" spans="1:17" x14ac:dyDescent="0.3">
      <c r="A2486" t="s">
        <v>274</v>
      </c>
      <c r="B2486" t="s">
        <v>275</v>
      </c>
      <c r="C2486" t="str">
        <f>VLOOKUP(B2486,'[1]2015'!$A:$B,2,0)</f>
        <v>Latin America and Caribbean</v>
      </c>
      <c r="D2486">
        <v>2014</v>
      </c>
      <c r="E2486" t="s">
        <v>276</v>
      </c>
      <c r="F2486">
        <v>1</v>
      </c>
      <c r="G2486">
        <v>100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 t="s">
        <v>20</v>
      </c>
    </row>
    <row r="2487" spans="1:17" x14ac:dyDescent="0.3">
      <c r="A2487" t="s">
        <v>303</v>
      </c>
      <c r="B2487" t="s">
        <v>304</v>
      </c>
      <c r="C2487" t="s">
        <v>19</v>
      </c>
      <c r="D2487">
        <v>2014</v>
      </c>
      <c r="E2487" t="s">
        <v>18</v>
      </c>
      <c r="F2487">
        <v>69</v>
      </c>
      <c r="G2487">
        <v>10</v>
      </c>
      <c r="H2487" t="s">
        <v>19</v>
      </c>
      <c r="I2487" t="s">
        <v>20</v>
      </c>
      <c r="J2487" t="s">
        <v>19</v>
      </c>
      <c r="K2487" t="s">
        <v>19</v>
      </c>
      <c r="L2487" t="s">
        <v>19</v>
      </c>
      <c r="M2487" t="s">
        <v>20</v>
      </c>
      <c r="N2487" t="s">
        <v>19</v>
      </c>
      <c r="O2487" t="s">
        <v>19</v>
      </c>
      <c r="P2487" t="s">
        <v>19</v>
      </c>
      <c r="Q2487" t="s">
        <v>19</v>
      </c>
    </row>
    <row r="2488" spans="1:17" x14ac:dyDescent="0.3">
      <c r="A2488" t="s">
        <v>303</v>
      </c>
      <c r="B2488" t="s">
        <v>304</v>
      </c>
      <c r="C2488" t="s">
        <v>19</v>
      </c>
      <c r="D2488">
        <v>2014</v>
      </c>
      <c r="E2488" t="s">
        <v>21</v>
      </c>
      <c r="F2488">
        <v>86</v>
      </c>
      <c r="G2488">
        <v>0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 spans="1:17" x14ac:dyDescent="0.3">
      <c r="A2489" t="s">
        <v>303</v>
      </c>
      <c r="B2489" t="s">
        <v>304</v>
      </c>
      <c r="C2489" t="s">
        <v>19</v>
      </c>
      <c r="D2489">
        <v>2014</v>
      </c>
      <c r="E2489" t="s">
        <v>22</v>
      </c>
      <c r="F2489">
        <v>51</v>
      </c>
      <c r="G2489">
        <v>45</v>
      </c>
      <c r="H2489" t="s">
        <v>19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19</v>
      </c>
      <c r="P2489" t="s">
        <v>19</v>
      </c>
      <c r="Q2489" t="s">
        <v>19</v>
      </c>
    </row>
    <row r="2490" spans="1:17" x14ac:dyDescent="0.3">
      <c r="A2490" t="s">
        <v>303</v>
      </c>
      <c r="B2490" t="s">
        <v>304</v>
      </c>
      <c r="C2490" t="s">
        <v>19</v>
      </c>
      <c r="D2490">
        <v>2014</v>
      </c>
      <c r="E2490" t="s">
        <v>23</v>
      </c>
      <c r="F2490">
        <v>43</v>
      </c>
      <c r="G2490">
        <v>55</v>
      </c>
      <c r="H2490" t="s">
        <v>19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19</v>
      </c>
      <c r="P2490" t="s">
        <v>20</v>
      </c>
      <c r="Q2490" t="s">
        <v>19</v>
      </c>
    </row>
    <row r="2491" spans="1:17" x14ac:dyDescent="0.3">
      <c r="A2491" t="s">
        <v>303</v>
      </c>
      <c r="B2491" t="s">
        <v>304</v>
      </c>
      <c r="C2491" t="s">
        <v>19</v>
      </c>
      <c r="D2491">
        <v>2014</v>
      </c>
      <c r="E2491" t="s">
        <v>24</v>
      </c>
      <c r="F2491">
        <v>15</v>
      </c>
      <c r="G2491">
        <v>10</v>
      </c>
      <c r="H2491" t="s">
        <v>19</v>
      </c>
      <c r="I2491" t="s">
        <v>20</v>
      </c>
      <c r="J2491" t="s">
        <v>19</v>
      </c>
      <c r="K2491" t="s">
        <v>19</v>
      </c>
      <c r="L2491" t="s">
        <v>19</v>
      </c>
      <c r="M2491" t="s">
        <v>20</v>
      </c>
      <c r="N2491" t="s">
        <v>19</v>
      </c>
      <c r="O2491" t="s">
        <v>19</v>
      </c>
      <c r="P2491" t="s">
        <v>19</v>
      </c>
      <c r="Q2491" t="s">
        <v>19</v>
      </c>
    </row>
    <row r="2492" spans="1:17" x14ac:dyDescent="0.3">
      <c r="A2492" t="s">
        <v>303</v>
      </c>
      <c r="B2492" t="s">
        <v>304</v>
      </c>
      <c r="C2492" t="s">
        <v>19</v>
      </c>
      <c r="D2492">
        <v>2014</v>
      </c>
      <c r="E2492" t="s">
        <v>28</v>
      </c>
      <c r="F2492">
        <v>68</v>
      </c>
      <c r="G2492">
        <v>35</v>
      </c>
      <c r="H2492" t="s">
        <v>19</v>
      </c>
      <c r="I2492" t="s">
        <v>20</v>
      </c>
      <c r="J2492" t="s">
        <v>27</v>
      </c>
      <c r="K2492" t="s">
        <v>20</v>
      </c>
      <c r="L2492" t="s">
        <v>20</v>
      </c>
      <c r="M2492" t="s">
        <v>20</v>
      </c>
      <c r="N2492" t="s">
        <v>20</v>
      </c>
      <c r="O2492" t="s">
        <v>19</v>
      </c>
      <c r="P2492" t="s">
        <v>19</v>
      </c>
      <c r="Q2492" t="s">
        <v>19</v>
      </c>
    </row>
    <row r="2493" spans="1:17" x14ac:dyDescent="0.3">
      <c r="A2493" t="s">
        <v>303</v>
      </c>
      <c r="B2493" t="s">
        <v>304</v>
      </c>
      <c r="C2493" t="s">
        <v>19</v>
      </c>
      <c r="D2493">
        <v>2014</v>
      </c>
      <c r="E2493" t="s">
        <v>29</v>
      </c>
      <c r="F2493">
        <v>1</v>
      </c>
      <c r="G2493">
        <v>100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20</v>
      </c>
    </row>
    <row r="2494" spans="1:17" x14ac:dyDescent="0.3">
      <c r="A2494" t="s">
        <v>303</v>
      </c>
      <c r="B2494" t="s">
        <v>304</v>
      </c>
      <c r="C2494" t="s">
        <v>19</v>
      </c>
      <c r="D2494">
        <v>2014</v>
      </c>
      <c r="E2494" t="s">
        <v>30</v>
      </c>
      <c r="F2494">
        <v>57</v>
      </c>
      <c r="G2494">
        <v>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 spans="1:17" x14ac:dyDescent="0.3">
      <c r="A2495" t="s">
        <v>303</v>
      </c>
      <c r="B2495" t="s">
        <v>304</v>
      </c>
      <c r="C2495" t="s">
        <v>19</v>
      </c>
      <c r="D2495">
        <v>2014</v>
      </c>
      <c r="E2495" t="s">
        <v>31</v>
      </c>
      <c r="F2495">
        <v>66</v>
      </c>
      <c r="G2495">
        <v>45</v>
      </c>
      <c r="H2495" t="s">
        <v>19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19</v>
      </c>
      <c r="P2495" t="s">
        <v>19</v>
      </c>
      <c r="Q2495" t="s">
        <v>19</v>
      </c>
    </row>
    <row r="2496" spans="1:17" x14ac:dyDescent="0.3">
      <c r="A2496" t="s">
        <v>303</v>
      </c>
      <c r="B2496" t="s">
        <v>304</v>
      </c>
      <c r="C2496" t="s">
        <v>19</v>
      </c>
      <c r="D2496">
        <v>2014</v>
      </c>
      <c r="E2496" t="s">
        <v>276</v>
      </c>
      <c r="F2496">
        <v>61</v>
      </c>
      <c r="G2496">
        <v>0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 spans="1:17" x14ac:dyDescent="0.3">
      <c r="A2497" t="s">
        <v>305</v>
      </c>
      <c r="B2497" t="s">
        <v>306</v>
      </c>
      <c r="C2497" t="str">
        <f>VLOOKUP(B2497,'[1]2015'!$A:$B,2,0)</f>
        <v>Sub-Saharan Africa</v>
      </c>
      <c r="D2497">
        <v>2014</v>
      </c>
      <c r="E2497" t="s">
        <v>18</v>
      </c>
      <c r="F2497">
        <v>73</v>
      </c>
      <c r="G2497">
        <v>0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 spans="1:17" x14ac:dyDescent="0.3">
      <c r="A2498" t="s">
        <v>305</v>
      </c>
      <c r="B2498" t="s">
        <v>306</v>
      </c>
      <c r="C2498" t="str">
        <f>VLOOKUP(B2498,'[1]2015'!$A:$B,2,0)</f>
        <v>Sub-Saharan Africa</v>
      </c>
      <c r="D2498">
        <v>2014</v>
      </c>
      <c r="E2498" t="s">
        <v>21</v>
      </c>
      <c r="F2498">
        <v>70</v>
      </c>
      <c r="G2498">
        <v>10</v>
      </c>
      <c r="H2498" t="s">
        <v>19</v>
      </c>
      <c r="I2498" t="s">
        <v>20</v>
      </c>
      <c r="J2498" t="s">
        <v>19</v>
      </c>
      <c r="K2498" t="s">
        <v>19</v>
      </c>
      <c r="L2498" t="s">
        <v>19</v>
      </c>
      <c r="M2498" t="s">
        <v>20</v>
      </c>
      <c r="N2498" t="s">
        <v>19</v>
      </c>
      <c r="O2498" t="s">
        <v>19</v>
      </c>
      <c r="P2498" t="s">
        <v>19</v>
      </c>
      <c r="Q2498" t="s">
        <v>19</v>
      </c>
    </row>
    <row r="2499" spans="1:17" x14ac:dyDescent="0.3">
      <c r="A2499" t="s">
        <v>305</v>
      </c>
      <c r="B2499" t="s">
        <v>306</v>
      </c>
      <c r="C2499" t="str">
        <f>VLOOKUP(B2499,'[1]2015'!$A:$B,2,0)</f>
        <v>Sub-Saharan Africa</v>
      </c>
      <c r="D2499">
        <v>2014</v>
      </c>
      <c r="E2499" t="s">
        <v>22</v>
      </c>
      <c r="F2499">
        <v>43</v>
      </c>
      <c r="G2499">
        <v>55</v>
      </c>
      <c r="H2499" t="s">
        <v>19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19</v>
      </c>
      <c r="P2499" t="s">
        <v>20</v>
      </c>
      <c r="Q2499" t="s">
        <v>19</v>
      </c>
    </row>
    <row r="2500" spans="1:17" x14ac:dyDescent="0.3">
      <c r="A2500" t="s">
        <v>305</v>
      </c>
      <c r="B2500" t="s">
        <v>306</v>
      </c>
      <c r="C2500" t="str">
        <f>VLOOKUP(B2500,'[1]2015'!$A:$B,2,0)</f>
        <v>Sub-Saharan Africa</v>
      </c>
      <c r="D2500">
        <v>2014</v>
      </c>
      <c r="E2500" t="s">
        <v>23</v>
      </c>
      <c r="F2500">
        <v>22</v>
      </c>
      <c r="G2500">
        <v>70</v>
      </c>
      <c r="H2500" t="s">
        <v>19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 t="s">
        <v>20</v>
      </c>
      <c r="Q2500" t="s">
        <v>27</v>
      </c>
    </row>
    <row r="2501" spans="1:17" x14ac:dyDescent="0.3">
      <c r="A2501" t="s">
        <v>305</v>
      </c>
      <c r="B2501" t="s">
        <v>306</v>
      </c>
      <c r="C2501" t="str">
        <f>VLOOKUP(B2501,'[1]2015'!$A:$B,2,0)</f>
        <v>Sub-Saharan Africa</v>
      </c>
      <c r="D2501">
        <v>2014</v>
      </c>
      <c r="E2501" t="s">
        <v>24</v>
      </c>
      <c r="F2501">
        <v>15</v>
      </c>
      <c r="G2501">
        <v>10</v>
      </c>
      <c r="H2501" t="s">
        <v>19</v>
      </c>
      <c r="I2501" t="s">
        <v>20</v>
      </c>
      <c r="J2501" t="s">
        <v>19</v>
      </c>
      <c r="K2501" t="s">
        <v>19</v>
      </c>
      <c r="L2501" t="s">
        <v>19</v>
      </c>
      <c r="M2501" t="s">
        <v>20</v>
      </c>
      <c r="N2501" t="s">
        <v>19</v>
      </c>
      <c r="O2501" t="s">
        <v>19</v>
      </c>
      <c r="P2501" t="s">
        <v>19</v>
      </c>
      <c r="Q2501" t="s">
        <v>19</v>
      </c>
    </row>
    <row r="2502" spans="1:17" x14ac:dyDescent="0.3">
      <c r="A2502" t="s">
        <v>305</v>
      </c>
      <c r="B2502" t="s">
        <v>306</v>
      </c>
      <c r="C2502" t="str">
        <f>VLOOKUP(B2502,'[1]2015'!$A:$B,2,0)</f>
        <v>Sub-Saharan Africa</v>
      </c>
      <c r="D2502">
        <v>2014</v>
      </c>
      <c r="E2502" t="s">
        <v>28</v>
      </c>
      <c r="F2502">
        <v>33</v>
      </c>
      <c r="G2502">
        <v>45</v>
      </c>
      <c r="H2502" t="s">
        <v>19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19</v>
      </c>
      <c r="P2502" t="s">
        <v>19</v>
      </c>
      <c r="Q2502" t="s">
        <v>19</v>
      </c>
    </row>
    <row r="2503" spans="1:17" x14ac:dyDescent="0.3">
      <c r="A2503" t="s">
        <v>305</v>
      </c>
      <c r="B2503" t="s">
        <v>306</v>
      </c>
      <c r="C2503" t="str">
        <f>VLOOKUP(B2503,'[1]2015'!$A:$B,2,0)</f>
        <v>Sub-Saharan Africa</v>
      </c>
      <c r="D2503">
        <v>2014</v>
      </c>
      <c r="E2503" t="s">
        <v>29</v>
      </c>
      <c r="F2503">
        <v>67</v>
      </c>
      <c r="G2503">
        <v>10</v>
      </c>
      <c r="H2503" t="s">
        <v>19</v>
      </c>
      <c r="I2503" t="s">
        <v>20</v>
      </c>
      <c r="J2503" t="s">
        <v>27</v>
      </c>
      <c r="K2503" t="s">
        <v>20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 spans="1:17" x14ac:dyDescent="0.3">
      <c r="A2504" t="s">
        <v>305</v>
      </c>
      <c r="B2504" t="s">
        <v>306</v>
      </c>
      <c r="C2504" t="str">
        <f>VLOOKUP(B2504,'[1]2015'!$A:$B,2,0)</f>
        <v>Sub-Saharan Africa</v>
      </c>
      <c r="D2504">
        <v>2014</v>
      </c>
      <c r="E2504" t="s">
        <v>30</v>
      </c>
      <c r="F2504">
        <v>57</v>
      </c>
      <c r="G2504">
        <v>0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 spans="1:17" x14ac:dyDescent="0.3">
      <c r="A2505" t="s">
        <v>305</v>
      </c>
      <c r="B2505" t="s">
        <v>306</v>
      </c>
      <c r="C2505" t="str">
        <f>VLOOKUP(B2505,'[1]2015'!$A:$B,2,0)</f>
        <v>Sub-Saharan Africa</v>
      </c>
      <c r="D2505">
        <v>2014</v>
      </c>
      <c r="E2505" t="s">
        <v>31</v>
      </c>
      <c r="F2505">
        <v>23</v>
      </c>
      <c r="G2505">
        <v>70</v>
      </c>
      <c r="H2505" t="s">
        <v>19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  <c r="P2505" t="s">
        <v>20</v>
      </c>
      <c r="Q2505" t="s">
        <v>19</v>
      </c>
    </row>
    <row r="2506" spans="1:17" x14ac:dyDescent="0.3">
      <c r="A2506" t="s">
        <v>305</v>
      </c>
      <c r="B2506" t="s">
        <v>306</v>
      </c>
      <c r="C2506" t="str">
        <f>VLOOKUP(B2506,'[1]2015'!$A:$B,2,0)</f>
        <v>Sub-Saharan Africa</v>
      </c>
      <c r="D2506">
        <v>2014</v>
      </c>
      <c r="E2506" t="s">
        <v>276</v>
      </c>
      <c r="F2506">
        <v>61</v>
      </c>
      <c r="G2506">
        <v>0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 spans="1:17" x14ac:dyDescent="0.3">
      <c r="A2507" t="s">
        <v>307</v>
      </c>
      <c r="B2507" t="s">
        <v>308</v>
      </c>
      <c r="C2507" t="str">
        <f>VLOOKUP(B2507,'[1]2015'!$A:$B,2,0)</f>
        <v>Sub-Saharan Africa</v>
      </c>
      <c r="D2507">
        <v>2014</v>
      </c>
      <c r="E2507" t="s">
        <v>18</v>
      </c>
      <c r="F2507">
        <v>73</v>
      </c>
      <c r="G2507">
        <v>0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 spans="1:17" x14ac:dyDescent="0.3">
      <c r="A2508" t="s">
        <v>307</v>
      </c>
      <c r="B2508" t="s">
        <v>308</v>
      </c>
      <c r="C2508" t="str">
        <f>VLOOKUP(B2508,'[1]2015'!$A:$B,2,0)</f>
        <v>Sub-Saharan Africa</v>
      </c>
      <c r="D2508">
        <v>2014</v>
      </c>
      <c r="E2508" t="s">
        <v>21</v>
      </c>
      <c r="F2508">
        <v>79</v>
      </c>
      <c r="G2508">
        <v>5</v>
      </c>
      <c r="H2508" t="s">
        <v>19</v>
      </c>
      <c r="I2508" t="s">
        <v>20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 spans="1:17" x14ac:dyDescent="0.3">
      <c r="A2509" t="s">
        <v>307</v>
      </c>
      <c r="B2509" t="s">
        <v>308</v>
      </c>
      <c r="C2509" t="str">
        <f>VLOOKUP(B2509,'[1]2015'!$A:$B,2,0)</f>
        <v>Sub-Saharan Africa</v>
      </c>
      <c r="D2509">
        <v>2014</v>
      </c>
      <c r="E2509" t="s">
        <v>22</v>
      </c>
      <c r="F2509">
        <v>43</v>
      </c>
      <c r="G2509">
        <v>55</v>
      </c>
      <c r="H2509" t="s">
        <v>19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19</v>
      </c>
      <c r="P2509" t="s">
        <v>20</v>
      </c>
      <c r="Q2509" t="s">
        <v>19</v>
      </c>
    </row>
    <row r="2510" spans="1:17" x14ac:dyDescent="0.3">
      <c r="A2510" t="s">
        <v>307</v>
      </c>
      <c r="B2510" t="s">
        <v>308</v>
      </c>
      <c r="C2510" t="str">
        <f>VLOOKUP(B2510,'[1]2015'!$A:$B,2,0)</f>
        <v>Sub-Saharan Africa</v>
      </c>
      <c r="D2510">
        <v>2014</v>
      </c>
      <c r="E2510" t="s">
        <v>23</v>
      </c>
      <c r="F2510">
        <v>43</v>
      </c>
      <c r="G2510">
        <v>55</v>
      </c>
      <c r="H2510" t="s">
        <v>19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19</v>
      </c>
      <c r="P2510" t="s">
        <v>20</v>
      </c>
      <c r="Q2510" t="s">
        <v>19</v>
      </c>
    </row>
    <row r="2511" spans="1:17" x14ac:dyDescent="0.3">
      <c r="A2511" t="s">
        <v>307</v>
      </c>
      <c r="B2511" t="s">
        <v>308</v>
      </c>
      <c r="C2511" t="str">
        <f>VLOOKUP(B2511,'[1]2015'!$A:$B,2,0)</f>
        <v>Sub-Saharan Africa</v>
      </c>
      <c r="D2511">
        <v>2014</v>
      </c>
      <c r="E2511" t="s">
        <v>24</v>
      </c>
      <c r="F2511">
        <v>84</v>
      </c>
      <c r="G2511">
        <v>0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 spans="1:17" x14ac:dyDescent="0.3">
      <c r="A2512" t="s">
        <v>307</v>
      </c>
      <c r="B2512" t="s">
        <v>308</v>
      </c>
      <c r="C2512" t="str">
        <f>VLOOKUP(B2512,'[1]2015'!$A:$B,2,0)</f>
        <v>Sub-Saharan Africa</v>
      </c>
      <c r="D2512">
        <v>2014</v>
      </c>
      <c r="E2512" t="s">
        <v>28</v>
      </c>
      <c r="F2512">
        <v>68</v>
      </c>
      <c r="G2512">
        <v>35</v>
      </c>
      <c r="H2512" t="s">
        <v>19</v>
      </c>
      <c r="I2512" t="s">
        <v>20</v>
      </c>
      <c r="J2512" t="s">
        <v>19</v>
      </c>
      <c r="K2512" t="s">
        <v>20</v>
      </c>
      <c r="L2512" t="s">
        <v>20</v>
      </c>
      <c r="M2512" t="s">
        <v>20</v>
      </c>
      <c r="N2512" t="s">
        <v>20</v>
      </c>
      <c r="O2512" t="s">
        <v>19</v>
      </c>
      <c r="P2512" t="s">
        <v>19</v>
      </c>
      <c r="Q2512" t="s">
        <v>19</v>
      </c>
    </row>
    <row r="2513" spans="1:17" x14ac:dyDescent="0.3">
      <c r="A2513" t="s">
        <v>307</v>
      </c>
      <c r="B2513" t="s">
        <v>308</v>
      </c>
      <c r="C2513" t="str">
        <f>VLOOKUP(B2513,'[1]2015'!$A:$B,2,0)</f>
        <v>Sub-Saharan Africa</v>
      </c>
      <c r="D2513">
        <v>2014</v>
      </c>
      <c r="E2513" t="s">
        <v>29</v>
      </c>
      <c r="F2513">
        <v>61</v>
      </c>
      <c r="G2513">
        <v>20</v>
      </c>
      <c r="H2513" t="s">
        <v>19</v>
      </c>
      <c r="I2513" t="s">
        <v>20</v>
      </c>
      <c r="J2513" t="s">
        <v>27</v>
      </c>
      <c r="K2513" t="s">
        <v>19</v>
      </c>
      <c r="L2513" t="s">
        <v>19</v>
      </c>
      <c r="M2513" t="s">
        <v>20</v>
      </c>
      <c r="N2513" t="s">
        <v>19</v>
      </c>
      <c r="O2513" t="s">
        <v>27</v>
      </c>
      <c r="P2513" t="s">
        <v>20</v>
      </c>
      <c r="Q2513" t="s">
        <v>19</v>
      </c>
    </row>
    <row r="2514" spans="1:17" x14ac:dyDescent="0.3">
      <c r="A2514" t="s">
        <v>307</v>
      </c>
      <c r="B2514" t="s">
        <v>308</v>
      </c>
      <c r="C2514" t="str">
        <f>VLOOKUP(B2514,'[1]2015'!$A:$B,2,0)</f>
        <v>Sub-Saharan Africa</v>
      </c>
      <c r="D2514">
        <v>2014</v>
      </c>
      <c r="E2514" t="s">
        <v>30</v>
      </c>
      <c r="F2514">
        <v>57</v>
      </c>
      <c r="G2514">
        <v>0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 spans="1:17" x14ac:dyDescent="0.3">
      <c r="A2515" t="s">
        <v>307</v>
      </c>
      <c r="B2515" t="s">
        <v>308</v>
      </c>
      <c r="C2515" t="str">
        <f>VLOOKUP(B2515,'[1]2015'!$A:$B,2,0)</f>
        <v>Sub-Saharan Africa</v>
      </c>
      <c r="D2515">
        <v>2014</v>
      </c>
      <c r="E2515" t="s">
        <v>31</v>
      </c>
      <c r="F2515">
        <v>82</v>
      </c>
      <c r="G2515">
        <v>35</v>
      </c>
      <c r="H2515" t="s">
        <v>19</v>
      </c>
      <c r="I2515" t="s">
        <v>20</v>
      </c>
      <c r="J2515" t="s">
        <v>19</v>
      </c>
      <c r="K2515" t="s">
        <v>20</v>
      </c>
      <c r="L2515" t="s">
        <v>20</v>
      </c>
      <c r="M2515" t="s">
        <v>20</v>
      </c>
      <c r="N2515" t="s">
        <v>20</v>
      </c>
      <c r="O2515" t="s">
        <v>19</v>
      </c>
      <c r="P2515" t="s">
        <v>19</v>
      </c>
      <c r="Q2515" t="s">
        <v>19</v>
      </c>
    </row>
    <row r="2516" spans="1:17" x14ac:dyDescent="0.3">
      <c r="A2516" t="s">
        <v>307</v>
      </c>
      <c r="B2516" t="s">
        <v>308</v>
      </c>
      <c r="C2516" t="str">
        <f>VLOOKUP(B2516,'[1]2015'!$A:$B,2,0)</f>
        <v>Sub-Saharan Africa</v>
      </c>
      <c r="D2516">
        <v>2014</v>
      </c>
      <c r="E2516" t="s">
        <v>276</v>
      </c>
      <c r="F2516">
        <v>47</v>
      </c>
      <c r="G2516">
        <v>35</v>
      </c>
      <c r="H2516" t="s">
        <v>19</v>
      </c>
      <c r="I2516" t="s">
        <v>20</v>
      </c>
      <c r="J2516" t="s">
        <v>27</v>
      </c>
      <c r="K2516" t="s">
        <v>20</v>
      </c>
      <c r="L2516" t="s">
        <v>20</v>
      </c>
      <c r="M2516" t="s">
        <v>20</v>
      </c>
      <c r="N2516" t="s">
        <v>20</v>
      </c>
      <c r="O2516" t="s">
        <v>19</v>
      </c>
      <c r="P2516" t="s">
        <v>19</v>
      </c>
      <c r="Q2516" t="s">
        <v>19</v>
      </c>
    </row>
    <row r="2517" spans="1:17" x14ac:dyDescent="0.3">
      <c r="A2517" t="s">
        <v>42</v>
      </c>
      <c r="B2517" t="s">
        <v>43</v>
      </c>
      <c r="C2517" t="str">
        <f>VLOOKUP(B2517,'[1]2015'!$A:$B,2,0)</f>
        <v>Australia and New Zealand</v>
      </c>
      <c r="D2517">
        <v>2013</v>
      </c>
      <c r="E2517" t="s">
        <v>18</v>
      </c>
      <c r="F2517">
        <v>13</v>
      </c>
      <c r="G2517">
        <v>60</v>
      </c>
      <c r="H2517" t="s">
        <v>19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19</v>
      </c>
      <c r="Q2517" t="s">
        <v>19</v>
      </c>
    </row>
    <row r="2518" spans="1:17" x14ac:dyDescent="0.3">
      <c r="A2518" t="s">
        <v>42</v>
      </c>
      <c r="B2518" t="s">
        <v>43</v>
      </c>
      <c r="C2518" t="str">
        <f>VLOOKUP(B2518,'[1]2015'!$A:$B,2,0)</f>
        <v>Australia and New Zealand</v>
      </c>
      <c r="D2518">
        <v>2013</v>
      </c>
      <c r="E2518" t="s">
        <v>21</v>
      </c>
      <c r="F2518">
        <v>16</v>
      </c>
      <c r="G2518">
        <v>45</v>
      </c>
      <c r="H2518" t="s">
        <v>19</v>
      </c>
      <c r="I2518" t="s">
        <v>20</v>
      </c>
      <c r="J2518" t="s">
        <v>20</v>
      </c>
      <c r="K2518" t="s">
        <v>20</v>
      </c>
      <c r="L2518" t="s">
        <v>19</v>
      </c>
      <c r="M2518" t="s">
        <v>20</v>
      </c>
      <c r="N2518" t="s">
        <v>20</v>
      </c>
      <c r="O2518" t="s">
        <v>20</v>
      </c>
      <c r="P2518" t="s">
        <v>19</v>
      </c>
      <c r="Q2518" t="s">
        <v>19</v>
      </c>
    </row>
    <row r="2519" spans="1:17" x14ac:dyDescent="0.3">
      <c r="A2519" t="s">
        <v>42</v>
      </c>
      <c r="B2519" t="s">
        <v>43</v>
      </c>
      <c r="C2519" t="str">
        <f>VLOOKUP(B2519,'[1]2015'!$A:$B,2,0)</f>
        <v>Australia and New Zealand</v>
      </c>
      <c r="D2519">
        <v>2013</v>
      </c>
      <c r="E2519" t="s">
        <v>22</v>
      </c>
      <c r="F2519">
        <v>1</v>
      </c>
      <c r="G2519">
        <v>100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  <c r="P2519" t="s">
        <v>20</v>
      </c>
      <c r="Q2519" t="s">
        <v>20</v>
      </c>
    </row>
    <row r="2520" spans="1:17" x14ac:dyDescent="0.3">
      <c r="A2520" t="s">
        <v>42</v>
      </c>
      <c r="B2520" t="s">
        <v>43</v>
      </c>
      <c r="C2520" t="str">
        <f>VLOOKUP(B2520,'[1]2015'!$A:$B,2,0)</f>
        <v>Australia and New Zealand</v>
      </c>
      <c r="D2520">
        <v>2013</v>
      </c>
      <c r="E2520" t="s">
        <v>23</v>
      </c>
      <c r="F2520">
        <v>17</v>
      </c>
      <c r="G2520">
        <v>75</v>
      </c>
      <c r="H2520" t="s">
        <v>19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19</v>
      </c>
      <c r="P2520" t="s">
        <v>19</v>
      </c>
      <c r="Q2520" t="s">
        <v>20</v>
      </c>
    </row>
    <row r="2521" spans="1:17" x14ac:dyDescent="0.3">
      <c r="A2521" t="s">
        <v>42</v>
      </c>
      <c r="B2521" t="s">
        <v>43</v>
      </c>
      <c r="C2521" t="str">
        <f>VLOOKUP(B2521,'[1]2015'!$A:$B,2,0)</f>
        <v>Australia and New Zealand</v>
      </c>
      <c r="D2521">
        <v>2013</v>
      </c>
      <c r="E2521" t="s">
        <v>24</v>
      </c>
      <c r="F2521">
        <v>40</v>
      </c>
      <c r="G2521">
        <v>0</v>
      </c>
      <c r="H2521" t="s">
        <v>19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</row>
    <row r="2522" spans="1:17" x14ac:dyDescent="0.3">
      <c r="A2522" t="s">
        <v>42</v>
      </c>
      <c r="B2522" t="s">
        <v>43</v>
      </c>
      <c r="C2522" t="str">
        <f>VLOOKUP(B2522,'[1]2015'!$A:$B,2,0)</f>
        <v>Australia and New Zealand</v>
      </c>
      <c r="D2522">
        <v>2013</v>
      </c>
      <c r="E2522" t="s">
        <v>28</v>
      </c>
      <c r="F2522">
        <v>26</v>
      </c>
      <c r="G2522">
        <v>45</v>
      </c>
      <c r="H2522" t="s">
        <v>19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19</v>
      </c>
      <c r="P2522" t="s">
        <v>19</v>
      </c>
      <c r="Q2522" t="s">
        <v>19</v>
      </c>
    </row>
    <row r="2523" spans="1:17" x14ac:dyDescent="0.3">
      <c r="A2523" t="s">
        <v>42</v>
      </c>
      <c r="B2523" t="s">
        <v>43</v>
      </c>
      <c r="C2523" t="str">
        <f>VLOOKUP(B2523,'[1]2015'!$A:$B,2,0)</f>
        <v>Australia and New Zealand</v>
      </c>
      <c r="D2523">
        <v>2013</v>
      </c>
      <c r="E2523" t="s">
        <v>29</v>
      </c>
      <c r="F2523">
        <v>1</v>
      </c>
      <c r="G2523">
        <v>100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 t="s">
        <v>20</v>
      </c>
    </row>
    <row r="2524" spans="1:17" x14ac:dyDescent="0.3">
      <c r="A2524" t="s">
        <v>42</v>
      </c>
      <c r="B2524" t="s">
        <v>43</v>
      </c>
      <c r="C2524" t="str">
        <f>VLOOKUP(B2524,'[1]2015'!$A:$B,2,0)</f>
        <v>Australia and New Zealand</v>
      </c>
      <c r="D2524">
        <v>2013</v>
      </c>
      <c r="E2524" t="s">
        <v>30</v>
      </c>
      <c r="F2524">
        <v>8</v>
      </c>
      <c r="G2524">
        <v>90</v>
      </c>
      <c r="H2524" t="s">
        <v>20</v>
      </c>
      <c r="I2524" t="s">
        <v>20</v>
      </c>
      <c r="J2524" t="s">
        <v>19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 t="s">
        <v>20</v>
      </c>
    </row>
    <row r="2525" spans="1:17" x14ac:dyDescent="0.3">
      <c r="A2525" t="s">
        <v>42</v>
      </c>
      <c r="B2525" t="s">
        <v>43</v>
      </c>
      <c r="C2525" t="str">
        <f>VLOOKUP(B2525,'[1]2015'!$A:$B,2,0)</f>
        <v>Australia and New Zealand</v>
      </c>
      <c r="D2525">
        <v>2013</v>
      </c>
      <c r="E2525" t="s">
        <v>31</v>
      </c>
      <c r="F2525">
        <v>1</v>
      </c>
      <c r="G2525">
        <v>100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  <c r="P2525" t="s">
        <v>20</v>
      </c>
      <c r="Q2525" t="s">
        <v>20</v>
      </c>
    </row>
    <row r="2526" spans="1:17" x14ac:dyDescent="0.3">
      <c r="A2526" t="s">
        <v>42</v>
      </c>
      <c r="B2526" t="s">
        <v>43</v>
      </c>
      <c r="C2526" t="str">
        <f>VLOOKUP(B2526,'[1]2015'!$A:$B,2,0)</f>
        <v>Australia and New Zealand</v>
      </c>
      <c r="D2526">
        <v>2013</v>
      </c>
      <c r="E2526" t="s">
        <v>276</v>
      </c>
      <c r="F2526">
        <v>13</v>
      </c>
      <c r="G2526">
        <v>45</v>
      </c>
      <c r="H2526" t="s">
        <v>19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19</v>
      </c>
      <c r="P2526" t="s">
        <v>19</v>
      </c>
      <c r="Q2526" t="s">
        <v>19</v>
      </c>
    </row>
    <row r="2527" spans="1:17" x14ac:dyDescent="0.3">
      <c r="A2527" t="s">
        <v>44</v>
      </c>
      <c r="B2527" t="s">
        <v>45</v>
      </c>
      <c r="C2527" t="str">
        <f>VLOOKUP(B2527,'[1]2015'!$A:$B,2,0)</f>
        <v>Western Europe</v>
      </c>
      <c r="D2527">
        <v>2013</v>
      </c>
      <c r="E2527" t="s">
        <v>18</v>
      </c>
      <c r="F2527">
        <v>8</v>
      </c>
      <c r="G2527">
        <v>70</v>
      </c>
      <c r="H2527" t="s">
        <v>20</v>
      </c>
      <c r="I2527" t="s">
        <v>20</v>
      </c>
      <c r="J2527" t="s">
        <v>20</v>
      </c>
      <c r="K2527" t="s">
        <v>20</v>
      </c>
      <c r="L2527" t="s">
        <v>27</v>
      </c>
      <c r="M2527" t="s">
        <v>20</v>
      </c>
      <c r="N2527" t="s">
        <v>27</v>
      </c>
      <c r="O2527" t="s">
        <v>20</v>
      </c>
      <c r="P2527" t="s">
        <v>19</v>
      </c>
      <c r="Q2527" t="s">
        <v>20</v>
      </c>
    </row>
    <row r="2528" spans="1:17" x14ac:dyDescent="0.3">
      <c r="A2528" t="s">
        <v>44</v>
      </c>
      <c r="B2528" t="s">
        <v>45</v>
      </c>
      <c r="C2528" t="str">
        <f>VLOOKUP(B2528,'[1]2015'!$A:$B,2,0)</f>
        <v>Western Europe</v>
      </c>
      <c r="D2528">
        <v>2013</v>
      </c>
      <c r="E2528" t="s">
        <v>21</v>
      </c>
      <c r="F2528">
        <v>42</v>
      </c>
      <c r="G2528">
        <v>30</v>
      </c>
      <c r="H2528" t="s">
        <v>19</v>
      </c>
      <c r="I2528" t="s">
        <v>20</v>
      </c>
      <c r="J2528" t="s">
        <v>20</v>
      </c>
      <c r="K2528" t="s">
        <v>20</v>
      </c>
      <c r="L2528" t="s">
        <v>19</v>
      </c>
      <c r="M2528" t="s">
        <v>20</v>
      </c>
      <c r="N2528" t="s">
        <v>20</v>
      </c>
      <c r="O2528" t="s">
        <v>19</v>
      </c>
      <c r="P2528" t="s">
        <v>19</v>
      </c>
      <c r="Q2528" t="s">
        <v>19</v>
      </c>
    </row>
    <row r="2529" spans="1:17" x14ac:dyDescent="0.3">
      <c r="A2529" t="s">
        <v>44</v>
      </c>
      <c r="B2529" t="s">
        <v>45</v>
      </c>
      <c r="C2529" t="str">
        <f>VLOOKUP(B2529,'[1]2015'!$A:$B,2,0)</f>
        <v>Western Europe</v>
      </c>
      <c r="D2529">
        <v>2013</v>
      </c>
      <c r="E2529" t="s">
        <v>22</v>
      </c>
      <c r="F2529">
        <v>14</v>
      </c>
      <c r="G2529">
        <v>90</v>
      </c>
      <c r="H2529" t="s">
        <v>20</v>
      </c>
      <c r="I2529" t="s">
        <v>20</v>
      </c>
      <c r="J2529" t="s">
        <v>19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  <c r="P2529" t="s">
        <v>20</v>
      </c>
      <c r="Q2529" t="s">
        <v>20</v>
      </c>
    </row>
    <row r="2530" spans="1:17" x14ac:dyDescent="0.3">
      <c r="A2530" t="s">
        <v>44</v>
      </c>
      <c r="B2530" t="s">
        <v>45</v>
      </c>
      <c r="C2530" t="str">
        <f>VLOOKUP(B2530,'[1]2015'!$A:$B,2,0)</f>
        <v>Western Europe</v>
      </c>
      <c r="D2530">
        <v>2013</v>
      </c>
      <c r="E2530" t="s">
        <v>23</v>
      </c>
      <c r="F2530">
        <v>19</v>
      </c>
      <c r="G2530">
        <v>70</v>
      </c>
      <c r="H2530" t="s">
        <v>19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 t="s">
        <v>20</v>
      </c>
      <c r="Q2530" t="s">
        <v>19</v>
      </c>
    </row>
    <row r="2531" spans="1:17" x14ac:dyDescent="0.3">
      <c r="A2531" t="s">
        <v>44</v>
      </c>
      <c r="B2531" t="s">
        <v>45</v>
      </c>
      <c r="C2531" t="str">
        <f>VLOOKUP(B2531,'[1]2015'!$A:$B,2,0)</f>
        <v>Western Europe</v>
      </c>
      <c r="D2531">
        <v>2013</v>
      </c>
      <c r="E2531" t="s">
        <v>24</v>
      </c>
      <c r="F2531">
        <v>20</v>
      </c>
      <c r="G2531">
        <v>10</v>
      </c>
      <c r="H2531" t="s">
        <v>19</v>
      </c>
      <c r="I2531" t="s">
        <v>20</v>
      </c>
      <c r="J2531" t="s">
        <v>27</v>
      </c>
      <c r="K2531" t="s">
        <v>27</v>
      </c>
      <c r="L2531" t="s">
        <v>27</v>
      </c>
      <c r="M2531" t="s">
        <v>20</v>
      </c>
      <c r="N2531" t="s">
        <v>19</v>
      </c>
      <c r="O2531" t="s">
        <v>19</v>
      </c>
      <c r="P2531" t="s">
        <v>19</v>
      </c>
      <c r="Q2531" t="s">
        <v>19</v>
      </c>
    </row>
    <row r="2532" spans="1:17" x14ac:dyDescent="0.3">
      <c r="A2532" t="s">
        <v>44</v>
      </c>
      <c r="B2532" t="s">
        <v>45</v>
      </c>
      <c r="C2532" t="str">
        <f>VLOOKUP(B2532,'[1]2015'!$A:$B,2,0)</f>
        <v>Western Europe</v>
      </c>
      <c r="D2532">
        <v>2013</v>
      </c>
      <c r="E2532" t="s">
        <v>28</v>
      </c>
      <c r="F2532">
        <v>6</v>
      </c>
      <c r="G2532">
        <v>90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19</v>
      </c>
      <c r="Q2532" t="s">
        <v>20</v>
      </c>
    </row>
    <row r="2533" spans="1:17" x14ac:dyDescent="0.3">
      <c r="A2533" t="s">
        <v>44</v>
      </c>
      <c r="B2533" t="s">
        <v>45</v>
      </c>
      <c r="C2533" t="str">
        <f>VLOOKUP(B2533,'[1]2015'!$A:$B,2,0)</f>
        <v>Western Europe</v>
      </c>
      <c r="D2533">
        <v>2013</v>
      </c>
      <c r="E2533" t="s">
        <v>29</v>
      </c>
      <c r="F2533">
        <v>1</v>
      </c>
      <c r="G2533">
        <v>100</v>
      </c>
      <c r="H2533" t="s">
        <v>20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20</v>
      </c>
    </row>
    <row r="2534" spans="1:17" x14ac:dyDescent="0.3">
      <c r="A2534" t="s">
        <v>44</v>
      </c>
      <c r="B2534" t="s">
        <v>45</v>
      </c>
      <c r="C2534" t="str">
        <f>VLOOKUP(B2534,'[1]2015'!$A:$B,2,0)</f>
        <v>Western Europe</v>
      </c>
      <c r="D2534">
        <v>2013</v>
      </c>
      <c r="E2534" t="s">
        <v>30</v>
      </c>
      <c r="F2534">
        <v>48</v>
      </c>
      <c r="G2534">
        <v>0</v>
      </c>
      <c r="H2534" t="s">
        <v>19</v>
      </c>
      <c r="I2534" t="s">
        <v>27</v>
      </c>
      <c r="J2534" t="s">
        <v>27</v>
      </c>
      <c r="K2534" t="s">
        <v>19</v>
      </c>
      <c r="L2534" t="s">
        <v>19</v>
      </c>
      <c r="M2534" t="s">
        <v>27</v>
      </c>
      <c r="N2534" t="s">
        <v>19</v>
      </c>
      <c r="O2534" t="s">
        <v>19</v>
      </c>
      <c r="P2534" t="s">
        <v>27</v>
      </c>
      <c r="Q2534" t="s">
        <v>19</v>
      </c>
    </row>
    <row r="2535" spans="1:17" x14ac:dyDescent="0.3">
      <c r="A2535" t="s">
        <v>44</v>
      </c>
      <c r="B2535" t="s">
        <v>45</v>
      </c>
      <c r="C2535" t="str">
        <f>VLOOKUP(B2535,'[1]2015'!$A:$B,2,0)</f>
        <v>Western Europe</v>
      </c>
      <c r="D2535">
        <v>2013</v>
      </c>
      <c r="E2535" t="s">
        <v>31</v>
      </c>
      <c r="F2535">
        <v>58</v>
      </c>
      <c r="G2535">
        <v>35</v>
      </c>
      <c r="H2535" t="s">
        <v>19</v>
      </c>
      <c r="I2535" t="s">
        <v>20</v>
      </c>
      <c r="J2535" t="s">
        <v>20</v>
      </c>
      <c r="K2535" t="s">
        <v>20</v>
      </c>
      <c r="L2535" t="s">
        <v>27</v>
      </c>
      <c r="M2535" t="s">
        <v>20</v>
      </c>
      <c r="N2535" t="s">
        <v>27</v>
      </c>
      <c r="O2535" t="s">
        <v>27</v>
      </c>
      <c r="P2535" t="s">
        <v>20</v>
      </c>
      <c r="Q2535" t="s">
        <v>19</v>
      </c>
    </row>
    <row r="2536" spans="1:17" x14ac:dyDescent="0.3">
      <c r="A2536" t="s">
        <v>44</v>
      </c>
      <c r="B2536" t="s">
        <v>45</v>
      </c>
      <c r="C2536" t="str">
        <f>VLOOKUP(B2536,'[1]2015'!$A:$B,2,0)</f>
        <v>Western Europe</v>
      </c>
      <c r="D2536">
        <v>2013</v>
      </c>
      <c r="E2536" t="s">
        <v>276</v>
      </c>
      <c r="F2536">
        <v>52</v>
      </c>
      <c r="G2536">
        <v>10</v>
      </c>
      <c r="H2536" t="s">
        <v>19</v>
      </c>
      <c r="I2536" t="s">
        <v>20</v>
      </c>
      <c r="J2536" t="s">
        <v>19</v>
      </c>
      <c r="K2536" t="s">
        <v>19</v>
      </c>
      <c r="L2536" t="s">
        <v>27</v>
      </c>
      <c r="M2536" t="s">
        <v>20</v>
      </c>
      <c r="N2536" t="s">
        <v>27</v>
      </c>
      <c r="O2536" t="s">
        <v>19</v>
      </c>
      <c r="P2536" t="s">
        <v>19</v>
      </c>
      <c r="Q2536" t="s">
        <v>19</v>
      </c>
    </row>
    <row r="2537" spans="1:17" x14ac:dyDescent="0.3">
      <c r="A2537" t="s">
        <v>277</v>
      </c>
      <c r="B2537" t="s">
        <v>278</v>
      </c>
      <c r="C2537" t="str">
        <f>VLOOKUP(B2537,'[1]2015'!$A:$B,2,0)</f>
        <v>Southern Asia</v>
      </c>
      <c r="D2537">
        <v>2013</v>
      </c>
      <c r="E2537" t="s">
        <v>18</v>
      </c>
      <c r="F2537">
        <v>35</v>
      </c>
      <c r="G2537">
        <v>35</v>
      </c>
      <c r="H2537" t="s">
        <v>19</v>
      </c>
      <c r="I2537" t="s">
        <v>20</v>
      </c>
      <c r="J2537" t="s">
        <v>19</v>
      </c>
      <c r="K2537" t="s">
        <v>20</v>
      </c>
      <c r="L2537" t="s">
        <v>20</v>
      </c>
      <c r="M2537" t="s">
        <v>20</v>
      </c>
      <c r="N2537" t="s">
        <v>20</v>
      </c>
      <c r="O2537" t="s">
        <v>19</v>
      </c>
      <c r="P2537" t="s">
        <v>19</v>
      </c>
      <c r="Q2537" t="s">
        <v>19</v>
      </c>
    </row>
    <row r="2538" spans="1:17" x14ac:dyDescent="0.3">
      <c r="A2538" t="s">
        <v>277</v>
      </c>
      <c r="B2538" t="s">
        <v>278</v>
      </c>
      <c r="C2538" t="str">
        <f>VLOOKUP(B2538,'[1]2015'!$A:$B,2,0)</f>
        <v>Southern Asia</v>
      </c>
      <c r="D2538">
        <v>2013</v>
      </c>
      <c r="E2538" t="s">
        <v>21</v>
      </c>
      <c r="F2538">
        <v>55</v>
      </c>
      <c r="G2538">
        <v>10</v>
      </c>
      <c r="H2538" t="s">
        <v>19</v>
      </c>
      <c r="I2538" t="s">
        <v>20</v>
      </c>
      <c r="J2538" t="s">
        <v>27</v>
      </c>
      <c r="K2538" t="s">
        <v>27</v>
      </c>
      <c r="L2538" t="s">
        <v>27</v>
      </c>
      <c r="M2538" t="s">
        <v>20</v>
      </c>
      <c r="N2538" t="s">
        <v>27</v>
      </c>
      <c r="O2538" t="s">
        <v>27</v>
      </c>
      <c r="P2538" t="s">
        <v>27</v>
      </c>
      <c r="Q2538" t="s">
        <v>27</v>
      </c>
    </row>
    <row r="2539" spans="1:17" x14ac:dyDescent="0.3">
      <c r="A2539" t="s">
        <v>277</v>
      </c>
      <c r="B2539" t="s">
        <v>278</v>
      </c>
      <c r="C2539" t="str">
        <f>VLOOKUP(B2539,'[1]2015'!$A:$B,2,0)</f>
        <v>Southern Asia</v>
      </c>
      <c r="D2539">
        <v>2013</v>
      </c>
      <c r="E2539" t="s">
        <v>22</v>
      </c>
      <c r="F2539">
        <v>54</v>
      </c>
      <c r="G2539">
        <v>35</v>
      </c>
      <c r="H2539" t="s">
        <v>19</v>
      </c>
      <c r="I2539" t="s">
        <v>20</v>
      </c>
      <c r="J2539" t="s">
        <v>19</v>
      </c>
      <c r="K2539" t="s">
        <v>20</v>
      </c>
      <c r="L2539" t="s">
        <v>20</v>
      </c>
      <c r="M2539" t="s">
        <v>20</v>
      </c>
      <c r="N2539" t="s">
        <v>20</v>
      </c>
      <c r="O2539" t="s">
        <v>19</v>
      </c>
      <c r="P2539" t="s">
        <v>19</v>
      </c>
      <c r="Q2539" t="s">
        <v>19</v>
      </c>
    </row>
    <row r="2540" spans="1:17" x14ac:dyDescent="0.3">
      <c r="A2540" t="s">
        <v>277</v>
      </c>
      <c r="B2540" t="s">
        <v>278</v>
      </c>
      <c r="C2540" t="str">
        <f>VLOOKUP(B2540,'[1]2015'!$A:$B,2,0)</f>
        <v>Southern Asia</v>
      </c>
      <c r="D2540">
        <v>2013</v>
      </c>
      <c r="E2540" t="s">
        <v>23</v>
      </c>
      <c r="F2540">
        <v>36</v>
      </c>
      <c r="G2540">
        <v>45</v>
      </c>
      <c r="H2540" t="s">
        <v>19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19</v>
      </c>
      <c r="P2540" t="s">
        <v>19</v>
      </c>
      <c r="Q2540" t="s">
        <v>19</v>
      </c>
    </row>
    <row r="2541" spans="1:17" x14ac:dyDescent="0.3">
      <c r="A2541" t="s">
        <v>277</v>
      </c>
      <c r="B2541" t="s">
        <v>278</v>
      </c>
      <c r="C2541" t="str">
        <f>VLOOKUP(B2541,'[1]2015'!$A:$B,2,0)</f>
        <v>Southern Asia</v>
      </c>
      <c r="D2541">
        <v>2013</v>
      </c>
      <c r="E2541" t="s">
        <v>24</v>
      </c>
      <c r="F2541">
        <v>40</v>
      </c>
      <c r="G2541">
        <v>0</v>
      </c>
      <c r="H2541" t="s">
        <v>19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</row>
    <row r="2542" spans="1:17" x14ac:dyDescent="0.3">
      <c r="A2542" t="s">
        <v>277</v>
      </c>
      <c r="B2542" t="s">
        <v>278</v>
      </c>
      <c r="C2542" t="str">
        <f>VLOOKUP(B2542,'[1]2015'!$A:$B,2,0)</f>
        <v>Southern Asia</v>
      </c>
      <c r="D2542">
        <v>2013</v>
      </c>
      <c r="E2542" t="s">
        <v>28</v>
      </c>
      <c r="F2542">
        <v>51</v>
      </c>
      <c r="G2542">
        <v>35</v>
      </c>
      <c r="H2542" t="s">
        <v>19</v>
      </c>
      <c r="I2542" t="s">
        <v>20</v>
      </c>
      <c r="J2542" t="s">
        <v>19</v>
      </c>
      <c r="K2542" t="s">
        <v>20</v>
      </c>
      <c r="L2542" t="s">
        <v>20</v>
      </c>
      <c r="M2542" t="s">
        <v>20</v>
      </c>
      <c r="N2542" t="s">
        <v>20</v>
      </c>
      <c r="O2542" t="s">
        <v>19</v>
      </c>
      <c r="P2542" t="s">
        <v>19</v>
      </c>
      <c r="Q2542" t="s">
        <v>19</v>
      </c>
    </row>
    <row r="2543" spans="1:17" x14ac:dyDescent="0.3">
      <c r="A2543" t="s">
        <v>277</v>
      </c>
      <c r="B2543" t="s">
        <v>278</v>
      </c>
      <c r="C2543" t="str">
        <f>VLOOKUP(B2543,'[1]2015'!$A:$B,2,0)</f>
        <v>Southern Asia</v>
      </c>
      <c r="D2543">
        <v>2013</v>
      </c>
      <c r="E2543" t="s">
        <v>29</v>
      </c>
      <c r="F2543">
        <v>44</v>
      </c>
      <c r="G2543">
        <v>30</v>
      </c>
      <c r="H2543" t="s">
        <v>19</v>
      </c>
      <c r="I2543" t="s">
        <v>20</v>
      </c>
      <c r="J2543" t="s">
        <v>27</v>
      </c>
      <c r="K2543" t="s">
        <v>20</v>
      </c>
      <c r="L2543" t="s">
        <v>19</v>
      </c>
      <c r="M2543" t="s">
        <v>20</v>
      </c>
      <c r="N2543" t="s">
        <v>20</v>
      </c>
      <c r="O2543" t="s">
        <v>19</v>
      </c>
      <c r="P2543" t="s">
        <v>20</v>
      </c>
      <c r="Q2543" t="s">
        <v>19</v>
      </c>
    </row>
    <row r="2544" spans="1:17" x14ac:dyDescent="0.3">
      <c r="A2544" t="s">
        <v>277</v>
      </c>
      <c r="B2544" t="s">
        <v>278</v>
      </c>
      <c r="C2544" t="str">
        <f>VLOOKUP(B2544,'[1]2015'!$A:$B,2,0)</f>
        <v>Southern Asia</v>
      </c>
      <c r="D2544">
        <v>2013</v>
      </c>
      <c r="E2544" t="s">
        <v>30</v>
      </c>
      <c r="F2544">
        <v>21</v>
      </c>
      <c r="G2544">
        <v>45</v>
      </c>
      <c r="H2544" t="s">
        <v>19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19</v>
      </c>
      <c r="P2544" t="s">
        <v>19</v>
      </c>
      <c r="Q2544" t="s">
        <v>19</v>
      </c>
    </row>
    <row r="2545" spans="1:17" x14ac:dyDescent="0.3">
      <c r="A2545" t="s">
        <v>277</v>
      </c>
      <c r="B2545" t="s">
        <v>278</v>
      </c>
      <c r="C2545" t="str">
        <f>VLOOKUP(B2545,'[1]2015'!$A:$B,2,0)</f>
        <v>Southern Asia</v>
      </c>
      <c r="D2545">
        <v>2013</v>
      </c>
      <c r="E2545" t="s">
        <v>31</v>
      </c>
      <c r="F2545">
        <v>38</v>
      </c>
      <c r="G2545">
        <v>55</v>
      </c>
      <c r="H2545" t="s">
        <v>19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19</v>
      </c>
      <c r="P2545" t="s">
        <v>20</v>
      </c>
      <c r="Q2545" t="s">
        <v>19</v>
      </c>
    </row>
    <row r="2546" spans="1:17" x14ac:dyDescent="0.3">
      <c r="A2546" t="s">
        <v>277</v>
      </c>
      <c r="B2546" t="s">
        <v>278</v>
      </c>
      <c r="C2546" t="str">
        <f>VLOOKUP(B2546,'[1]2015'!$A:$B,2,0)</f>
        <v>Southern Asia</v>
      </c>
      <c r="D2546">
        <v>2013</v>
      </c>
      <c r="E2546" t="s">
        <v>276</v>
      </c>
      <c r="F2546">
        <v>13</v>
      </c>
      <c r="G2546">
        <v>45</v>
      </c>
      <c r="H2546" t="s">
        <v>19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19</v>
      </c>
      <c r="P2546" t="s">
        <v>19</v>
      </c>
      <c r="Q2546" t="s">
        <v>19</v>
      </c>
    </row>
    <row r="2547" spans="1:17" x14ac:dyDescent="0.3">
      <c r="A2547" t="s">
        <v>54</v>
      </c>
      <c r="B2547" t="s">
        <v>55</v>
      </c>
      <c r="C2547" t="str">
        <f>VLOOKUP(B2547,'[1]2015'!$A:$B,2,0)</f>
        <v>Western Europe</v>
      </c>
      <c r="D2547">
        <v>2013</v>
      </c>
      <c r="E2547" t="s">
        <v>18</v>
      </c>
      <c r="F2547">
        <v>35</v>
      </c>
      <c r="G2547">
        <v>35</v>
      </c>
      <c r="H2547" t="s">
        <v>19</v>
      </c>
      <c r="I2547" t="s">
        <v>20</v>
      </c>
      <c r="J2547" t="s">
        <v>19</v>
      </c>
      <c r="K2547" t="s">
        <v>20</v>
      </c>
      <c r="L2547" t="s">
        <v>20</v>
      </c>
      <c r="M2547" t="s">
        <v>20</v>
      </c>
      <c r="N2547" t="s">
        <v>20</v>
      </c>
      <c r="O2547" t="s">
        <v>19</v>
      </c>
      <c r="P2547" t="s">
        <v>19</v>
      </c>
      <c r="Q2547" t="s">
        <v>19</v>
      </c>
    </row>
    <row r="2548" spans="1:17" x14ac:dyDescent="0.3">
      <c r="A2548" t="s">
        <v>54</v>
      </c>
      <c r="B2548" t="s">
        <v>55</v>
      </c>
      <c r="C2548" t="str">
        <f>VLOOKUP(B2548,'[1]2015'!$A:$B,2,0)</f>
        <v>Western Europe</v>
      </c>
      <c r="D2548">
        <v>2013</v>
      </c>
      <c r="E2548" t="s">
        <v>21</v>
      </c>
      <c r="F2548">
        <v>42</v>
      </c>
      <c r="G2548">
        <v>30</v>
      </c>
      <c r="H2548" t="s">
        <v>19</v>
      </c>
      <c r="I2548" t="s">
        <v>20</v>
      </c>
      <c r="J2548" t="s">
        <v>20</v>
      </c>
      <c r="K2548" t="s">
        <v>20</v>
      </c>
      <c r="L2548" t="s">
        <v>19</v>
      </c>
      <c r="M2548" t="s">
        <v>20</v>
      </c>
      <c r="N2548" t="s">
        <v>20</v>
      </c>
      <c r="O2548" t="s">
        <v>19</v>
      </c>
      <c r="P2548" t="s">
        <v>19</v>
      </c>
      <c r="Q2548" t="s">
        <v>19</v>
      </c>
    </row>
    <row r="2549" spans="1:17" x14ac:dyDescent="0.3">
      <c r="A2549" t="s">
        <v>54</v>
      </c>
      <c r="B2549" t="s">
        <v>55</v>
      </c>
      <c r="C2549" t="str">
        <f>VLOOKUP(B2549,'[1]2015'!$A:$B,2,0)</f>
        <v>Western Europe</v>
      </c>
      <c r="D2549">
        <v>2013</v>
      </c>
      <c r="E2549" t="s">
        <v>22</v>
      </c>
      <c r="F2549">
        <v>54</v>
      </c>
      <c r="G2549">
        <v>35</v>
      </c>
      <c r="H2549" t="s">
        <v>19</v>
      </c>
      <c r="I2549" t="s">
        <v>20</v>
      </c>
      <c r="J2549" t="s">
        <v>19</v>
      </c>
      <c r="K2549" t="s">
        <v>20</v>
      </c>
      <c r="L2549" t="s">
        <v>20</v>
      </c>
      <c r="M2549" t="s">
        <v>20</v>
      </c>
      <c r="N2549" t="s">
        <v>20</v>
      </c>
      <c r="O2549" t="s">
        <v>19</v>
      </c>
      <c r="P2549" t="s">
        <v>19</v>
      </c>
      <c r="Q2549" t="s">
        <v>19</v>
      </c>
    </row>
    <row r="2550" spans="1:17" x14ac:dyDescent="0.3">
      <c r="A2550" t="s">
        <v>54</v>
      </c>
      <c r="B2550" t="s">
        <v>55</v>
      </c>
      <c r="C2550" t="str">
        <f>VLOOKUP(B2550,'[1]2015'!$A:$B,2,0)</f>
        <v>Western Europe</v>
      </c>
      <c r="D2550">
        <v>2013</v>
      </c>
      <c r="E2550" t="s">
        <v>23</v>
      </c>
      <c r="F2550">
        <v>36</v>
      </c>
      <c r="G2550">
        <v>45</v>
      </c>
      <c r="H2550" t="s">
        <v>19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19</v>
      </c>
      <c r="P2550" t="s">
        <v>19</v>
      </c>
      <c r="Q2550" t="s">
        <v>27</v>
      </c>
    </row>
    <row r="2551" spans="1:17" x14ac:dyDescent="0.3">
      <c r="A2551" t="s">
        <v>54</v>
      </c>
      <c r="B2551" t="s">
        <v>55</v>
      </c>
      <c r="C2551" t="str">
        <f>VLOOKUP(B2551,'[1]2015'!$A:$B,2,0)</f>
        <v>Western Europe</v>
      </c>
      <c r="D2551">
        <v>2013</v>
      </c>
      <c r="E2551" t="s">
        <v>24</v>
      </c>
      <c r="F2551">
        <v>40</v>
      </c>
      <c r="G2551">
        <v>0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 spans="1:17" x14ac:dyDescent="0.3">
      <c r="A2552" t="s">
        <v>54</v>
      </c>
      <c r="B2552" t="s">
        <v>55</v>
      </c>
      <c r="C2552" t="str">
        <f>VLOOKUP(B2552,'[1]2015'!$A:$B,2,0)</f>
        <v>Western Europe</v>
      </c>
      <c r="D2552">
        <v>2013</v>
      </c>
      <c r="E2552" t="s">
        <v>28</v>
      </c>
      <c r="F2552">
        <v>51</v>
      </c>
      <c r="G2552">
        <v>35</v>
      </c>
      <c r="H2552" t="s">
        <v>19</v>
      </c>
      <c r="I2552" t="s">
        <v>20</v>
      </c>
      <c r="J2552" t="s">
        <v>27</v>
      </c>
      <c r="K2552" t="s">
        <v>20</v>
      </c>
      <c r="L2552" t="s">
        <v>20</v>
      </c>
      <c r="M2552" t="s">
        <v>20</v>
      </c>
      <c r="N2552" t="s">
        <v>20</v>
      </c>
      <c r="O2552" t="s">
        <v>19</v>
      </c>
      <c r="P2552" t="s">
        <v>19</v>
      </c>
      <c r="Q2552" t="s">
        <v>19</v>
      </c>
    </row>
    <row r="2553" spans="1:17" x14ac:dyDescent="0.3">
      <c r="A2553" t="s">
        <v>54</v>
      </c>
      <c r="B2553" t="s">
        <v>55</v>
      </c>
      <c r="C2553" t="str">
        <f>VLOOKUP(B2553,'[1]2015'!$A:$B,2,0)</f>
        <v>Western Europe</v>
      </c>
      <c r="D2553">
        <v>2013</v>
      </c>
      <c r="E2553" t="s">
        <v>29</v>
      </c>
      <c r="F2553">
        <v>51</v>
      </c>
      <c r="G2553">
        <v>15</v>
      </c>
      <c r="H2553" t="s">
        <v>19</v>
      </c>
      <c r="I2553" t="s">
        <v>20</v>
      </c>
      <c r="J2553" t="s">
        <v>27</v>
      </c>
      <c r="K2553" t="s">
        <v>20</v>
      </c>
      <c r="L2553" t="s">
        <v>19</v>
      </c>
      <c r="M2553" t="s">
        <v>20</v>
      </c>
      <c r="N2553" t="s">
        <v>19</v>
      </c>
      <c r="O2553" t="s">
        <v>19</v>
      </c>
      <c r="P2553" t="s">
        <v>19</v>
      </c>
      <c r="Q2553" t="s">
        <v>19</v>
      </c>
    </row>
    <row r="2554" spans="1:17" x14ac:dyDescent="0.3">
      <c r="A2554" t="s">
        <v>54</v>
      </c>
      <c r="B2554" t="s">
        <v>55</v>
      </c>
      <c r="C2554" t="str">
        <f>VLOOKUP(B2554,'[1]2015'!$A:$B,2,0)</f>
        <v>Western Europe</v>
      </c>
      <c r="D2554">
        <v>2013</v>
      </c>
      <c r="E2554" t="s">
        <v>30</v>
      </c>
      <c r="F2554">
        <v>48</v>
      </c>
      <c r="G2554">
        <v>0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 spans="1:17" x14ac:dyDescent="0.3">
      <c r="A2555" t="s">
        <v>54</v>
      </c>
      <c r="B2555" t="s">
        <v>55</v>
      </c>
      <c r="C2555" t="str">
        <f>VLOOKUP(B2555,'[1]2015'!$A:$B,2,0)</f>
        <v>Western Europe</v>
      </c>
      <c r="D2555">
        <v>2013</v>
      </c>
      <c r="E2555" t="s">
        <v>31</v>
      </c>
      <c r="F2555">
        <v>58</v>
      </c>
      <c r="G2555">
        <v>35</v>
      </c>
      <c r="H2555" t="s">
        <v>19</v>
      </c>
      <c r="I2555" t="s">
        <v>20</v>
      </c>
      <c r="J2555" t="s">
        <v>27</v>
      </c>
      <c r="K2555" t="s">
        <v>20</v>
      </c>
      <c r="L2555" t="s">
        <v>20</v>
      </c>
      <c r="M2555" t="s">
        <v>20</v>
      </c>
      <c r="N2555" t="s">
        <v>20</v>
      </c>
      <c r="O2555" t="s">
        <v>19</v>
      </c>
      <c r="P2555" t="s">
        <v>19</v>
      </c>
      <c r="Q2555" t="s">
        <v>19</v>
      </c>
    </row>
    <row r="2556" spans="1:17" x14ac:dyDescent="0.3">
      <c r="A2556" t="s">
        <v>54</v>
      </c>
      <c r="B2556" t="s">
        <v>55</v>
      </c>
      <c r="C2556" t="str">
        <f>VLOOKUP(B2556,'[1]2015'!$A:$B,2,0)</f>
        <v>Western Europe</v>
      </c>
      <c r="D2556">
        <v>2013</v>
      </c>
      <c r="E2556" t="s">
        <v>276</v>
      </c>
      <c r="F2556">
        <v>36</v>
      </c>
      <c r="G2556">
        <v>35</v>
      </c>
      <c r="H2556" t="s">
        <v>19</v>
      </c>
      <c r="I2556" t="s">
        <v>20</v>
      </c>
      <c r="J2556" t="s">
        <v>19</v>
      </c>
      <c r="K2556" t="s">
        <v>20</v>
      </c>
      <c r="L2556" t="s">
        <v>20</v>
      </c>
      <c r="M2556" t="s">
        <v>20</v>
      </c>
      <c r="N2556" t="s">
        <v>20</v>
      </c>
      <c r="O2556" t="s">
        <v>19</v>
      </c>
      <c r="P2556" t="s">
        <v>19</v>
      </c>
      <c r="Q2556" t="s">
        <v>19</v>
      </c>
    </row>
    <row r="2557" spans="1:17" x14ac:dyDescent="0.3">
      <c r="A2557" t="s">
        <v>58</v>
      </c>
      <c r="B2557" t="s">
        <v>59</v>
      </c>
      <c r="C2557" t="s">
        <v>19</v>
      </c>
      <c r="D2557">
        <v>2013</v>
      </c>
      <c r="E2557" t="s">
        <v>18</v>
      </c>
      <c r="F2557">
        <v>53</v>
      </c>
      <c r="G2557">
        <v>0</v>
      </c>
      <c r="H2557" t="s">
        <v>19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</row>
    <row r="2558" spans="1:17" x14ac:dyDescent="0.3">
      <c r="A2558" t="s">
        <v>58</v>
      </c>
      <c r="B2558" t="s">
        <v>59</v>
      </c>
      <c r="C2558" t="s">
        <v>19</v>
      </c>
      <c r="D2558">
        <v>2013</v>
      </c>
      <c r="E2558" t="s">
        <v>21</v>
      </c>
      <c r="F2558">
        <v>16</v>
      </c>
      <c r="G2558">
        <v>45</v>
      </c>
      <c r="H2558" t="s">
        <v>19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19</v>
      </c>
      <c r="P2558" t="s">
        <v>19</v>
      </c>
      <c r="Q2558" t="s">
        <v>19</v>
      </c>
    </row>
    <row r="2559" spans="1:17" x14ac:dyDescent="0.3">
      <c r="A2559" t="s">
        <v>58</v>
      </c>
      <c r="B2559" t="s">
        <v>59</v>
      </c>
      <c r="C2559" t="s">
        <v>19</v>
      </c>
      <c r="D2559">
        <v>2013</v>
      </c>
      <c r="E2559" t="s">
        <v>22</v>
      </c>
      <c r="F2559">
        <v>35</v>
      </c>
      <c r="G2559">
        <v>45</v>
      </c>
      <c r="H2559" t="s">
        <v>19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19</v>
      </c>
      <c r="P2559" t="s">
        <v>19</v>
      </c>
      <c r="Q2559" t="s">
        <v>19</v>
      </c>
    </row>
    <row r="2560" spans="1:17" x14ac:dyDescent="0.3">
      <c r="A2560" t="s">
        <v>58</v>
      </c>
      <c r="B2560" t="s">
        <v>59</v>
      </c>
      <c r="C2560" t="s">
        <v>19</v>
      </c>
      <c r="D2560">
        <v>2013</v>
      </c>
      <c r="E2560" t="s">
        <v>23</v>
      </c>
      <c r="F2560">
        <v>58</v>
      </c>
      <c r="G2560">
        <v>35</v>
      </c>
      <c r="H2560" t="s">
        <v>19</v>
      </c>
      <c r="I2560" t="s">
        <v>20</v>
      </c>
      <c r="J2560" t="s">
        <v>19</v>
      </c>
      <c r="K2560" t="s">
        <v>20</v>
      </c>
      <c r="L2560" t="s">
        <v>20</v>
      </c>
      <c r="M2560" t="s">
        <v>20</v>
      </c>
      <c r="N2560" t="s">
        <v>20</v>
      </c>
      <c r="O2560" t="s">
        <v>19</v>
      </c>
      <c r="P2560" t="s">
        <v>19</v>
      </c>
      <c r="Q2560" t="s">
        <v>19</v>
      </c>
    </row>
    <row r="2561" spans="1:17" x14ac:dyDescent="0.3">
      <c r="A2561" t="s">
        <v>58</v>
      </c>
      <c r="B2561" t="s">
        <v>59</v>
      </c>
      <c r="C2561" t="s">
        <v>19</v>
      </c>
      <c r="D2561">
        <v>2013</v>
      </c>
      <c r="E2561" t="s">
        <v>24</v>
      </c>
      <c r="F2561">
        <v>20</v>
      </c>
      <c r="G2561">
        <v>10</v>
      </c>
      <c r="H2561" t="s">
        <v>19</v>
      </c>
      <c r="I2561" t="s">
        <v>20</v>
      </c>
      <c r="J2561" t="s">
        <v>19</v>
      </c>
      <c r="K2561" t="s">
        <v>27</v>
      </c>
      <c r="L2561" t="s">
        <v>27</v>
      </c>
      <c r="M2561" t="s">
        <v>20</v>
      </c>
      <c r="N2561" t="s">
        <v>19</v>
      </c>
      <c r="O2561" t="s">
        <v>19</v>
      </c>
      <c r="P2561" t="s">
        <v>19</v>
      </c>
      <c r="Q2561" t="s">
        <v>19</v>
      </c>
    </row>
    <row r="2562" spans="1:17" x14ac:dyDescent="0.3">
      <c r="A2562" t="s">
        <v>58</v>
      </c>
      <c r="B2562" t="s">
        <v>59</v>
      </c>
      <c r="C2562" t="s">
        <v>19</v>
      </c>
      <c r="D2562">
        <v>2013</v>
      </c>
      <c r="E2562" t="s">
        <v>28</v>
      </c>
      <c r="F2562">
        <v>26</v>
      </c>
      <c r="G2562">
        <v>45</v>
      </c>
      <c r="H2562" t="s">
        <v>19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19</v>
      </c>
      <c r="P2562" t="s">
        <v>19</v>
      </c>
      <c r="Q2562" t="s">
        <v>19</v>
      </c>
    </row>
    <row r="2563" spans="1:17" x14ac:dyDescent="0.3">
      <c r="A2563" t="s">
        <v>58</v>
      </c>
      <c r="B2563" t="s">
        <v>59</v>
      </c>
      <c r="C2563" t="s">
        <v>19</v>
      </c>
      <c r="D2563">
        <v>2013</v>
      </c>
      <c r="E2563" t="s">
        <v>29</v>
      </c>
      <c r="F2563">
        <v>40</v>
      </c>
      <c r="G2563">
        <v>35</v>
      </c>
      <c r="H2563" t="s">
        <v>19</v>
      </c>
      <c r="I2563" t="s">
        <v>20</v>
      </c>
      <c r="J2563" t="s">
        <v>19</v>
      </c>
      <c r="K2563" t="s">
        <v>20</v>
      </c>
      <c r="L2563" t="s">
        <v>20</v>
      </c>
      <c r="M2563" t="s">
        <v>20</v>
      </c>
      <c r="N2563" t="s">
        <v>20</v>
      </c>
      <c r="O2563" t="s">
        <v>19</v>
      </c>
      <c r="P2563" t="s">
        <v>19</v>
      </c>
      <c r="Q2563" t="s">
        <v>19</v>
      </c>
    </row>
    <row r="2564" spans="1:17" x14ac:dyDescent="0.3">
      <c r="A2564" t="s">
        <v>58</v>
      </c>
      <c r="B2564" t="s">
        <v>59</v>
      </c>
      <c r="C2564" t="s">
        <v>19</v>
      </c>
      <c r="D2564">
        <v>2013</v>
      </c>
      <c r="E2564" t="s">
        <v>30</v>
      </c>
      <c r="F2564">
        <v>14</v>
      </c>
      <c r="G2564">
        <v>55</v>
      </c>
      <c r="H2564" t="s">
        <v>19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19</v>
      </c>
      <c r="P2564" t="s">
        <v>20</v>
      </c>
      <c r="Q2564" t="s">
        <v>19</v>
      </c>
    </row>
    <row r="2565" spans="1:17" x14ac:dyDescent="0.3">
      <c r="A2565" t="s">
        <v>58</v>
      </c>
      <c r="B2565" t="s">
        <v>59</v>
      </c>
      <c r="C2565" t="s">
        <v>19</v>
      </c>
      <c r="D2565">
        <v>2013</v>
      </c>
      <c r="E2565" t="s">
        <v>31</v>
      </c>
      <c r="F2565">
        <v>46</v>
      </c>
      <c r="G2565">
        <v>45</v>
      </c>
      <c r="H2565" t="s">
        <v>19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19</v>
      </c>
      <c r="P2565" t="s">
        <v>19</v>
      </c>
      <c r="Q2565" t="s">
        <v>19</v>
      </c>
    </row>
    <row r="2566" spans="1:17" x14ac:dyDescent="0.3">
      <c r="A2566" t="s">
        <v>58</v>
      </c>
      <c r="B2566" t="s">
        <v>59</v>
      </c>
      <c r="C2566" t="s">
        <v>19</v>
      </c>
      <c r="D2566">
        <v>2013</v>
      </c>
      <c r="E2566" t="s">
        <v>276</v>
      </c>
      <c r="F2566">
        <v>13</v>
      </c>
      <c r="G2566">
        <v>45</v>
      </c>
      <c r="H2566" t="s">
        <v>19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19</v>
      </c>
      <c r="P2566" t="s">
        <v>19</v>
      </c>
      <c r="Q2566" t="s">
        <v>19</v>
      </c>
    </row>
    <row r="2567" spans="1:17" x14ac:dyDescent="0.3">
      <c r="A2567" t="s">
        <v>64</v>
      </c>
      <c r="B2567" t="s">
        <v>65</v>
      </c>
      <c r="C2567" t="str">
        <f>VLOOKUP(B2567,'[1]2015'!$A:$B,2,0)</f>
        <v>Latin America and Caribbean</v>
      </c>
      <c r="D2567">
        <v>2013</v>
      </c>
      <c r="E2567" t="s">
        <v>18</v>
      </c>
      <c r="F2567">
        <v>53</v>
      </c>
      <c r="G2567">
        <v>0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 spans="1:17" x14ac:dyDescent="0.3">
      <c r="A2568" t="s">
        <v>64</v>
      </c>
      <c r="B2568" t="s">
        <v>65</v>
      </c>
      <c r="C2568" t="str">
        <f>VLOOKUP(B2568,'[1]2015'!$A:$B,2,0)</f>
        <v>Latin America and Caribbean</v>
      </c>
      <c r="D2568">
        <v>2013</v>
      </c>
      <c r="E2568" t="s">
        <v>21</v>
      </c>
      <c r="F2568">
        <v>55</v>
      </c>
      <c r="G2568">
        <v>10</v>
      </c>
      <c r="H2568" t="s">
        <v>19</v>
      </c>
      <c r="I2568" t="s">
        <v>20</v>
      </c>
      <c r="J2568" t="s">
        <v>19</v>
      </c>
      <c r="K2568" t="s">
        <v>19</v>
      </c>
      <c r="L2568" t="s">
        <v>27</v>
      </c>
      <c r="M2568" t="s">
        <v>20</v>
      </c>
      <c r="N2568" t="s">
        <v>19</v>
      </c>
      <c r="O2568" t="s">
        <v>19</v>
      </c>
      <c r="P2568" t="s">
        <v>19</v>
      </c>
      <c r="Q2568" t="s">
        <v>19</v>
      </c>
    </row>
    <row r="2569" spans="1:17" x14ac:dyDescent="0.3">
      <c r="A2569" t="s">
        <v>64</v>
      </c>
      <c r="B2569" t="s">
        <v>65</v>
      </c>
      <c r="C2569" t="str">
        <f>VLOOKUP(B2569,'[1]2015'!$A:$B,2,0)</f>
        <v>Latin America and Caribbean</v>
      </c>
      <c r="D2569">
        <v>2013</v>
      </c>
      <c r="E2569" t="s">
        <v>22</v>
      </c>
      <c r="F2569">
        <v>19</v>
      </c>
      <c r="G2569">
        <v>70</v>
      </c>
      <c r="H2569" t="s">
        <v>19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 t="s">
        <v>19</v>
      </c>
    </row>
    <row r="2570" spans="1:17" x14ac:dyDescent="0.3">
      <c r="A2570" t="s">
        <v>64</v>
      </c>
      <c r="B2570" t="s">
        <v>65</v>
      </c>
      <c r="C2570" t="str">
        <f>VLOOKUP(B2570,'[1]2015'!$A:$B,2,0)</f>
        <v>Latin America and Caribbean</v>
      </c>
      <c r="D2570">
        <v>2013</v>
      </c>
      <c r="E2570" t="s">
        <v>23</v>
      </c>
      <c r="F2570">
        <v>36</v>
      </c>
      <c r="G2570">
        <v>45</v>
      </c>
      <c r="H2570" t="s">
        <v>19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19</v>
      </c>
      <c r="P2570" t="s">
        <v>19</v>
      </c>
      <c r="Q2570" t="s">
        <v>19</v>
      </c>
    </row>
    <row r="2571" spans="1:17" x14ac:dyDescent="0.3">
      <c r="A2571" t="s">
        <v>64</v>
      </c>
      <c r="B2571" t="s">
        <v>65</v>
      </c>
      <c r="C2571" t="str">
        <f>VLOOKUP(B2571,'[1]2015'!$A:$B,2,0)</f>
        <v>Latin America and Caribbean</v>
      </c>
      <c r="D2571">
        <v>2013</v>
      </c>
      <c r="E2571" t="s">
        <v>24</v>
      </c>
      <c r="F2571">
        <v>5</v>
      </c>
      <c r="G2571">
        <v>80</v>
      </c>
      <c r="H2571" t="s">
        <v>20</v>
      </c>
      <c r="I2571" t="s">
        <v>20</v>
      </c>
      <c r="J2571" t="s">
        <v>20</v>
      </c>
      <c r="K2571" t="s">
        <v>20</v>
      </c>
      <c r="L2571" t="s">
        <v>27</v>
      </c>
      <c r="M2571" t="s">
        <v>20</v>
      </c>
      <c r="N2571" t="s">
        <v>27</v>
      </c>
      <c r="O2571" t="s">
        <v>20</v>
      </c>
      <c r="P2571" t="s">
        <v>20</v>
      </c>
      <c r="Q2571" t="s">
        <v>20</v>
      </c>
    </row>
    <row r="2572" spans="1:17" x14ac:dyDescent="0.3">
      <c r="A2572" t="s">
        <v>64</v>
      </c>
      <c r="B2572" t="s">
        <v>65</v>
      </c>
      <c r="C2572" t="str">
        <f>VLOOKUP(B2572,'[1]2015'!$A:$B,2,0)</f>
        <v>Latin America and Caribbean</v>
      </c>
      <c r="D2572">
        <v>2013</v>
      </c>
      <c r="E2572" t="s">
        <v>28</v>
      </c>
      <c r="F2572">
        <v>26</v>
      </c>
      <c r="G2572">
        <v>45</v>
      </c>
      <c r="H2572" t="s">
        <v>19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19</v>
      </c>
      <c r="P2572" t="s">
        <v>19</v>
      </c>
      <c r="Q2572" t="s">
        <v>19</v>
      </c>
    </row>
    <row r="2573" spans="1:17" x14ac:dyDescent="0.3">
      <c r="A2573" t="s">
        <v>64</v>
      </c>
      <c r="B2573" t="s">
        <v>65</v>
      </c>
      <c r="C2573" t="str">
        <f>VLOOKUP(B2573,'[1]2015'!$A:$B,2,0)</f>
        <v>Latin America and Caribbean</v>
      </c>
      <c r="D2573">
        <v>2013</v>
      </c>
      <c r="E2573" t="s">
        <v>29</v>
      </c>
      <c r="F2573">
        <v>14</v>
      </c>
      <c r="G2573">
        <v>70</v>
      </c>
      <c r="H2573" t="s">
        <v>19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27</v>
      </c>
    </row>
    <row r="2574" spans="1:17" x14ac:dyDescent="0.3">
      <c r="A2574" t="s">
        <v>64</v>
      </c>
      <c r="B2574" t="s">
        <v>65</v>
      </c>
      <c r="C2574" t="str">
        <f>VLOOKUP(B2574,'[1]2015'!$A:$B,2,0)</f>
        <v>Latin America and Caribbean</v>
      </c>
      <c r="D2574">
        <v>2013</v>
      </c>
      <c r="E2574" t="s">
        <v>30</v>
      </c>
      <c r="F2574">
        <v>14</v>
      </c>
      <c r="G2574">
        <v>55</v>
      </c>
      <c r="H2574" t="s">
        <v>19</v>
      </c>
      <c r="I2574" t="s">
        <v>20</v>
      </c>
      <c r="J2574" t="s">
        <v>20</v>
      </c>
      <c r="K2574" t="s">
        <v>20</v>
      </c>
      <c r="L2574" t="s">
        <v>19</v>
      </c>
      <c r="M2574" t="s">
        <v>20</v>
      </c>
      <c r="N2574" t="s">
        <v>20</v>
      </c>
      <c r="O2574" t="s">
        <v>20</v>
      </c>
      <c r="P2574" t="s">
        <v>20</v>
      </c>
      <c r="Q2574" t="s">
        <v>19</v>
      </c>
    </row>
    <row r="2575" spans="1:17" x14ac:dyDescent="0.3">
      <c r="A2575" t="s">
        <v>64</v>
      </c>
      <c r="B2575" t="s">
        <v>65</v>
      </c>
      <c r="C2575" t="str">
        <f>VLOOKUP(B2575,'[1]2015'!$A:$B,2,0)</f>
        <v>Latin America and Caribbean</v>
      </c>
      <c r="D2575">
        <v>2013</v>
      </c>
      <c r="E2575" t="s">
        <v>31</v>
      </c>
      <c r="F2575">
        <v>27</v>
      </c>
      <c r="G2575">
        <v>60</v>
      </c>
      <c r="H2575" t="s">
        <v>19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19</v>
      </c>
      <c r="Q2575" t="s">
        <v>19</v>
      </c>
    </row>
    <row r="2576" spans="1:17" x14ac:dyDescent="0.3">
      <c r="A2576" t="s">
        <v>64</v>
      </c>
      <c r="B2576" t="s">
        <v>65</v>
      </c>
      <c r="C2576" t="str">
        <f>VLOOKUP(B2576,'[1]2015'!$A:$B,2,0)</f>
        <v>Latin America and Caribbean</v>
      </c>
      <c r="D2576">
        <v>2013</v>
      </c>
      <c r="E2576" t="s">
        <v>276</v>
      </c>
      <c r="F2576">
        <v>13</v>
      </c>
      <c r="G2576">
        <v>45</v>
      </c>
      <c r="H2576" t="s">
        <v>19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19</v>
      </c>
      <c r="P2576" t="s">
        <v>19</v>
      </c>
      <c r="Q2576" t="s">
        <v>19</v>
      </c>
    </row>
    <row r="2577" spans="1:17" x14ac:dyDescent="0.3">
      <c r="A2577" t="s">
        <v>66</v>
      </c>
      <c r="B2577" t="s">
        <v>67</v>
      </c>
      <c r="C2577" t="str">
        <f>VLOOKUP(B2577,'[1]2015'!$A:$B,2,0)</f>
        <v>Central and Eastern Europe</v>
      </c>
      <c r="D2577">
        <v>2013</v>
      </c>
      <c r="E2577" t="s">
        <v>18</v>
      </c>
      <c r="F2577">
        <v>5</v>
      </c>
      <c r="G2577">
        <v>90</v>
      </c>
      <c r="H2577" t="s">
        <v>20</v>
      </c>
      <c r="I2577" t="s">
        <v>20</v>
      </c>
      <c r="J2577" t="s">
        <v>27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 t="s">
        <v>20</v>
      </c>
    </row>
    <row r="2578" spans="1:17" x14ac:dyDescent="0.3">
      <c r="A2578" t="s">
        <v>66</v>
      </c>
      <c r="B2578" t="s">
        <v>67</v>
      </c>
      <c r="C2578" t="str">
        <f>VLOOKUP(B2578,'[1]2015'!$A:$B,2,0)</f>
        <v>Central and Eastern Europe</v>
      </c>
      <c r="D2578">
        <v>2013</v>
      </c>
      <c r="E2578" t="s">
        <v>21</v>
      </c>
      <c r="F2578">
        <v>16</v>
      </c>
      <c r="G2578">
        <v>45</v>
      </c>
      <c r="H2578" t="s">
        <v>19</v>
      </c>
      <c r="I2578" t="s">
        <v>20</v>
      </c>
      <c r="J2578" t="s">
        <v>19</v>
      </c>
      <c r="K2578" t="s">
        <v>20</v>
      </c>
      <c r="L2578" t="s">
        <v>19</v>
      </c>
      <c r="M2578" t="s">
        <v>20</v>
      </c>
      <c r="N2578" t="s">
        <v>20</v>
      </c>
      <c r="O2578" t="s">
        <v>20</v>
      </c>
      <c r="P2578" t="s">
        <v>20</v>
      </c>
      <c r="Q2578" t="s">
        <v>19</v>
      </c>
    </row>
    <row r="2579" spans="1:17" x14ac:dyDescent="0.3">
      <c r="A2579" t="s">
        <v>66</v>
      </c>
      <c r="B2579" t="s">
        <v>67</v>
      </c>
      <c r="C2579" t="str">
        <f>VLOOKUP(B2579,'[1]2015'!$A:$B,2,0)</f>
        <v>Central and Eastern Europe</v>
      </c>
      <c r="D2579">
        <v>2013</v>
      </c>
      <c r="E2579" t="s">
        <v>22</v>
      </c>
      <c r="F2579">
        <v>14</v>
      </c>
      <c r="G2579">
        <v>90</v>
      </c>
      <c r="H2579" t="s">
        <v>20</v>
      </c>
      <c r="I2579" t="s">
        <v>20</v>
      </c>
      <c r="J2579" t="s">
        <v>19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 t="s">
        <v>20</v>
      </c>
    </row>
    <row r="2580" spans="1:17" x14ac:dyDescent="0.3">
      <c r="A2580" t="s">
        <v>66</v>
      </c>
      <c r="B2580" t="s">
        <v>67</v>
      </c>
      <c r="C2580" t="str">
        <f>VLOOKUP(B2580,'[1]2015'!$A:$B,2,0)</f>
        <v>Central and Eastern Europe</v>
      </c>
      <c r="D2580">
        <v>2013</v>
      </c>
      <c r="E2580" t="s">
        <v>23</v>
      </c>
      <c r="F2580">
        <v>36</v>
      </c>
      <c r="G2580">
        <v>45</v>
      </c>
      <c r="H2580" t="s">
        <v>19</v>
      </c>
      <c r="I2580" t="s">
        <v>20</v>
      </c>
      <c r="J2580" t="s">
        <v>27</v>
      </c>
      <c r="K2580" t="s">
        <v>20</v>
      </c>
      <c r="L2580" t="s">
        <v>27</v>
      </c>
      <c r="M2580" t="s">
        <v>20</v>
      </c>
      <c r="N2580" t="s">
        <v>20</v>
      </c>
      <c r="O2580" t="s">
        <v>20</v>
      </c>
      <c r="P2580" t="s">
        <v>20</v>
      </c>
      <c r="Q2580" t="s">
        <v>19</v>
      </c>
    </row>
    <row r="2581" spans="1:17" x14ac:dyDescent="0.3">
      <c r="A2581" t="s">
        <v>66</v>
      </c>
      <c r="B2581" t="s">
        <v>67</v>
      </c>
      <c r="C2581" t="str">
        <f>VLOOKUP(B2581,'[1]2015'!$A:$B,2,0)</f>
        <v>Central and Eastern Europe</v>
      </c>
      <c r="D2581">
        <v>2013</v>
      </c>
      <c r="E2581" t="s">
        <v>24</v>
      </c>
      <c r="F2581">
        <v>20</v>
      </c>
      <c r="G2581">
        <v>10</v>
      </c>
      <c r="H2581" t="s">
        <v>19</v>
      </c>
      <c r="I2581" t="s">
        <v>20</v>
      </c>
      <c r="J2581" t="s">
        <v>27</v>
      </c>
      <c r="K2581" t="s">
        <v>19</v>
      </c>
      <c r="L2581" t="s">
        <v>27</v>
      </c>
      <c r="M2581" t="s">
        <v>20</v>
      </c>
      <c r="N2581" t="s">
        <v>27</v>
      </c>
      <c r="O2581" t="s">
        <v>27</v>
      </c>
      <c r="P2581" t="s">
        <v>27</v>
      </c>
      <c r="Q2581" t="s">
        <v>27</v>
      </c>
    </row>
    <row r="2582" spans="1:17" x14ac:dyDescent="0.3">
      <c r="A2582" t="s">
        <v>66</v>
      </c>
      <c r="B2582" t="s">
        <v>67</v>
      </c>
      <c r="C2582" t="str">
        <f>VLOOKUP(B2582,'[1]2015'!$A:$B,2,0)</f>
        <v>Central and Eastern Europe</v>
      </c>
      <c r="D2582">
        <v>2013</v>
      </c>
      <c r="E2582" t="s">
        <v>28</v>
      </c>
      <c r="F2582">
        <v>17</v>
      </c>
      <c r="G2582">
        <v>60</v>
      </c>
      <c r="H2582" t="s">
        <v>19</v>
      </c>
      <c r="I2582" t="s">
        <v>20</v>
      </c>
      <c r="J2582" t="s">
        <v>19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20</v>
      </c>
      <c r="Q2582" t="s">
        <v>19</v>
      </c>
    </row>
    <row r="2583" spans="1:17" x14ac:dyDescent="0.3">
      <c r="A2583" t="s">
        <v>66</v>
      </c>
      <c r="B2583" t="s">
        <v>67</v>
      </c>
      <c r="C2583" t="str">
        <f>VLOOKUP(B2583,'[1]2015'!$A:$B,2,0)</f>
        <v>Central and Eastern Europe</v>
      </c>
      <c r="D2583">
        <v>2013</v>
      </c>
      <c r="E2583" t="s">
        <v>29</v>
      </c>
      <c r="F2583">
        <v>51</v>
      </c>
      <c r="G2583">
        <v>15</v>
      </c>
      <c r="H2583" t="s">
        <v>19</v>
      </c>
      <c r="I2583" t="s">
        <v>20</v>
      </c>
      <c r="J2583" t="s">
        <v>27</v>
      </c>
      <c r="K2583" t="s">
        <v>20</v>
      </c>
      <c r="L2583" t="s">
        <v>19</v>
      </c>
      <c r="M2583" t="s">
        <v>20</v>
      </c>
      <c r="N2583" t="s">
        <v>27</v>
      </c>
      <c r="O2583" t="s">
        <v>27</v>
      </c>
      <c r="P2583" t="s">
        <v>19</v>
      </c>
      <c r="Q2583" t="s">
        <v>19</v>
      </c>
    </row>
    <row r="2584" spans="1:17" x14ac:dyDescent="0.3">
      <c r="A2584" t="s">
        <v>66</v>
      </c>
      <c r="B2584" t="s">
        <v>67</v>
      </c>
      <c r="C2584" t="str">
        <f>VLOOKUP(B2584,'[1]2015'!$A:$B,2,0)</f>
        <v>Central and Eastern Europe</v>
      </c>
      <c r="D2584">
        <v>2013</v>
      </c>
      <c r="E2584" t="s">
        <v>30</v>
      </c>
      <c r="F2584">
        <v>14</v>
      </c>
      <c r="G2584">
        <v>55</v>
      </c>
      <c r="H2584" t="s">
        <v>19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19</v>
      </c>
      <c r="P2584" t="s">
        <v>20</v>
      </c>
      <c r="Q2584" t="s">
        <v>19</v>
      </c>
    </row>
    <row r="2585" spans="1:17" x14ac:dyDescent="0.3">
      <c r="A2585" t="s">
        <v>66</v>
      </c>
      <c r="B2585" t="s">
        <v>67</v>
      </c>
      <c r="C2585" t="str">
        <f>VLOOKUP(B2585,'[1]2015'!$A:$B,2,0)</f>
        <v>Central and Eastern Europe</v>
      </c>
      <c r="D2585">
        <v>2013</v>
      </c>
      <c r="E2585" t="s">
        <v>31</v>
      </c>
      <c r="F2585">
        <v>10</v>
      </c>
      <c r="G2585">
        <v>90</v>
      </c>
      <c r="H2585" t="s">
        <v>20</v>
      </c>
      <c r="I2585" t="s">
        <v>20</v>
      </c>
      <c r="J2585" t="s">
        <v>19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 t="s">
        <v>20</v>
      </c>
    </row>
    <row r="2586" spans="1:17" x14ac:dyDescent="0.3">
      <c r="A2586" t="s">
        <v>66</v>
      </c>
      <c r="B2586" t="s">
        <v>67</v>
      </c>
      <c r="C2586" t="str">
        <f>VLOOKUP(B2586,'[1]2015'!$A:$B,2,0)</f>
        <v>Central and Eastern Europe</v>
      </c>
      <c r="D2586">
        <v>2013</v>
      </c>
      <c r="E2586" t="s">
        <v>276</v>
      </c>
      <c r="F2586">
        <v>50</v>
      </c>
      <c r="G2586">
        <v>20</v>
      </c>
      <c r="H2586" t="s">
        <v>19</v>
      </c>
      <c r="I2586" t="s">
        <v>20</v>
      </c>
      <c r="J2586" t="s">
        <v>19</v>
      </c>
      <c r="K2586" t="s">
        <v>20</v>
      </c>
      <c r="L2586" t="s">
        <v>27</v>
      </c>
      <c r="M2586" t="s">
        <v>20</v>
      </c>
      <c r="N2586" t="s">
        <v>20</v>
      </c>
      <c r="O2586" t="s">
        <v>19</v>
      </c>
      <c r="P2586" t="s">
        <v>27</v>
      </c>
      <c r="Q2586" t="s">
        <v>27</v>
      </c>
    </row>
    <row r="2587" spans="1:17" x14ac:dyDescent="0.3">
      <c r="A2587" t="s">
        <v>68</v>
      </c>
      <c r="B2587" t="s">
        <v>69</v>
      </c>
      <c r="C2587" t="str">
        <f>VLOOKUP(B2587,'[1]2015'!$A:$B,2,0)</f>
        <v>Sub-Saharan Africa</v>
      </c>
      <c r="D2587">
        <v>2013</v>
      </c>
      <c r="E2587" t="s">
        <v>18</v>
      </c>
      <c r="F2587">
        <v>50</v>
      </c>
      <c r="G2587">
        <v>15</v>
      </c>
      <c r="H2587" t="s">
        <v>19</v>
      </c>
      <c r="I2587" t="s">
        <v>20</v>
      </c>
      <c r="J2587" t="s">
        <v>27</v>
      </c>
      <c r="K2587" t="s">
        <v>20</v>
      </c>
      <c r="L2587" t="s">
        <v>27</v>
      </c>
      <c r="M2587" t="s">
        <v>20</v>
      </c>
      <c r="N2587" t="s">
        <v>27</v>
      </c>
      <c r="O2587" t="s">
        <v>19</v>
      </c>
      <c r="P2587" t="s">
        <v>19</v>
      </c>
      <c r="Q2587" t="s">
        <v>19</v>
      </c>
    </row>
    <row r="2588" spans="1:17" x14ac:dyDescent="0.3">
      <c r="A2588" t="s">
        <v>68</v>
      </c>
      <c r="B2588" t="s">
        <v>69</v>
      </c>
      <c r="C2588" t="str">
        <f>VLOOKUP(B2588,'[1]2015'!$A:$B,2,0)</f>
        <v>Sub-Saharan Africa</v>
      </c>
      <c r="D2588">
        <v>2013</v>
      </c>
      <c r="E2588" t="s">
        <v>21</v>
      </c>
      <c r="F2588">
        <v>36</v>
      </c>
      <c r="G2588">
        <v>40</v>
      </c>
      <c r="H2588" t="s">
        <v>19</v>
      </c>
      <c r="I2588" t="s">
        <v>20</v>
      </c>
      <c r="J2588" t="s">
        <v>20</v>
      </c>
      <c r="K2588" t="s">
        <v>20</v>
      </c>
      <c r="L2588" t="s">
        <v>19</v>
      </c>
      <c r="M2588" t="s">
        <v>20</v>
      </c>
      <c r="N2588" t="s">
        <v>19</v>
      </c>
      <c r="O2588" t="s">
        <v>20</v>
      </c>
      <c r="P2588" t="s">
        <v>19</v>
      </c>
      <c r="Q2588" t="s">
        <v>19</v>
      </c>
    </row>
    <row r="2589" spans="1:17" x14ac:dyDescent="0.3">
      <c r="A2589" t="s">
        <v>68</v>
      </c>
      <c r="B2589" t="s">
        <v>69</v>
      </c>
      <c r="C2589" t="str">
        <f>VLOOKUP(B2589,'[1]2015'!$A:$B,2,0)</f>
        <v>Sub-Saharan Africa</v>
      </c>
      <c r="D2589">
        <v>2013</v>
      </c>
      <c r="E2589" t="s">
        <v>22</v>
      </c>
      <c r="F2589">
        <v>35</v>
      </c>
      <c r="G2589">
        <v>45</v>
      </c>
      <c r="H2589" t="s">
        <v>19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19</v>
      </c>
      <c r="P2589" t="s">
        <v>19</v>
      </c>
      <c r="Q2589" t="s">
        <v>19</v>
      </c>
    </row>
    <row r="2590" spans="1:17" x14ac:dyDescent="0.3">
      <c r="A2590" t="s">
        <v>68</v>
      </c>
      <c r="B2590" t="s">
        <v>69</v>
      </c>
      <c r="C2590" t="str">
        <f>VLOOKUP(B2590,'[1]2015'!$A:$B,2,0)</f>
        <v>Sub-Saharan Africa</v>
      </c>
      <c r="D2590">
        <v>2013</v>
      </c>
      <c r="E2590" t="s">
        <v>23</v>
      </c>
      <c r="F2590">
        <v>27</v>
      </c>
      <c r="G2590">
        <v>55</v>
      </c>
      <c r="H2590" t="s">
        <v>19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19</v>
      </c>
      <c r="P2590" t="s">
        <v>20</v>
      </c>
      <c r="Q2590" t="s">
        <v>19</v>
      </c>
    </row>
    <row r="2591" spans="1:17" x14ac:dyDescent="0.3">
      <c r="A2591" t="s">
        <v>68</v>
      </c>
      <c r="B2591" t="s">
        <v>69</v>
      </c>
      <c r="C2591" t="str">
        <f>VLOOKUP(B2591,'[1]2015'!$A:$B,2,0)</f>
        <v>Sub-Saharan Africa</v>
      </c>
      <c r="D2591">
        <v>2013</v>
      </c>
      <c r="E2591" t="s">
        <v>24</v>
      </c>
      <c r="F2591">
        <v>14</v>
      </c>
      <c r="G2591">
        <v>45</v>
      </c>
      <c r="H2591" t="s">
        <v>19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19</v>
      </c>
      <c r="P2591" t="s">
        <v>19</v>
      </c>
      <c r="Q2591" t="s">
        <v>19</v>
      </c>
    </row>
    <row r="2592" spans="1:17" x14ac:dyDescent="0.3">
      <c r="A2592" t="s">
        <v>68</v>
      </c>
      <c r="B2592" t="s">
        <v>69</v>
      </c>
      <c r="C2592" t="str">
        <f>VLOOKUP(B2592,'[1]2015'!$A:$B,2,0)</f>
        <v>Sub-Saharan Africa</v>
      </c>
      <c r="D2592">
        <v>2013</v>
      </c>
      <c r="E2592" t="s">
        <v>28</v>
      </c>
      <c r="F2592">
        <v>26</v>
      </c>
      <c r="G2592">
        <v>45</v>
      </c>
      <c r="H2592" t="s">
        <v>19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19</v>
      </c>
      <c r="P2592" t="s">
        <v>19</v>
      </c>
      <c r="Q2592" t="s">
        <v>19</v>
      </c>
    </row>
    <row r="2593" spans="1:17" x14ac:dyDescent="0.3">
      <c r="A2593" t="s">
        <v>68</v>
      </c>
      <c r="B2593" t="s">
        <v>69</v>
      </c>
      <c r="C2593" t="str">
        <f>VLOOKUP(B2593,'[1]2015'!$A:$B,2,0)</f>
        <v>Sub-Saharan Africa</v>
      </c>
      <c r="D2593">
        <v>2013</v>
      </c>
      <c r="E2593" t="s">
        <v>29</v>
      </c>
      <c r="F2593">
        <v>31</v>
      </c>
      <c r="G2593">
        <v>50</v>
      </c>
      <c r="H2593" t="s">
        <v>19</v>
      </c>
      <c r="I2593" t="s">
        <v>20</v>
      </c>
      <c r="J2593" t="s">
        <v>20</v>
      </c>
      <c r="K2593" t="s">
        <v>20</v>
      </c>
      <c r="L2593" t="s">
        <v>19</v>
      </c>
      <c r="M2593" t="s">
        <v>20</v>
      </c>
      <c r="N2593" t="s">
        <v>19</v>
      </c>
      <c r="O2593" t="s">
        <v>20</v>
      </c>
      <c r="P2593" t="s">
        <v>20</v>
      </c>
      <c r="Q2593" t="s">
        <v>19</v>
      </c>
    </row>
    <row r="2594" spans="1:17" x14ac:dyDescent="0.3">
      <c r="A2594" t="s">
        <v>68</v>
      </c>
      <c r="B2594" t="s">
        <v>69</v>
      </c>
      <c r="C2594" t="str">
        <f>VLOOKUP(B2594,'[1]2015'!$A:$B,2,0)</f>
        <v>Sub-Saharan Africa</v>
      </c>
      <c r="D2594">
        <v>2013</v>
      </c>
      <c r="E2594" t="s">
        <v>30</v>
      </c>
      <c r="F2594">
        <v>48</v>
      </c>
      <c r="G2594">
        <v>0</v>
      </c>
      <c r="H2594" t="s">
        <v>19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</row>
    <row r="2595" spans="1:17" x14ac:dyDescent="0.3">
      <c r="A2595" t="s">
        <v>68</v>
      </c>
      <c r="B2595" t="s">
        <v>69</v>
      </c>
      <c r="C2595" t="str">
        <f>VLOOKUP(B2595,'[1]2015'!$A:$B,2,0)</f>
        <v>Sub-Saharan Africa</v>
      </c>
      <c r="D2595">
        <v>2013</v>
      </c>
      <c r="E2595" t="s">
        <v>31</v>
      </c>
      <c r="F2595">
        <v>46</v>
      </c>
      <c r="G2595">
        <v>45</v>
      </c>
      <c r="H2595" t="s">
        <v>19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19</v>
      </c>
      <c r="P2595" t="s">
        <v>19</v>
      </c>
      <c r="Q2595" t="s">
        <v>19</v>
      </c>
    </row>
    <row r="2596" spans="1:17" x14ac:dyDescent="0.3">
      <c r="A2596" t="s">
        <v>68</v>
      </c>
      <c r="B2596" t="s">
        <v>69</v>
      </c>
      <c r="C2596" t="str">
        <f>VLOOKUP(B2596,'[1]2015'!$A:$B,2,0)</f>
        <v>Sub-Saharan Africa</v>
      </c>
      <c r="D2596">
        <v>2013</v>
      </c>
      <c r="E2596" t="s">
        <v>276</v>
      </c>
      <c r="F2596">
        <v>43</v>
      </c>
      <c r="G2596">
        <v>30</v>
      </c>
      <c r="H2596" t="s">
        <v>19</v>
      </c>
      <c r="I2596" t="s">
        <v>20</v>
      </c>
      <c r="J2596" t="s">
        <v>19</v>
      </c>
      <c r="K2596" t="s">
        <v>20</v>
      </c>
      <c r="L2596" t="s">
        <v>20</v>
      </c>
      <c r="M2596" t="s">
        <v>20</v>
      </c>
      <c r="N2596" t="s">
        <v>19</v>
      </c>
      <c r="O2596" t="s">
        <v>19</v>
      </c>
      <c r="P2596" t="s">
        <v>19</v>
      </c>
      <c r="Q2596" t="s">
        <v>19</v>
      </c>
    </row>
    <row r="2597" spans="1:17" x14ac:dyDescent="0.3">
      <c r="A2597" t="s">
        <v>74</v>
      </c>
      <c r="B2597" t="s">
        <v>75</v>
      </c>
      <c r="C2597" t="str">
        <f>VLOOKUP(B2597,'[1]2015'!$A:$B,2,0)</f>
        <v>North America</v>
      </c>
      <c r="D2597">
        <v>2013</v>
      </c>
      <c r="E2597" t="s">
        <v>18</v>
      </c>
      <c r="F2597">
        <v>7</v>
      </c>
      <c r="G2597">
        <v>80</v>
      </c>
      <c r="H2597" t="s">
        <v>20</v>
      </c>
      <c r="I2597" t="s">
        <v>20</v>
      </c>
      <c r="J2597" t="s">
        <v>19</v>
      </c>
      <c r="K2597" t="s">
        <v>20</v>
      </c>
      <c r="L2597" t="s">
        <v>20</v>
      </c>
      <c r="M2597" t="s">
        <v>20</v>
      </c>
      <c r="N2597" t="s">
        <v>20</v>
      </c>
      <c r="O2597" t="s">
        <v>20</v>
      </c>
      <c r="P2597" t="s">
        <v>27</v>
      </c>
      <c r="Q2597" t="s">
        <v>20</v>
      </c>
    </row>
    <row r="2598" spans="1:17" x14ac:dyDescent="0.3">
      <c r="A2598" t="s">
        <v>74</v>
      </c>
      <c r="B2598" t="s">
        <v>75</v>
      </c>
      <c r="C2598" t="str">
        <f>VLOOKUP(B2598,'[1]2015'!$A:$B,2,0)</f>
        <v>North America</v>
      </c>
      <c r="D2598">
        <v>2013</v>
      </c>
      <c r="E2598" t="s">
        <v>21</v>
      </c>
      <c r="F2598">
        <v>16</v>
      </c>
      <c r="G2598">
        <v>45</v>
      </c>
      <c r="H2598" t="s">
        <v>19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19</v>
      </c>
      <c r="P2598" t="s">
        <v>19</v>
      </c>
      <c r="Q2598" t="s">
        <v>19</v>
      </c>
    </row>
    <row r="2599" spans="1:17" x14ac:dyDescent="0.3">
      <c r="A2599" t="s">
        <v>74</v>
      </c>
      <c r="B2599" t="s">
        <v>75</v>
      </c>
      <c r="C2599" t="str">
        <f>VLOOKUP(B2599,'[1]2015'!$A:$B,2,0)</f>
        <v>North America</v>
      </c>
      <c r="D2599">
        <v>2013</v>
      </c>
      <c r="E2599" t="s">
        <v>22</v>
      </c>
      <c r="F2599">
        <v>1</v>
      </c>
      <c r="G2599">
        <v>100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20</v>
      </c>
      <c r="Q2599" t="s">
        <v>20</v>
      </c>
    </row>
    <row r="2600" spans="1:17" x14ac:dyDescent="0.3">
      <c r="A2600" t="s">
        <v>74</v>
      </c>
      <c r="B2600" t="s">
        <v>75</v>
      </c>
      <c r="C2600" t="str">
        <f>VLOOKUP(B2600,'[1]2015'!$A:$B,2,0)</f>
        <v>North America</v>
      </c>
      <c r="D2600">
        <v>2013</v>
      </c>
      <c r="E2600" t="s">
        <v>23</v>
      </c>
      <c r="F2600">
        <v>1</v>
      </c>
      <c r="G2600">
        <v>100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20</v>
      </c>
    </row>
    <row r="2601" spans="1:17" x14ac:dyDescent="0.3">
      <c r="A2601" t="s">
        <v>74</v>
      </c>
      <c r="B2601" t="s">
        <v>75</v>
      </c>
      <c r="C2601" t="str">
        <f>VLOOKUP(B2601,'[1]2015'!$A:$B,2,0)</f>
        <v>North America</v>
      </c>
      <c r="D2601">
        <v>2013</v>
      </c>
      <c r="E2601" t="s">
        <v>24</v>
      </c>
      <c r="F2601">
        <v>20</v>
      </c>
      <c r="G2601">
        <v>10</v>
      </c>
      <c r="H2601" t="s">
        <v>19</v>
      </c>
      <c r="I2601" t="s">
        <v>20</v>
      </c>
      <c r="J2601" t="s">
        <v>19</v>
      </c>
      <c r="K2601" t="s">
        <v>19</v>
      </c>
      <c r="L2601" t="s">
        <v>19</v>
      </c>
      <c r="M2601" t="s">
        <v>20</v>
      </c>
      <c r="N2601" t="s">
        <v>19</v>
      </c>
      <c r="O2601" t="s">
        <v>19</v>
      </c>
      <c r="P2601" t="s">
        <v>19</v>
      </c>
      <c r="Q2601" t="s">
        <v>19</v>
      </c>
    </row>
    <row r="2602" spans="1:17" x14ac:dyDescent="0.3">
      <c r="A2602" t="s">
        <v>74</v>
      </c>
      <c r="B2602" t="s">
        <v>75</v>
      </c>
      <c r="C2602" t="str">
        <f>VLOOKUP(B2602,'[1]2015'!$A:$B,2,0)</f>
        <v>North America</v>
      </c>
      <c r="D2602">
        <v>2013</v>
      </c>
      <c r="E2602" t="s">
        <v>28</v>
      </c>
      <c r="F2602">
        <v>17</v>
      </c>
      <c r="G2602">
        <v>60</v>
      </c>
      <c r="H2602" t="s">
        <v>19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19</v>
      </c>
      <c r="Q2602" t="s">
        <v>19</v>
      </c>
    </row>
    <row r="2603" spans="1:17" x14ac:dyDescent="0.3">
      <c r="A2603" t="s">
        <v>74</v>
      </c>
      <c r="B2603" t="s">
        <v>75</v>
      </c>
      <c r="C2603" t="str">
        <f>VLOOKUP(B2603,'[1]2015'!$A:$B,2,0)</f>
        <v>North America</v>
      </c>
      <c r="D2603">
        <v>2013</v>
      </c>
      <c r="E2603" t="s">
        <v>29</v>
      </c>
      <c r="F2603">
        <v>1</v>
      </c>
      <c r="G2603">
        <v>100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 t="s">
        <v>20</v>
      </c>
    </row>
    <row r="2604" spans="1:17" x14ac:dyDescent="0.3">
      <c r="A2604" t="s">
        <v>74</v>
      </c>
      <c r="B2604" t="s">
        <v>75</v>
      </c>
      <c r="C2604" t="str">
        <f>VLOOKUP(B2604,'[1]2015'!$A:$B,2,0)</f>
        <v>North America</v>
      </c>
      <c r="D2604">
        <v>2013</v>
      </c>
      <c r="E2604" t="s">
        <v>30</v>
      </c>
      <c r="F2604">
        <v>14</v>
      </c>
      <c r="G2604">
        <v>55</v>
      </c>
      <c r="H2604" t="s">
        <v>19</v>
      </c>
      <c r="I2604" t="s">
        <v>20</v>
      </c>
      <c r="J2604" t="s">
        <v>20</v>
      </c>
      <c r="K2604" t="s">
        <v>20</v>
      </c>
      <c r="L2604" t="s">
        <v>19</v>
      </c>
      <c r="M2604" t="s">
        <v>20</v>
      </c>
      <c r="N2604" t="s">
        <v>20</v>
      </c>
      <c r="O2604" t="s">
        <v>20</v>
      </c>
      <c r="P2604" t="s">
        <v>20</v>
      </c>
      <c r="Q2604" t="s">
        <v>19</v>
      </c>
    </row>
    <row r="2605" spans="1:17" x14ac:dyDescent="0.3">
      <c r="A2605" t="s">
        <v>74</v>
      </c>
      <c r="B2605" t="s">
        <v>75</v>
      </c>
      <c r="C2605" t="str">
        <f>VLOOKUP(B2605,'[1]2015'!$A:$B,2,0)</f>
        <v>North America</v>
      </c>
      <c r="D2605">
        <v>2013</v>
      </c>
      <c r="E2605" t="s">
        <v>31</v>
      </c>
      <c r="F2605">
        <v>54</v>
      </c>
      <c r="G2605">
        <v>40</v>
      </c>
      <c r="H2605" t="s">
        <v>19</v>
      </c>
      <c r="I2605" t="s">
        <v>20</v>
      </c>
      <c r="J2605" t="s">
        <v>27</v>
      </c>
      <c r="K2605" t="s">
        <v>20</v>
      </c>
      <c r="L2605" t="s">
        <v>27</v>
      </c>
      <c r="M2605" t="s">
        <v>20</v>
      </c>
      <c r="N2605" t="s">
        <v>27</v>
      </c>
      <c r="O2605" t="s">
        <v>20</v>
      </c>
      <c r="P2605" t="s">
        <v>20</v>
      </c>
      <c r="Q2605" t="s">
        <v>27</v>
      </c>
    </row>
    <row r="2606" spans="1:17" x14ac:dyDescent="0.3">
      <c r="A2606" t="s">
        <v>74</v>
      </c>
      <c r="B2606" t="s">
        <v>75</v>
      </c>
      <c r="C2606" t="str">
        <f>VLOOKUP(B2606,'[1]2015'!$A:$B,2,0)</f>
        <v>North America</v>
      </c>
      <c r="D2606">
        <v>2013</v>
      </c>
      <c r="E2606" t="s">
        <v>276</v>
      </c>
      <c r="F2606">
        <v>55</v>
      </c>
      <c r="G2606">
        <v>0</v>
      </c>
      <c r="H2606" t="s">
        <v>19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</row>
    <row r="2607" spans="1:17" x14ac:dyDescent="0.3">
      <c r="A2607" t="s">
        <v>80</v>
      </c>
      <c r="B2607" t="s">
        <v>81</v>
      </c>
      <c r="C2607" t="str">
        <f>VLOOKUP(B2607,'[1]2015'!$A:$B,2,0)</f>
        <v>Eastern Asia</v>
      </c>
      <c r="D2607">
        <v>2013</v>
      </c>
      <c r="E2607" t="s">
        <v>18</v>
      </c>
      <c r="F2607">
        <v>21</v>
      </c>
      <c r="G2607">
        <v>55</v>
      </c>
      <c r="H2607" t="s">
        <v>19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19</v>
      </c>
      <c r="P2607" t="s">
        <v>20</v>
      </c>
      <c r="Q2607" t="s">
        <v>19</v>
      </c>
    </row>
    <row r="2608" spans="1:17" x14ac:dyDescent="0.3">
      <c r="A2608" t="s">
        <v>80</v>
      </c>
      <c r="B2608" t="s">
        <v>81</v>
      </c>
      <c r="C2608" t="str">
        <f>VLOOKUP(B2608,'[1]2015'!$A:$B,2,0)</f>
        <v>Eastern Asia</v>
      </c>
      <c r="D2608">
        <v>2013</v>
      </c>
      <c r="E2608" t="s">
        <v>21</v>
      </c>
      <c r="F2608">
        <v>16</v>
      </c>
      <c r="G2608">
        <v>45</v>
      </c>
      <c r="H2608" t="s">
        <v>19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19</v>
      </c>
      <c r="P2608" t="s">
        <v>19</v>
      </c>
      <c r="Q2608" t="s">
        <v>19</v>
      </c>
    </row>
    <row r="2609" spans="1:17" x14ac:dyDescent="0.3">
      <c r="A2609" t="s">
        <v>80</v>
      </c>
      <c r="B2609" t="s">
        <v>81</v>
      </c>
      <c r="C2609" t="str">
        <f>VLOOKUP(B2609,'[1]2015'!$A:$B,2,0)</f>
        <v>Eastern Asia</v>
      </c>
      <c r="D2609">
        <v>2013</v>
      </c>
      <c r="E2609" t="s">
        <v>22</v>
      </c>
      <c r="F2609">
        <v>63</v>
      </c>
      <c r="G2609">
        <v>0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 spans="1:17" x14ac:dyDescent="0.3">
      <c r="A2610" t="s">
        <v>80</v>
      </c>
      <c r="B2610" t="s">
        <v>81</v>
      </c>
      <c r="C2610" t="str">
        <f>VLOOKUP(B2610,'[1]2015'!$A:$B,2,0)</f>
        <v>Eastern Asia</v>
      </c>
      <c r="D2610">
        <v>2013</v>
      </c>
      <c r="E2610" t="s">
        <v>23</v>
      </c>
      <c r="F2610">
        <v>27</v>
      </c>
      <c r="G2610">
        <v>55</v>
      </c>
      <c r="H2610" t="s">
        <v>19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19</v>
      </c>
      <c r="P2610" t="s">
        <v>20</v>
      </c>
      <c r="Q2610" t="s">
        <v>19</v>
      </c>
    </row>
    <row r="2611" spans="1:17" x14ac:dyDescent="0.3">
      <c r="A2611" t="s">
        <v>80</v>
      </c>
      <c r="B2611" t="s">
        <v>81</v>
      </c>
      <c r="C2611" t="str">
        <f>VLOOKUP(B2611,'[1]2015'!$A:$B,2,0)</f>
        <v>Eastern Asia</v>
      </c>
      <c r="D2611">
        <v>2013</v>
      </c>
      <c r="E2611" t="s">
        <v>24</v>
      </c>
      <c r="F2611">
        <v>40</v>
      </c>
      <c r="G2611">
        <v>0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 spans="1:17" x14ac:dyDescent="0.3">
      <c r="A2612" t="s">
        <v>80</v>
      </c>
      <c r="B2612" t="s">
        <v>81</v>
      </c>
      <c r="C2612" t="str">
        <f>VLOOKUP(B2612,'[1]2015'!$A:$B,2,0)</f>
        <v>Eastern Asia</v>
      </c>
      <c r="D2612">
        <v>2013</v>
      </c>
      <c r="E2612" t="s">
        <v>28</v>
      </c>
      <c r="F2612">
        <v>20</v>
      </c>
      <c r="G2612">
        <v>55</v>
      </c>
      <c r="H2612" t="s">
        <v>19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19</v>
      </c>
      <c r="P2612" t="s">
        <v>20</v>
      </c>
      <c r="Q2612" t="s">
        <v>19</v>
      </c>
    </row>
    <row r="2613" spans="1:17" x14ac:dyDescent="0.3">
      <c r="A2613" t="s">
        <v>80</v>
      </c>
      <c r="B2613" t="s">
        <v>81</v>
      </c>
      <c r="C2613" t="str">
        <f>VLOOKUP(B2613,'[1]2015'!$A:$B,2,0)</f>
        <v>Eastern Asia</v>
      </c>
      <c r="D2613">
        <v>2013</v>
      </c>
      <c r="E2613" t="s">
        <v>29</v>
      </c>
      <c r="F2613">
        <v>25</v>
      </c>
      <c r="G2613">
        <v>55</v>
      </c>
      <c r="H2613" t="s">
        <v>19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19</v>
      </c>
      <c r="P2613" t="s">
        <v>20</v>
      </c>
      <c r="Q2613" t="s">
        <v>19</v>
      </c>
    </row>
    <row r="2614" spans="1:17" x14ac:dyDescent="0.3">
      <c r="A2614" t="s">
        <v>80</v>
      </c>
      <c r="B2614" t="s">
        <v>81</v>
      </c>
      <c r="C2614" t="str">
        <f>VLOOKUP(B2614,'[1]2015'!$A:$B,2,0)</f>
        <v>Eastern Asia</v>
      </c>
      <c r="D2614">
        <v>2013</v>
      </c>
      <c r="E2614" t="s">
        <v>30</v>
      </c>
      <c r="F2614">
        <v>21</v>
      </c>
      <c r="G2614">
        <v>45</v>
      </c>
      <c r="H2614" t="s">
        <v>19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19</v>
      </c>
      <c r="P2614" t="s">
        <v>19</v>
      </c>
      <c r="Q2614" t="s">
        <v>19</v>
      </c>
    </row>
    <row r="2615" spans="1:17" x14ac:dyDescent="0.3">
      <c r="A2615" t="s">
        <v>80</v>
      </c>
      <c r="B2615" t="s">
        <v>81</v>
      </c>
      <c r="C2615" t="str">
        <f>VLOOKUP(B2615,'[1]2015'!$A:$B,2,0)</f>
        <v>Eastern Asia</v>
      </c>
      <c r="D2615">
        <v>2013</v>
      </c>
      <c r="E2615" t="s">
        <v>31</v>
      </c>
      <c r="F2615">
        <v>27</v>
      </c>
      <c r="G2615">
        <v>60</v>
      </c>
      <c r="H2615" t="s">
        <v>19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19</v>
      </c>
      <c r="Q2615" t="s">
        <v>19</v>
      </c>
    </row>
    <row r="2616" spans="1:17" x14ac:dyDescent="0.3">
      <c r="A2616" t="s">
        <v>80</v>
      </c>
      <c r="B2616" t="s">
        <v>81</v>
      </c>
      <c r="C2616" t="str">
        <f>VLOOKUP(B2616,'[1]2015'!$A:$B,2,0)</f>
        <v>Eastern Asia</v>
      </c>
      <c r="D2616">
        <v>2013</v>
      </c>
      <c r="E2616" t="s">
        <v>276</v>
      </c>
      <c r="F2616">
        <v>13</v>
      </c>
      <c r="G2616">
        <v>45</v>
      </c>
      <c r="H2616" t="s">
        <v>19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19</v>
      </c>
      <c r="P2616" t="s">
        <v>19</v>
      </c>
      <c r="Q2616" t="s">
        <v>19</v>
      </c>
    </row>
    <row r="2617" spans="1:17" x14ac:dyDescent="0.3">
      <c r="A2617" t="s">
        <v>84</v>
      </c>
      <c r="B2617" t="s">
        <v>85</v>
      </c>
      <c r="C2617" t="str">
        <f>VLOOKUP(B2617,'[1]2015'!$A:$B,2,0)</f>
        <v>Latin America and Caribbean</v>
      </c>
      <c r="D2617">
        <v>2013</v>
      </c>
      <c r="E2617" t="s">
        <v>18</v>
      </c>
      <c r="F2617">
        <v>35</v>
      </c>
      <c r="G2617">
        <v>35</v>
      </c>
      <c r="H2617" t="s">
        <v>19</v>
      </c>
      <c r="I2617" t="s">
        <v>20</v>
      </c>
      <c r="J2617" t="s">
        <v>27</v>
      </c>
      <c r="K2617" t="s">
        <v>20</v>
      </c>
      <c r="L2617" t="s">
        <v>20</v>
      </c>
      <c r="M2617" t="s">
        <v>20</v>
      </c>
      <c r="N2617" t="s">
        <v>20</v>
      </c>
      <c r="O2617" t="s">
        <v>19</v>
      </c>
      <c r="P2617" t="s">
        <v>19</v>
      </c>
      <c r="Q2617" t="s">
        <v>27</v>
      </c>
    </row>
    <row r="2618" spans="1:17" x14ac:dyDescent="0.3">
      <c r="A2618" t="s">
        <v>84</v>
      </c>
      <c r="B2618" t="s">
        <v>85</v>
      </c>
      <c r="C2618" t="str">
        <f>VLOOKUP(B2618,'[1]2015'!$A:$B,2,0)</f>
        <v>Latin America and Caribbean</v>
      </c>
      <c r="D2618">
        <v>2013</v>
      </c>
      <c r="E2618" t="s">
        <v>21</v>
      </c>
      <c r="F2618">
        <v>58</v>
      </c>
      <c r="G2618">
        <v>5</v>
      </c>
      <c r="H2618" t="s">
        <v>19</v>
      </c>
      <c r="I2618" t="s">
        <v>20</v>
      </c>
      <c r="J2618" t="s">
        <v>19</v>
      </c>
      <c r="K2618" t="s">
        <v>19</v>
      </c>
      <c r="L2618" t="s">
        <v>27</v>
      </c>
      <c r="M2618" t="s">
        <v>19</v>
      </c>
      <c r="N2618" t="s">
        <v>27</v>
      </c>
      <c r="O2618" t="s">
        <v>19</v>
      </c>
      <c r="P2618" t="s">
        <v>19</v>
      </c>
      <c r="Q2618" t="s">
        <v>19</v>
      </c>
    </row>
    <row r="2619" spans="1:17" x14ac:dyDescent="0.3">
      <c r="A2619" t="s">
        <v>84</v>
      </c>
      <c r="B2619" t="s">
        <v>85</v>
      </c>
      <c r="C2619" t="str">
        <f>VLOOKUP(B2619,'[1]2015'!$A:$B,2,0)</f>
        <v>Latin America and Caribbean</v>
      </c>
      <c r="D2619">
        <v>2013</v>
      </c>
      <c r="E2619" t="s">
        <v>22</v>
      </c>
      <c r="F2619">
        <v>1</v>
      </c>
      <c r="G2619">
        <v>100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20</v>
      </c>
    </row>
    <row r="2620" spans="1:17" x14ac:dyDescent="0.3">
      <c r="A2620" t="s">
        <v>84</v>
      </c>
      <c r="B2620" t="s">
        <v>85</v>
      </c>
      <c r="C2620" t="str">
        <f>VLOOKUP(B2620,'[1]2015'!$A:$B,2,0)</f>
        <v>Latin America and Caribbean</v>
      </c>
      <c r="D2620">
        <v>2013</v>
      </c>
      <c r="E2620" t="s">
        <v>23</v>
      </c>
      <c r="F2620">
        <v>58</v>
      </c>
      <c r="G2620">
        <v>35</v>
      </c>
      <c r="H2620" t="s">
        <v>19</v>
      </c>
      <c r="I2620" t="s">
        <v>20</v>
      </c>
      <c r="J2620" t="s">
        <v>27</v>
      </c>
      <c r="K2620" t="s">
        <v>20</v>
      </c>
      <c r="L2620" t="s">
        <v>20</v>
      </c>
      <c r="M2620" t="s">
        <v>20</v>
      </c>
      <c r="N2620" t="s">
        <v>20</v>
      </c>
      <c r="O2620" t="s">
        <v>27</v>
      </c>
      <c r="P2620" t="s">
        <v>27</v>
      </c>
      <c r="Q2620" t="s">
        <v>27</v>
      </c>
    </row>
    <row r="2621" spans="1:17" x14ac:dyDescent="0.3">
      <c r="A2621" t="s">
        <v>84</v>
      </c>
      <c r="B2621" t="s">
        <v>85</v>
      </c>
      <c r="C2621" t="str">
        <f>VLOOKUP(B2621,'[1]2015'!$A:$B,2,0)</f>
        <v>Latin America and Caribbean</v>
      </c>
      <c r="D2621">
        <v>2013</v>
      </c>
      <c r="E2621" t="s">
        <v>24</v>
      </c>
      <c r="F2621">
        <v>40</v>
      </c>
      <c r="G2621">
        <v>0</v>
      </c>
      <c r="H2621" t="s">
        <v>19</v>
      </c>
      <c r="I2621" t="s">
        <v>19</v>
      </c>
      <c r="J2621" t="s">
        <v>19</v>
      </c>
      <c r="K2621" t="s">
        <v>27</v>
      </c>
      <c r="L2621" t="s">
        <v>27</v>
      </c>
      <c r="M2621" t="s">
        <v>19</v>
      </c>
      <c r="N2621" t="s">
        <v>27</v>
      </c>
      <c r="O2621" t="s">
        <v>27</v>
      </c>
      <c r="P2621" t="s">
        <v>27</v>
      </c>
      <c r="Q2621" t="s">
        <v>27</v>
      </c>
    </row>
    <row r="2622" spans="1:17" x14ac:dyDescent="0.3">
      <c r="A2622" t="s">
        <v>84</v>
      </c>
      <c r="B2622" t="s">
        <v>85</v>
      </c>
      <c r="C2622" t="str">
        <f>VLOOKUP(B2622,'[1]2015'!$A:$B,2,0)</f>
        <v>Latin America and Caribbean</v>
      </c>
      <c r="D2622">
        <v>2013</v>
      </c>
      <c r="E2622" t="s">
        <v>28</v>
      </c>
      <c r="F2622">
        <v>51</v>
      </c>
      <c r="G2622">
        <v>35</v>
      </c>
      <c r="H2622" t="s">
        <v>19</v>
      </c>
      <c r="I2622" t="s">
        <v>20</v>
      </c>
      <c r="J2622" t="s">
        <v>27</v>
      </c>
      <c r="K2622" t="s">
        <v>20</v>
      </c>
      <c r="L2622" t="s">
        <v>20</v>
      </c>
      <c r="M2622" t="s">
        <v>20</v>
      </c>
      <c r="N2622" t="s">
        <v>20</v>
      </c>
      <c r="O2622" t="s">
        <v>19</v>
      </c>
      <c r="P2622" t="s">
        <v>19</v>
      </c>
      <c r="Q2622" t="s">
        <v>27</v>
      </c>
    </row>
    <row r="2623" spans="1:17" x14ac:dyDescent="0.3">
      <c r="A2623" t="s">
        <v>84</v>
      </c>
      <c r="B2623" t="s">
        <v>85</v>
      </c>
      <c r="C2623" t="str">
        <f>VLOOKUP(B2623,'[1]2015'!$A:$B,2,0)</f>
        <v>Latin America and Caribbean</v>
      </c>
      <c r="D2623">
        <v>2013</v>
      </c>
      <c r="E2623" t="s">
        <v>29</v>
      </c>
      <c r="F2623">
        <v>36</v>
      </c>
      <c r="G2623">
        <v>40</v>
      </c>
      <c r="H2623" t="s">
        <v>19</v>
      </c>
      <c r="I2623" t="s">
        <v>20</v>
      </c>
      <c r="J2623" t="s">
        <v>27</v>
      </c>
      <c r="K2623" t="s">
        <v>20</v>
      </c>
      <c r="L2623" t="s">
        <v>27</v>
      </c>
      <c r="M2623" t="s">
        <v>20</v>
      </c>
      <c r="N2623" t="s">
        <v>27</v>
      </c>
      <c r="O2623" t="s">
        <v>20</v>
      </c>
      <c r="P2623" t="s">
        <v>20</v>
      </c>
      <c r="Q2623" t="s">
        <v>27</v>
      </c>
    </row>
    <row r="2624" spans="1:17" x14ac:dyDescent="0.3">
      <c r="A2624" t="s">
        <v>84</v>
      </c>
      <c r="B2624" t="s">
        <v>85</v>
      </c>
      <c r="C2624" t="str">
        <f>VLOOKUP(B2624,'[1]2015'!$A:$B,2,0)</f>
        <v>Latin America and Caribbean</v>
      </c>
      <c r="D2624">
        <v>2013</v>
      </c>
      <c r="E2624" t="s">
        <v>30</v>
      </c>
      <c r="F2624">
        <v>38</v>
      </c>
      <c r="G2624">
        <v>25</v>
      </c>
      <c r="H2624" t="s">
        <v>19</v>
      </c>
      <c r="I2624" t="s">
        <v>20</v>
      </c>
      <c r="J2624" t="s">
        <v>27</v>
      </c>
      <c r="K2624" t="s">
        <v>20</v>
      </c>
      <c r="L2624" t="s">
        <v>20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</row>
    <row r="2625" spans="1:17" x14ac:dyDescent="0.3">
      <c r="A2625" t="s">
        <v>84</v>
      </c>
      <c r="B2625" t="s">
        <v>85</v>
      </c>
      <c r="C2625" t="str">
        <f>VLOOKUP(B2625,'[1]2015'!$A:$B,2,0)</f>
        <v>Latin America and Caribbean</v>
      </c>
      <c r="D2625">
        <v>2013</v>
      </c>
      <c r="E2625" t="s">
        <v>31</v>
      </c>
      <c r="F2625">
        <v>16</v>
      </c>
      <c r="G2625">
        <v>70</v>
      </c>
      <c r="H2625" t="s">
        <v>19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27</v>
      </c>
    </row>
    <row r="2626" spans="1:17" x14ac:dyDescent="0.3">
      <c r="A2626" t="s">
        <v>84</v>
      </c>
      <c r="B2626" t="s">
        <v>85</v>
      </c>
      <c r="C2626" t="str">
        <f>VLOOKUP(B2626,'[1]2015'!$A:$B,2,0)</f>
        <v>Latin America and Caribbean</v>
      </c>
      <c r="D2626">
        <v>2013</v>
      </c>
      <c r="E2626" t="s">
        <v>276</v>
      </c>
      <c r="F2626">
        <v>55</v>
      </c>
      <c r="G2626">
        <v>0</v>
      </c>
      <c r="H2626" t="s">
        <v>19</v>
      </c>
      <c r="I2626" t="s">
        <v>19</v>
      </c>
      <c r="J2626" t="s">
        <v>19</v>
      </c>
      <c r="K2626" t="s">
        <v>19</v>
      </c>
      <c r="L2626" t="s">
        <v>27</v>
      </c>
      <c r="M2626" t="s">
        <v>19</v>
      </c>
      <c r="N2626" t="s">
        <v>27</v>
      </c>
      <c r="O2626" t="s">
        <v>19</v>
      </c>
      <c r="P2626" t="s">
        <v>19</v>
      </c>
      <c r="Q2626" t="s">
        <v>19</v>
      </c>
    </row>
    <row r="2627" spans="1:17" x14ac:dyDescent="0.3">
      <c r="A2627" t="s">
        <v>281</v>
      </c>
      <c r="B2627" t="s">
        <v>282</v>
      </c>
      <c r="C2627" t="str">
        <f>VLOOKUP(B2627,'[1]2015'!$A:$B,2,0)</f>
        <v>Central and Eastern Europe</v>
      </c>
      <c r="D2627">
        <v>2013</v>
      </c>
      <c r="E2627" t="s">
        <v>18</v>
      </c>
      <c r="F2627">
        <v>35</v>
      </c>
      <c r="G2627">
        <v>35</v>
      </c>
      <c r="H2627" t="s">
        <v>19</v>
      </c>
      <c r="I2627" t="s">
        <v>20</v>
      </c>
      <c r="J2627" t="s">
        <v>19</v>
      </c>
      <c r="K2627" t="s">
        <v>20</v>
      </c>
      <c r="L2627" t="s">
        <v>20</v>
      </c>
      <c r="M2627" t="s">
        <v>20</v>
      </c>
      <c r="N2627" t="s">
        <v>20</v>
      </c>
      <c r="O2627" t="s">
        <v>19</v>
      </c>
      <c r="P2627" t="s">
        <v>19</v>
      </c>
      <c r="Q2627" t="s">
        <v>19</v>
      </c>
    </row>
    <row r="2628" spans="1:17" x14ac:dyDescent="0.3">
      <c r="A2628" t="s">
        <v>281</v>
      </c>
      <c r="B2628" t="s">
        <v>282</v>
      </c>
      <c r="C2628" t="str">
        <f>VLOOKUP(B2628,'[1]2015'!$A:$B,2,0)</f>
        <v>Central and Eastern Europe</v>
      </c>
      <c r="D2628">
        <v>2013</v>
      </c>
      <c r="E2628" t="s">
        <v>21</v>
      </c>
      <c r="F2628">
        <v>39</v>
      </c>
      <c r="G2628">
        <v>35</v>
      </c>
      <c r="H2628" t="s">
        <v>19</v>
      </c>
      <c r="I2628" t="s">
        <v>20</v>
      </c>
      <c r="J2628" t="s">
        <v>27</v>
      </c>
      <c r="K2628" t="s">
        <v>20</v>
      </c>
      <c r="L2628" t="s">
        <v>20</v>
      </c>
      <c r="M2628" t="s">
        <v>20</v>
      </c>
      <c r="N2628" t="s">
        <v>20</v>
      </c>
      <c r="O2628" t="s">
        <v>19</v>
      </c>
      <c r="P2628" t="s">
        <v>19</v>
      </c>
      <c r="Q2628" t="s">
        <v>19</v>
      </c>
    </row>
    <row r="2629" spans="1:17" x14ac:dyDescent="0.3">
      <c r="A2629" t="s">
        <v>281</v>
      </c>
      <c r="B2629" t="s">
        <v>282</v>
      </c>
      <c r="C2629" t="str">
        <f>VLOOKUP(B2629,'[1]2015'!$A:$B,2,0)</f>
        <v>Central and Eastern Europe</v>
      </c>
      <c r="D2629">
        <v>2013</v>
      </c>
      <c r="E2629" t="s">
        <v>22</v>
      </c>
      <c r="F2629">
        <v>18</v>
      </c>
      <c r="G2629">
        <v>75</v>
      </c>
      <c r="H2629" t="s">
        <v>19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19</v>
      </c>
      <c r="P2629" t="s">
        <v>19</v>
      </c>
      <c r="Q2629" t="s">
        <v>20</v>
      </c>
    </row>
    <row r="2630" spans="1:17" x14ac:dyDescent="0.3">
      <c r="A2630" t="s">
        <v>281</v>
      </c>
      <c r="B2630" t="s">
        <v>282</v>
      </c>
      <c r="C2630" t="str">
        <f>VLOOKUP(B2630,'[1]2015'!$A:$B,2,0)</f>
        <v>Central and Eastern Europe</v>
      </c>
      <c r="D2630">
        <v>2013</v>
      </c>
      <c r="E2630" t="s">
        <v>23</v>
      </c>
      <c r="F2630">
        <v>11</v>
      </c>
      <c r="G2630">
        <v>90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  <c r="P2630" t="s">
        <v>19</v>
      </c>
      <c r="Q2630" t="s">
        <v>20</v>
      </c>
    </row>
    <row r="2631" spans="1:17" x14ac:dyDescent="0.3">
      <c r="A2631" t="s">
        <v>281</v>
      </c>
      <c r="B2631" t="s">
        <v>282</v>
      </c>
      <c r="C2631" t="str">
        <f>VLOOKUP(B2631,'[1]2015'!$A:$B,2,0)</f>
        <v>Central and Eastern Europe</v>
      </c>
      <c r="D2631">
        <v>2013</v>
      </c>
      <c r="E2631" t="s">
        <v>24</v>
      </c>
      <c r="F2631">
        <v>40</v>
      </c>
      <c r="G2631">
        <v>0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 spans="1:17" x14ac:dyDescent="0.3">
      <c r="A2632" t="s">
        <v>281</v>
      </c>
      <c r="B2632" t="s">
        <v>282</v>
      </c>
      <c r="C2632" t="str">
        <f>VLOOKUP(B2632,'[1]2015'!$A:$B,2,0)</f>
        <v>Central and Eastern Europe</v>
      </c>
      <c r="D2632">
        <v>2013</v>
      </c>
      <c r="E2632" t="s">
        <v>28</v>
      </c>
      <c r="F2632">
        <v>10</v>
      </c>
      <c r="G2632">
        <v>75</v>
      </c>
      <c r="H2632" t="s">
        <v>19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19</v>
      </c>
      <c r="P2632" t="s">
        <v>19</v>
      </c>
      <c r="Q2632" t="s">
        <v>20</v>
      </c>
    </row>
    <row r="2633" spans="1:17" x14ac:dyDescent="0.3">
      <c r="A2633" t="s">
        <v>281</v>
      </c>
      <c r="B2633" t="s">
        <v>282</v>
      </c>
      <c r="C2633" t="str">
        <f>VLOOKUP(B2633,'[1]2015'!$A:$B,2,0)</f>
        <v>Central and Eastern Europe</v>
      </c>
      <c r="D2633">
        <v>2013</v>
      </c>
      <c r="E2633" t="s">
        <v>29</v>
      </c>
      <c r="F2633">
        <v>32</v>
      </c>
      <c r="G2633">
        <v>45</v>
      </c>
      <c r="H2633" t="s">
        <v>19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19</v>
      </c>
      <c r="P2633" t="s">
        <v>19</v>
      </c>
      <c r="Q2633" t="s">
        <v>19</v>
      </c>
    </row>
    <row r="2634" spans="1:17" x14ac:dyDescent="0.3">
      <c r="A2634" t="s">
        <v>281</v>
      </c>
      <c r="B2634" t="s">
        <v>282</v>
      </c>
      <c r="C2634" t="str">
        <f>VLOOKUP(B2634,'[1]2015'!$A:$B,2,0)</f>
        <v>Central and Eastern Europe</v>
      </c>
      <c r="D2634">
        <v>2013</v>
      </c>
      <c r="E2634" t="s">
        <v>30</v>
      </c>
      <c r="F2634">
        <v>48</v>
      </c>
      <c r="G2634">
        <v>0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 spans="1:17" x14ac:dyDescent="0.3">
      <c r="A2635" t="s">
        <v>281</v>
      </c>
      <c r="B2635" t="s">
        <v>282</v>
      </c>
      <c r="C2635" t="str">
        <f>VLOOKUP(B2635,'[1]2015'!$A:$B,2,0)</f>
        <v>Central and Eastern Europe</v>
      </c>
      <c r="D2635">
        <v>2013</v>
      </c>
      <c r="E2635" t="s">
        <v>31</v>
      </c>
      <c r="F2635">
        <v>46</v>
      </c>
      <c r="G2635">
        <v>45</v>
      </c>
      <c r="H2635" t="s">
        <v>19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19</v>
      </c>
      <c r="P2635" t="s">
        <v>19</v>
      </c>
      <c r="Q2635" t="s">
        <v>19</v>
      </c>
    </row>
    <row r="2636" spans="1:17" x14ac:dyDescent="0.3">
      <c r="A2636" t="s">
        <v>281</v>
      </c>
      <c r="B2636" t="s">
        <v>282</v>
      </c>
      <c r="C2636" t="str">
        <f>VLOOKUP(B2636,'[1]2015'!$A:$B,2,0)</f>
        <v>Central and Eastern Europe</v>
      </c>
      <c r="D2636">
        <v>2013</v>
      </c>
      <c r="E2636" t="s">
        <v>276</v>
      </c>
      <c r="F2636">
        <v>13</v>
      </c>
      <c r="G2636">
        <v>45</v>
      </c>
      <c r="H2636" t="s">
        <v>19</v>
      </c>
      <c r="I2636" t="s">
        <v>20</v>
      </c>
      <c r="J2636" t="s">
        <v>19</v>
      </c>
      <c r="K2636" t="s">
        <v>20</v>
      </c>
      <c r="L2636" t="s">
        <v>20</v>
      </c>
      <c r="M2636" t="s">
        <v>20</v>
      </c>
      <c r="N2636" t="s">
        <v>20</v>
      </c>
      <c r="O2636" t="s">
        <v>19</v>
      </c>
      <c r="P2636" t="s">
        <v>20</v>
      </c>
      <c r="Q2636" t="s">
        <v>19</v>
      </c>
    </row>
    <row r="2637" spans="1:17" x14ac:dyDescent="0.3">
      <c r="A2637" t="s">
        <v>283</v>
      </c>
      <c r="B2637" t="s">
        <v>284</v>
      </c>
      <c r="C2637" t="str">
        <f>VLOOKUP(B2637,'[1]2015'!$A:$B,2,0)</f>
        <v>Western Europe</v>
      </c>
      <c r="D2637">
        <v>2013</v>
      </c>
      <c r="E2637" t="s">
        <v>18</v>
      </c>
      <c r="F2637">
        <v>53</v>
      </c>
      <c r="G2637">
        <v>0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 spans="1:17" x14ac:dyDescent="0.3">
      <c r="A2638" t="s">
        <v>283</v>
      </c>
      <c r="B2638" t="s">
        <v>284</v>
      </c>
      <c r="C2638" t="str">
        <f>VLOOKUP(B2638,'[1]2015'!$A:$B,2,0)</f>
        <v>Western Europe</v>
      </c>
      <c r="D2638">
        <v>2013</v>
      </c>
      <c r="E2638" t="s">
        <v>21</v>
      </c>
      <c r="F2638">
        <v>55</v>
      </c>
      <c r="G2638">
        <v>10</v>
      </c>
      <c r="H2638" t="s">
        <v>19</v>
      </c>
      <c r="I2638" t="s">
        <v>20</v>
      </c>
      <c r="J2638" t="s">
        <v>27</v>
      </c>
      <c r="K2638" t="s">
        <v>27</v>
      </c>
      <c r="L2638" t="s">
        <v>27</v>
      </c>
      <c r="M2638" t="s">
        <v>27</v>
      </c>
      <c r="N2638" t="s">
        <v>20</v>
      </c>
      <c r="O2638" t="s">
        <v>27</v>
      </c>
      <c r="P2638" t="s">
        <v>19</v>
      </c>
      <c r="Q2638" t="s">
        <v>27</v>
      </c>
    </row>
    <row r="2639" spans="1:17" x14ac:dyDescent="0.3">
      <c r="A2639" t="s">
        <v>283</v>
      </c>
      <c r="B2639" t="s">
        <v>284</v>
      </c>
      <c r="C2639" t="str">
        <f>VLOOKUP(B2639,'[1]2015'!$A:$B,2,0)</f>
        <v>Western Europe</v>
      </c>
      <c r="D2639">
        <v>2013</v>
      </c>
      <c r="E2639" t="s">
        <v>22</v>
      </c>
      <c r="F2639">
        <v>63</v>
      </c>
      <c r="G2639">
        <v>0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 spans="1:17" x14ac:dyDescent="0.3">
      <c r="A2640" t="s">
        <v>283</v>
      </c>
      <c r="B2640" t="s">
        <v>284</v>
      </c>
      <c r="C2640" t="str">
        <f>VLOOKUP(B2640,'[1]2015'!$A:$B,2,0)</f>
        <v>Western Europe</v>
      </c>
      <c r="D2640">
        <v>2013</v>
      </c>
      <c r="E2640" t="s">
        <v>23</v>
      </c>
      <c r="F2640">
        <v>65</v>
      </c>
      <c r="G2640">
        <v>0</v>
      </c>
      <c r="H2640" t="s">
        <v>19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</row>
    <row r="2641" spans="1:17" x14ac:dyDescent="0.3">
      <c r="A2641" t="s">
        <v>283</v>
      </c>
      <c r="B2641" t="s">
        <v>284</v>
      </c>
      <c r="C2641" t="str">
        <f>VLOOKUP(B2641,'[1]2015'!$A:$B,2,0)</f>
        <v>Western Europe</v>
      </c>
      <c r="D2641">
        <v>2013</v>
      </c>
      <c r="E2641" t="s">
        <v>24</v>
      </c>
      <c r="F2641">
        <v>40</v>
      </c>
      <c r="G2641">
        <v>0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 spans="1:17" x14ac:dyDescent="0.3">
      <c r="A2642" t="s">
        <v>283</v>
      </c>
      <c r="B2642" t="s">
        <v>284</v>
      </c>
      <c r="C2642" t="str">
        <f>VLOOKUP(B2642,'[1]2015'!$A:$B,2,0)</f>
        <v>Western Europe</v>
      </c>
      <c r="D2642">
        <v>2013</v>
      </c>
      <c r="E2642" t="s">
        <v>28</v>
      </c>
      <c r="F2642">
        <v>64</v>
      </c>
      <c r="G2642">
        <v>0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 spans="1:17" x14ac:dyDescent="0.3">
      <c r="A2643" t="s">
        <v>283</v>
      </c>
      <c r="B2643" t="s">
        <v>284</v>
      </c>
      <c r="C2643" t="str">
        <f>VLOOKUP(B2643,'[1]2015'!$A:$B,2,0)</f>
        <v>Western Europe</v>
      </c>
      <c r="D2643">
        <v>2013</v>
      </c>
      <c r="E2643" t="s">
        <v>29</v>
      </c>
      <c r="F2643">
        <v>57</v>
      </c>
      <c r="G2643">
        <v>0</v>
      </c>
      <c r="H2643" t="s">
        <v>19</v>
      </c>
      <c r="I2643" t="s">
        <v>19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</row>
    <row r="2644" spans="1:17" x14ac:dyDescent="0.3">
      <c r="A2644" t="s">
        <v>283</v>
      </c>
      <c r="B2644" t="s">
        <v>284</v>
      </c>
      <c r="C2644" t="str">
        <f>VLOOKUP(B2644,'[1]2015'!$A:$B,2,0)</f>
        <v>Western Europe</v>
      </c>
      <c r="D2644">
        <v>2013</v>
      </c>
      <c r="E2644" t="s">
        <v>30</v>
      </c>
      <c r="F2644">
        <v>48</v>
      </c>
      <c r="G2644">
        <v>0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 spans="1:17" x14ac:dyDescent="0.3">
      <c r="A2645" t="s">
        <v>283</v>
      </c>
      <c r="B2645" t="s">
        <v>284</v>
      </c>
      <c r="C2645" t="str">
        <f>VLOOKUP(B2645,'[1]2015'!$A:$B,2,0)</f>
        <v>Western Europe</v>
      </c>
      <c r="D2645">
        <v>2013</v>
      </c>
      <c r="E2645" t="s">
        <v>31</v>
      </c>
      <c r="F2645">
        <v>62</v>
      </c>
      <c r="G2645">
        <v>20</v>
      </c>
      <c r="H2645" t="s">
        <v>19</v>
      </c>
      <c r="I2645" t="s">
        <v>20</v>
      </c>
      <c r="J2645" t="s">
        <v>27</v>
      </c>
      <c r="K2645" t="s">
        <v>20</v>
      </c>
      <c r="L2645" t="s">
        <v>27</v>
      </c>
      <c r="M2645" t="s">
        <v>20</v>
      </c>
      <c r="N2645" t="s">
        <v>20</v>
      </c>
      <c r="O2645" t="s">
        <v>27</v>
      </c>
      <c r="P2645" t="s">
        <v>19</v>
      </c>
      <c r="Q2645" t="s">
        <v>27</v>
      </c>
    </row>
    <row r="2646" spans="1:17" x14ac:dyDescent="0.3">
      <c r="A2646" t="s">
        <v>283</v>
      </c>
      <c r="B2646" t="s">
        <v>284</v>
      </c>
      <c r="C2646" t="str">
        <f>VLOOKUP(B2646,'[1]2015'!$A:$B,2,0)</f>
        <v>Western Europe</v>
      </c>
      <c r="D2646">
        <v>2013</v>
      </c>
      <c r="E2646" t="s">
        <v>276</v>
      </c>
      <c r="F2646">
        <v>55</v>
      </c>
      <c r="G2646">
        <v>0</v>
      </c>
      <c r="H2646" t="s">
        <v>19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</row>
    <row r="2647" spans="1:17" x14ac:dyDescent="0.3">
      <c r="A2647" t="s">
        <v>88</v>
      </c>
      <c r="B2647" t="s">
        <v>89</v>
      </c>
      <c r="C2647" t="str">
        <f>VLOOKUP(B2647,'[1]2015'!$A:$B,2,0)</f>
        <v>Central and Eastern Europe</v>
      </c>
      <c r="D2647">
        <v>2013</v>
      </c>
      <c r="E2647" t="s">
        <v>18</v>
      </c>
      <c r="F2647">
        <v>35</v>
      </c>
      <c r="G2647">
        <v>35</v>
      </c>
      <c r="H2647" t="s">
        <v>19</v>
      </c>
      <c r="I2647" t="s">
        <v>20</v>
      </c>
      <c r="J2647" t="s">
        <v>27</v>
      </c>
      <c r="K2647" t="s">
        <v>20</v>
      </c>
      <c r="L2647" t="s">
        <v>20</v>
      </c>
      <c r="M2647" t="s">
        <v>20</v>
      </c>
      <c r="N2647" t="s">
        <v>20</v>
      </c>
      <c r="O2647" t="s">
        <v>19</v>
      </c>
      <c r="P2647" t="s">
        <v>27</v>
      </c>
      <c r="Q2647" t="s">
        <v>19</v>
      </c>
    </row>
    <row r="2648" spans="1:17" x14ac:dyDescent="0.3">
      <c r="A2648" t="s">
        <v>88</v>
      </c>
      <c r="B2648" t="s">
        <v>89</v>
      </c>
      <c r="C2648" t="str">
        <f>VLOOKUP(B2648,'[1]2015'!$A:$B,2,0)</f>
        <v>Central and Eastern Europe</v>
      </c>
      <c r="D2648">
        <v>2013</v>
      </c>
      <c r="E2648" t="s">
        <v>21</v>
      </c>
      <c r="F2648">
        <v>13</v>
      </c>
      <c r="G2648">
        <v>50</v>
      </c>
      <c r="H2648" t="s">
        <v>19</v>
      </c>
      <c r="I2648" t="s">
        <v>20</v>
      </c>
      <c r="J2648" t="s">
        <v>27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19</v>
      </c>
      <c r="Q2648" t="s">
        <v>19</v>
      </c>
    </row>
    <row r="2649" spans="1:17" x14ac:dyDescent="0.3">
      <c r="A2649" t="s">
        <v>88</v>
      </c>
      <c r="B2649" t="s">
        <v>89</v>
      </c>
      <c r="C2649" t="str">
        <f>VLOOKUP(B2649,'[1]2015'!$A:$B,2,0)</f>
        <v>Central and Eastern Europe</v>
      </c>
      <c r="D2649">
        <v>2013</v>
      </c>
      <c r="E2649" t="s">
        <v>22</v>
      </c>
      <c r="F2649">
        <v>1</v>
      </c>
      <c r="G2649">
        <v>100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 t="s">
        <v>20</v>
      </c>
    </row>
    <row r="2650" spans="1:17" x14ac:dyDescent="0.3">
      <c r="A2650" t="s">
        <v>88</v>
      </c>
      <c r="B2650" t="s">
        <v>89</v>
      </c>
      <c r="C2650" t="str">
        <f>VLOOKUP(B2650,'[1]2015'!$A:$B,2,0)</f>
        <v>Central and Eastern Europe</v>
      </c>
      <c r="D2650">
        <v>2013</v>
      </c>
      <c r="E2650" t="s">
        <v>23</v>
      </c>
      <c r="F2650">
        <v>36</v>
      </c>
      <c r="G2650">
        <v>45</v>
      </c>
      <c r="H2650" t="s">
        <v>19</v>
      </c>
      <c r="I2650" t="s">
        <v>20</v>
      </c>
      <c r="J2650" t="s">
        <v>27</v>
      </c>
      <c r="K2650" t="s">
        <v>20</v>
      </c>
      <c r="L2650" t="s">
        <v>20</v>
      </c>
      <c r="M2650" t="s">
        <v>20</v>
      </c>
      <c r="N2650" t="s">
        <v>20</v>
      </c>
      <c r="O2650" t="s">
        <v>19</v>
      </c>
      <c r="P2650" t="s">
        <v>20</v>
      </c>
      <c r="Q2650" t="s">
        <v>19</v>
      </c>
    </row>
    <row r="2651" spans="1:17" x14ac:dyDescent="0.3">
      <c r="A2651" t="s">
        <v>88</v>
      </c>
      <c r="B2651" t="s">
        <v>89</v>
      </c>
      <c r="C2651" t="str">
        <f>VLOOKUP(B2651,'[1]2015'!$A:$B,2,0)</f>
        <v>Central and Eastern Europe</v>
      </c>
      <c r="D2651">
        <v>2013</v>
      </c>
      <c r="E2651" t="s">
        <v>24</v>
      </c>
      <c r="F2651">
        <v>40</v>
      </c>
      <c r="G2651">
        <v>0</v>
      </c>
      <c r="H2651" t="s">
        <v>19</v>
      </c>
      <c r="I2651" t="s">
        <v>27</v>
      </c>
      <c r="J2651" t="s">
        <v>19</v>
      </c>
      <c r="K2651" t="s">
        <v>19</v>
      </c>
      <c r="L2651" t="s">
        <v>19</v>
      </c>
      <c r="M2651" t="s">
        <v>27</v>
      </c>
      <c r="N2651" t="s">
        <v>19</v>
      </c>
      <c r="O2651" t="s">
        <v>19</v>
      </c>
      <c r="P2651" t="s">
        <v>19</v>
      </c>
      <c r="Q2651" t="s">
        <v>19</v>
      </c>
    </row>
    <row r="2652" spans="1:17" x14ac:dyDescent="0.3">
      <c r="A2652" t="s">
        <v>88</v>
      </c>
      <c r="B2652" t="s">
        <v>89</v>
      </c>
      <c r="C2652" t="str">
        <f>VLOOKUP(B2652,'[1]2015'!$A:$B,2,0)</f>
        <v>Central and Eastern Europe</v>
      </c>
      <c r="D2652">
        <v>2013</v>
      </c>
      <c r="E2652" t="s">
        <v>28</v>
      </c>
      <c r="F2652">
        <v>26</v>
      </c>
      <c r="G2652">
        <v>45</v>
      </c>
      <c r="H2652" t="s">
        <v>19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19</v>
      </c>
      <c r="P2652" t="s">
        <v>19</v>
      </c>
      <c r="Q2652" t="s">
        <v>19</v>
      </c>
    </row>
    <row r="2653" spans="1:17" x14ac:dyDescent="0.3">
      <c r="A2653" t="s">
        <v>88</v>
      </c>
      <c r="B2653" t="s">
        <v>89</v>
      </c>
      <c r="C2653" t="str">
        <f>VLOOKUP(B2653,'[1]2015'!$A:$B,2,0)</f>
        <v>Central and Eastern Europe</v>
      </c>
      <c r="D2653">
        <v>2013</v>
      </c>
      <c r="E2653" t="s">
        <v>29</v>
      </c>
      <c r="F2653">
        <v>44</v>
      </c>
      <c r="G2653">
        <v>30</v>
      </c>
      <c r="H2653" t="s">
        <v>19</v>
      </c>
      <c r="I2653" t="s">
        <v>20</v>
      </c>
      <c r="J2653" t="s">
        <v>20</v>
      </c>
      <c r="K2653" t="s">
        <v>20</v>
      </c>
      <c r="L2653" t="s">
        <v>19</v>
      </c>
      <c r="M2653" t="s">
        <v>20</v>
      </c>
      <c r="N2653" t="s">
        <v>20</v>
      </c>
      <c r="O2653" t="s">
        <v>27</v>
      </c>
      <c r="P2653" t="s">
        <v>27</v>
      </c>
      <c r="Q2653" t="s">
        <v>19</v>
      </c>
    </row>
    <row r="2654" spans="1:17" x14ac:dyDescent="0.3">
      <c r="A2654" t="s">
        <v>88</v>
      </c>
      <c r="B2654" t="s">
        <v>89</v>
      </c>
      <c r="C2654" t="str">
        <f>VLOOKUP(B2654,'[1]2015'!$A:$B,2,0)</f>
        <v>Central and Eastern Europe</v>
      </c>
      <c r="D2654">
        <v>2013</v>
      </c>
      <c r="E2654" t="s">
        <v>30</v>
      </c>
      <c r="F2654">
        <v>41</v>
      </c>
      <c r="G2654">
        <v>20</v>
      </c>
      <c r="H2654" t="s">
        <v>19</v>
      </c>
      <c r="I2654" t="s">
        <v>20</v>
      </c>
      <c r="J2654" t="s">
        <v>20</v>
      </c>
      <c r="K2654" t="s">
        <v>19</v>
      </c>
      <c r="L2654" t="s">
        <v>19</v>
      </c>
      <c r="M2654" t="s">
        <v>20</v>
      </c>
      <c r="N2654" t="s">
        <v>19</v>
      </c>
      <c r="O2654" t="s">
        <v>19</v>
      </c>
      <c r="P2654" t="s">
        <v>19</v>
      </c>
      <c r="Q2654" t="s">
        <v>19</v>
      </c>
    </row>
    <row r="2655" spans="1:17" x14ac:dyDescent="0.3">
      <c r="A2655" t="s">
        <v>88</v>
      </c>
      <c r="B2655" t="s">
        <v>89</v>
      </c>
      <c r="C2655" t="str">
        <f>VLOOKUP(B2655,'[1]2015'!$A:$B,2,0)</f>
        <v>Central and Eastern Europe</v>
      </c>
      <c r="D2655">
        <v>2013</v>
      </c>
      <c r="E2655" t="s">
        <v>31</v>
      </c>
      <c r="F2655">
        <v>12</v>
      </c>
      <c r="G2655">
        <v>80</v>
      </c>
      <c r="H2655" t="s">
        <v>20</v>
      </c>
      <c r="I2655" t="s">
        <v>20</v>
      </c>
      <c r="J2655" t="s">
        <v>27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19</v>
      </c>
      <c r="Q2655" t="s">
        <v>20</v>
      </c>
    </row>
    <row r="2656" spans="1:17" x14ac:dyDescent="0.3">
      <c r="A2656" t="s">
        <v>88</v>
      </c>
      <c r="B2656" t="s">
        <v>89</v>
      </c>
      <c r="C2656" t="str">
        <f>VLOOKUP(B2656,'[1]2015'!$A:$B,2,0)</f>
        <v>Central and Eastern Europe</v>
      </c>
      <c r="D2656">
        <v>2013</v>
      </c>
      <c r="E2656" t="s">
        <v>276</v>
      </c>
      <c r="F2656">
        <v>13</v>
      </c>
      <c r="G2656">
        <v>45</v>
      </c>
      <c r="H2656" t="s">
        <v>19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27</v>
      </c>
      <c r="P2656" t="s">
        <v>19</v>
      </c>
      <c r="Q2656" t="s">
        <v>19</v>
      </c>
    </row>
    <row r="2657" spans="1:17" x14ac:dyDescent="0.3">
      <c r="A2657" t="s">
        <v>90</v>
      </c>
      <c r="B2657" t="s">
        <v>91</v>
      </c>
      <c r="C2657" t="str">
        <f>VLOOKUP(B2657,'[1]2015'!$A:$B,2,0)</f>
        <v>Western Europe</v>
      </c>
      <c r="D2657">
        <v>2013</v>
      </c>
      <c r="E2657" t="s">
        <v>18</v>
      </c>
      <c r="F2657">
        <v>8</v>
      </c>
      <c r="G2657">
        <v>70</v>
      </c>
      <c r="H2657" t="s">
        <v>19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19</v>
      </c>
    </row>
    <row r="2658" spans="1:17" x14ac:dyDescent="0.3">
      <c r="A2658" t="s">
        <v>90</v>
      </c>
      <c r="B2658" t="s">
        <v>91</v>
      </c>
      <c r="C2658" t="str">
        <f>VLOOKUP(B2658,'[1]2015'!$A:$B,2,0)</f>
        <v>Western Europe</v>
      </c>
      <c r="D2658">
        <v>2013</v>
      </c>
      <c r="E2658" t="s">
        <v>21</v>
      </c>
      <c r="F2658">
        <v>1</v>
      </c>
      <c r="G2658">
        <v>100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 t="s">
        <v>20</v>
      </c>
      <c r="Q2658" t="s">
        <v>20</v>
      </c>
    </row>
    <row r="2659" spans="1:17" x14ac:dyDescent="0.3">
      <c r="A2659" t="s">
        <v>90</v>
      </c>
      <c r="B2659" t="s">
        <v>91</v>
      </c>
      <c r="C2659" t="str">
        <f>VLOOKUP(B2659,'[1]2015'!$A:$B,2,0)</f>
        <v>Western Europe</v>
      </c>
      <c r="D2659">
        <v>2013</v>
      </c>
      <c r="E2659" t="s">
        <v>22</v>
      </c>
      <c r="F2659">
        <v>1</v>
      </c>
      <c r="G2659">
        <v>100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20</v>
      </c>
    </row>
    <row r="2660" spans="1:17" x14ac:dyDescent="0.3">
      <c r="A2660" t="s">
        <v>90</v>
      </c>
      <c r="B2660" t="s">
        <v>91</v>
      </c>
      <c r="C2660" t="str">
        <f>VLOOKUP(B2660,'[1]2015'!$A:$B,2,0)</f>
        <v>Western Europe</v>
      </c>
      <c r="D2660">
        <v>2013</v>
      </c>
      <c r="E2660" t="s">
        <v>23</v>
      </c>
      <c r="F2660">
        <v>1</v>
      </c>
      <c r="G2660">
        <v>100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 t="s">
        <v>20</v>
      </c>
    </row>
    <row r="2661" spans="1:17" x14ac:dyDescent="0.3">
      <c r="A2661" t="s">
        <v>90</v>
      </c>
      <c r="B2661" t="s">
        <v>91</v>
      </c>
      <c r="C2661" t="str">
        <f>VLOOKUP(B2661,'[1]2015'!$A:$B,2,0)</f>
        <v>Western Europe</v>
      </c>
      <c r="D2661">
        <v>2013</v>
      </c>
      <c r="E2661" t="s">
        <v>24</v>
      </c>
      <c r="F2661">
        <v>17</v>
      </c>
      <c r="G2661">
        <v>40</v>
      </c>
      <c r="H2661" t="s">
        <v>19</v>
      </c>
      <c r="I2661" t="s">
        <v>20</v>
      </c>
      <c r="J2661" t="s">
        <v>19</v>
      </c>
      <c r="K2661" t="s">
        <v>19</v>
      </c>
      <c r="L2661" t="s">
        <v>20</v>
      </c>
      <c r="M2661" t="s">
        <v>20</v>
      </c>
      <c r="N2661" t="s">
        <v>19</v>
      </c>
      <c r="O2661" t="s">
        <v>20</v>
      </c>
      <c r="P2661" t="s">
        <v>19</v>
      </c>
      <c r="Q2661" t="s">
        <v>19</v>
      </c>
    </row>
    <row r="2662" spans="1:17" x14ac:dyDescent="0.3">
      <c r="A2662" t="s">
        <v>90</v>
      </c>
      <c r="B2662" t="s">
        <v>91</v>
      </c>
      <c r="C2662" t="str">
        <f>VLOOKUP(B2662,'[1]2015'!$A:$B,2,0)</f>
        <v>Western Europe</v>
      </c>
      <c r="D2662">
        <v>2013</v>
      </c>
      <c r="E2662" t="s">
        <v>28</v>
      </c>
      <c r="F2662">
        <v>1</v>
      </c>
      <c r="G2662">
        <v>100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</row>
    <row r="2663" spans="1:17" x14ac:dyDescent="0.3">
      <c r="A2663" t="s">
        <v>90</v>
      </c>
      <c r="B2663" t="s">
        <v>91</v>
      </c>
      <c r="C2663" t="str">
        <f>VLOOKUP(B2663,'[1]2015'!$A:$B,2,0)</f>
        <v>Western Europe</v>
      </c>
      <c r="D2663">
        <v>2013</v>
      </c>
      <c r="E2663" t="s">
        <v>29</v>
      </c>
      <c r="F2663">
        <v>1</v>
      </c>
      <c r="G2663">
        <v>100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 t="s">
        <v>20</v>
      </c>
    </row>
    <row r="2664" spans="1:17" x14ac:dyDescent="0.3">
      <c r="A2664" t="s">
        <v>90</v>
      </c>
      <c r="B2664" t="s">
        <v>91</v>
      </c>
      <c r="C2664" t="str">
        <f>VLOOKUP(B2664,'[1]2015'!$A:$B,2,0)</f>
        <v>Western Europe</v>
      </c>
      <c r="D2664">
        <v>2013</v>
      </c>
      <c r="E2664" t="s">
        <v>30</v>
      </c>
      <c r="F2664">
        <v>1</v>
      </c>
      <c r="G2664">
        <v>100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</row>
    <row r="2665" spans="1:17" x14ac:dyDescent="0.3">
      <c r="A2665" t="s">
        <v>90</v>
      </c>
      <c r="B2665" t="s">
        <v>91</v>
      </c>
      <c r="C2665" t="str">
        <f>VLOOKUP(B2665,'[1]2015'!$A:$B,2,0)</f>
        <v>Western Europe</v>
      </c>
      <c r="D2665">
        <v>2013</v>
      </c>
      <c r="E2665" t="s">
        <v>31</v>
      </c>
      <c r="F2665">
        <v>1</v>
      </c>
      <c r="G2665">
        <v>100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20</v>
      </c>
    </row>
    <row r="2666" spans="1:17" x14ac:dyDescent="0.3">
      <c r="A2666" t="s">
        <v>90</v>
      </c>
      <c r="B2666" t="s">
        <v>91</v>
      </c>
      <c r="C2666" t="str">
        <f>VLOOKUP(B2666,'[1]2015'!$A:$B,2,0)</f>
        <v>Western Europe</v>
      </c>
      <c r="D2666">
        <v>2013</v>
      </c>
      <c r="E2666" t="s">
        <v>276</v>
      </c>
      <c r="F2666">
        <v>9</v>
      </c>
      <c r="G2666">
        <v>60</v>
      </c>
      <c r="H2666" t="s">
        <v>19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19</v>
      </c>
      <c r="Q2666" t="s">
        <v>19</v>
      </c>
    </row>
    <row r="2667" spans="1:17" x14ac:dyDescent="0.3">
      <c r="A2667" t="s">
        <v>96</v>
      </c>
      <c r="B2667" t="s">
        <v>97</v>
      </c>
      <c r="C2667" t="str">
        <f>VLOOKUP(B2667,'[1]2015'!$A:$B,2,0)</f>
        <v>Latin America and Caribbean</v>
      </c>
      <c r="D2667">
        <v>2013</v>
      </c>
      <c r="E2667" t="s">
        <v>18</v>
      </c>
      <c r="F2667">
        <v>35</v>
      </c>
      <c r="G2667">
        <v>35</v>
      </c>
      <c r="H2667" t="s">
        <v>19</v>
      </c>
      <c r="I2667" t="s">
        <v>20</v>
      </c>
      <c r="J2667" t="s">
        <v>19</v>
      </c>
      <c r="K2667" t="s">
        <v>20</v>
      </c>
      <c r="L2667" t="s">
        <v>20</v>
      </c>
      <c r="M2667" t="s">
        <v>20</v>
      </c>
      <c r="N2667" t="s">
        <v>20</v>
      </c>
      <c r="O2667" t="s">
        <v>19</v>
      </c>
      <c r="P2667" t="s">
        <v>19</v>
      </c>
      <c r="Q2667" t="s">
        <v>19</v>
      </c>
    </row>
    <row r="2668" spans="1:17" x14ac:dyDescent="0.3">
      <c r="A2668" t="s">
        <v>96</v>
      </c>
      <c r="B2668" t="s">
        <v>97</v>
      </c>
      <c r="C2668" t="str">
        <f>VLOOKUP(B2668,'[1]2015'!$A:$B,2,0)</f>
        <v>Latin America and Caribbean</v>
      </c>
      <c r="D2668">
        <v>2013</v>
      </c>
      <c r="E2668" t="s">
        <v>21</v>
      </c>
      <c r="F2668">
        <v>16</v>
      </c>
      <c r="G2668">
        <v>45</v>
      </c>
      <c r="H2668" t="s">
        <v>19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19</v>
      </c>
      <c r="P2668" t="s">
        <v>19</v>
      </c>
      <c r="Q2668" t="s">
        <v>19</v>
      </c>
    </row>
    <row r="2669" spans="1:17" x14ac:dyDescent="0.3">
      <c r="A2669" t="s">
        <v>96</v>
      </c>
      <c r="B2669" t="s">
        <v>97</v>
      </c>
      <c r="C2669" t="str">
        <f>VLOOKUP(B2669,'[1]2015'!$A:$B,2,0)</f>
        <v>Latin America and Caribbean</v>
      </c>
      <c r="D2669">
        <v>2013</v>
      </c>
      <c r="E2669" t="s">
        <v>22</v>
      </c>
      <c r="F2669">
        <v>35</v>
      </c>
      <c r="G2669">
        <v>45</v>
      </c>
      <c r="H2669" t="s">
        <v>19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19</v>
      </c>
      <c r="P2669" t="s">
        <v>19</v>
      </c>
      <c r="Q2669" t="s">
        <v>19</v>
      </c>
    </row>
    <row r="2670" spans="1:17" x14ac:dyDescent="0.3">
      <c r="A2670" t="s">
        <v>96</v>
      </c>
      <c r="B2670" t="s">
        <v>97</v>
      </c>
      <c r="C2670" t="str">
        <f>VLOOKUP(B2670,'[1]2015'!$A:$B,2,0)</f>
        <v>Latin America and Caribbean</v>
      </c>
      <c r="D2670">
        <v>2013</v>
      </c>
      <c r="E2670" t="s">
        <v>23</v>
      </c>
      <c r="F2670">
        <v>35</v>
      </c>
      <c r="G2670">
        <v>50</v>
      </c>
      <c r="H2670" t="s">
        <v>19</v>
      </c>
      <c r="I2670" t="s">
        <v>20</v>
      </c>
      <c r="J2670" t="s">
        <v>19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19</v>
      </c>
      <c r="Q2670" t="s">
        <v>19</v>
      </c>
    </row>
    <row r="2671" spans="1:17" x14ac:dyDescent="0.3">
      <c r="A2671" t="s">
        <v>96</v>
      </c>
      <c r="B2671" t="s">
        <v>97</v>
      </c>
      <c r="C2671" t="str">
        <f>VLOOKUP(B2671,'[1]2015'!$A:$B,2,0)</f>
        <v>Latin America and Caribbean</v>
      </c>
      <c r="D2671">
        <v>2013</v>
      </c>
      <c r="E2671" t="s">
        <v>24</v>
      </c>
      <c r="F2671">
        <v>20</v>
      </c>
      <c r="G2671">
        <v>10</v>
      </c>
      <c r="H2671" t="s">
        <v>19</v>
      </c>
      <c r="I2671" t="s">
        <v>20</v>
      </c>
      <c r="J2671" t="s">
        <v>27</v>
      </c>
      <c r="K2671" t="s">
        <v>19</v>
      </c>
      <c r="L2671" t="s">
        <v>27</v>
      </c>
      <c r="M2671" t="s">
        <v>20</v>
      </c>
      <c r="N2671" t="s">
        <v>27</v>
      </c>
      <c r="O2671" t="s">
        <v>27</v>
      </c>
      <c r="P2671" t="s">
        <v>27</v>
      </c>
      <c r="Q2671" t="s">
        <v>27</v>
      </c>
    </row>
    <row r="2672" spans="1:17" x14ac:dyDescent="0.3">
      <c r="A2672" t="s">
        <v>96</v>
      </c>
      <c r="B2672" t="s">
        <v>97</v>
      </c>
      <c r="C2672" t="str">
        <f>VLOOKUP(B2672,'[1]2015'!$A:$B,2,0)</f>
        <v>Latin America and Caribbean</v>
      </c>
      <c r="D2672">
        <v>2013</v>
      </c>
      <c r="E2672" t="s">
        <v>28</v>
      </c>
      <c r="F2672">
        <v>60</v>
      </c>
      <c r="G2672">
        <v>30</v>
      </c>
      <c r="H2672" t="s">
        <v>19</v>
      </c>
      <c r="I2672" t="s">
        <v>20</v>
      </c>
      <c r="J2672" t="s">
        <v>20</v>
      </c>
      <c r="K2672" t="s">
        <v>20</v>
      </c>
      <c r="L2672" t="s">
        <v>19</v>
      </c>
      <c r="M2672" t="s">
        <v>20</v>
      </c>
      <c r="N2672" t="s">
        <v>20</v>
      </c>
      <c r="O2672" t="s">
        <v>19</v>
      </c>
      <c r="P2672" t="s">
        <v>19</v>
      </c>
      <c r="Q2672" t="s">
        <v>19</v>
      </c>
    </row>
    <row r="2673" spans="1:17" x14ac:dyDescent="0.3">
      <c r="A2673" t="s">
        <v>96</v>
      </c>
      <c r="B2673" t="s">
        <v>97</v>
      </c>
      <c r="C2673" t="str">
        <f>VLOOKUP(B2673,'[1]2015'!$A:$B,2,0)</f>
        <v>Latin America and Caribbean</v>
      </c>
      <c r="D2673">
        <v>2013</v>
      </c>
      <c r="E2673" t="s">
        <v>29</v>
      </c>
      <c r="F2673">
        <v>14</v>
      </c>
      <c r="G2673">
        <v>70</v>
      </c>
      <c r="H2673" t="s">
        <v>19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19</v>
      </c>
    </row>
    <row r="2674" spans="1:17" x14ac:dyDescent="0.3">
      <c r="A2674" t="s">
        <v>96</v>
      </c>
      <c r="B2674" t="s">
        <v>97</v>
      </c>
      <c r="C2674" t="str">
        <f>VLOOKUP(B2674,'[1]2015'!$A:$B,2,0)</f>
        <v>Latin America and Caribbean</v>
      </c>
      <c r="D2674">
        <v>2013</v>
      </c>
      <c r="E2674" t="s">
        <v>30</v>
      </c>
      <c r="F2674">
        <v>21</v>
      </c>
      <c r="G2674">
        <v>45</v>
      </c>
      <c r="H2674" t="s">
        <v>19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19</v>
      </c>
      <c r="P2674" t="s">
        <v>19</v>
      </c>
      <c r="Q2674" t="s">
        <v>19</v>
      </c>
    </row>
    <row r="2675" spans="1:17" x14ac:dyDescent="0.3">
      <c r="A2675" t="s">
        <v>96</v>
      </c>
      <c r="B2675" t="s">
        <v>97</v>
      </c>
      <c r="C2675" t="str">
        <f>VLOOKUP(B2675,'[1]2015'!$A:$B,2,0)</f>
        <v>Latin America and Caribbean</v>
      </c>
      <c r="D2675">
        <v>2013</v>
      </c>
      <c r="E2675" t="s">
        <v>31</v>
      </c>
      <c r="F2675">
        <v>16</v>
      </c>
      <c r="G2675">
        <v>70</v>
      </c>
      <c r="H2675" t="s">
        <v>19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19</v>
      </c>
    </row>
    <row r="2676" spans="1:17" x14ac:dyDescent="0.3">
      <c r="A2676" t="s">
        <v>96</v>
      </c>
      <c r="B2676" t="s">
        <v>97</v>
      </c>
      <c r="C2676" t="str">
        <f>VLOOKUP(B2676,'[1]2015'!$A:$B,2,0)</f>
        <v>Latin America and Caribbean</v>
      </c>
      <c r="D2676">
        <v>2013</v>
      </c>
      <c r="E2676" t="s">
        <v>276</v>
      </c>
      <c r="F2676">
        <v>48</v>
      </c>
      <c r="G2676">
        <v>25</v>
      </c>
      <c r="H2676" t="s">
        <v>19</v>
      </c>
      <c r="I2676" t="s">
        <v>20</v>
      </c>
      <c r="J2676" t="s">
        <v>27</v>
      </c>
      <c r="K2676" t="s">
        <v>20</v>
      </c>
      <c r="L2676" t="s">
        <v>20</v>
      </c>
      <c r="M2676" t="s">
        <v>27</v>
      </c>
      <c r="N2676" t="s">
        <v>19</v>
      </c>
      <c r="O2676" t="s">
        <v>19</v>
      </c>
      <c r="P2676" t="s">
        <v>19</v>
      </c>
      <c r="Q2676" t="s">
        <v>19</v>
      </c>
    </row>
    <row r="2677" spans="1:17" x14ac:dyDescent="0.3">
      <c r="A2677" t="s">
        <v>98</v>
      </c>
      <c r="B2677" t="s">
        <v>99</v>
      </c>
      <c r="C2677" t="str">
        <f>VLOOKUP(B2677,'[1]2015'!$A:$B,2,0)</f>
        <v>Middle East and Northern Africa</v>
      </c>
      <c r="D2677">
        <v>2013</v>
      </c>
      <c r="E2677" t="s">
        <v>18</v>
      </c>
      <c r="F2677">
        <v>51</v>
      </c>
      <c r="G2677">
        <v>10</v>
      </c>
      <c r="H2677" t="s">
        <v>19</v>
      </c>
      <c r="I2677" t="s">
        <v>27</v>
      </c>
      <c r="J2677" t="s">
        <v>20</v>
      </c>
      <c r="K2677" t="s">
        <v>27</v>
      </c>
      <c r="L2677" t="s">
        <v>27</v>
      </c>
      <c r="M2677" t="s">
        <v>27</v>
      </c>
      <c r="N2677" t="s">
        <v>27</v>
      </c>
      <c r="O2677" t="s">
        <v>19</v>
      </c>
      <c r="P2677" t="s">
        <v>19</v>
      </c>
      <c r="Q2677" t="s">
        <v>19</v>
      </c>
    </row>
    <row r="2678" spans="1:17" x14ac:dyDescent="0.3">
      <c r="A2678" t="s">
        <v>98</v>
      </c>
      <c r="B2678" t="s">
        <v>99</v>
      </c>
      <c r="C2678" t="str">
        <f>VLOOKUP(B2678,'[1]2015'!$A:$B,2,0)</f>
        <v>Middle East and Northern Africa</v>
      </c>
      <c r="D2678">
        <v>2013</v>
      </c>
      <c r="E2678" t="s">
        <v>21</v>
      </c>
      <c r="F2678">
        <v>62</v>
      </c>
      <c r="G2678">
        <v>0</v>
      </c>
      <c r="H2678" t="s">
        <v>19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</row>
    <row r="2679" spans="1:17" x14ac:dyDescent="0.3">
      <c r="A2679" t="s">
        <v>98</v>
      </c>
      <c r="B2679" t="s">
        <v>99</v>
      </c>
      <c r="C2679" t="str">
        <f>VLOOKUP(B2679,'[1]2015'!$A:$B,2,0)</f>
        <v>Middle East and Northern Africa</v>
      </c>
      <c r="D2679">
        <v>2013</v>
      </c>
      <c r="E2679" t="s">
        <v>22</v>
      </c>
      <c r="F2679">
        <v>30</v>
      </c>
      <c r="G2679">
        <v>60</v>
      </c>
      <c r="H2679" t="s">
        <v>19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t="s">
        <v>19</v>
      </c>
      <c r="Q2679" t="s">
        <v>19</v>
      </c>
    </row>
    <row r="2680" spans="1:17" x14ac:dyDescent="0.3">
      <c r="A2680" t="s">
        <v>98</v>
      </c>
      <c r="B2680" t="s">
        <v>99</v>
      </c>
      <c r="C2680" t="str">
        <f>VLOOKUP(B2680,'[1]2015'!$A:$B,2,0)</f>
        <v>Middle East and Northern Africa</v>
      </c>
      <c r="D2680">
        <v>2013</v>
      </c>
      <c r="E2680" t="s">
        <v>23</v>
      </c>
      <c r="F2680">
        <v>36</v>
      </c>
      <c r="G2680">
        <v>45</v>
      </c>
      <c r="H2680" t="s">
        <v>19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19</v>
      </c>
      <c r="P2680" t="s">
        <v>19</v>
      </c>
      <c r="Q2680" t="s">
        <v>19</v>
      </c>
    </row>
    <row r="2681" spans="1:17" x14ac:dyDescent="0.3">
      <c r="A2681" t="s">
        <v>98</v>
      </c>
      <c r="B2681" t="s">
        <v>99</v>
      </c>
      <c r="C2681" t="str">
        <f>VLOOKUP(B2681,'[1]2015'!$A:$B,2,0)</f>
        <v>Middle East and Northern Africa</v>
      </c>
      <c r="D2681">
        <v>2013</v>
      </c>
      <c r="E2681" t="s">
        <v>24</v>
      </c>
      <c r="F2681">
        <v>18</v>
      </c>
      <c r="G2681">
        <v>30</v>
      </c>
      <c r="H2681" t="s">
        <v>19</v>
      </c>
      <c r="I2681" t="s">
        <v>27</v>
      </c>
      <c r="J2681" t="s">
        <v>19</v>
      </c>
      <c r="K2681" t="s">
        <v>20</v>
      </c>
      <c r="L2681" t="s">
        <v>20</v>
      </c>
      <c r="M2681" t="s">
        <v>20</v>
      </c>
      <c r="N2681" t="s">
        <v>20</v>
      </c>
      <c r="O2681" t="s">
        <v>19</v>
      </c>
      <c r="P2681" t="s">
        <v>19</v>
      </c>
      <c r="Q2681" t="s">
        <v>19</v>
      </c>
    </row>
    <row r="2682" spans="1:17" x14ac:dyDescent="0.3">
      <c r="A2682" t="s">
        <v>98</v>
      </c>
      <c r="B2682" t="s">
        <v>99</v>
      </c>
      <c r="C2682" t="str">
        <f>VLOOKUP(B2682,'[1]2015'!$A:$B,2,0)</f>
        <v>Middle East and Northern Africa</v>
      </c>
      <c r="D2682">
        <v>2013</v>
      </c>
      <c r="E2682" t="s">
        <v>28</v>
      </c>
      <c r="F2682">
        <v>51</v>
      </c>
      <c r="G2682">
        <v>35</v>
      </c>
      <c r="H2682" t="s">
        <v>19</v>
      </c>
      <c r="I2682" t="s">
        <v>20</v>
      </c>
      <c r="J2682" t="s">
        <v>19</v>
      </c>
      <c r="K2682" t="s">
        <v>20</v>
      </c>
      <c r="L2682" t="s">
        <v>20</v>
      </c>
      <c r="M2682" t="s">
        <v>20</v>
      </c>
      <c r="N2682" t="s">
        <v>20</v>
      </c>
      <c r="O2682" t="s">
        <v>19</v>
      </c>
      <c r="P2682" t="s">
        <v>19</v>
      </c>
      <c r="Q2682" t="s">
        <v>19</v>
      </c>
    </row>
    <row r="2683" spans="1:17" x14ac:dyDescent="0.3">
      <c r="A2683" t="s">
        <v>98</v>
      </c>
      <c r="B2683" t="s">
        <v>99</v>
      </c>
      <c r="C2683" t="str">
        <f>VLOOKUP(B2683,'[1]2015'!$A:$B,2,0)</f>
        <v>Middle East and Northern Africa</v>
      </c>
      <c r="D2683">
        <v>2013</v>
      </c>
      <c r="E2683" t="s">
        <v>29</v>
      </c>
      <c r="F2683">
        <v>57</v>
      </c>
      <c r="G2683">
        <v>0</v>
      </c>
      <c r="H2683" t="s">
        <v>19</v>
      </c>
      <c r="I2683" t="s">
        <v>27</v>
      </c>
      <c r="J2683" t="s">
        <v>19</v>
      </c>
      <c r="K2683" t="s">
        <v>19</v>
      </c>
      <c r="L2683" t="s">
        <v>19</v>
      </c>
      <c r="M2683" t="s">
        <v>19</v>
      </c>
      <c r="N2683" t="s">
        <v>27</v>
      </c>
      <c r="O2683" t="s">
        <v>19</v>
      </c>
      <c r="P2683" t="s">
        <v>19</v>
      </c>
      <c r="Q2683" t="s">
        <v>19</v>
      </c>
    </row>
    <row r="2684" spans="1:17" x14ac:dyDescent="0.3">
      <c r="A2684" t="s">
        <v>98</v>
      </c>
      <c r="B2684" t="s">
        <v>99</v>
      </c>
      <c r="C2684" t="str">
        <f>VLOOKUP(B2684,'[1]2015'!$A:$B,2,0)</f>
        <v>Middle East and Northern Africa</v>
      </c>
      <c r="D2684">
        <v>2013</v>
      </c>
      <c r="E2684" t="s">
        <v>30</v>
      </c>
      <c r="F2684">
        <v>37</v>
      </c>
      <c r="G2684">
        <v>30</v>
      </c>
      <c r="H2684" t="s">
        <v>19</v>
      </c>
      <c r="I2684" t="s">
        <v>20</v>
      </c>
      <c r="J2684" t="s">
        <v>27</v>
      </c>
      <c r="K2684" t="s">
        <v>27</v>
      </c>
      <c r="L2684" t="s">
        <v>20</v>
      </c>
      <c r="M2684" t="s">
        <v>20</v>
      </c>
      <c r="N2684" t="s">
        <v>20</v>
      </c>
      <c r="O2684" t="s">
        <v>19</v>
      </c>
      <c r="P2684" t="s">
        <v>27</v>
      </c>
      <c r="Q2684" t="s">
        <v>19</v>
      </c>
    </row>
    <row r="2685" spans="1:17" x14ac:dyDescent="0.3">
      <c r="A2685" t="s">
        <v>98</v>
      </c>
      <c r="B2685" t="s">
        <v>99</v>
      </c>
      <c r="C2685" t="str">
        <f>VLOOKUP(B2685,'[1]2015'!$A:$B,2,0)</f>
        <v>Middle East and Northern Africa</v>
      </c>
      <c r="D2685">
        <v>2013</v>
      </c>
      <c r="E2685" t="s">
        <v>31</v>
      </c>
      <c r="F2685">
        <v>38</v>
      </c>
      <c r="G2685">
        <v>55</v>
      </c>
      <c r="H2685" t="s">
        <v>19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19</v>
      </c>
      <c r="P2685" t="s">
        <v>20</v>
      </c>
      <c r="Q2685" t="s">
        <v>19</v>
      </c>
    </row>
    <row r="2686" spans="1:17" x14ac:dyDescent="0.3">
      <c r="A2686" t="s">
        <v>98</v>
      </c>
      <c r="B2686" t="s">
        <v>99</v>
      </c>
      <c r="C2686" t="str">
        <f>VLOOKUP(B2686,'[1]2015'!$A:$B,2,0)</f>
        <v>Middle East and Northern Africa</v>
      </c>
      <c r="D2686">
        <v>2013</v>
      </c>
      <c r="E2686" t="s">
        <v>276</v>
      </c>
      <c r="F2686">
        <v>13</v>
      </c>
      <c r="G2686">
        <v>45</v>
      </c>
      <c r="H2686" t="s">
        <v>19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19</v>
      </c>
      <c r="P2686" t="s">
        <v>27</v>
      </c>
      <c r="Q2686" t="s">
        <v>19</v>
      </c>
    </row>
    <row r="2687" spans="1:17" x14ac:dyDescent="0.3">
      <c r="A2687" t="s">
        <v>104</v>
      </c>
      <c r="B2687" t="s">
        <v>105</v>
      </c>
      <c r="C2687" t="str">
        <f>VLOOKUP(B2687,'[1]2015'!$A:$B,2,0)</f>
        <v>Western Europe</v>
      </c>
      <c r="D2687">
        <v>2013</v>
      </c>
      <c r="E2687" t="s">
        <v>18</v>
      </c>
      <c r="F2687">
        <v>13</v>
      </c>
      <c r="G2687">
        <v>60</v>
      </c>
      <c r="H2687" t="s">
        <v>19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27</v>
      </c>
      <c r="Q2687" t="s">
        <v>19</v>
      </c>
    </row>
    <row r="2688" spans="1:17" x14ac:dyDescent="0.3">
      <c r="A2688" t="s">
        <v>104</v>
      </c>
      <c r="B2688" t="s">
        <v>105</v>
      </c>
      <c r="C2688" t="str">
        <f>VLOOKUP(B2688,'[1]2015'!$A:$B,2,0)</f>
        <v>Western Europe</v>
      </c>
      <c r="D2688">
        <v>2013</v>
      </c>
      <c r="E2688" t="s">
        <v>21</v>
      </c>
      <c r="F2688">
        <v>10</v>
      </c>
      <c r="G2688">
        <v>55</v>
      </c>
      <c r="H2688" t="s">
        <v>19</v>
      </c>
      <c r="I2688" t="s">
        <v>20</v>
      </c>
      <c r="J2688" t="s">
        <v>20</v>
      </c>
      <c r="K2688" t="s">
        <v>20</v>
      </c>
      <c r="L2688" t="s">
        <v>19</v>
      </c>
      <c r="M2688" t="s">
        <v>20</v>
      </c>
      <c r="N2688" t="s">
        <v>20</v>
      </c>
      <c r="O2688" t="s">
        <v>20</v>
      </c>
      <c r="P2688" t="s">
        <v>20</v>
      </c>
      <c r="Q2688" t="s">
        <v>19</v>
      </c>
    </row>
    <row r="2689" spans="1:17" x14ac:dyDescent="0.3">
      <c r="A2689" t="s">
        <v>104</v>
      </c>
      <c r="B2689" t="s">
        <v>105</v>
      </c>
      <c r="C2689" t="str">
        <f>VLOOKUP(B2689,'[1]2015'!$A:$B,2,0)</f>
        <v>Western Europe</v>
      </c>
      <c r="D2689">
        <v>2013</v>
      </c>
      <c r="E2689" t="s">
        <v>22</v>
      </c>
      <c r="F2689">
        <v>1</v>
      </c>
      <c r="G2689">
        <v>100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 t="s">
        <v>20</v>
      </c>
    </row>
    <row r="2690" spans="1:17" x14ac:dyDescent="0.3">
      <c r="A2690" t="s">
        <v>104</v>
      </c>
      <c r="B2690" t="s">
        <v>105</v>
      </c>
      <c r="C2690" t="str">
        <f>VLOOKUP(B2690,'[1]2015'!$A:$B,2,0)</f>
        <v>Western Europe</v>
      </c>
      <c r="D2690">
        <v>2013</v>
      </c>
      <c r="E2690" t="s">
        <v>23</v>
      </c>
      <c r="F2690">
        <v>36</v>
      </c>
      <c r="G2690">
        <v>45</v>
      </c>
      <c r="H2690" t="s">
        <v>19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19</v>
      </c>
      <c r="P2690" t="s">
        <v>19</v>
      </c>
      <c r="Q2690" t="s">
        <v>19</v>
      </c>
    </row>
    <row r="2691" spans="1:17" x14ac:dyDescent="0.3">
      <c r="A2691" t="s">
        <v>104</v>
      </c>
      <c r="B2691" t="s">
        <v>105</v>
      </c>
      <c r="C2691" t="str">
        <f>VLOOKUP(B2691,'[1]2015'!$A:$B,2,0)</f>
        <v>Western Europe</v>
      </c>
      <c r="D2691">
        <v>2013</v>
      </c>
      <c r="E2691" t="s">
        <v>24</v>
      </c>
      <c r="F2691">
        <v>14</v>
      </c>
      <c r="G2691">
        <v>45</v>
      </c>
      <c r="H2691" t="s">
        <v>19</v>
      </c>
      <c r="I2691" t="s">
        <v>20</v>
      </c>
      <c r="J2691" t="s">
        <v>20</v>
      </c>
      <c r="K2691" t="s">
        <v>20</v>
      </c>
      <c r="L2691" t="s">
        <v>19</v>
      </c>
      <c r="M2691" t="s">
        <v>20</v>
      </c>
      <c r="N2691" t="s">
        <v>20</v>
      </c>
      <c r="O2691" t="s">
        <v>20</v>
      </c>
      <c r="P2691" t="s">
        <v>19</v>
      </c>
      <c r="Q2691" t="s">
        <v>19</v>
      </c>
    </row>
    <row r="2692" spans="1:17" x14ac:dyDescent="0.3">
      <c r="A2692" t="s">
        <v>104</v>
      </c>
      <c r="B2692" t="s">
        <v>105</v>
      </c>
      <c r="C2692" t="str">
        <f>VLOOKUP(B2692,'[1]2015'!$A:$B,2,0)</f>
        <v>Western Europe</v>
      </c>
      <c r="D2692">
        <v>2013</v>
      </c>
      <c r="E2692" t="s">
        <v>28</v>
      </c>
      <c r="F2692">
        <v>14</v>
      </c>
      <c r="G2692">
        <v>70</v>
      </c>
      <c r="H2692" t="s">
        <v>19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19</v>
      </c>
    </row>
    <row r="2693" spans="1:17" x14ac:dyDescent="0.3">
      <c r="A2693" t="s">
        <v>104</v>
      </c>
      <c r="B2693" t="s">
        <v>105</v>
      </c>
      <c r="C2693" t="str">
        <f>VLOOKUP(B2693,'[1]2015'!$A:$B,2,0)</f>
        <v>Western Europe</v>
      </c>
      <c r="D2693">
        <v>2013</v>
      </c>
      <c r="E2693" t="s">
        <v>29</v>
      </c>
      <c r="F2693">
        <v>1</v>
      </c>
      <c r="G2693">
        <v>100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 t="s">
        <v>20</v>
      </c>
      <c r="Q2693" t="s">
        <v>20</v>
      </c>
    </row>
    <row r="2694" spans="1:17" x14ac:dyDescent="0.3">
      <c r="A2694" t="s">
        <v>104</v>
      </c>
      <c r="B2694" t="s">
        <v>105</v>
      </c>
      <c r="C2694" t="str">
        <f>VLOOKUP(B2694,'[1]2015'!$A:$B,2,0)</f>
        <v>Western Europe</v>
      </c>
      <c r="D2694">
        <v>2013</v>
      </c>
      <c r="E2694" t="s">
        <v>30</v>
      </c>
      <c r="F2694">
        <v>14</v>
      </c>
      <c r="G2694">
        <v>55</v>
      </c>
      <c r="H2694" t="s">
        <v>19</v>
      </c>
      <c r="I2694" t="s">
        <v>20</v>
      </c>
      <c r="J2694" t="s">
        <v>20</v>
      </c>
      <c r="K2694" t="s">
        <v>20</v>
      </c>
      <c r="L2694" t="s">
        <v>19</v>
      </c>
      <c r="M2694" t="s">
        <v>20</v>
      </c>
      <c r="N2694" t="s">
        <v>20</v>
      </c>
      <c r="O2694" t="s">
        <v>20</v>
      </c>
      <c r="P2694" t="s">
        <v>20</v>
      </c>
      <c r="Q2694" t="s">
        <v>19</v>
      </c>
    </row>
    <row r="2695" spans="1:17" x14ac:dyDescent="0.3">
      <c r="A2695" t="s">
        <v>104</v>
      </c>
      <c r="B2695" t="s">
        <v>105</v>
      </c>
      <c r="C2695" t="str">
        <f>VLOOKUP(B2695,'[1]2015'!$A:$B,2,0)</f>
        <v>Western Europe</v>
      </c>
      <c r="D2695">
        <v>2013</v>
      </c>
      <c r="E2695" t="s">
        <v>31</v>
      </c>
      <c r="F2695">
        <v>11</v>
      </c>
      <c r="G2695">
        <v>85</v>
      </c>
      <c r="H2695" t="s">
        <v>20</v>
      </c>
      <c r="I2695" t="s">
        <v>20</v>
      </c>
      <c r="J2695" t="s">
        <v>20</v>
      </c>
      <c r="K2695" t="s">
        <v>20</v>
      </c>
      <c r="L2695" t="s">
        <v>19</v>
      </c>
      <c r="M2695" t="s">
        <v>20</v>
      </c>
      <c r="N2695" t="s">
        <v>20</v>
      </c>
      <c r="O2695" t="s">
        <v>20</v>
      </c>
      <c r="P2695" t="s">
        <v>20</v>
      </c>
      <c r="Q2695" t="s">
        <v>20</v>
      </c>
    </row>
    <row r="2696" spans="1:17" x14ac:dyDescent="0.3">
      <c r="A2696" t="s">
        <v>104</v>
      </c>
      <c r="B2696" t="s">
        <v>105</v>
      </c>
      <c r="C2696" t="str">
        <f>VLOOKUP(B2696,'[1]2015'!$A:$B,2,0)</f>
        <v>Western Europe</v>
      </c>
      <c r="D2696">
        <v>2013</v>
      </c>
      <c r="E2696" t="s">
        <v>276</v>
      </c>
      <c r="F2696">
        <v>1</v>
      </c>
      <c r="G2696">
        <v>100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  <c r="P2696" t="s">
        <v>20</v>
      </c>
      <c r="Q2696" t="s">
        <v>20</v>
      </c>
    </row>
    <row r="2697" spans="1:17" x14ac:dyDescent="0.3">
      <c r="A2697" t="s">
        <v>106</v>
      </c>
      <c r="B2697" t="s">
        <v>107</v>
      </c>
      <c r="C2697" t="str">
        <f>VLOOKUP(B2697,'[1]2015'!$A:$B,2,0)</f>
        <v>Western Europe</v>
      </c>
      <c r="D2697">
        <v>2013</v>
      </c>
      <c r="E2697" t="s">
        <v>18</v>
      </c>
      <c r="F2697">
        <v>13</v>
      </c>
      <c r="G2697">
        <v>60</v>
      </c>
      <c r="H2697" t="s">
        <v>19</v>
      </c>
      <c r="I2697" t="s">
        <v>20</v>
      </c>
      <c r="J2697" t="s">
        <v>20</v>
      </c>
      <c r="K2697" t="s">
        <v>20</v>
      </c>
      <c r="L2697" t="s">
        <v>19</v>
      </c>
      <c r="M2697" t="s">
        <v>20</v>
      </c>
      <c r="N2697" t="s">
        <v>20</v>
      </c>
      <c r="O2697" t="s">
        <v>27</v>
      </c>
      <c r="P2697" t="s">
        <v>27</v>
      </c>
      <c r="Q2697" t="s">
        <v>20</v>
      </c>
    </row>
    <row r="2698" spans="1:17" x14ac:dyDescent="0.3">
      <c r="A2698" t="s">
        <v>106</v>
      </c>
      <c r="B2698" t="s">
        <v>107</v>
      </c>
      <c r="C2698" t="str">
        <f>VLOOKUP(B2698,'[1]2015'!$A:$B,2,0)</f>
        <v>Western Europe</v>
      </c>
      <c r="D2698">
        <v>2013</v>
      </c>
      <c r="E2698" t="s">
        <v>21</v>
      </c>
      <c r="F2698">
        <v>36</v>
      </c>
      <c r="G2698">
        <v>40</v>
      </c>
      <c r="H2698" t="s">
        <v>19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19</v>
      </c>
      <c r="O2698" t="s">
        <v>19</v>
      </c>
      <c r="P2698" t="s">
        <v>19</v>
      </c>
      <c r="Q2698" t="s">
        <v>27</v>
      </c>
    </row>
    <row r="2699" spans="1:17" x14ac:dyDescent="0.3">
      <c r="A2699" t="s">
        <v>106</v>
      </c>
      <c r="B2699" t="s">
        <v>107</v>
      </c>
      <c r="C2699" t="str">
        <f>VLOOKUP(B2699,'[1]2015'!$A:$B,2,0)</f>
        <v>Western Europe</v>
      </c>
      <c r="D2699">
        <v>2013</v>
      </c>
      <c r="E2699" t="s">
        <v>22</v>
      </c>
      <c r="F2699">
        <v>14</v>
      </c>
      <c r="G2699">
        <v>90</v>
      </c>
      <c r="H2699" t="s">
        <v>20</v>
      </c>
      <c r="I2699" t="s">
        <v>20</v>
      </c>
      <c r="J2699" t="s">
        <v>27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 t="s">
        <v>20</v>
      </c>
    </row>
    <row r="2700" spans="1:17" x14ac:dyDescent="0.3">
      <c r="A2700" t="s">
        <v>106</v>
      </c>
      <c r="B2700" t="s">
        <v>107</v>
      </c>
      <c r="C2700" t="str">
        <f>VLOOKUP(B2700,'[1]2015'!$A:$B,2,0)</f>
        <v>Western Europe</v>
      </c>
      <c r="D2700">
        <v>2013</v>
      </c>
      <c r="E2700" t="s">
        <v>23</v>
      </c>
      <c r="F2700">
        <v>11</v>
      </c>
      <c r="G2700">
        <v>90</v>
      </c>
      <c r="H2700" t="s">
        <v>20</v>
      </c>
      <c r="I2700" t="s">
        <v>20</v>
      </c>
      <c r="J2700" t="s">
        <v>19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20</v>
      </c>
    </row>
    <row r="2701" spans="1:17" x14ac:dyDescent="0.3">
      <c r="A2701" t="s">
        <v>106</v>
      </c>
      <c r="B2701" t="s">
        <v>107</v>
      </c>
      <c r="C2701" t="str">
        <f>VLOOKUP(B2701,'[1]2015'!$A:$B,2,0)</f>
        <v>Western Europe</v>
      </c>
      <c r="D2701">
        <v>2013</v>
      </c>
      <c r="E2701" t="s">
        <v>24</v>
      </c>
      <c r="F2701">
        <v>20</v>
      </c>
      <c r="G2701">
        <v>10</v>
      </c>
      <c r="H2701" t="s">
        <v>19</v>
      </c>
      <c r="I2701" t="s">
        <v>20</v>
      </c>
      <c r="J2701" t="s">
        <v>19</v>
      </c>
      <c r="K2701" t="s">
        <v>19</v>
      </c>
      <c r="L2701" t="s">
        <v>19</v>
      </c>
      <c r="M2701" t="s">
        <v>20</v>
      </c>
      <c r="N2701" t="s">
        <v>19</v>
      </c>
      <c r="O2701" t="s">
        <v>19</v>
      </c>
      <c r="P2701" t="s">
        <v>19</v>
      </c>
      <c r="Q2701" t="s">
        <v>19</v>
      </c>
    </row>
    <row r="2702" spans="1:17" x14ac:dyDescent="0.3">
      <c r="A2702" t="s">
        <v>106</v>
      </c>
      <c r="B2702" t="s">
        <v>107</v>
      </c>
      <c r="C2702" t="str">
        <f>VLOOKUP(B2702,'[1]2015'!$A:$B,2,0)</f>
        <v>Western Europe</v>
      </c>
      <c r="D2702">
        <v>2013</v>
      </c>
      <c r="E2702" t="s">
        <v>28</v>
      </c>
      <c r="F2702">
        <v>14</v>
      </c>
      <c r="G2702">
        <v>70</v>
      </c>
      <c r="H2702" t="s">
        <v>19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19</v>
      </c>
      <c r="O2702" t="s">
        <v>19</v>
      </c>
      <c r="P2702" t="s">
        <v>19</v>
      </c>
      <c r="Q2702" t="s">
        <v>20</v>
      </c>
    </row>
    <row r="2703" spans="1:17" x14ac:dyDescent="0.3">
      <c r="A2703" t="s">
        <v>106</v>
      </c>
      <c r="B2703" t="s">
        <v>107</v>
      </c>
      <c r="C2703" t="str">
        <f>VLOOKUP(B2703,'[1]2015'!$A:$B,2,0)</f>
        <v>Western Europe</v>
      </c>
      <c r="D2703">
        <v>2013</v>
      </c>
      <c r="E2703" t="s">
        <v>29</v>
      </c>
      <c r="F2703">
        <v>14</v>
      </c>
      <c r="G2703">
        <v>70</v>
      </c>
      <c r="H2703" t="s">
        <v>19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19</v>
      </c>
      <c r="O2703" t="s">
        <v>27</v>
      </c>
      <c r="P2703" t="s">
        <v>27</v>
      </c>
      <c r="Q2703" t="s">
        <v>20</v>
      </c>
    </row>
    <row r="2704" spans="1:17" x14ac:dyDescent="0.3">
      <c r="A2704" t="s">
        <v>106</v>
      </c>
      <c r="B2704" t="s">
        <v>107</v>
      </c>
      <c r="C2704" t="str">
        <f>VLOOKUP(B2704,'[1]2015'!$A:$B,2,0)</f>
        <v>Western Europe</v>
      </c>
      <c r="D2704">
        <v>2013</v>
      </c>
      <c r="E2704" t="s">
        <v>30</v>
      </c>
      <c r="F2704">
        <v>48</v>
      </c>
      <c r="G2704">
        <v>0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 spans="1:17" x14ac:dyDescent="0.3">
      <c r="A2705" t="s">
        <v>106</v>
      </c>
      <c r="B2705" t="s">
        <v>107</v>
      </c>
      <c r="C2705" t="str">
        <f>VLOOKUP(B2705,'[1]2015'!$A:$B,2,0)</f>
        <v>Western Europe</v>
      </c>
      <c r="D2705">
        <v>2013</v>
      </c>
      <c r="E2705" t="s">
        <v>31</v>
      </c>
      <c r="F2705">
        <v>13</v>
      </c>
      <c r="G2705">
        <v>75</v>
      </c>
      <c r="H2705" t="s">
        <v>19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27</v>
      </c>
      <c r="P2705" t="s">
        <v>27</v>
      </c>
      <c r="Q2705" t="s">
        <v>20</v>
      </c>
    </row>
    <row r="2706" spans="1:17" x14ac:dyDescent="0.3">
      <c r="A2706" t="s">
        <v>106</v>
      </c>
      <c r="B2706" t="s">
        <v>107</v>
      </c>
      <c r="C2706" t="str">
        <f>VLOOKUP(B2706,'[1]2015'!$A:$B,2,0)</f>
        <v>Western Europe</v>
      </c>
      <c r="D2706">
        <v>2013</v>
      </c>
      <c r="E2706" t="s">
        <v>276</v>
      </c>
      <c r="F2706">
        <v>4</v>
      </c>
      <c r="G2706">
        <v>80</v>
      </c>
      <c r="H2706" t="s">
        <v>20</v>
      </c>
      <c r="I2706" t="s">
        <v>20</v>
      </c>
      <c r="J2706" t="s">
        <v>20</v>
      </c>
      <c r="K2706" t="s">
        <v>20</v>
      </c>
      <c r="L2706" t="s">
        <v>27</v>
      </c>
      <c r="M2706" t="s">
        <v>20</v>
      </c>
      <c r="N2706" t="s">
        <v>27</v>
      </c>
      <c r="O2706" t="s">
        <v>20</v>
      </c>
      <c r="P2706" t="s">
        <v>20</v>
      </c>
      <c r="Q2706" t="s">
        <v>20</v>
      </c>
    </row>
    <row r="2707" spans="1:17" x14ac:dyDescent="0.3">
      <c r="A2707" t="s">
        <v>110</v>
      </c>
      <c r="B2707" t="s">
        <v>111</v>
      </c>
      <c r="C2707" t="str">
        <f>VLOOKUP(B2707,'[1]2015'!$A:$B,2,0)</f>
        <v>Western Europe</v>
      </c>
      <c r="D2707">
        <v>2013</v>
      </c>
      <c r="E2707" t="s">
        <v>18</v>
      </c>
      <c r="F2707">
        <v>13</v>
      </c>
      <c r="G2707">
        <v>60</v>
      </c>
      <c r="H2707" t="s">
        <v>19</v>
      </c>
      <c r="I2707" t="s">
        <v>20</v>
      </c>
      <c r="J2707" t="s">
        <v>27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27</v>
      </c>
    </row>
    <row r="2708" spans="1:17" x14ac:dyDescent="0.3">
      <c r="A2708" t="s">
        <v>110</v>
      </c>
      <c r="B2708" t="s">
        <v>111</v>
      </c>
      <c r="C2708" t="str">
        <f>VLOOKUP(B2708,'[1]2015'!$A:$B,2,0)</f>
        <v>Western Europe</v>
      </c>
      <c r="D2708">
        <v>2013</v>
      </c>
      <c r="E2708" t="s">
        <v>21</v>
      </c>
      <c r="F2708">
        <v>42</v>
      </c>
      <c r="G2708">
        <v>30</v>
      </c>
      <c r="H2708" t="s">
        <v>19</v>
      </c>
      <c r="I2708" t="s">
        <v>20</v>
      </c>
      <c r="J2708" t="s">
        <v>20</v>
      </c>
      <c r="K2708" t="s">
        <v>20</v>
      </c>
      <c r="L2708" t="s">
        <v>19</v>
      </c>
      <c r="M2708" t="s">
        <v>20</v>
      </c>
      <c r="N2708" t="s">
        <v>20</v>
      </c>
      <c r="O2708" t="s">
        <v>19</v>
      </c>
      <c r="P2708" t="s">
        <v>19</v>
      </c>
      <c r="Q2708" t="s">
        <v>19</v>
      </c>
    </row>
    <row r="2709" spans="1:17" x14ac:dyDescent="0.3">
      <c r="A2709" t="s">
        <v>110</v>
      </c>
      <c r="B2709" t="s">
        <v>111</v>
      </c>
      <c r="C2709" t="str">
        <f>VLOOKUP(B2709,'[1]2015'!$A:$B,2,0)</f>
        <v>Western Europe</v>
      </c>
      <c r="D2709">
        <v>2013</v>
      </c>
      <c r="E2709" t="s">
        <v>22</v>
      </c>
      <c r="F2709">
        <v>1</v>
      </c>
      <c r="G2709">
        <v>100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20</v>
      </c>
    </row>
    <row r="2710" spans="1:17" x14ac:dyDescent="0.3">
      <c r="A2710" t="s">
        <v>110</v>
      </c>
      <c r="B2710" t="s">
        <v>111</v>
      </c>
      <c r="C2710" t="str">
        <f>VLOOKUP(B2710,'[1]2015'!$A:$B,2,0)</f>
        <v>Western Europe</v>
      </c>
      <c r="D2710">
        <v>2013</v>
      </c>
      <c r="E2710" t="s">
        <v>23</v>
      </c>
      <c r="F2710">
        <v>1</v>
      </c>
      <c r="G2710">
        <v>100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 t="s">
        <v>20</v>
      </c>
    </row>
    <row r="2711" spans="1:17" x14ac:dyDescent="0.3">
      <c r="A2711" t="s">
        <v>110</v>
      </c>
      <c r="B2711" t="s">
        <v>111</v>
      </c>
      <c r="C2711" t="str">
        <f>VLOOKUP(B2711,'[1]2015'!$A:$B,2,0)</f>
        <v>Western Europe</v>
      </c>
      <c r="D2711">
        <v>2013</v>
      </c>
      <c r="E2711" t="s">
        <v>24</v>
      </c>
      <c r="F2711">
        <v>20</v>
      </c>
      <c r="G2711">
        <v>10</v>
      </c>
      <c r="H2711" t="s">
        <v>19</v>
      </c>
      <c r="I2711" t="s">
        <v>20</v>
      </c>
      <c r="J2711" t="s">
        <v>19</v>
      </c>
      <c r="K2711" t="s">
        <v>19</v>
      </c>
      <c r="L2711" t="s">
        <v>19</v>
      </c>
      <c r="M2711" t="s">
        <v>20</v>
      </c>
      <c r="N2711" t="s">
        <v>19</v>
      </c>
      <c r="O2711" t="s">
        <v>19</v>
      </c>
      <c r="P2711" t="s">
        <v>19</v>
      </c>
      <c r="Q2711" t="s">
        <v>19</v>
      </c>
    </row>
    <row r="2712" spans="1:17" x14ac:dyDescent="0.3">
      <c r="A2712" t="s">
        <v>110</v>
      </c>
      <c r="B2712" t="s">
        <v>111</v>
      </c>
      <c r="C2712" t="str">
        <f>VLOOKUP(B2712,'[1]2015'!$A:$B,2,0)</f>
        <v>Western Europe</v>
      </c>
      <c r="D2712">
        <v>2013</v>
      </c>
      <c r="E2712" t="s">
        <v>28</v>
      </c>
      <c r="F2712">
        <v>6</v>
      </c>
      <c r="G2712">
        <v>90</v>
      </c>
      <c r="H2712" t="s">
        <v>20</v>
      </c>
      <c r="I2712" t="s">
        <v>20</v>
      </c>
      <c r="J2712" t="s">
        <v>27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20</v>
      </c>
      <c r="Q2712" t="s">
        <v>20</v>
      </c>
    </row>
    <row r="2713" spans="1:17" x14ac:dyDescent="0.3">
      <c r="A2713" t="s">
        <v>110</v>
      </c>
      <c r="B2713" t="s">
        <v>111</v>
      </c>
      <c r="C2713" t="str">
        <f>VLOOKUP(B2713,'[1]2015'!$A:$B,2,0)</f>
        <v>Western Europe</v>
      </c>
      <c r="D2713">
        <v>2013</v>
      </c>
      <c r="E2713" t="s">
        <v>29</v>
      </c>
      <c r="F2713">
        <v>1</v>
      </c>
      <c r="G2713">
        <v>100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20</v>
      </c>
    </row>
    <row r="2714" spans="1:17" x14ac:dyDescent="0.3">
      <c r="A2714" t="s">
        <v>110</v>
      </c>
      <c r="B2714" t="s">
        <v>111</v>
      </c>
      <c r="C2714" t="str">
        <f>VLOOKUP(B2714,'[1]2015'!$A:$B,2,0)</f>
        <v>Western Europe</v>
      </c>
      <c r="D2714">
        <v>2013</v>
      </c>
      <c r="E2714" t="s">
        <v>30</v>
      </c>
      <c r="F2714">
        <v>38</v>
      </c>
      <c r="G2714">
        <v>25</v>
      </c>
      <c r="H2714" t="s">
        <v>19</v>
      </c>
      <c r="I2714" t="s">
        <v>20</v>
      </c>
      <c r="J2714" t="s">
        <v>20</v>
      </c>
      <c r="K2714" t="s">
        <v>20</v>
      </c>
      <c r="L2714" t="s">
        <v>19</v>
      </c>
      <c r="M2714" t="s">
        <v>20</v>
      </c>
      <c r="N2714" t="s">
        <v>19</v>
      </c>
      <c r="O2714" t="s">
        <v>19</v>
      </c>
      <c r="P2714" t="s">
        <v>19</v>
      </c>
      <c r="Q2714" t="s">
        <v>19</v>
      </c>
    </row>
    <row r="2715" spans="1:17" x14ac:dyDescent="0.3">
      <c r="A2715" t="s">
        <v>110</v>
      </c>
      <c r="B2715" t="s">
        <v>111</v>
      </c>
      <c r="C2715" t="str">
        <f>VLOOKUP(B2715,'[1]2015'!$A:$B,2,0)</f>
        <v>Western Europe</v>
      </c>
      <c r="D2715">
        <v>2013</v>
      </c>
      <c r="E2715" t="s">
        <v>31</v>
      </c>
      <c r="F2715">
        <v>16</v>
      </c>
      <c r="G2715">
        <v>70</v>
      </c>
      <c r="H2715" t="s">
        <v>19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19</v>
      </c>
    </row>
    <row r="2716" spans="1:17" x14ac:dyDescent="0.3">
      <c r="A2716" t="s">
        <v>110</v>
      </c>
      <c r="B2716" t="s">
        <v>111</v>
      </c>
      <c r="C2716" t="str">
        <f>VLOOKUP(B2716,'[1]2015'!$A:$B,2,0)</f>
        <v>Western Europe</v>
      </c>
      <c r="D2716">
        <v>2013</v>
      </c>
      <c r="E2716" t="s">
        <v>276</v>
      </c>
      <c r="F2716">
        <v>48</v>
      </c>
      <c r="G2716">
        <v>25</v>
      </c>
      <c r="H2716" t="s">
        <v>19</v>
      </c>
      <c r="I2716" t="s">
        <v>20</v>
      </c>
      <c r="J2716" t="s">
        <v>20</v>
      </c>
      <c r="K2716" t="s">
        <v>20</v>
      </c>
      <c r="L2716" t="s">
        <v>19</v>
      </c>
      <c r="M2716" t="s">
        <v>20</v>
      </c>
      <c r="N2716" t="s">
        <v>19</v>
      </c>
      <c r="O2716" t="s">
        <v>19</v>
      </c>
      <c r="P2716" t="s">
        <v>19</v>
      </c>
      <c r="Q2716" t="s">
        <v>19</v>
      </c>
    </row>
    <row r="2717" spans="1:17" x14ac:dyDescent="0.3">
      <c r="A2717" t="s">
        <v>112</v>
      </c>
      <c r="B2717" t="s">
        <v>113</v>
      </c>
      <c r="C2717" t="str">
        <f>VLOOKUP(B2717,'[1]2015'!$A:$B,2,0)</f>
        <v>Western Europe</v>
      </c>
      <c r="D2717">
        <v>2013</v>
      </c>
      <c r="E2717" t="s">
        <v>18</v>
      </c>
      <c r="F2717">
        <v>21</v>
      </c>
      <c r="G2717">
        <v>55</v>
      </c>
      <c r="H2717" t="s">
        <v>19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19</v>
      </c>
      <c r="P2717" t="s">
        <v>20</v>
      </c>
      <c r="Q2717" t="s">
        <v>19</v>
      </c>
    </row>
    <row r="2718" spans="1:17" x14ac:dyDescent="0.3">
      <c r="A2718" t="s">
        <v>112</v>
      </c>
      <c r="B2718" t="s">
        <v>113</v>
      </c>
      <c r="C2718" t="str">
        <f>VLOOKUP(B2718,'[1]2015'!$A:$B,2,0)</f>
        <v>Western Europe</v>
      </c>
      <c r="D2718">
        <v>2013</v>
      </c>
      <c r="E2718" t="s">
        <v>21</v>
      </c>
      <c r="F2718">
        <v>62</v>
      </c>
      <c r="G2718">
        <v>0</v>
      </c>
      <c r="H2718" t="s">
        <v>19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</row>
    <row r="2719" spans="1:17" x14ac:dyDescent="0.3">
      <c r="A2719" t="s">
        <v>112</v>
      </c>
      <c r="B2719" t="s">
        <v>113</v>
      </c>
      <c r="C2719" t="str">
        <f>VLOOKUP(B2719,'[1]2015'!$A:$B,2,0)</f>
        <v>Western Europe</v>
      </c>
      <c r="D2719">
        <v>2013</v>
      </c>
      <c r="E2719" t="s">
        <v>22</v>
      </c>
      <c r="F2719">
        <v>35</v>
      </c>
      <c r="G2719">
        <v>45</v>
      </c>
      <c r="H2719" t="s">
        <v>19</v>
      </c>
      <c r="I2719" t="s">
        <v>20</v>
      </c>
      <c r="J2719" t="s">
        <v>19</v>
      </c>
      <c r="K2719" t="s">
        <v>20</v>
      </c>
      <c r="L2719" t="s">
        <v>20</v>
      </c>
      <c r="M2719" t="s">
        <v>20</v>
      </c>
      <c r="N2719" t="s">
        <v>20</v>
      </c>
      <c r="O2719" t="s">
        <v>19</v>
      </c>
      <c r="P2719" t="s">
        <v>20</v>
      </c>
      <c r="Q2719" t="s">
        <v>19</v>
      </c>
    </row>
    <row r="2720" spans="1:17" x14ac:dyDescent="0.3">
      <c r="A2720" t="s">
        <v>112</v>
      </c>
      <c r="B2720" t="s">
        <v>113</v>
      </c>
      <c r="C2720" t="str">
        <f>VLOOKUP(B2720,'[1]2015'!$A:$B,2,0)</f>
        <v>Western Europe</v>
      </c>
      <c r="D2720">
        <v>2013</v>
      </c>
      <c r="E2720" t="s">
        <v>23</v>
      </c>
      <c r="F2720">
        <v>36</v>
      </c>
      <c r="G2720">
        <v>45</v>
      </c>
      <c r="H2720" t="s">
        <v>19</v>
      </c>
      <c r="I2720" t="s">
        <v>20</v>
      </c>
      <c r="J2720" t="s">
        <v>19</v>
      </c>
      <c r="K2720" t="s">
        <v>20</v>
      </c>
      <c r="L2720" t="s">
        <v>20</v>
      </c>
      <c r="M2720" t="s">
        <v>20</v>
      </c>
      <c r="N2720" t="s">
        <v>20</v>
      </c>
      <c r="O2720" t="s">
        <v>19</v>
      </c>
      <c r="P2720" t="s">
        <v>20</v>
      </c>
      <c r="Q2720" t="s">
        <v>19</v>
      </c>
    </row>
    <row r="2721" spans="1:17" x14ac:dyDescent="0.3">
      <c r="A2721" t="s">
        <v>112</v>
      </c>
      <c r="B2721" t="s">
        <v>113</v>
      </c>
      <c r="C2721" t="str">
        <f>VLOOKUP(B2721,'[1]2015'!$A:$B,2,0)</f>
        <v>Western Europe</v>
      </c>
      <c r="D2721">
        <v>2013</v>
      </c>
      <c r="E2721" t="s">
        <v>23</v>
      </c>
      <c r="F2721">
        <v>36</v>
      </c>
      <c r="G2721">
        <v>45</v>
      </c>
      <c r="H2721" t="s">
        <v>19</v>
      </c>
      <c r="I2721" t="s">
        <v>20</v>
      </c>
      <c r="J2721" t="s">
        <v>19</v>
      </c>
      <c r="K2721" t="s">
        <v>20</v>
      </c>
      <c r="L2721" t="s">
        <v>20</v>
      </c>
      <c r="M2721" t="s">
        <v>20</v>
      </c>
      <c r="N2721" t="s">
        <v>20</v>
      </c>
      <c r="O2721" t="s">
        <v>19</v>
      </c>
      <c r="P2721" t="s">
        <v>20</v>
      </c>
      <c r="Q2721" t="s">
        <v>19</v>
      </c>
    </row>
    <row r="2722" spans="1:17" x14ac:dyDescent="0.3">
      <c r="A2722" t="s">
        <v>112</v>
      </c>
      <c r="B2722" t="s">
        <v>113</v>
      </c>
      <c r="C2722" t="str">
        <f>VLOOKUP(B2722,'[1]2015'!$A:$B,2,0)</f>
        <v>Western Europe</v>
      </c>
      <c r="D2722">
        <v>2013</v>
      </c>
      <c r="E2722" t="s">
        <v>24</v>
      </c>
      <c r="F2722">
        <v>1</v>
      </c>
      <c r="G2722">
        <v>100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 t="s">
        <v>20</v>
      </c>
    </row>
    <row r="2723" spans="1:17" x14ac:dyDescent="0.3">
      <c r="A2723" t="s">
        <v>112</v>
      </c>
      <c r="B2723" t="s">
        <v>113</v>
      </c>
      <c r="C2723" t="str">
        <f>VLOOKUP(B2723,'[1]2015'!$A:$B,2,0)</f>
        <v>Western Europe</v>
      </c>
      <c r="D2723">
        <v>2013</v>
      </c>
      <c r="E2723" t="s">
        <v>28</v>
      </c>
      <c r="F2723">
        <v>20</v>
      </c>
      <c r="G2723">
        <v>55</v>
      </c>
      <c r="H2723" t="s">
        <v>19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19</v>
      </c>
      <c r="P2723" t="s">
        <v>20</v>
      </c>
      <c r="Q2723" t="s">
        <v>27</v>
      </c>
    </row>
    <row r="2724" spans="1:17" x14ac:dyDescent="0.3">
      <c r="A2724" t="s">
        <v>112</v>
      </c>
      <c r="B2724" t="s">
        <v>113</v>
      </c>
      <c r="C2724" t="str">
        <f>VLOOKUP(B2724,'[1]2015'!$A:$B,2,0)</f>
        <v>Western Europe</v>
      </c>
      <c r="D2724">
        <v>2013</v>
      </c>
      <c r="E2724" t="s">
        <v>29</v>
      </c>
      <c r="F2724">
        <v>40</v>
      </c>
      <c r="G2724">
        <v>35</v>
      </c>
      <c r="H2724" t="s">
        <v>19</v>
      </c>
      <c r="I2724" t="s">
        <v>20</v>
      </c>
      <c r="J2724" t="s">
        <v>19</v>
      </c>
      <c r="K2724" t="s">
        <v>20</v>
      </c>
      <c r="L2724" t="s">
        <v>20</v>
      </c>
      <c r="M2724" t="s">
        <v>20</v>
      </c>
      <c r="N2724" t="s">
        <v>20</v>
      </c>
      <c r="O2724" t="s">
        <v>19</v>
      </c>
      <c r="P2724" t="s">
        <v>19</v>
      </c>
      <c r="Q2724" t="s">
        <v>19</v>
      </c>
    </row>
    <row r="2725" spans="1:17" x14ac:dyDescent="0.3">
      <c r="A2725" t="s">
        <v>112</v>
      </c>
      <c r="B2725" t="s">
        <v>113</v>
      </c>
      <c r="C2725" t="str">
        <f>VLOOKUP(B2725,'[1]2015'!$A:$B,2,0)</f>
        <v>Western Europe</v>
      </c>
      <c r="D2725">
        <v>2013</v>
      </c>
      <c r="E2725" t="s">
        <v>30</v>
      </c>
      <c r="F2725">
        <v>48</v>
      </c>
      <c r="G2725">
        <v>0</v>
      </c>
      <c r="H2725" t="s">
        <v>19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</row>
    <row r="2726" spans="1:17" x14ac:dyDescent="0.3">
      <c r="A2726" t="s">
        <v>112</v>
      </c>
      <c r="B2726" t="s">
        <v>113</v>
      </c>
      <c r="C2726" t="str">
        <f>VLOOKUP(B2726,'[1]2015'!$A:$B,2,0)</f>
        <v>Western Europe</v>
      </c>
      <c r="D2726">
        <v>2013</v>
      </c>
      <c r="E2726" t="s">
        <v>31</v>
      </c>
      <c r="F2726">
        <v>27</v>
      </c>
      <c r="G2726">
        <v>60</v>
      </c>
      <c r="H2726" t="s">
        <v>19</v>
      </c>
      <c r="I2726" t="s">
        <v>20</v>
      </c>
      <c r="J2726" t="s">
        <v>27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19</v>
      </c>
    </row>
    <row r="2727" spans="1:17" x14ac:dyDescent="0.3">
      <c r="A2727" t="s">
        <v>112</v>
      </c>
      <c r="B2727" t="s">
        <v>113</v>
      </c>
      <c r="C2727" t="str">
        <f>VLOOKUP(B2727,'[1]2015'!$A:$B,2,0)</f>
        <v>Western Europe</v>
      </c>
      <c r="D2727">
        <v>2013</v>
      </c>
      <c r="E2727" t="s">
        <v>276</v>
      </c>
      <c r="F2727">
        <v>55</v>
      </c>
      <c r="G2727">
        <v>0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 spans="1:17" x14ac:dyDescent="0.3">
      <c r="A2728" t="s">
        <v>124</v>
      </c>
      <c r="B2728" t="s">
        <v>125</v>
      </c>
      <c r="C2728" t="str">
        <f>VLOOKUP(B2728,'[1]2015'!$A:$B,2,0)</f>
        <v>Eastern Asia</v>
      </c>
      <c r="D2728">
        <v>2013</v>
      </c>
      <c r="E2728" t="s">
        <v>18</v>
      </c>
      <c r="F2728">
        <v>53</v>
      </c>
      <c r="G2728">
        <v>0</v>
      </c>
      <c r="H2728" t="s">
        <v>19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</row>
    <row r="2729" spans="1:17" x14ac:dyDescent="0.3">
      <c r="A2729" t="s">
        <v>124</v>
      </c>
      <c r="B2729" t="s">
        <v>125</v>
      </c>
      <c r="C2729" t="str">
        <f>VLOOKUP(B2729,'[1]2015'!$A:$B,2,0)</f>
        <v>Eastern Asia</v>
      </c>
      <c r="D2729">
        <v>2013</v>
      </c>
      <c r="E2729" t="s">
        <v>21</v>
      </c>
      <c r="F2729">
        <v>16</v>
      </c>
      <c r="G2729">
        <v>45</v>
      </c>
      <c r="H2729" t="s">
        <v>19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19</v>
      </c>
      <c r="P2729" t="s">
        <v>19</v>
      </c>
      <c r="Q2729" t="s">
        <v>19</v>
      </c>
    </row>
    <row r="2730" spans="1:17" x14ac:dyDescent="0.3">
      <c r="A2730" t="s">
        <v>124</v>
      </c>
      <c r="B2730" t="s">
        <v>125</v>
      </c>
      <c r="C2730" t="str">
        <f>VLOOKUP(B2730,'[1]2015'!$A:$B,2,0)</f>
        <v>Eastern Asia</v>
      </c>
      <c r="D2730">
        <v>2013</v>
      </c>
      <c r="E2730" t="s">
        <v>22</v>
      </c>
      <c r="F2730">
        <v>35</v>
      </c>
      <c r="G2730">
        <v>45</v>
      </c>
      <c r="H2730" t="s">
        <v>19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19</v>
      </c>
      <c r="P2730" t="s">
        <v>19</v>
      </c>
      <c r="Q2730" t="s">
        <v>19</v>
      </c>
    </row>
    <row r="2731" spans="1:17" x14ac:dyDescent="0.3">
      <c r="A2731" t="s">
        <v>124</v>
      </c>
      <c r="B2731" t="s">
        <v>125</v>
      </c>
      <c r="C2731" t="str">
        <f>VLOOKUP(B2731,'[1]2015'!$A:$B,2,0)</f>
        <v>Eastern Asia</v>
      </c>
      <c r="D2731">
        <v>2013</v>
      </c>
      <c r="E2731" t="s">
        <v>23</v>
      </c>
      <c r="F2731">
        <v>36</v>
      </c>
      <c r="G2731">
        <v>45</v>
      </c>
      <c r="H2731" t="s">
        <v>19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19</v>
      </c>
      <c r="P2731" t="s">
        <v>19</v>
      </c>
      <c r="Q2731" t="s">
        <v>19</v>
      </c>
    </row>
    <row r="2732" spans="1:17" x14ac:dyDescent="0.3">
      <c r="A2732" t="s">
        <v>124</v>
      </c>
      <c r="B2732" t="s">
        <v>125</v>
      </c>
      <c r="C2732" t="str">
        <f>VLOOKUP(B2732,'[1]2015'!$A:$B,2,0)</f>
        <v>Eastern Asia</v>
      </c>
      <c r="D2732">
        <v>2013</v>
      </c>
      <c r="E2732" t="s">
        <v>24</v>
      </c>
      <c r="F2732">
        <v>20</v>
      </c>
      <c r="G2732">
        <v>10</v>
      </c>
      <c r="H2732" t="s">
        <v>19</v>
      </c>
      <c r="I2732" t="s">
        <v>20</v>
      </c>
      <c r="J2732" t="s">
        <v>19</v>
      </c>
      <c r="K2732" t="s">
        <v>27</v>
      </c>
      <c r="L2732" t="s">
        <v>27</v>
      </c>
      <c r="M2732" t="s">
        <v>20</v>
      </c>
      <c r="N2732" t="s">
        <v>19</v>
      </c>
      <c r="O2732" t="s">
        <v>19</v>
      </c>
      <c r="P2732" t="s">
        <v>19</v>
      </c>
      <c r="Q2732" t="s">
        <v>19</v>
      </c>
    </row>
    <row r="2733" spans="1:17" x14ac:dyDescent="0.3">
      <c r="A2733" t="s">
        <v>124</v>
      </c>
      <c r="B2733" t="s">
        <v>125</v>
      </c>
      <c r="C2733" t="str">
        <f>VLOOKUP(B2733,'[1]2015'!$A:$B,2,0)</f>
        <v>Eastern Asia</v>
      </c>
      <c r="D2733">
        <v>2013</v>
      </c>
      <c r="E2733" t="s">
        <v>28</v>
      </c>
      <c r="F2733">
        <v>26</v>
      </c>
      <c r="G2733">
        <v>45</v>
      </c>
      <c r="H2733" t="s">
        <v>19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19</v>
      </c>
      <c r="P2733" t="s">
        <v>19</v>
      </c>
      <c r="Q2733" t="s">
        <v>19</v>
      </c>
    </row>
    <row r="2734" spans="1:17" x14ac:dyDescent="0.3">
      <c r="A2734" t="s">
        <v>124</v>
      </c>
      <c r="B2734" t="s">
        <v>125</v>
      </c>
      <c r="C2734" t="str">
        <f>VLOOKUP(B2734,'[1]2015'!$A:$B,2,0)</f>
        <v>Eastern Asia</v>
      </c>
      <c r="D2734">
        <v>2013</v>
      </c>
      <c r="E2734" t="s">
        <v>29</v>
      </c>
      <c r="F2734">
        <v>57</v>
      </c>
      <c r="G2734">
        <v>0</v>
      </c>
      <c r="H2734" t="s">
        <v>19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</row>
    <row r="2735" spans="1:17" x14ac:dyDescent="0.3">
      <c r="A2735" t="s">
        <v>124</v>
      </c>
      <c r="B2735" t="s">
        <v>125</v>
      </c>
      <c r="C2735" t="str">
        <f>VLOOKUP(B2735,'[1]2015'!$A:$B,2,0)</f>
        <v>Eastern Asia</v>
      </c>
      <c r="D2735">
        <v>2013</v>
      </c>
      <c r="E2735" t="s">
        <v>30</v>
      </c>
      <c r="F2735">
        <v>48</v>
      </c>
      <c r="G2735">
        <v>0</v>
      </c>
      <c r="H2735" t="s">
        <v>19</v>
      </c>
      <c r="I2735" t="s">
        <v>19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</row>
    <row r="2736" spans="1:17" x14ac:dyDescent="0.3">
      <c r="A2736" t="s">
        <v>124</v>
      </c>
      <c r="B2736" t="s">
        <v>125</v>
      </c>
      <c r="C2736" t="str">
        <f>VLOOKUP(B2736,'[1]2015'!$A:$B,2,0)</f>
        <v>Eastern Asia</v>
      </c>
      <c r="D2736">
        <v>2013</v>
      </c>
      <c r="E2736" t="s">
        <v>31</v>
      </c>
      <c r="F2736">
        <v>46</v>
      </c>
      <c r="G2736">
        <v>45</v>
      </c>
      <c r="H2736" t="s">
        <v>19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19</v>
      </c>
      <c r="P2736" t="s">
        <v>19</v>
      </c>
      <c r="Q2736" t="s">
        <v>19</v>
      </c>
    </row>
    <row r="2737" spans="1:17" x14ac:dyDescent="0.3">
      <c r="A2737" t="s">
        <v>124</v>
      </c>
      <c r="B2737" t="s">
        <v>125</v>
      </c>
      <c r="C2737" t="str">
        <f>VLOOKUP(B2737,'[1]2015'!$A:$B,2,0)</f>
        <v>Eastern Asia</v>
      </c>
      <c r="D2737">
        <v>2013</v>
      </c>
      <c r="E2737" t="s">
        <v>276</v>
      </c>
      <c r="F2737">
        <v>43</v>
      </c>
      <c r="G2737">
        <v>30</v>
      </c>
      <c r="H2737" t="s">
        <v>19</v>
      </c>
      <c r="I2737" t="s">
        <v>20</v>
      </c>
      <c r="J2737" t="s">
        <v>27</v>
      </c>
      <c r="K2737" t="s">
        <v>20</v>
      </c>
      <c r="L2737" t="s">
        <v>20</v>
      </c>
      <c r="M2737" t="s">
        <v>20</v>
      </c>
      <c r="N2737" t="s">
        <v>27</v>
      </c>
      <c r="O2737" t="s">
        <v>27</v>
      </c>
      <c r="P2737" t="s">
        <v>27</v>
      </c>
      <c r="Q2737" t="s">
        <v>27</v>
      </c>
    </row>
    <row r="2738" spans="1:17" x14ac:dyDescent="0.3">
      <c r="A2738" t="s">
        <v>289</v>
      </c>
      <c r="B2738" t="s">
        <v>290</v>
      </c>
      <c r="C2738" t="str">
        <f>VLOOKUP(B2738,'[1]2015'!$A:$B,2,0)</f>
        <v>Central and Eastern Europe</v>
      </c>
      <c r="D2738">
        <v>2013</v>
      </c>
      <c r="E2738" t="s">
        <v>18</v>
      </c>
      <c r="F2738">
        <v>8</v>
      </c>
      <c r="G2738">
        <v>70</v>
      </c>
      <c r="H2738" t="s">
        <v>19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19</v>
      </c>
    </row>
    <row r="2739" spans="1:17" x14ac:dyDescent="0.3">
      <c r="A2739" t="s">
        <v>289</v>
      </c>
      <c r="B2739" t="s">
        <v>290</v>
      </c>
      <c r="C2739" t="str">
        <f>VLOOKUP(B2739,'[1]2015'!$A:$B,2,0)</f>
        <v>Central and Eastern Europe</v>
      </c>
      <c r="D2739">
        <v>2013</v>
      </c>
      <c r="E2739" t="s">
        <v>21</v>
      </c>
      <c r="F2739">
        <v>16</v>
      </c>
      <c r="G2739">
        <v>45</v>
      </c>
      <c r="H2739" t="s">
        <v>19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19</v>
      </c>
      <c r="P2739" t="s">
        <v>19</v>
      </c>
      <c r="Q2739" t="s">
        <v>19</v>
      </c>
    </row>
    <row r="2740" spans="1:17" x14ac:dyDescent="0.3">
      <c r="A2740" t="s">
        <v>289</v>
      </c>
      <c r="B2740" t="s">
        <v>290</v>
      </c>
      <c r="C2740" t="str">
        <f>VLOOKUP(B2740,'[1]2015'!$A:$B,2,0)</f>
        <v>Central and Eastern Europe</v>
      </c>
      <c r="D2740">
        <v>2013</v>
      </c>
      <c r="E2740" t="s">
        <v>22</v>
      </c>
      <c r="F2740">
        <v>35</v>
      </c>
      <c r="G2740">
        <v>45</v>
      </c>
      <c r="H2740" t="s">
        <v>19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19</v>
      </c>
      <c r="P2740" t="s">
        <v>19</v>
      </c>
      <c r="Q2740" t="s">
        <v>19</v>
      </c>
    </row>
    <row r="2741" spans="1:17" x14ac:dyDescent="0.3">
      <c r="A2741" t="s">
        <v>289</v>
      </c>
      <c r="B2741" t="s">
        <v>290</v>
      </c>
      <c r="C2741" t="str">
        <f>VLOOKUP(B2741,'[1]2015'!$A:$B,2,0)</f>
        <v>Central and Eastern Europe</v>
      </c>
      <c r="D2741">
        <v>2013</v>
      </c>
      <c r="E2741" t="s">
        <v>23</v>
      </c>
      <c r="F2741">
        <v>25</v>
      </c>
      <c r="G2741">
        <v>60</v>
      </c>
      <c r="H2741" t="s">
        <v>19</v>
      </c>
      <c r="I2741" t="s">
        <v>20</v>
      </c>
      <c r="J2741" t="s">
        <v>27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  <c r="P2741" t="s">
        <v>20</v>
      </c>
      <c r="Q2741" t="s">
        <v>19</v>
      </c>
    </row>
    <row r="2742" spans="1:17" x14ac:dyDescent="0.3">
      <c r="A2742" t="s">
        <v>289</v>
      </c>
      <c r="B2742" t="s">
        <v>290</v>
      </c>
      <c r="C2742" t="str">
        <f>VLOOKUP(B2742,'[1]2015'!$A:$B,2,0)</f>
        <v>Central and Eastern Europe</v>
      </c>
      <c r="D2742">
        <v>2013</v>
      </c>
      <c r="E2742" t="s">
        <v>24</v>
      </c>
      <c r="F2742">
        <v>40</v>
      </c>
      <c r="G2742">
        <v>0</v>
      </c>
      <c r="H2742" t="s">
        <v>19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</row>
    <row r="2743" spans="1:17" x14ac:dyDescent="0.3">
      <c r="A2743" t="s">
        <v>289</v>
      </c>
      <c r="B2743" t="s">
        <v>290</v>
      </c>
      <c r="C2743" t="str">
        <f>VLOOKUP(B2743,'[1]2015'!$A:$B,2,0)</f>
        <v>Central and Eastern Europe</v>
      </c>
      <c r="D2743">
        <v>2013</v>
      </c>
      <c r="E2743" t="s">
        <v>28</v>
      </c>
      <c r="F2743">
        <v>26</v>
      </c>
      <c r="G2743">
        <v>45</v>
      </c>
      <c r="H2743" t="s">
        <v>19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19</v>
      </c>
      <c r="P2743" t="s">
        <v>19</v>
      </c>
      <c r="Q2743" t="s">
        <v>19</v>
      </c>
    </row>
    <row r="2744" spans="1:17" x14ac:dyDescent="0.3">
      <c r="A2744" t="s">
        <v>289</v>
      </c>
      <c r="B2744" t="s">
        <v>290</v>
      </c>
      <c r="C2744" t="str">
        <f>VLOOKUP(B2744,'[1]2015'!$A:$B,2,0)</f>
        <v>Central and Eastern Europe</v>
      </c>
      <c r="D2744">
        <v>2013</v>
      </c>
      <c r="E2744" t="s">
        <v>29</v>
      </c>
      <c r="F2744">
        <v>40</v>
      </c>
      <c r="G2744">
        <v>35</v>
      </c>
      <c r="H2744" t="s">
        <v>19</v>
      </c>
      <c r="I2744" t="s">
        <v>20</v>
      </c>
      <c r="J2744" t="s">
        <v>27</v>
      </c>
      <c r="K2744" t="s">
        <v>20</v>
      </c>
      <c r="L2744" t="s">
        <v>20</v>
      </c>
      <c r="M2744" t="s">
        <v>20</v>
      </c>
      <c r="N2744" t="s">
        <v>20</v>
      </c>
      <c r="O2744" t="s">
        <v>19</v>
      </c>
      <c r="P2744" t="s">
        <v>19</v>
      </c>
      <c r="Q2744" t="s">
        <v>19</v>
      </c>
    </row>
    <row r="2745" spans="1:17" x14ac:dyDescent="0.3">
      <c r="A2745" t="s">
        <v>289</v>
      </c>
      <c r="B2745" t="s">
        <v>290</v>
      </c>
      <c r="C2745" t="str">
        <f>VLOOKUP(B2745,'[1]2015'!$A:$B,2,0)</f>
        <v>Central and Eastern Europe</v>
      </c>
      <c r="D2745">
        <v>2013</v>
      </c>
      <c r="E2745" t="s">
        <v>30</v>
      </c>
      <c r="F2745">
        <v>48</v>
      </c>
      <c r="G2745">
        <v>0</v>
      </c>
      <c r="H2745" t="s">
        <v>19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</row>
    <row r="2746" spans="1:17" x14ac:dyDescent="0.3">
      <c r="A2746" t="s">
        <v>289</v>
      </c>
      <c r="B2746" t="s">
        <v>290</v>
      </c>
      <c r="C2746" t="str">
        <f>VLOOKUP(B2746,'[1]2015'!$A:$B,2,0)</f>
        <v>Central and Eastern Europe</v>
      </c>
      <c r="D2746">
        <v>2013</v>
      </c>
      <c r="E2746" t="s">
        <v>31</v>
      </c>
      <c r="F2746">
        <v>16</v>
      </c>
      <c r="G2746">
        <v>70</v>
      </c>
      <c r="H2746" t="s">
        <v>19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  <c r="P2746" t="s">
        <v>20</v>
      </c>
      <c r="Q2746" t="s">
        <v>19</v>
      </c>
    </row>
    <row r="2747" spans="1:17" x14ac:dyDescent="0.3">
      <c r="A2747" t="s">
        <v>289</v>
      </c>
      <c r="B2747" t="s">
        <v>290</v>
      </c>
      <c r="C2747" t="str">
        <f>VLOOKUP(B2747,'[1]2015'!$A:$B,2,0)</f>
        <v>Central and Eastern Europe</v>
      </c>
      <c r="D2747">
        <v>2013</v>
      </c>
      <c r="E2747" t="s">
        <v>276</v>
      </c>
      <c r="F2747">
        <v>13</v>
      </c>
      <c r="G2747">
        <v>45</v>
      </c>
      <c r="H2747" t="s">
        <v>19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19</v>
      </c>
      <c r="P2747" t="s">
        <v>19</v>
      </c>
      <c r="Q2747" t="s">
        <v>19</v>
      </c>
    </row>
    <row r="2748" spans="1:17" x14ac:dyDescent="0.3">
      <c r="A2748" t="s">
        <v>126</v>
      </c>
      <c r="B2748" t="s">
        <v>127</v>
      </c>
      <c r="C2748" t="str">
        <f>VLOOKUP(B2748,'[1]2015'!$A:$B,2,0)</f>
        <v>Western Europe</v>
      </c>
      <c r="D2748">
        <v>2013</v>
      </c>
      <c r="E2748" t="s">
        <v>18</v>
      </c>
      <c r="F2748">
        <v>27</v>
      </c>
      <c r="G2748">
        <v>50</v>
      </c>
      <c r="H2748" t="s">
        <v>19</v>
      </c>
      <c r="I2748" t="s">
        <v>20</v>
      </c>
      <c r="J2748" t="s">
        <v>19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19</v>
      </c>
      <c r="Q2748" t="s">
        <v>19</v>
      </c>
    </row>
    <row r="2749" spans="1:17" x14ac:dyDescent="0.3">
      <c r="A2749" t="s">
        <v>126</v>
      </c>
      <c r="B2749" t="s">
        <v>127</v>
      </c>
      <c r="C2749" t="str">
        <f>VLOOKUP(B2749,'[1]2015'!$A:$B,2,0)</f>
        <v>Western Europe</v>
      </c>
      <c r="D2749">
        <v>2013</v>
      </c>
      <c r="E2749" t="s">
        <v>21</v>
      </c>
      <c r="F2749">
        <v>36</v>
      </c>
      <c r="G2749">
        <v>40</v>
      </c>
      <c r="H2749" t="s">
        <v>19</v>
      </c>
      <c r="I2749" t="s">
        <v>20</v>
      </c>
      <c r="J2749" t="s">
        <v>20</v>
      </c>
      <c r="K2749" t="s">
        <v>20</v>
      </c>
      <c r="L2749" t="s">
        <v>19</v>
      </c>
      <c r="M2749" t="s">
        <v>20</v>
      </c>
      <c r="N2749" t="s">
        <v>20</v>
      </c>
      <c r="O2749" t="s">
        <v>19</v>
      </c>
      <c r="P2749" t="s">
        <v>20</v>
      </c>
      <c r="Q2749" t="s">
        <v>19</v>
      </c>
    </row>
    <row r="2750" spans="1:17" x14ac:dyDescent="0.3">
      <c r="A2750" t="s">
        <v>126</v>
      </c>
      <c r="B2750" t="s">
        <v>127</v>
      </c>
      <c r="C2750" t="str">
        <f>VLOOKUP(B2750,'[1]2015'!$A:$B,2,0)</f>
        <v>Western Europe</v>
      </c>
      <c r="D2750">
        <v>2013</v>
      </c>
      <c r="E2750" t="s">
        <v>22</v>
      </c>
      <c r="F2750">
        <v>35</v>
      </c>
      <c r="G2750">
        <v>45</v>
      </c>
      <c r="H2750" t="s">
        <v>19</v>
      </c>
      <c r="I2750" t="s">
        <v>20</v>
      </c>
      <c r="J2750" t="s">
        <v>19</v>
      </c>
      <c r="K2750" t="s">
        <v>20</v>
      </c>
      <c r="L2750" t="s">
        <v>20</v>
      </c>
      <c r="M2750" t="s">
        <v>20</v>
      </c>
      <c r="N2750" t="s">
        <v>20</v>
      </c>
      <c r="O2750" t="s">
        <v>19</v>
      </c>
      <c r="P2750" t="s">
        <v>20</v>
      </c>
      <c r="Q2750" t="s">
        <v>19</v>
      </c>
    </row>
    <row r="2751" spans="1:17" x14ac:dyDescent="0.3">
      <c r="A2751" t="s">
        <v>126</v>
      </c>
      <c r="B2751" t="s">
        <v>127</v>
      </c>
      <c r="C2751" t="str">
        <f>VLOOKUP(B2751,'[1]2015'!$A:$B,2,0)</f>
        <v>Western Europe</v>
      </c>
      <c r="D2751">
        <v>2013</v>
      </c>
      <c r="E2751" t="s">
        <v>23</v>
      </c>
      <c r="F2751">
        <v>36</v>
      </c>
      <c r="G2751">
        <v>45</v>
      </c>
      <c r="H2751" t="s">
        <v>19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19</v>
      </c>
      <c r="P2751" t="s">
        <v>19</v>
      </c>
      <c r="Q2751" t="s">
        <v>19</v>
      </c>
    </row>
    <row r="2752" spans="1:17" x14ac:dyDescent="0.3">
      <c r="A2752" t="s">
        <v>126</v>
      </c>
      <c r="B2752" t="s">
        <v>127</v>
      </c>
      <c r="C2752" t="str">
        <f>VLOOKUP(B2752,'[1]2015'!$A:$B,2,0)</f>
        <v>Western Europe</v>
      </c>
      <c r="D2752">
        <v>2013</v>
      </c>
      <c r="E2752" t="s">
        <v>24</v>
      </c>
      <c r="F2752">
        <v>20</v>
      </c>
      <c r="G2752">
        <v>10</v>
      </c>
      <c r="H2752" t="s">
        <v>19</v>
      </c>
      <c r="I2752" t="s">
        <v>20</v>
      </c>
      <c r="J2752" t="s">
        <v>19</v>
      </c>
      <c r="K2752" t="s">
        <v>19</v>
      </c>
      <c r="L2752" t="s">
        <v>19</v>
      </c>
      <c r="M2752" t="s">
        <v>20</v>
      </c>
      <c r="N2752" t="s">
        <v>19</v>
      </c>
      <c r="O2752" t="s">
        <v>19</v>
      </c>
      <c r="P2752" t="s">
        <v>19</v>
      </c>
      <c r="Q2752" t="s">
        <v>19</v>
      </c>
    </row>
    <row r="2753" spans="1:17" x14ac:dyDescent="0.3">
      <c r="A2753" t="s">
        <v>126</v>
      </c>
      <c r="B2753" t="s">
        <v>127</v>
      </c>
      <c r="C2753" t="str">
        <f>VLOOKUP(B2753,'[1]2015'!$A:$B,2,0)</f>
        <v>Western Europe</v>
      </c>
      <c r="D2753">
        <v>2013</v>
      </c>
      <c r="E2753" t="s">
        <v>28</v>
      </c>
      <c r="F2753">
        <v>16</v>
      </c>
      <c r="G2753">
        <v>65</v>
      </c>
      <c r="H2753" t="s">
        <v>19</v>
      </c>
      <c r="I2753" t="s">
        <v>20</v>
      </c>
      <c r="J2753" t="s">
        <v>19</v>
      </c>
      <c r="K2753" t="s">
        <v>20</v>
      </c>
      <c r="L2753" t="s">
        <v>20</v>
      </c>
      <c r="M2753" t="s">
        <v>20</v>
      </c>
      <c r="N2753" t="s">
        <v>20</v>
      </c>
      <c r="O2753" t="s">
        <v>19</v>
      </c>
      <c r="P2753" t="s">
        <v>19</v>
      </c>
      <c r="Q2753" t="s">
        <v>20</v>
      </c>
    </row>
    <row r="2754" spans="1:17" x14ac:dyDescent="0.3">
      <c r="A2754" t="s">
        <v>126</v>
      </c>
      <c r="B2754" t="s">
        <v>127</v>
      </c>
      <c r="C2754" t="str">
        <f>VLOOKUP(B2754,'[1]2015'!$A:$B,2,0)</f>
        <v>Western Europe</v>
      </c>
      <c r="D2754">
        <v>2013</v>
      </c>
      <c r="E2754" t="s">
        <v>29</v>
      </c>
      <c r="F2754">
        <v>1</v>
      </c>
      <c r="G2754">
        <v>100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 t="s">
        <v>20</v>
      </c>
    </row>
    <row r="2755" spans="1:17" x14ac:dyDescent="0.3">
      <c r="A2755" t="s">
        <v>126</v>
      </c>
      <c r="B2755" t="s">
        <v>127</v>
      </c>
      <c r="C2755" t="str">
        <f>VLOOKUP(B2755,'[1]2015'!$A:$B,2,0)</f>
        <v>Western Europe</v>
      </c>
      <c r="D2755">
        <v>2013</v>
      </c>
      <c r="E2755" t="s">
        <v>30</v>
      </c>
      <c r="F2755">
        <v>1</v>
      </c>
      <c r="G2755">
        <v>100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 t="s">
        <v>20</v>
      </c>
    </row>
    <row r="2756" spans="1:17" x14ac:dyDescent="0.3">
      <c r="A2756" t="s">
        <v>126</v>
      </c>
      <c r="B2756" t="s">
        <v>127</v>
      </c>
      <c r="C2756" t="str">
        <f>VLOOKUP(B2756,'[1]2015'!$A:$B,2,0)</f>
        <v>Western Europe</v>
      </c>
      <c r="D2756">
        <v>2013</v>
      </c>
      <c r="E2756" t="s">
        <v>31</v>
      </c>
      <c r="F2756">
        <v>44</v>
      </c>
      <c r="G2756">
        <v>50</v>
      </c>
      <c r="H2756" t="s">
        <v>19</v>
      </c>
      <c r="I2756" t="s">
        <v>20</v>
      </c>
      <c r="J2756" t="s">
        <v>19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  <c r="P2756" t="s">
        <v>19</v>
      </c>
      <c r="Q2756" t="s">
        <v>19</v>
      </c>
    </row>
    <row r="2757" spans="1:17" x14ac:dyDescent="0.3">
      <c r="A2757" t="s">
        <v>126</v>
      </c>
      <c r="B2757" t="s">
        <v>127</v>
      </c>
      <c r="C2757" t="str">
        <f>VLOOKUP(B2757,'[1]2015'!$A:$B,2,0)</f>
        <v>Western Europe</v>
      </c>
      <c r="D2757">
        <v>2013</v>
      </c>
      <c r="E2757" t="s">
        <v>276</v>
      </c>
      <c r="F2757">
        <v>13</v>
      </c>
      <c r="G2757">
        <v>45</v>
      </c>
      <c r="H2757" t="s">
        <v>19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19</v>
      </c>
      <c r="P2757" t="s">
        <v>19</v>
      </c>
      <c r="Q2757" t="s">
        <v>19</v>
      </c>
    </row>
    <row r="2758" spans="1:17" x14ac:dyDescent="0.3">
      <c r="A2758" t="s">
        <v>128</v>
      </c>
      <c r="B2758" t="s">
        <v>129</v>
      </c>
      <c r="C2758" t="str">
        <f>VLOOKUP(B2758,'[1]2015'!$A:$B,2,0)</f>
        <v>Southern Asia</v>
      </c>
      <c r="D2758">
        <v>2013</v>
      </c>
      <c r="E2758" t="s">
        <v>18</v>
      </c>
      <c r="F2758">
        <v>35</v>
      </c>
      <c r="G2758">
        <v>35</v>
      </c>
      <c r="H2758" t="s">
        <v>19</v>
      </c>
      <c r="I2758" t="s">
        <v>20</v>
      </c>
      <c r="J2758" t="s">
        <v>19</v>
      </c>
      <c r="K2758" t="s">
        <v>20</v>
      </c>
      <c r="L2758" t="s">
        <v>20</v>
      </c>
      <c r="M2758" t="s">
        <v>20</v>
      </c>
      <c r="N2758" t="s">
        <v>20</v>
      </c>
      <c r="O2758" t="s">
        <v>19</v>
      </c>
      <c r="P2758" t="s">
        <v>19</v>
      </c>
      <c r="Q2758" t="s">
        <v>19</v>
      </c>
    </row>
    <row r="2759" spans="1:17" x14ac:dyDescent="0.3">
      <c r="A2759" t="s">
        <v>128</v>
      </c>
      <c r="B2759" t="s">
        <v>129</v>
      </c>
      <c r="C2759" t="str">
        <f>VLOOKUP(B2759,'[1]2015'!$A:$B,2,0)</f>
        <v>Southern Asia</v>
      </c>
      <c r="D2759">
        <v>2013</v>
      </c>
      <c r="E2759" t="s">
        <v>21</v>
      </c>
      <c r="F2759">
        <v>8</v>
      </c>
      <c r="G2759">
        <v>60</v>
      </c>
      <c r="H2759" t="s">
        <v>19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19</v>
      </c>
      <c r="Q2759" t="s">
        <v>19</v>
      </c>
    </row>
    <row r="2760" spans="1:17" x14ac:dyDescent="0.3">
      <c r="A2760" t="s">
        <v>128</v>
      </c>
      <c r="B2760" t="s">
        <v>129</v>
      </c>
      <c r="C2760" t="str">
        <f>VLOOKUP(B2760,'[1]2015'!$A:$B,2,0)</f>
        <v>Southern Asia</v>
      </c>
      <c r="D2760">
        <v>2013</v>
      </c>
      <c r="E2760" t="s">
        <v>22</v>
      </c>
      <c r="F2760">
        <v>54</v>
      </c>
      <c r="G2760">
        <v>35</v>
      </c>
      <c r="H2760" t="s">
        <v>19</v>
      </c>
      <c r="I2760" t="s">
        <v>20</v>
      </c>
      <c r="J2760" t="s">
        <v>27</v>
      </c>
      <c r="K2760" t="s">
        <v>20</v>
      </c>
      <c r="L2760" t="s">
        <v>20</v>
      </c>
      <c r="M2760" t="s">
        <v>20</v>
      </c>
      <c r="N2760" t="s">
        <v>20</v>
      </c>
      <c r="O2760" t="s">
        <v>19</v>
      </c>
      <c r="P2760" t="s">
        <v>19</v>
      </c>
      <c r="Q2760" t="s">
        <v>27</v>
      </c>
    </row>
    <row r="2761" spans="1:17" x14ac:dyDescent="0.3">
      <c r="A2761" t="s">
        <v>128</v>
      </c>
      <c r="B2761" t="s">
        <v>129</v>
      </c>
      <c r="C2761" t="str">
        <f>VLOOKUP(B2761,'[1]2015'!$A:$B,2,0)</f>
        <v>Southern Asia</v>
      </c>
      <c r="D2761">
        <v>2013</v>
      </c>
      <c r="E2761" t="s">
        <v>23</v>
      </c>
      <c r="F2761">
        <v>64</v>
      </c>
      <c r="G2761">
        <v>25</v>
      </c>
      <c r="H2761" t="s">
        <v>19</v>
      </c>
      <c r="I2761" t="s">
        <v>20</v>
      </c>
      <c r="J2761" t="s">
        <v>19</v>
      </c>
      <c r="K2761" t="s">
        <v>20</v>
      </c>
      <c r="L2761" t="s">
        <v>27</v>
      </c>
      <c r="M2761" t="s">
        <v>20</v>
      </c>
      <c r="N2761" t="s">
        <v>27</v>
      </c>
      <c r="O2761" t="s">
        <v>19</v>
      </c>
      <c r="P2761" t="s">
        <v>20</v>
      </c>
      <c r="Q2761" t="s">
        <v>19</v>
      </c>
    </row>
    <row r="2762" spans="1:17" x14ac:dyDescent="0.3">
      <c r="A2762" t="s">
        <v>128</v>
      </c>
      <c r="B2762" t="s">
        <v>129</v>
      </c>
      <c r="C2762" t="str">
        <f>VLOOKUP(B2762,'[1]2015'!$A:$B,2,0)</f>
        <v>Southern Asia</v>
      </c>
      <c r="D2762">
        <v>2013</v>
      </c>
      <c r="E2762" t="s">
        <v>24</v>
      </c>
      <c r="F2762">
        <v>11</v>
      </c>
      <c r="G2762">
        <v>60</v>
      </c>
      <c r="H2762" t="s">
        <v>19</v>
      </c>
      <c r="I2762" t="s">
        <v>20</v>
      </c>
      <c r="J2762" t="s">
        <v>19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 t="s">
        <v>19</v>
      </c>
    </row>
    <row r="2763" spans="1:17" x14ac:dyDescent="0.3">
      <c r="A2763" t="s">
        <v>128</v>
      </c>
      <c r="B2763" t="s">
        <v>129</v>
      </c>
      <c r="C2763" t="str">
        <f>VLOOKUP(B2763,'[1]2015'!$A:$B,2,0)</f>
        <v>Southern Asia</v>
      </c>
      <c r="D2763">
        <v>2013</v>
      </c>
      <c r="E2763" t="s">
        <v>28</v>
      </c>
      <c r="F2763">
        <v>26</v>
      </c>
      <c r="G2763">
        <v>45</v>
      </c>
      <c r="H2763" t="s">
        <v>19</v>
      </c>
      <c r="I2763" t="s">
        <v>20</v>
      </c>
      <c r="J2763" t="s">
        <v>19</v>
      </c>
      <c r="K2763" t="s">
        <v>20</v>
      </c>
      <c r="L2763" t="s">
        <v>20</v>
      </c>
      <c r="M2763" t="s">
        <v>20</v>
      </c>
      <c r="N2763" t="s">
        <v>20</v>
      </c>
      <c r="O2763" t="s">
        <v>19</v>
      </c>
      <c r="P2763" t="s">
        <v>20</v>
      </c>
      <c r="Q2763" t="s">
        <v>19</v>
      </c>
    </row>
    <row r="2764" spans="1:17" x14ac:dyDescent="0.3">
      <c r="A2764" t="s">
        <v>128</v>
      </c>
      <c r="B2764" t="s">
        <v>129</v>
      </c>
      <c r="C2764" t="str">
        <f>VLOOKUP(B2764,'[1]2015'!$A:$B,2,0)</f>
        <v>Southern Asia</v>
      </c>
      <c r="D2764">
        <v>2013</v>
      </c>
      <c r="E2764" t="s">
        <v>29</v>
      </c>
      <c r="F2764">
        <v>14</v>
      </c>
      <c r="G2764">
        <v>70</v>
      </c>
      <c r="H2764" t="s">
        <v>19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19</v>
      </c>
    </row>
    <row r="2765" spans="1:17" x14ac:dyDescent="0.3">
      <c r="A2765" t="s">
        <v>128</v>
      </c>
      <c r="B2765" t="s">
        <v>129</v>
      </c>
      <c r="C2765" t="str">
        <f>VLOOKUP(B2765,'[1]2015'!$A:$B,2,0)</f>
        <v>Southern Asia</v>
      </c>
      <c r="D2765">
        <v>2013</v>
      </c>
      <c r="E2765" t="s">
        <v>30</v>
      </c>
      <c r="F2765">
        <v>21</v>
      </c>
      <c r="G2765">
        <v>45</v>
      </c>
      <c r="H2765" t="s">
        <v>19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27</v>
      </c>
      <c r="P2765" t="s">
        <v>27</v>
      </c>
      <c r="Q2765" t="s">
        <v>27</v>
      </c>
    </row>
    <row r="2766" spans="1:17" x14ac:dyDescent="0.3">
      <c r="A2766" t="s">
        <v>128</v>
      </c>
      <c r="B2766" t="s">
        <v>129</v>
      </c>
      <c r="C2766" t="str">
        <f>VLOOKUP(B2766,'[1]2015'!$A:$B,2,0)</f>
        <v>Southern Asia</v>
      </c>
      <c r="D2766">
        <v>2013</v>
      </c>
      <c r="E2766" t="s">
        <v>31</v>
      </c>
      <c r="F2766">
        <v>54</v>
      </c>
      <c r="G2766">
        <v>40</v>
      </c>
      <c r="H2766" t="s">
        <v>19</v>
      </c>
      <c r="I2766" t="s">
        <v>20</v>
      </c>
      <c r="J2766" t="s">
        <v>20</v>
      </c>
      <c r="K2766" t="s">
        <v>20</v>
      </c>
      <c r="L2766" t="s">
        <v>27</v>
      </c>
      <c r="M2766" t="s">
        <v>20</v>
      </c>
      <c r="N2766" t="s">
        <v>20</v>
      </c>
      <c r="O2766" t="s">
        <v>19</v>
      </c>
      <c r="P2766" t="s">
        <v>20</v>
      </c>
      <c r="Q2766" t="s">
        <v>19</v>
      </c>
    </row>
    <row r="2767" spans="1:17" x14ac:dyDescent="0.3">
      <c r="A2767" t="s">
        <v>128</v>
      </c>
      <c r="B2767" t="s">
        <v>129</v>
      </c>
      <c r="C2767" t="str">
        <f>VLOOKUP(B2767,'[1]2015'!$A:$B,2,0)</f>
        <v>Southern Asia</v>
      </c>
      <c r="D2767">
        <v>2013</v>
      </c>
      <c r="E2767" t="s">
        <v>276</v>
      </c>
      <c r="F2767">
        <v>13</v>
      </c>
      <c r="G2767">
        <v>45</v>
      </c>
      <c r="H2767" t="s">
        <v>19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27</v>
      </c>
      <c r="P2767" t="s">
        <v>19</v>
      </c>
      <c r="Q2767" t="s">
        <v>19</v>
      </c>
    </row>
    <row r="2768" spans="1:17" x14ac:dyDescent="0.3">
      <c r="A2768" t="s">
        <v>130</v>
      </c>
      <c r="B2768" t="s">
        <v>131</v>
      </c>
      <c r="C2768" t="str">
        <f>VLOOKUP(B2768,'[1]2015'!$A:$B,2,0)</f>
        <v>Southeastern Asia</v>
      </c>
      <c r="D2768">
        <v>2013</v>
      </c>
      <c r="E2768" t="s">
        <v>18</v>
      </c>
      <c r="F2768">
        <v>29</v>
      </c>
      <c r="G2768">
        <v>45</v>
      </c>
      <c r="H2768" t="s">
        <v>19</v>
      </c>
      <c r="I2768" t="s">
        <v>20</v>
      </c>
      <c r="J2768" t="s">
        <v>19</v>
      </c>
      <c r="K2768" t="s">
        <v>20</v>
      </c>
      <c r="L2768" t="s">
        <v>20</v>
      </c>
      <c r="M2768" t="s">
        <v>20</v>
      </c>
      <c r="N2768" t="s">
        <v>20</v>
      </c>
      <c r="O2768" t="s">
        <v>19</v>
      </c>
      <c r="P2768" t="s">
        <v>20</v>
      </c>
      <c r="Q2768" t="s">
        <v>27</v>
      </c>
    </row>
    <row r="2769" spans="1:17" x14ac:dyDescent="0.3">
      <c r="A2769" t="s">
        <v>130</v>
      </c>
      <c r="B2769" t="s">
        <v>131</v>
      </c>
      <c r="C2769" t="str">
        <f>VLOOKUP(B2769,'[1]2015'!$A:$B,2,0)</f>
        <v>Southeastern Asia</v>
      </c>
      <c r="D2769">
        <v>2013</v>
      </c>
      <c r="E2769" t="s">
        <v>21</v>
      </c>
      <c r="F2769">
        <v>13</v>
      </c>
      <c r="G2769">
        <v>50</v>
      </c>
      <c r="H2769" t="s">
        <v>19</v>
      </c>
      <c r="I2769" t="s">
        <v>20</v>
      </c>
      <c r="J2769" t="s">
        <v>27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19</v>
      </c>
      <c r="Q2769" t="s">
        <v>19</v>
      </c>
    </row>
    <row r="2770" spans="1:17" x14ac:dyDescent="0.3">
      <c r="A2770" t="s">
        <v>130</v>
      </c>
      <c r="B2770" t="s">
        <v>131</v>
      </c>
      <c r="C2770" t="str">
        <f>VLOOKUP(B2770,'[1]2015'!$A:$B,2,0)</f>
        <v>Southeastern Asia</v>
      </c>
      <c r="D2770">
        <v>2013</v>
      </c>
      <c r="E2770" t="s">
        <v>22</v>
      </c>
      <c r="F2770">
        <v>35</v>
      </c>
      <c r="G2770">
        <v>45</v>
      </c>
      <c r="H2770" t="s">
        <v>19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19</v>
      </c>
      <c r="P2770" t="s">
        <v>19</v>
      </c>
      <c r="Q2770" t="s">
        <v>27</v>
      </c>
    </row>
    <row r="2771" spans="1:17" x14ac:dyDescent="0.3">
      <c r="A2771" t="s">
        <v>130</v>
      </c>
      <c r="B2771" t="s">
        <v>131</v>
      </c>
      <c r="C2771" t="str">
        <f>VLOOKUP(B2771,'[1]2015'!$A:$B,2,0)</f>
        <v>Southeastern Asia</v>
      </c>
      <c r="D2771">
        <v>2013</v>
      </c>
      <c r="E2771" t="s">
        <v>23</v>
      </c>
      <c r="F2771">
        <v>36</v>
      </c>
      <c r="G2771">
        <v>45</v>
      </c>
      <c r="H2771" t="s">
        <v>19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19</v>
      </c>
      <c r="P2771" t="s">
        <v>19</v>
      </c>
      <c r="Q2771" t="s">
        <v>27</v>
      </c>
    </row>
    <row r="2772" spans="1:17" x14ac:dyDescent="0.3">
      <c r="A2772" t="s">
        <v>130</v>
      </c>
      <c r="B2772" t="s">
        <v>131</v>
      </c>
      <c r="C2772" t="str">
        <f>VLOOKUP(B2772,'[1]2015'!$A:$B,2,0)</f>
        <v>Southeastern Asia</v>
      </c>
      <c r="D2772">
        <v>2013</v>
      </c>
      <c r="E2772" t="s">
        <v>24</v>
      </c>
      <c r="F2772">
        <v>40</v>
      </c>
      <c r="G2772">
        <v>0</v>
      </c>
      <c r="H2772" t="s">
        <v>19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</row>
    <row r="2773" spans="1:17" x14ac:dyDescent="0.3">
      <c r="A2773" t="s">
        <v>130</v>
      </c>
      <c r="B2773" t="s">
        <v>131</v>
      </c>
      <c r="C2773" t="str">
        <f>VLOOKUP(B2773,'[1]2015'!$A:$B,2,0)</f>
        <v>Southeastern Asia</v>
      </c>
      <c r="D2773">
        <v>2013</v>
      </c>
      <c r="E2773" t="s">
        <v>28</v>
      </c>
      <c r="F2773">
        <v>6</v>
      </c>
      <c r="G2773">
        <v>90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19</v>
      </c>
      <c r="Q2773" t="s">
        <v>20</v>
      </c>
    </row>
    <row r="2774" spans="1:17" x14ac:dyDescent="0.3">
      <c r="A2774" t="s">
        <v>130</v>
      </c>
      <c r="B2774" t="s">
        <v>131</v>
      </c>
      <c r="C2774" t="str">
        <f>VLOOKUP(B2774,'[1]2015'!$A:$B,2,0)</f>
        <v>Southeastern Asia</v>
      </c>
      <c r="D2774">
        <v>2013</v>
      </c>
      <c r="E2774" t="s">
        <v>29</v>
      </c>
      <c r="F2774">
        <v>36</v>
      </c>
      <c r="G2774">
        <v>40</v>
      </c>
      <c r="H2774" t="s">
        <v>19</v>
      </c>
      <c r="I2774" t="s">
        <v>20</v>
      </c>
      <c r="J2774" t="s">
        <v>20</v>
      </c>
      <c r="K2774" t="s">
        <v>20</v>
      </c>
      <c r="L2774" t="s">
        <v>19</v>
      </c>
      <c r="M2774" t="s">
        <v>20</v>
      </c>
      <c r="N2774" t="s">
        <v>19</v>
      </c>
      <c r="O2774" t="s">
        <v>20</v>
      </c>
      <c r="P2774" t="s">
        <v>19</v>
      </c>
      <c r="Q2774" t="s">
        <v>19</v>
      </c>
    </row>
    <row r="2775" spans="1:17" x14ac:dyDescent="0.3">
      <c r="A2775" t="s">
        <v>130</v>
      </c>
      <c r="B2775" t="s">
        <v>131</v>
      </c>
      <c r="C2775" t="str">
        <f>VLOOKUP(B2775,'[1]2015'!$A:$B,2,0)</f>
        <v>Southeastern Asia</v>
      </c>
      <c r="D2775">
        <v>2013</v>
      </c>
      <c r="E2775" t="s">
        <v>30</v>
      </c>
      <c r="F2775">
        <v>48</v>
      </c>
      <c r="G2775">
        <v>0</v>
      </c>
      <c r="H2775" t="s">
        <v>19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</row>
    <row r="2776" spans="1:17" x14ac:dyDescent="0.3">
      <c r="A2776" t="s">
        <v>130</v>
      </c>
      <c r="B2776" t="s">
        <v>131</v>
      </c>
      <c r="C2776" t="str">
        <f>VLOOKUP(B2776,'[1]2015'!$A:$B,2,0)</f>
        <v>Southeastern Asia</v>
      </c>
      <c r="D2776">
        <v>2013</v>
      </c>
      <c r="E2776" t="s">
        <v>31</v>
      </c>
      <c r="F2776">
        <v>26</v>
      </c>
      <c r="G2776">
        <v>65</v>
      </c>
      <c r="H2776" t="s">
        <v>19</v>
      </c>
      <c r="I2776" t="s">
        <v>20</v>
      </c>
      <c r="J2776" t="s">
        <v>19</v>
      </c>
      <c r="K2776" t="s">
        <v>20</v>
      </c>
      <c r="L2776" t="s">
        <v>20</v>
      </c>
      <c r="M2776" t="s">
        <v>20</v>
      </c>
      <c r="N2776" t="s">
        <v>20</v>
      </c>
      <c r="O2776" t="s">
        <v>19</v>
      </c>
      <c r="P2776" t="s">
        <v>19</v>
      </c>
      <c r="Q2776" t="s">
        <v>20</v>
      </c>
    </row>
    <row r="2777" spans="1:17" x14ac:dyDescent="0.3">
      <c r="A2777" t="s">
        <v>130</v>
      </c>
      <c r="B2777" t="s">
        <v>131</v>
      </c>
      <c r="C2777" t="str">
        <f>VLOOKUP(B2777,'[1]2015'!$A:$B,2,0)</f>
        <v>Southeastern Asia</v>
      </c>
      <c r="D2777">
        <v>2013</v>
      </c>
      <c r="E2777" t="s">
        <v>276</v>
      </c>
      <c r="F2777">
        <v>36</v>
      </c>
      <c r="G2777">
        <v>35</v>
      </c>
      <c r="H2777" t="s">
        <v>19</v>
      </c>
      <c r="I2777" t="s">
        <v>20</v>
      </c>
      <c r="J2777" t="s">
        <v>27</v>
      </c>
      <c r="K2777" t="s">
        <v>20</v>
      </c>
      <c r="L2777" t="s">
        <v>20</v>
      </c>
      <c r="M2777" t="s">
        <v>20</v>
      </c>
      <c r="N2777" t="s">
        <v>20</v>
      </c>
      <c r="O2777" t="s">
        <v>27</v>
      </c>
      <c r="P2777" t="s">
        <v>19</v>
      </c>
      <c r="Q2777" t="s">
        <v>19</v>
      </c>
    </row>
    <row r="2778" spans="1:17" x14ac:dyDescent="0.3">
      <c r="A2778" t="s">
        <v>136</v>
      </c>
      <c r="B2778" t="s">
        <v>137</v>
      </c>
      <c r="C2778" t="str">
        <f>VLOOKUP(B2778,'[1]2015'!$A:$B,2,0)</f>
        <v>Western Europe</v>
      </c>
      <c r="D2778">
        <v>2013</v>
      </c>
      <c r="E2778" t="s">
        <v>18</v>
      </c>
      <c r="F2778">
        <v>8</v>
      </c>
      <c r="G2778">
        <v>70</v>
      </c>
      <c r="H2778" t="s">
        <v>19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19</v>
      </c>
    </row>
    <row r="2779" spans="1:17" x14ac:dyDescent="0.3">
      <c r="A2779" t="s">
        <v>136</v>
      </c>
      <c r="B2779" t="s">
        <v>137</v>
      </c>
      <c r="C2779" t="str">
        <f>VLOOKUP(B2779,'[1]2015'!$A:$B,2,0)</f>
        <v>Western Europe</v>
      </c>
      <c r="D2779">
        <v>2013</v>
      </c>
      <c r="E2779" t="s">
        <v>21</v>
      </c>
      <c r="F2779">
        <v>13</v>
      </c>
      <c r="G2779">
        <v>50</v>
      </c>
      <c r="H2779" t="s">
        <v>19</v>
      </c>
      <c r="I2779" t="s">
        <v>20</v>
      </c>
      <c r="J2779" t="s">
        <v>20</v>
      </c>
      <c r="K2779" t="s">
        <v>20</v>
      </c>
      <c r="L2779" t="s">
        <v>19</v>
      </c>
      <c r="M2779" t="s">
        <v>20</v>
      </c>
      <c r="N2779" t="s">
        <v>19</v>
      </c>
      <c r="O2779" t="s">
        <v>20</v>
      </c>
      <c r="P2779" t="s">
        <v>20</v>
      </c>
      <c r="Q2779" t="s">
        <v>19</v>
      </c>
    </row>
    <row r="2780" spans="1:17" x14ac:dyDescent="0.3">
      <c r="A2780" t="s">
        <v>136</v>
      </c>
      <c r="B2780" t="s">
        <v>137</v>
      </c>
      <c r="C2780" t="str">
        <f>VLOOKUP(B2780,'[1]2015'!$A:$B,2,0)</f>
        <v>Western Europe</v>
      </c>
      <c r="D2780">
        <v>2013</v>
      </c>
      <c r="E2780" t="s">
        <v>22</v>
      </c>
      <c r="F2780">
        <v>62</v>
      </c>
      <c r="G2780">
        <v>5</v>
      </c>
      <c r="H2780" t="s">
        <v>19</v>
      </c>
      <c r="I2780" t="s">
        <v>20</v>
      </c>
      <c r="J2780" t="s">
        <v>19</v>
      </c>
      <c r="K2780" t="s">
        <v>27</v>
      </c>
      <c r="L2780" t="s">
        <v>27</v>
      </c>
      <c r="M2780" t="s">
        <v>27</v>
      </c>
      <c r="N2780" t="s">
        <v>27</v>
      </c>
      <c r="O2780" t="s">
        <v>19</v>
      </c>
      <c r="P2780" t="s">
        <v>19</v>
      </c>
      <c r="Q2780" t="s">
        <v>19</v>
      </c>
    </row>
    <row r="2781" spans="1:17" x14ac:dyDescent="0.3">
      <c r="A2781" t="s">
        <v>136</v>
      </c>
      <c r="B2781" t="s">
        <v>137</v>
      </c>
      <c r="C2781" t="str">
        <f>VLOOKUP(B2781,'[1]2015'!$A:$B,2,0)</f>
        <v>Western Europe</v>
      </c>
      <c r="D2781">
        <v>2013</v>
      </c>
      <c r="E2781" t="s">
        <v>23</v>
      </c>
      <c r="F2781">
        <v>36</v>
      </c>
      <c r="G2781">
        <v>45</v>
      </c>
      <c r="H2781" t="s">
        <v>19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19</v>
      </c>
      <c r="P2781" t="s">
        <v>19</v>
      </c>
      <c r="Q2781" t="s">
        <v>19</v>
      </c>
    </row>
    <row r="2782" spans="1:17" x14ac:dyDescent="0.3">
      <c r="A2782" t="s">
        <v>136</v>
      </c>
      <c r="B2782" t="s">
        <v>137</v>
      </c>
      <c r="C2782" t="str">
        <f>VLOOKUP(B2782,'[1]2015'!$A:$B,2,0)</f>
        <v>Western Europe</v>
      </c>
      <c r="D2782">
        <v>2013</v>
      </c>
      <c r="E2782" t="s">
        <v>24</v>
      </c>
      <c r="F2782">
        <v>20</v>
      </c>
      <c r="G2782">
        <v>10</v>
      </c>
      <c r="H2782" t="s">
        <v>19</v>
      </c>
      <c r="I2782" t="s">
        <v>20</v>
      </c>
      <c r="J2782" t="s">
        <v>27</v>
      </c>
      <c r="K2782" t="s">
        <v>19</v>
      </c>
      <c r="L2782" t="s">
        <v>27</v>
      </c>
      <c r="M2782" t="s">
        <v>20</v>
      </c>
      <c r="N2782" t="s">
        <v>27</v>
      </c>
      <c r="O2782" t="s">
        <v>27</v>
      </c>
      <c r="P2782" t="s">
        <v>27</v>
      </c>
      <c r="Q2782" t="s">
        <v>27</v>
      </c>
    </row>
    <row r="2783" spans="1:17" x14ac:dyDescent="0.3">
      <c r="A2783" t="s">
        <v>136</v>
      </c>
      <c r="B2783" t="s">
        <v>137</v>
      </c>
      <c r="C2783" t="str">
        <f>VLOOKUP(B2783,'[1]2015'!$A:$B,2,0)</f>
        <v>Western Europe</v>
      </c>
      <c r="D2783">
        <v>2013</v>
      </c>
      <c r="E2783" t="s">
        <v>28</v>
      </c>
      <c r="F2783">
        <v>51</v>
      </c>
      <c r="G2783">
        <v>35</v>
      </c>
      <c r="H2783" t="s">
        <v>19</v>
      </c>
      <c r="I2783" t="s">
        <v>20</v>
      </c>
      <c r="J2783" t="s">
        <v>19</v>
      </c>
      <c r="K2783" t="s">
        <v>20</v>
      </c>
      <c r="L2783" t="s">
        <v>20</v>
      </c>
      <c r="M2783" t="s">
        <v>20</v>
      </c>
      <c r="N2783" t="s">
        <v>20</v>
      </c>
      <c r="O2783" t="s">
        <v>19</v>
      </c>
      <c r="P2783" t="s">
        <v>19</v>
      </c>
      <c r="Q2783" t="s">
        <v>27</v>
      </c>
    </row>
    <row r="2784" spans="1:17" x14ac:dyDescent="0.3">
      <c r="A2784" t="s">
        <v>136</v>
      </c>
      <c r="B2784" t="s">
        <v>137</v>
      </c>
      <c r="C2784" t="str">
        <f>VLOOKUP(B2784,'[1]2015'!$A:$B,2,0)</f>
        <v>Western Europe</v>
      </c>
      <c r="D2784">
        <v>2013</v>
      </c>
      <c r="E2784" t="s">
        <v>29</v>
      </c>
      <c r="F2784">
        <v>25</v>
      </c>
      <c r="G2784">
        <v>55</v>
      </c>
      <c r="H2784" t="s">
        <v>19</v>
      </c>
      <c r="I2784" t="s">
        <v>20</v>
      </c>
      <c r="J2784" t="s">
        <v>20</v>
      </c>
      <c r="K2784" t="s">
        <v>20</v>
      </c>
      <c r="L2784" t="s">
        <v>19</v>
      </c>
      <c r="M2784" t="s">
        <v>20</v>
      </c>
      <c r="N2784" t="s">
        <v>20</v>
      </c>
      <c r="O2784" t="s">
        <v>20</v>
      </c>
      <c r="P2784" t="s">
        <v>20</v>
      </c>
      <c r="Q2784" t="s">
        <v>19</v>
      </c>
    </row>
    <row r="2785" spans="1:17" x14ac:dyDescent="0.3">
      <c r="A2785" t="s">
        <v>136</v>
      </c>
      <c r="B2785" t="s">
        <v>137</v>
      </c>
      <c r="C2785" t="str">
        <f>VLOOKUP(B2785,'[1]2015'!$A:$B,2,0)</f>
        <v>Western Europe</v>
      </c>
      <c r="D2785">
        <v>2013</v>
      </c>
      <c r="E2785" t="s">
        <v>30</v>
      </c>
      <c r="F2785">
        <v>48</v>
      </c>
      <c r="G2785">
        <v>0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 spans="1:17" x14ac:dyDescent="0.3">
      <c r="A2786" t="s">
        <v>136</v>
      </c>
      <c r="B2786" t="s">
        <v>137</v>
      </c>
      <c r="C2786" t="str">
        <f>VLOOKUP(B2786,'[1]2015'!$A:$B,2,0)</f>
        <v>Western Europe</v>
      </c>
      <c r="D2786">
        <v>2013</v>
      </c>
      <c r="E2786" t="s">
        <v>31</v>
      </c>
      <c r="F2786">
        <v>16</v>
      </c>
      <c r="G2786">
        <v>70</v>
      </c>
      <c r="H2786" t="s">
        <v>19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19</v>
      </c>
    </row>
    <row r="2787" spans="1:17" x14ac:dyDescent="0.3">
      <c r="A2787" t="s">
        <v>136</v>
      </c>
      <c r="B2787" t="s">
        <v>137</v>
      </c>
      <c r="C2787" t="str">
        <f>VLOOKUP(B2787,'[1]2015'!$A:$B,2,0)</f>
        <v>Western Europe</v>
      </c>
      <c r="D2787">
        <v>2013</v>
      </c>
      <c r="E2787" t="s">
        <v>276</v>
      </c>
      <c r="F2787">
        <v>9</v>
      </c>
      <c r="G2787">
        <v>60</v>
      </c>
      <c r="H2787" t="s">
        <v>19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19</v>
      </c>
      <c r="Q2787" t="s">
        <v>19</v>
      </c>
    </row>
    <row r="2788" spans="1:17" x14ac:dyDescent="0.3">
      <c r="A2788" t="s">
        <v>138</v>
      </c>
      <c r="B2788" t="s">
        <v>139</v>
      </c>
      <c r="C2788" t="s">
        <v>19</v>
      </c>
      <c r="D2788">
        <v>2013</v>
      </c>
      <c r="E2788" t="s">
        <v>18</v>
      </c>
      <c r="F2788">
        <v>21</v>
      </c>
      <c r="G2788">
        <v>55</v>
      </c>
      <c r="H2788" t="s">
        <v>19</v>
      </c>
      <c r="I2788" t="s">
        <v>20</v>
      </c>
      <c r="J2788" t="s">
        <v>19</v>
      </c>
      <c r="K2788" t="s">
        <v>20</v>
      </c>
      <c r="L2788" t="s">
        <v>20</v>
      </c>
      <c r="M2788" t="s">
        <v>20</v>
      </c>
      <c r="N2788" t="s">
        <v>19</v>
      </c>
      <c r="O2788" t="s">
        <v>20</v>
      </c>
      <c r="P2788" t="s">
        <v>20</v>
      </c>
      <c r="Q2788" t="s">
        <v>19</v>
      </c>
    </row>
    <row r="2789" spans="1:17" x14ac:dyDescent="0.3">
      <c r="A2789" t="s">
        <v>138</v>
      </c>
      <c r="B2789" t="s">
        <v>139</v>
      </c>
      <c r="C2789" t="s">
        <v>19</v>
      </c>
      <c r="D2789">
        <v>2013</v>
      </c>
      <c r="E2789" t="s">
        <v>21</v>
      </c>
      <c r="F2789">
        <v>10</v>
      </c>
      <c r="G2789">
        <v>55</v>
      </c>
      <c r="H2789" t="s">
        <v>19</v>
      </c>
      <c r="I2789" t="s">
        <v>20</v>
      </c>
      <c r="J2789" t="s">
        <v>19</v>
      </c>
      <c r="K2789" t="s">
        <v>20</v>
      </c>
      <c r="L2789" t="s">
        <v>20</v>
      </c>
      <c r="M2789" t="s">
        <v>20</v>
      </c>
      <c r="N2789" t="s">
        <v>19</v>
      </c>
      <c r="O2789" t="s">
        <v>20</v>
      </c>
      <c r="P2789" t="s">
        <v>20</v>
      </c>
      <c r="Q2789" t="s">
        <v>19</v>
      </c>
    </row>
    <row r="2790" spans="1:17" x14ac:dyDescent="0.3">
      <c r="A2790" t="s">
        <v>138</v>
      </c>
      <c r="B2790" t="s">
        <v>139</v>
      </c>
      <c r="C2790" t="s">
        <v>19</v>
      </c>
      <c r="D2790">
        <v>2013</v>
      </c>
      <c r="E2790" t="s">
        <v>22</v>
      </c>
      <c r="F2790">
        <v>35</v>
      </c>
      <c r="G2790">
        <v>45</v>
      </c>
      <c r="H2790" t="s">
        <v>19</v>
      </c>
      <c r="I2790" t="s">
        <v>20</v>
      </c>
      <c r="J2790" t="s">
        <v>19</v>
      </c>
      <c r="K2790" t="s">
        <v>20</v>
      </c>
      <c r="L2790" t="s">
        <v>20</v>
      </c>
      <c r="M2790" t="s">
        <v>20</v>
      </c>
      <c r="N2790" t="s">
        <v>19</v>
      </c>
      <c r="O2790" t="s">
        <v>20</v>
      </c>
      <c r="P2790" t="s">
        <v>19</v>
      </c>
      <c r="Q2790" t="s">
        <v>19</v>
      </c>
    </row>
    <row r="2791" spans="1:17" x14ac:dyDescent="0.3">
      <c r="A2791" t="s">
        <v>138</v>
      </c>
      <c r="B2791" t="s">
        <v>139</v>
      </c>
      <c r="C2791" t="s">
        <v>19</v>
      </c>
      <c r="D2791">
        <v>2013</v>
      </c>
      <c r="E2791" t="s">
        <v>23</v>
      </c>
      <c r="F2791">
        <v>10</v>
      </c>
      <c r="G2791">
        <v>95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19</v>
      </c>
      <c r="O2791" t="s">
        <v>20</v>
      </c>
      <c r="P2791" t="s">
        <v>20</v>
      </c>
      <c r="Q2791" t="s">
        <v>20</v>
      </c>
    </row>
    <row r="2792" spans="1:17" x14ac:dyDescent="0.3">
      <c r="A2792" t="s">
        <v>138</v>
      </c>
      <c r="B2792" t="s">
        <v>139</v>
      </c>
      <c r="C2792" t="s">
        <v>19</v>
      </c>
      <c r="D2792">
        <v>2013</v>
      </c>
      <c r="E2792" t="s">
        <v>28</v>
      </c>
      <c r="F2792">
        <v>20</v>
      </c>
      <c r="G2792">
        <v>55</v>
      </c>
      <c r="H2792" t="s">
        <v>19</v>
      </c>
      <c r="I2792" t="s">
        <v>20</v>
      </c>
      <c r="J2792" t="s">
        <v>19</v>
      </c>
      <c r="K2792" t="s">
        <v>20</v>
      </c>
      <c r="L2792" t="s">
        <v>20</v>
      </c>
      <c r="M2792" t="s">
        <v>20</v>
      </c>
      <c r="N2792" t="s">
        <v>27</v>
      </c>
      <c r="O2792" t="s">
        <v>20</v>
      </c>
      <c r="P2792" t="s">
        <v>20</v>
      </c>
      <c r="Q2792" t="s">
        <v>19</v>
      </c>
    </row>
    <row r="2793" spans="1:17" x14ac:dyDescent="0.3">
      <c r="A2793" t="s">
        <v>138</v>
      </c>
      <c r="B2793" t="s">
        <v>139</v>
      </c>
      <c r="C2793" t="s">
        <v>19</v>
      </c>
      <c r="D2793">
        <v>2013</v>
      </c>
      <c r="E2793" t="s">
        <v>29</v>
      </c>
      <c r="F2793">
        <v>25</v>
      </c>
      <c r="G2793">
        <v>55</v>
      </c>
      <c r="H2793" t="s">
        <v>19</v>
      </c>
      <c r="I2793" t="s">
        <v>20</v>
      </c>
      <c r="J2793" t="s">
        <v>19</v>
      </c>
      <c r="K2793" t="s">
        <v>20</v>
      </c>
      <c r="L2793" t="s">
        <v>20</v>
      </c>
      <c r="M2793" t="s">
        <v>20</v>
      </c>
      <c r="N2793" t="s">
        <v>19</v>
      </c>
      <c r="O2793" t="s">
        <v>20</v>
      </c>
      <c r="P2793" t="s">
        <v>20</v>
      </c>
      <c r="Q2793" t="s">
        <v>19</v>
      </c>
    </row>
    <row r="2794" spans="1:17" x14ac:dyDescent="0.3">
      <c r="A2794" t="s">
        <v>138</v>
      </c>
      <c r="B2794" t="s">
        <v>139</v>
      </c>
      <c r="C2794" t="s">
        <v>19</v>
      </c>
      <c r="D2794">
        <v>2013</v>
      </c>
      <c r="E2794" t="s">
        <v>30</v>
      </c>
      <c r="F2794">
        <v>7</v>
      </c>
      <c r="G2794">
        <v>95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19</v>
      </c>
      <c r="O2794" t="s">
        <v>20</v>
      </c>
      <c r="P2794" t="s">
        <v>20</v>
      </c>
      <c r="Q2794" t="s">
        <v>20</v>
      </c>
    </row>
    <row r="2795" spans="1:17" x14ac:dyDescent="0.3">
      <c r="A2795" t="s">
        <v>138</v>
      </c>
      <c r="B2795" t="s">
        <v>139</v>
      </c>
      <c r="C2795" t="s">
        <v>19</v>
      </c>
      <c r="D2795">
        <v>2013</v>
      </c>
      <c r="E2795" t="s">
        <v>31</v>
      </c>
      <c r="F2795">
        <v>54</v>
      </c>
      <c r="G2795">
        <v>40</v>
      </c>
      <c r="H2795" t="s">
        <v>19</v>
      </c>
      <c r="I2795" t="s">
        <v>20</v>
      </c>
      <c r="J2795" t="s">
        <v>19</v>
      </c>
      <c r="K2795" t="s">
        <v>20</v>
      </c>
      <c r="L2795" t="s">
        <v>19</v>
      </c>
      <c r="M2795" t="s">
        <v>20</v>
      </c>
      <c r="N2795" t="s">
        <v>19</v>
      </c>
      <c r="O2795" t="s">
        <v>20</v>
      </c>
      <c r="P2795" t="s">
        <v>20</v>
      </c>
      <c r="Q2795" t="s">
        <v>19</v>
      </c>
    </row>
    <row r="2796" spans="1:17" x14ac:dyDescent="0.3">
      <c r="A2796" t="s">
        <v>138</v>
      </c>
      <c r="B2796" t="s">
        <v>139</v>
      </c>
      <c r="C2796" t="s">
        <v>19</v>
      </c>
      <c r="D2796">
        <v>2013</v>
      </c>
      <c r="E2796" t="s">
        <v>276</v>
      </c>
      <c r="F2796">
        <v>12</v>
      </c>
      <c r="G2796">
        <v>55</v>
      </c>
      <c r="H2796" t="s">
        <v>19</v>
      </c>
      <c r="I2796" t="s">
        <v>20</v>
      </c>
      <c r="J2796" t="s">
        <v>19</v>
      </c>
      <c r="K2796" t="s">
        <v>20</v>
      </c>
      <c r="L2796" t="s">
        <v>20</v>
      </c>
      <c r="M2796" t="s">
        <v>20</v>
      </c>
      <c r="N2796" t="s">
        <v>19</v>
      </c>
      <c r="O2796" t="s">
        <v>20</v>
      </c>
      <c r="P2796" t="s">
        <v>20</v>
      </c>
      <c r="Q2796" t="s">
        <v>19</v>
      </c>
    </row>
    <row r="2797" spans="1:17" x14ac:dyDescent="0.3">
      <c r="A2797" t="s">
        <v>140</v>
      </c>
      <c r="B2797" t="s">
        <v>141</v>
      </c>
      <c r="C2797" t="str">
        <f>VLOOKUP(B2797,'[1]2015'!$A:$B,2,0)</f>
        <v>Middle East and Northern Africa</v>
      </c>
      <c r="D2797">
        <v>2013</v>
      </c>
      <c r="E2797" t="s">
        <v>18</v>
      </c>
      <c r="F2797">
        <v>35</v>
      </c>
      <c r="G2797">
        <v>35</v>
      </c>
      <c r="H2797" t="s">
        <v>19</v>
      </c>
      <c r="I2797" t="s">
        <v>20</v>
      </c>
      <c r="J2797" t="s">
        <v>27</v>
      </c>
      <c r="K2797" t="s">
        <v>20</v>
      </c>
      <c r="L2797" t="s">
        <v>20</v>
      </c>
      <c r="M2797" t="s">
        <v>20</v>
      </c>
      <c r="N2797" t="s">
        <v>20</v>
      </c>
      <c r="O2797" t="s">
        <v>19</v>
      </c>
      <c r="P2797" t="s">
        <v>19</v>
      </c>
      <c r="Q2797" t="s">
        <v>19</v>
      </c>
    </row>
    <row r="2798" spans="1:17" x14ac:dyDescent="0.3">
      <c r="A2798" t="s">
        <v>140</v>
      </c>
      <c r="B2798" t="s">
        <v>141</v>
      </c>
      <c r="C2798" t="str">
        <f>VLOOKUP(B2798,'[1]2015'!$A:$B,2,0)</f>
        <v>Middle East and Northern Africa</v>
      </c>
      <c r="D2798">
        <v>2013</v>
      </c>
      <c r="E2798" t="s">
        <v>21</v>
      </c>
      <c r="F2798">
        <v>42</v>
      </c>
      <c r="G2798">
        <v>30</v>
      </c>
      <c r="H2798" t="s">
        <v>19</v>
      </c>
      <c r="I2798" t="s">
        <v>20</v>
      </c>
      <c r="J2798" t="s">
        <v>20</v>
      </c>
      <c r="K2798" t="s">
        <v>20</v>
      </c>
      <c r="L2798" t="s">
        <v>27</v>
      </c>
      <c r="M2798" t="s">
        <v>20</v>
      </c>
      <c r="N2798" t="s">
        <v>20</v>
      </c>
      <c r="O2798" t="s">
        <v>19</v>
      </c>
      <c r="P2798" t="s">
        <v>19</v>
      </c>
      <c r="Q2798" t="s">
        <v>19</v>
      </c>
    </row>
    <row r="2799" spans="1:17" x14ac:dyDescent="0.3">
      <c r="A2799" t="s">
        <v>140</v>
      </c>
      <c r="B2799" t="s">
        <v>141</v>
      </c>
      <c r="C2799" t="str">
        <f>VLOOKUP(B2799,'[1]2015'!$A:$B,2,0)</f>
        <v>Middle East and Northern Africa</v>
      </c>
      <c r="D2799">
        <v>2013</v>
      </c>
      <c r="E2799" t="s">
        <v>22</v>
      </c>
      <c r="F2799">
        <v>19</v>
      </c>
      <c r="G2799">
        <v>70</v>
      </c>
      <c r="H2799" t="s">
        <v>19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19</v>
      </c>
    </row>
    <row r="2800" spans="1:17" x14ac:dyDescent="0.3">
      <c r="A2800" t="s">
        <v>140</v>
      </c>
      <c r="B2800" t="s">
        <v>141</v>
      </c>
      <c r="C2800" t="str">
        <f>VLOOKUP(B2800,'[1]2015'!$A:$B,2,0)</f>
        <v>Middle East and Northern Africa</v>
      </c>
      <c r="D2800">
        <v>2013</v>
      </c>
      <c r="E2800" t="s">
        <v>23</v>
      </c>
      <c r="F2800">
        <v>19</v>
      </c>
      <c r="G2800">
        <v>70</v>
      </c>
      <c r="H2800" t="s">
        <v>19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19</v>
      </c>
    </row>
    <row r="2801" spans="1:17" x14ac:dyDescent="0.3">
      <c r="A2801" t="s">
        <v>140</v>
      </c>
      <c r="B2801" t="s">
        <v>141</v>
      </c>
      <c r="C2801" t="str">
        <f>VLOOKUP(B2801,'[1]2015'!$A:$B,2,0)</f>
        <v>Middle East and Northern Africa</v>
      </c>
      <c r="D2801">
        <v>2013</v>
      </c>
      <c r="E2801" t="s">
        <v>24</v>
      </c>
      <c r="F2801">
        <v>36</v>
      </c>
      <c r="G2801">
        <v>5</v>
      </c>
      <c r="H2801" t="s">
        <v>19</v>
      </c>
      <c r="I2801" t="s">
        <v>20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 spans="1:17" x14ac:dyDescent="0.3">
      <c r="A2802" t="s">
        <v>140</v>
      </c>
      <c r="B2802" t="s">
        <v>141</v>
      </c>
      <c r="C2802" t="str">
        <f>VLOOKUP(B2802,'[1]2015'!$A:$B,2,0)</f>
        <v>Middle East and Northern Africa</v>
      </c>
      <c r="D2802">
        <v>2013</v>
      </c>
      <c r="E2802" t="s">
        <v>28</v>
      </c>
      <c r="F2802">
        <v>51</v>
      </c>
      <c r="G2802">
        <v>35</v>
      </c>
      <c r="H2802" t="s">
        <v>19</v>
      </c>
      <c r="I2802" t="s">
        <v>20</v>
      </c>
      <c r="J2802" t="s">
        <v>19</v>
      </c>
      <c r="K2802" t="s">
        <v>20</v>
      </c>
      <c r="L2802" t="s">
        <v>20</v>
      </c>
      <c r="M2802" t="s">
        <v>20</v>
      </c>
      <c r="N2802" t="s">
        <v>20</v>
      </c>
      <c r="O2802" t="s">
        <v>19</v>
      </c>
      <c r="P2802" t="s">
        <v>19</v>
      </c>
      <c r="Q2802" t="s">
        <v>19</v>
      </c>
    </row>
    <row r="2803" spans="1:17" x14ac:dyDescent="0.3">
      <c r="A2803" t="s">
        <v>140</v>
      </c>
      <c r="B2803" t="s">
        <v>141</v>
      </c>
      <c r="C2803" t="str">
        <f>VLOOKUP(B2803,'[1]2015'!$A:$B,2,0)</f>
        <v>Middle East and Northern Africa</v>
      </c>
      <c r="D2803">
        <v>2013</v>
      </c>
      <c r="E2803" t="s">
        <v>29</v>
      </c>
      <c r="F2803">
        <v>32</v>
      </c>
      <c r="G2803">
        <v>45</v>
      </c>
      <c r="H2803" t="s">
        <v>19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19</v>
      </c>
      <c r="P2803" t="s">
        <v>19</v>
      </c>
      <c r="Q2803" t="s">
        <v>19</v>
      </c>
    </row>
    <row r="2804" spans="1:17" x14ac:dyDescent="0.3">
      <c r="A2804" t="s">
        <v>140</v>
      </c>
      <c r="B2804" t="s">
        <v>141</v>
      </c>
      <c r="C2804" t="str">
        <f>VLOOKUP(B2804,'[1]2015'!$A:$B,2,0)</f>
        <v>Middle East and Northern Africa</v>
      </c>
      <c r="D2804">
        <v>2013</v>
      </c>
      <c r="E2804" t="s">
        <v>30</v>
      </c>
      <c r="F2804">
        <v>21</v>
      </c>
      <c r="G2804">
        <v>45</v>
      </c>
      <c r="H2804" t="s">
        <v>19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19</v>
      </c>
      <c r="P2804" t="s">
        <v>19</v>
      </c>
      <c r="Q2804" t="s">
        <v>19</v>
      </c>
    </row>
    <row r="2805" spans="1:17" x14ac:dyDescent="0.3">
      <c r="A2805" t="s">
        <v>140</v>
      </c>
      <c r="B2805" t="s">
        <v>141</v>
      </c>
      <c r="C2805" t="str">
        <f>VLOOKUP(B2805,'[1]2015'!$A:$B,2,0)</f>
        <v>Middle East and Northern Africa</v>
      </c>
      <c r="D2805">
        <v>2013</v>
      </c>
      <c r="E2805" t="s">
        <v>31</v>
      </c>
      <c r="F2805">
        <v>16</v>
      </c>
      <c r="G2805">
        <v>70</v>
      </c>
      <c r="H2805" t="s">
        <v>19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  <c r="P2805" t="s">
        <v>20</v>
      </c>
      <c r="Q2805" t="s">
        <v>19</v>
      </c>
    </row>
    <row r="2806" spans="1:17" x14ac:dyDescent="0.3">
      <c r="A2806" t="s">
        <v>140</v>
      </c>
      <c r="B2806" t="s">
        <v>141</v>
      </c>
      <c r="C2806" t="str">
        <f>VLOOKUP(B2806,'[1]2015'!$A:$B,2,0)</f>
        <v>Middle East and Northern Africa</v>
      </c>
      <c r="D2806">
        <v>2013</v>
      </c>
      <c r="E2806" t="s">
        <v>276</v>
      </c>
      <c r="F2806">
        <v>7</v>
      </c>
      <c r="G2806">
        <v>70</v>
      </c>
      <c r="H2806" t="s">
        <v>19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 t="s">
        <v>19</v>
      </c>
    </row>
    <row r="2807" spans="1:17" x14ac:dyDescent="0.3">
      <c r="A2807" t="s">
        <v>142</v>
      </c>
      <c r="B2807" t="s">
        <v>143</v>
      </c>
      <c r="C2807" t="str">
        <f>VLOOKUP(B2807,'[1]2015'!$A:$B,2,0)</f>
        <v>Western Europe</v>
      </c>
      <c r="D2807">
        <v>2013</v>
      </c>
      <c r="E2807" t="s">
        <v>18</v>
      </c>
      <c r="F2807">
        <v>13</v>
      </c>
      <c r="G2807">
        <v>60</v>
      </c>
      <c r="H2807" t="s">
        <v>19</v>
      </c>
      <c r="I2807" t="s">
        <v>20</v>
      </c>
      <c r="J2807" t="s">
        <v>19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 t="s">
        <v>19</v>
      </c>
    </row>
    <row r="2808" spans="1:17" x14ac:dyDescent="0.3">
      <c r="A2808" t="s">
        <v>142</v>
      </c>
      <c r="B2808" t="s">
        <v>143</v>
      </c>
      <c r="C2808" t="str">
        <f>VLOOKUP(B2808,'[1]2015'!$A:$B,2,0)</f>
        <v>Western Europe</v>
      </c>
      <c r="D2808">
        <v>2013</v>
      </c>
      <c r="E2808" t="s">
        <v>21</v>
      </c>
      <c r="F2808">
        <v>42</v>
      </c>
      <c r="G2808">
        <v>30</v>
      </c>
      <c r="H2808" t="s">
        <v>19</v>
      </c>
      <c r="I2808" t="s">
        <v>20</v>
      </c>
      <c r="J2808" t="s">
        <v>19</v>
      </c>
      <c r="K2808" t="s">
        <v>20</v>
      </c>
      <c r="L2808" t="s">
        <v>19</v>
      </c>
      <c r="M2808" t="s">
        <v>20</v>
      </c>
      <c r="N2808" t="s">
        <v>20</v>
      </c>
      <c r="O2808" t="s">
        <v>19</v>
      </c>
      <c r="P2808" t="s">
        <v>20</v>
      </c>
      <c r="Q2808" t="s">
        <v>19</v>
      </c>
    </row>
    <row r="2809" spans="1:17" x14ac:dyDescent="0.3">
      <c r="A2809" t="s">
        <v>142</v>
      </c>
      <c r="B2809" t="s">
        <v>143</v>
      </c>
      <c r="C2809" t="str">
        <f>VLOOKUP(B2809,'[1]2015'!$A:$B,2,0)</f>
        <v>Western Europe</v>
      </c>
      <c r="D2809">
        <v>2013</v>
      </c>
      <c r="E2809" t="s">
        <v>22</v>
      </c>
      <c r="F2809">
        <v>57</v>
      </c>
      <c r="G2809">
        <v>30</v>
      </c>
      <c r="H2809" t="s">
        <v>19</v>
      </c>
      <c r="I2809" t="s">
        <v>20</v>
      </c>
      <c r="J2809" t="s">
        <v>19</v>
      </c>
      <c r="K2809" t="s">
        <v>20</v>
      </c>
      <c r="L2809" t="s">
        <v>20</v>
      </c>
      <c r="M2809" t="s">
        <v>20</v>
      </c>
      <c r="N2809" t="s">
        <v>19</v>
      </c>
      <c r="O2809" t="s">
        <v>19</v>
      </c>
      <c r="P2809" t="s">
        <v>19</v>
      </c>
      <c r="Q2809" t="s">
        <v>19</v>
      </c>
    </row>
    <row r="2810" spans="1:17" x14ac:dyDescent="0.3">
      <c r="A2810" t="s">
        <v>142</v>
      </c>
      <c r="B2810" t="s">
        <v>143</v>
      </c>
      <c r="C2810" t="str">
        <f>VLOOKUP(B2810,'[1]2015'!$A:$B,2,0)</f>
        <v>Western Europe</v>
      </c>
      <c r="D2810">
        <v>2013</v>
      </c>
      <c r="E2810" t="s">
        <v>23</v>
      </c>
      <c r="F2810">
        <v>1</v>
      </c>
      <c r="G2810">
        <v>100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 t="s">
        <v>20</v>
      </c>
    </row>
    <row r="2811" spans="1:17" x14ac:dyDescent="0.3">
      <c r="A2811" t="s">
        <v>142</v>
      </c>
      <c r="B2811" t="s">
        <v>143</v>
      </c>
      <c r="C2811" t="str">
        <f>VLOOKUP(B2811,'[1]2015'!$A:$B,2,0)</f>
        <v>Western Europe</v>
      </c>
      <c r="D2811">
        <v>2013</v>
      </c>
      <c r="E2811" t="s">
        <v>24</v>
      </c>
      <c r="F2811">
        <v>19</v>
      </c>
      <c r="G2811">
        <v>20</v>
      </c>
      <c r="H2811" t="s">
        <v>19</v>
      </c>
      <c r="I2811" t="s">
        <v>20</v>
      </c>
      <c r="J2811" t="s">
        <v>27</v>
      </c>
      <c r="K2811" t="s">
        <v>20</v>
      </c>
      <c r="L2811" t="s">
        <v>27</v>
      </c>
      <c r="M2811" t="s">
        <v>20</v>
      </c>
      <c r="N2811" t="s">
        <v>20</v>
      </c>
      <c r="O2811" t="s">
        <v>27</v>
      </c>
      <c r="P2811" t="s">
        <v>27</v>
      </c>
      <c r="Q2811" t="s">
        <v>19</v>
      </c>
    </row>
    <row r="2812" spans="1:17" x14ac:dyDescent="0.3">
      <c r="A2812" t="s">
        <v>142</v>
      </c>
      <c r="B2812" t="s">
        <v>143</v>
      </c>
      <c r="C2812" t="str">
        <f>VLOOKUP(B2812,'[1]2015'!$A:$B,2,0)</f>
        <v>Western Europe</v>
      </c>
      <c r="D2812">
        <v>2013</v>
      </c>
      <c r="E2812" t="s">
        <v>28</v>
      </c>
      <c r="F2812">
        <v>25</v>
      </c>
      <c r="G2812">
        <v>50</v>
      </c>
      <c r="H2812" t="s">
        <v>19</v>
      </c>
      <c r="I2812" t="s">
        <v>20</v>
      </c>
      <c r="J2812" t="s">
        <v>19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19</v>
      </c>
      <c r="Q2812" t="s">
        <v>19</v>
      </c>
    </row>
    <row r="2813" spans="1:17" x14ac:dyDescent="0.3">
      <c r="A2813" t="s">
        <v>142</v>
      </c>
      <c r="B2813" t="s">
        <v>143</v>
      </c>
      <c r="C2813" t="str">
        <f>VLOOKUP(B2813,'[1]2015'!$A:$B,2,0)</f>
        <v>Western Europe</v>
      </c>
      <c r="D2813">
        <v>2013</v>
      </c>
      <c r="E2813" t="s">
        <v>29</v>
      </c>
      <c r="F2813">
        <v>13</v>
      </c>
      <c r="G2813">
        <v>90</v>
      </c>
      <c r="H2813" t="s">
        <v>20</v>
      </c>
      <c r="I2813" t="s">
        <v>20</v>
      </c>
      <c r="J2813" t="s">
        <v>19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Q2813" t="s">
        <v>20</v>
      </c>
    </row>
    <row r="2814" spans="1:17" x14ac:dyDescent="0.3">
      <c r="A2814" t="s">
        <v>142</v>
      </c>
      <c r="B2814" t="s">
        <v>143</v>
      </c>
      <c r="C2814" t="str">
        <f>VLOOKUP(B2814,'[1]2015'!$A:$B,2,0)</f>
        <v>Western Europe</v>
      </c>
      <c r="D2814">
        <v>2013</v>
      </c>
      <c r="E2814" t="s">
        <v>30</v>
      </c>
      <c r="F2814">
        <v>48</v>
      </c>
      <c r="G2814">
        <v>0</v>
      </c>
      <c r="H2814" t="s">
        <v>19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</row>
    <row r="2815" spans="1:17" x14ac:dyDescent="0.3">
      <c r="A2815" t="s">
        <v>142</v>
      </c>
      <c r="B2815" t="s">
        <v>143</v>
      </c>
      <c r="C2815" t="str">
        <f>VLOOKUP(B2815,'[1]2015'!$A:$B,2,0)</f>
        <v>Western Europe</v>
      </c>
      <c r="D2815">
        <v>2013</v>
      </c>
      <c r="E2815" t="s">
        <v>31</v>
      </c>
      <c r="F2815">
        <v>1</v>
      </c>
      <c r="G2815">
        <v>100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</row>
    <row r="2816" spans="1:17" x14ac:dyDescent="0.3">
      <c r="A2816" t="s">
        <v>142</v>
      </c>
      <c r="B2816" t="s">
        <v>143</v>
      </c>
      <c r="C2816" t="str">
        <f>VLOOKUP(B2816,'[1]2015'!$A:$B,2,0)</f>
        <v>Western Europe</v>
      </c>
      <c r="D2816">
        <v>2013</v>
      </c>
      <c r="E2816" t="s">
        <v>276</v>
      </c>
      <c r="F2816">
        <v>36</v>
      </c>
      <c r="G2816">
        <v>35</v>
      </c>
      <c r="H2816" t="s">
        <v>19</v>
      </c>
      <c r="I2816" t="s">
        <v>20</v>
      </c>
      <c r="J2816" t="s">
        <v>27</v>
      </c>
      <c r="K2816" t="s">
        <v>20</v>
      </c>
      <c r="L2816" t="s">
        <v>20</v>
      </c>
      <c r="M2816" t="s">
        <v>20</v>
      </c>
      <c r="N2816" t="s">
        <v>20</v>
      </c>
      <c r="O2816" t="s">
        <v>27</v>
      </c>
      <c r="P2816" t="s">
        <v>27</v>
      </c>
      <c r="Q2816" t="s">
        <v>19</v>
      </c>
    </row>
    <row r="2817" spans="1:17" x14ac:dyDescent="0.3">
      <c r="A2817" t="s">
        <v>146</v>
      </c>
      <c r="B2817" t="s">
        <v>147</v>
      </c>
      <c r="C2817" t="str">
        <f>VLOOKUP(B2817,'[1]2015'!$A:$B,2,0)</f>
        <v>Eastern Asia</v>
      </c>
      <c r="D2817">
        <v>2013</v>
      </c>
      <c r="E2817" t="s">
        <v>18</v>
      </c>
      <c r="F2817">
        <v>8</v>
      </c>
      <c r="G2817">
        <v>70</v>
      </c>
      <c r="H2817" t="s">
        <v>19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 t="s">
        <v>19</v>
      </c>
    </row>
    <row r="2818" spans="1:17" x14ac:dyDescent="0.3">
      <c r="A2818" t="s">
        <v>146</v>
      </c>
      <c r="B2818" t="s">
        <v>147</v>
      </c>
      <c r="C2818" t="str">
        <f>VLOOKUP(B2818,'[1]2015'!$A:$B,2,0)</f>
        <v>Eastern Asia</v>
      </c>
      <c r="D2818">
        <v>2013</v>
      </c>
      <c r="E2818" t="s">
        <v>21</v>
      </c>
      <c r="F2818">
        <v>42</v>
      </c>
      <c r="G2818">
        <v>30</v>
      </c>
      <c r="H2818" t="s">
        <v>19</v>
      </c>
      <c r="I2818" t="s">
        <v>20</v>
      </c>
      <c r="J2818" t="s">
        <v>20</v>
      </c>
      <c r="K2818" t="s">
        <v>20</v>
      </c>
      <c r="L2818" t="s">
        <v>19</v>
      </c>
      <c r="M2818" t="s">
        <v>20</v>
      </c>
      <c r="N2818" t="s">
        <v>20</v>
      </c>
      <c r="O2818" t="s">
        <v>19</v>
      </c>
      <c r="P2818" t="s">
        <v>19</v>
      </c>
      <c r="Q2818" t="s">
        <v>19</v>
      </c>
    </row>
    <row r="2819" spans="1:17" x14ac:dyDescent="0.3">
      <c r="A2819" t="s">
        <v>146</v>
      </c>
      <c r="B2819" t="s">
        <v>147</v>
      </c>
      <c r="C2819" t="str">
        <f>VLOOKUP(B2819,'[1]2015'!$A:$B,2,0)</f>
        <v>Eastern Asia</v>
      </c>
      <c r="D2819">
        <v>2013</v>
      </c>
      <c r="E2819" t="s">
        <v>22</v>
      </c>
      <c r="F2819">
        <v>35</v>
      </c>
      <c r="G2819">
        <v>45</v>
      </c>
      <c r="H2819" t="s">
        <v>19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19</v>
      </c>
      <c r="P2819" t="s">
        <v>27</v>
      </c>
      <c r="Q2819" t="s">
        <v>19</v>
      </c>
    </row>
    <row r="2820" spans="1:17" x14ac:dyDescent="0.3">
      <c r="A2820" t="s">
        <v>146</v>
      </c>
      <c r="B2820" t="s">
        <v>147</v>
      </c>
      <c r="C2820" t="str">
        <f>VLOOKUP(B2820,'[1]2015'!$A:$B,2,0)</f>
        <v>Eastern Asia</v>
      </c>
      <c r="D2820">
        <v>2013</v>
      </c>
      <c r="E2820" t="s">
        <v>23</v>
      </c>
      <c r="F2820">
        <v>19</v>
      </c>
      <c r="G2820">
        <v>70</v>
      </c>
      <c r="H2820" t="s">
        <v>19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19</v>
      </c>
    </row>
    <row r="2821" spans="1:17" x14ac:dyDescent="0.3">
      <c r="A2821" t="s">
        <v>146</v>
      </c>
      <c r="B2821" t="s">
        <v>147</v>
      </c>
      <c r="C2821" t="str">
        <f>VLOOKUP(B2821,'[1]2015'!$A:$B,2,0)</f>
        <v>Eastern Asia</v>
      </c>
      <c r="D2821">
        <v>2013</v>
      </c>
      <c r="E2821" t="s">
        <v>24</v>
      </c>
      <c r="F2821">
        <v>36</v>
      </c>
      <c r="G2821">
        <v>5</v>
      </c>
      <c r="H2821" t="s">
        <v>19</v>
      </c>
      <c r="I2821" t="s">
        <v>20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</row>
    <row r="2822" spans="1:17" x14ac:dyDescent="0.3">
      <c r="A2822" t="s">
        <v>146</v>
      </c>
      <c r="B2822" t="s">
        <v>147</v>
      </c>
      <c r="C2822" t="str">
        <f>VLOOKUP(B2822,'[1]2015'!$A:$B,2,0)</f>
        <v>Eastern Asia</v>
      </c>
      <c r="D2822">
        <v>2013</v>
      </c>
      <c r="E2822" t="s">
        <v>28</v>
      </c>
      <c r="F2822">
        <v>51</v>
      </c>
      <c r="G2822">
        <v>35</v>
      </c>
      <c r="H2822" t="s">
        <v>19</v>
      </c>
      <c r="I2822" t="s">
        <v>20</v>
      </c>
      <c r="J2822" t="s">
        <v>19</v>
      </c>
      <c r="K2822" t="s">
        <v>20</v>
      </c>
      <c r="L2822" t="s">
        <v>20</v>
      </c>
      <c r="M2822" t="s">
        <v>20</v>
      </c>
      <c r="N2822" t="s">
        <v>20</v>
      </c>
      <c r="O2822" t="s">
        <v>27</v>
      </c>
      <c r="P2822" t="s">
        <v>27</v>
      </c>
      <c r="Q2822" t="s">
        <v>27</v>
      </c>
    </row>
    <row r="2823" spans="1:17" x14ac:dyDescent="0.3">
      <c r="A2823" t="s">
        <v>146</v>
      </c>
      <c r="B2823" t="s">
        <v>147</v>
      </c>
      <c r="C2823" t="str">
        <f>VLOOKUP(B2823,'[1]2015'!$A:$B,2,0)</f>
        <v>Eastern Asia</v>
      </c>
      <c r="D2823">
        <v>2013</v>
      </c>
      <c r="E2823" t="s">
        <v>29</v>
      </c>
      <c r="F2823">
        <v>21</v>
      </c>
      <c r="G2823">
        <v>60</v>
      </c>
      <c r="H2823" t="s">
        <v>19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27</v>
      </c>
      <c r="Q2823" t="s">
        <v>27</v>
      </c>
    </row>
    <row r="2824" spans="1:17" x14ac:dyDescent="0.3">
      <c r="A2824" t="s">
        <v>146</v>
      </c>
      <c r="B2824" t="s">
        <v>147</v>
      </c>
      <c r="C2824" t="str">
        <f>VLOOKUP(B2824,'[1]2015'!$A:$B,2,0)</f>
        <v>Eastern Asia</v>
      </c>
      <c r="D2824">
        <v>2013</v>
      </c>
      <c r="E2824" t="s">
        <v>30</v>
      </c>
      <c r="F2824">
        <v>11</v>
      </c>
      <c r="G2824">
        <v>70</v>
      </c>
      <c r="H2824" t="s">
        <v>19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20</v>
      </c>
      <c r="Q2824" t="s">
        <v>19</v>
      </c>
    </row>
    <row r="2825" spans="1:17" x14ac:dyDescent="0.3">
      <c r="A2825" t="s">
        <v>146</v>
      </c>
      <c r="B2825" t="s">
        <v>147</v>
      </c>
      <c r="C2825" t="str">
        <f>VLOOKUP(B2825,'[1]2015'!$A:$B,2,0)</f>
        <v>Eastern Asia</v>
      </c>
      <c r="D2825">
        <v>2013</v>
      </c>
      <c r="E2825" t="s">
        <v>31</v>
      </c>
      <c r="F2825">
        <v>54</v>
      </c>
      <c r="G2825">
        <v>40</v>
      </c>
      <c r="H2825" t="s">
        <v>19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19</v>
      </c>
      <c r="O2825" t="s">
        <v>27</v>
      </c>
      <c r="P2825" t="s">
        <v>27</v>
      </c>
      <c r="Q2825" t="s">
        <v>19</v>
      </c>
    </row>
    <row r="2826" spans="1:17" x14ac:dyDescent="0.3">
      <c r="A2826" t="s">
        <v>154</v>
      </c>
      <c r="B2826" t="s">
        <v>155</v>
      </c>
      <c r="C2826" t="str">
        <f>VLOOKUP(B2826,'[1]2015'!$A:$B,2,0)</f>
        <v>Sub-Saharan Africa</v>
      </c>
      <c r="D2826">
        <v>2013</v>
      </c>
      <c r="E2826" t="s">
        <v>18</v>
      </c>
      <c r="F2826">
        <v>53</v>
      </c>
      <c r="G2826">
        <v>0</v>
      </c>
      <c r="H2826" t="s">
        <v>19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19</v>
      </c>
      <c r="O2826" t="s">
        <v>27</v>
      </c>
      <c r="P2826" t="s">
        <v>27</v>
      </c>
      <c r="Q2826" t="s">
        <v>27</v>
      </c>
    </row>
    <row r="2827" spans="1:17" x14ac:dyDescent="0.3">
      <c r="A2827" t="s">
        <v>154</v>
      </c>
      <c r="B2827" t="s">
        <v>155</v>
      </c>
      <c r="C2827" t="str">
        <f>VLOOKUP(B2827,'[1]2015'!$A:$B,2,0)</f>
        <v>Sub-Saharan Africa</v>
      </c>
      <c r="D2827">
        <v>2013</v>
      </c>
      <c r="E2827" t="s">
        <v>21</v>
      </c>
      <c r="F2827">
        <v>58</v>
      </c>
      <c r="G2827">
        <v>5</v>
      </c>
      <c r="H2827" t="s">
        <v>19</v>
      </c>
      <c r="I2827" t="s">
        <v>20</v>
      </c>
      <c r="J2827" t="s">
        <v>27</v>
      </c>
      <c r="K2827" t="s">
        <v>27</v>
      </c>
      <c r="L2827" t="s">
        <v>19</v>
      </c>
      <c r="M2827" t="s">
        <v>27</v>
      </c>
      <c r="N2827" t="s">
        <v>19</v>
      </c>
      <c r="O2827" t="s">
        <v>27</v>
      </c>
      <c r="P2827" t="s">
        <v>27</v>
      </c>
      <c r="Q2827" t="s">
        <v>19</v>
      </c>
    </row>
    <row r="2828" spans="1:17" x14ac:dyDescent="0.3">
      <c r="A2828" t="s">
        <v>154</v>
      </c>
      <c r="B2828" t="s">
        <v>155</v>
      </c>
      <c r="C2828" t="str">
        <f>VLOOKUP(B2828,'[1]2015'!$A:$B,2,0)</f>
        <v>Sub-Saharan Africa</v>
      </c>
      <c r="D2828">
        <v>2013</v>
      </c>
      <c r="E2828" t="s">
        <v>22</v>
      </c>
      <c r="F2828">
        <v>35</v>
      </c>
      <c r="G2828">
        <v>45</v>
      </c>
      <c r="H2828" t="s">
        <v>19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19</v>
      </c>
      <c r="P2828" t="s">
        <v>19</v>
      </c>
      <c r="Q2828" t="s">
        <v>19</v>
      </c>
    </row>
    <row r="2829" spans="1:17" x14ac:dyDescent="0.3">
      <c r="A2829" t="s">
        <v>154</v>
      </c>
      <c r="B2829" t="s">
        <v>155</v>
      </c>
      <c r="C2829" t="str">
        <f>VLOOKUP(B2829,'[1]2015'!$A:$B,2,0)</f>
        <v>Sub-Saharan Africa</v>
      </c>
      <c r="D2829">
        <v>2013</v>
      </c>
      <c r="E2829" t="s">
        <v>23</v>
      </c>
      <c r="F2829">
        <v>58</v>
      </c>
      <c r="G2829">
        <v>35</v>
      </c>
      <c r="H2829" t="s">
        <v>19</v>
      </c>
      <c r="I2829" t="s">
        <v>20</v>
      </c>
      <c r="J2829" t="s">
        <v>19</v>
      </c>
      <c r="K2829" t="s">
        <v>20</v>
      </c>
      <c r="L2829" t="s">
        <v>20</v>
      </c>
      <c r="M2829" t="s">
        <v>20</v>
      </c>
      <c r="N2829" t="s">
        <v>20</v>
      </c>
      <c r="O2829" t="s">
        <v>19</v>
      </c>
      <c r="P2829" t="s">
        <v>19</v>
      </c>
      <c r="Q2829" t="s">
        <v>27</v>
      </c>
    </row>
    <row r="2830" spans="1:17" x14ac:dyDescent="0.3">
      <c r="A2830" t="s">
        <v>154</v>
      </c>
      <c r="B2830" t="s">
        <v>155</v>
      </c>
      <c r="C2830" t="str">
        <f>VLOOKUP(B2830,'[1]2015'!$A:$B,2,0)</f>
        <v>Sub-Saharan Africa</v>
      </c>
      <c r="D2830">
        <v>2013</v>
      </c>
      <c r="E2830" t="s">
        <v>24</v>
      </c>
      <c r="F2830">
        <v>40</v>
      </c>
      <c r="G2830">
        <v>0</v>
      </c>
      <c r="H2830" t="s">
        <v>19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</row>
    <row r="2831" spans="1:17" x14ac:dyDescent="0.3">
      <c r="A2831" t="s">
        <v>154</v>
      </c>
      <c r="B2831" t="s">
        <v>155</v>
      </c>
      <c r="C2831" t="str">
        <f>VLOOKUP(B2831,'[1]2015'!$A:$B,2,0)</f>
        <v>Sub-Saharan Africa</v>
      </c>
      <c r="D2831">
        <v>2013</v>
      </c>
      <c r="E2831" t="s">
        <v>28</v>
      </c>
      <c r="F2831">
        <v>1</v>
      </c>
      <c r="G2831">
        <v>100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</row>
    <row r="2832" spans="1:17" x14ac:dyDescent="0.3">
      <c r="A2832" t="s">
        <v>154</v>
      </c>
      <c r="B2832" t="s">
        <v>155</v>
      </c>
      <c r="C2832" t="str">
        <f>VLOOKUP(B2832,'[1]2015'!$A:$B,2,0)</f>
        <v>Sub-Saharan Africa</v>
      </c>
      <c r="D2832">
        <v>2013</v>
      </c>
      <c r="E2832" t="s">
        <v>29</v>
      </c>
      <c r="F2832">
        <v>57</v>
      </c>
      <c r="G2832">
        <v>0</v>
      </c>
      <c r="H2832" t="s">
        <v>19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19</v>
      </c>
      <c r="O2832" t="s">
        <v>27</v>
      </c>
      <c r="P2832" t="s">
        <v>27</v>
      </c>
      <c r="Q2832" t="s">
        <v>27</v>
      </c>
    </row>
    <row r="2833" spans="1:17" x14ac:dyDescent="0.3">
      <c r="A2833" t="s">
        <v>154</v>
      </c>
      <c r="B2833" t="s">
        <v>155</v>
      </c>
      <c r="C2833" t="str">
        <f>VLOOKUP(B2833,'[1]2015'!$A:$B,2,0)</f>
        <v>Sub-Saharan Africa</v>
      </c>
      <c r="D2833">
        <v>2013</v>
      </c>
      <c r="E2833" t="s">
        <v>30</v>
      </c>
      <c r="F2833">
        <v>48</v>
      </c>
      <c r="G2833">
        <v>0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 spans="1:17" x14ac:dyDescent="0.3">
      <c r="A2834" t="s">
        <v>154</v>
      </c>
      <c r="B2834" t="s">
        <v>155</v>
      </c>
      <c r="C2834" t="str">
        <f>VLOOKUP(B2834,'[1]2015'!$A:$B,2,0)</f>
        <v>Sub-Saharan Africa</v>
      </c>
      <c r="D2834">
        <v>2013</v>
      </c>
      <c r="E2834" t="s">
        <v>31</v>
      </c>
      <c r="F2834">
        <v>64</v>
      </c>
      <c r="G2834">
        <v>10</v>
      </c>
      <c r="H2834" t="s">
        <v>19</v>
      </c>
      <c r="I2834" t="s">
        <v>20</v>
      </c>
      <c r="J2834" t="s">
        <v>27</v>
      </c>
      <c r="K2834" t="s">
        <v>19</v>
      </c>
      <c r="L2834" t="s">
        <v>19</v>
      </c>
      <c r="M2834" t="s">
        <v>20</v>
      </c>
      <c r="N2834" t="s">
        <v>27</v>
      </c>
      <c r="O2834" t="s">
        <v>27</v>
      </c>
      <c r="P2834" t="s">
        <v>27</v>
      </c>
      <c r="Q2834" t="s">
        <v>19</v>
      </c>
    </row>
    <row r="2835" spans="1:17" x14ac:dyDescent="0.3">
      <c r="A2835" t="s">
        <v>154</v>
      </c>
      <c r="B2835" t="s">
        <v>155</v>
      </c>
      <c r="C2835" t="str">
        <f>VLOOKUP(B2835,'[1]2015'!$A:$B,2,0)</f>
        <v>Sub-Saharan Africa</v>
      </c>
      <c r="D2835">
        <v>2013</v>
      </c>
      <c r="E2835" t="s">
        <v>276</v>
      </c>
      <c r="F2835">
        <v>55</v>
      </c>
      <c r="G2835">
        <v>0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 spans="1:17" x14ac:dyDescent="0.3">
      <c r="A2836" t="s">
        <v>156</v>
      </c>
      <c r="B2836" t="s">
        <v>157</v>
      </c>
      <c r="C2836" t="s">
        <v>19</v>
      </c>
      <c r="D2836">
        <v>2013</v>
      </c>
      <c r="E2836" t="s">
        <v>18</v>
      </c>
      <c r="F2836">
        <v>34</v>
      </c>
      <c r="G2836">
        <v>40</v>
      </c>
      <c r="H2836" t="s">
        <v>19</v>
      </c>
      <c r="I2836" t="s">
        <v>20</v>
      </c>
      <c r="J2836" t="s">
        <v>20</v>
      </c>
      <c r="K2836" t="s">
        <v>27</v>
      </c>
      <c r="L2836" t="s">
        <v>27</v>
      </c>
      <c r="M2836" t="s">
        <v>20</v>
      </c>
      <c r="N2836" t="s">
        <v>20</v>
      </c>
      <c r="O2836" t="s">
        <v>20</v>
      </c>
      <c r="P2836" t="s">
        <v>19</v>
      </c>
      <c r="Q2836" t="s">
        <v>19</v>
      </c>
    </row>
    <row r="2837" spans="1:17" x14ac:dyDescent="0.3">
      <c r="A2837" t="s">
        <v>156</v>
      </c>
      <c r="B2837" t="s">
        <v>157</v>
      </c>
      <c r="C2837" t="s">
        <v>19</v>
      </c>
      <c r="D2837">
        <v>2013</v>
      </c>
      <c r="E2837" t="s">
        <v>21</v>
      </c>
      <c r="F2837">
        <v>16</v>
      </c>
      <c r="G2837">
        <v>45</v>
      </c>
      <c r="H2837" t="s">
        <v>19</v>
      </c>
      <c r="I2837" t="s">
        <v>20</v>
      </c>
      <c r="J2837" t="s">
        <v>20</v>
      </c>
      <c r="K2837" t="s">
        <v>20</v>
      </c>
      <c r="L2837" t="s">
        <v>19</v>
      </c>
      <c r="M2837" t="s">
        <v>20</v>
      </c>
      <c r="N2837" t="s">
        <v>20</v>
      </c>
      <c r="O2837" t="s">
        <v>20</v>
      </c>
      <c r="P2837" t="s">
        <v>19</v>
      </c>
      <c r="Q2837" t="s">
        <v>19</v>
      </c>
    </row>
    <row r="2838" spans="1:17" x14ac:dyDescent="0.3">
      <c r="A2838" t="s">
        <v>156</v>
      </c>
      <c r="B2838" t="s">
        <v>157</v>
      </c>
      <c r="C2838" t="s">
        <v>19</v>
      </c>
      <c r="D2838">
        <v>2013</v>
      </c>
      <c r="E2838" t="s">
        <v>22</v>
      </c>
      <c r="F2838">
        <v>35</v>
      </c>
      <c r="G2838">
        <v>45</v>
      </c>
      <c r="H2838" t="s">
        <v>19</v>
      </c>
      <c r="I2838" t="s">
        <v>20</v>
      </c>
      <c r="J2838" t="s">
        <v>20</v>
      </c>
      <c r="K2838" t="s">
        <v>20</v>
      </c>
      <c r="L2838" t="s">
        <v>19</v>
      </c>
      <c r="M2838" t="s">
        <v>20</v>
      </c>
      <c r="N2838" t="s">
        <v>20</v>
      </c>
      <c r="O2838" t="s">
        <v>20</v>
      </c>
      <c r="P2838" t="s">
        <v>19</v>
      </c>
      <c r="Q2838" t="s">
        <v>19</v>
      </c>
    </row>
    <row r="2839" spans="1:17" x14ac:dyDescent="0.3">
      <c r="A2839" t="s">
        <v>156</v>
      </c>
      <c r="B2839" t="s">
        <v>157</v>
      </c>
      <c r="C2839" t="s">
        <v>19</v>
      </c>
      <c r="D2839">
        <v>2013</v>
      </c>
      <c r="E2839" t="s">
        <v>23</v>
      </c>
      <c r="F2839">
        <v>19</v>
      </c>
      <c r="G2839">
        <v>70</v>
      </c>
      <c r="H2839" t="s">
        <v>19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 t="s">
        <v>19</v>
      </c>
    </row>
    <row r="2840" spans="1:17" x14ac:dyDescent="0.3">
      <c r="A2840" t="s">
        <v>156</v>
      </c>
      <c r="B2840" t="s">
        <v>157</v>
      </c>
      <c r="C2840" t="s">
        <v>19</v>
      </c>
      <c r="D2840">
        <v>2013</v>
      </c>
      <c r="E2840" t="s">
        <v>24</v>
      </c>
      <c r="F2840">
        <v>40</v>
      </c>
      <c r="G2840">
        <v>0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 spans="1:17" x14ac:dyDescent="0.3">
      <c r="A2841" t="s">
        <v>156</v>
      </c>
      <c r="B2841" t="s">
        <v>157</v>
      </c>
      <c r="C2841" t="s">
        <v>19</v>
      </c>
      <c r="D2841">
        <v>2013</v>
      </c>
      <c r="E2841" t="s">
        <v>28</v>
      </c>
      <c r="F2841">
        <v>50</v>
      </c>
      <c r="G2841">
        <v>40</v>
      </c>
      <c r="H2841" t="s">
        <v>19</v>
      </c>
      <c r="I2841" t="s">
        <v>20</v>
      </c>
      <c r="J2841" t="s">
        <v>20</v>
      </c>
      <c r="K2841" t="s">
        <v>27</v>
      </c>
      <c r="L2841" t="s">
        <v>19</v>
      </c>
      <c r="M2841" t="s">
        <v>20</v>
      </c>
      <c r="N2841" t="s">
        <v>20</v>
      </c>
      <c r="O2841" t="s">
        <v>20</v>
      </c>
      <c r="P2841" t="s">
        <v>19</v>
      </c>
      <c r="Q2841" t="s">
        <v>19</v>
      </c>
    </row>
    <row r="2842" spans="1:17" x14ac:dyDescent="0.3">
      <c r="A2842" t="s">
        <v>156</v>
      </c>
      <c r="B2842" t="s">
        <v>157</v>
      </c>
      <c r="C2842" t="s">
        <v>19</v>
      </c>
      <c r="D2842">
        <v>2013</v>
      </c>
      <c r="E2842" t="s">
        <v>29</v>
      </c>
      <c r="F2842">
        <v>36</v>
      </c>
      <c r="G2842">
        <v>40</v>
      </c>
      <c r="H2842" t="s">
        <v>19</v>
      </c>
      <c r="I2842" t="s">
        <v>20</v>
      </c>
      <c r="J2842" t="s">
        <v>20</v>
      </c>
      <c r="K2842" t="s">
        <v>27</v>
      </c>
      <c r="L2842" t="s">
        <v>19</v>
      </c>
      <c r="M2842" t="s">
        <v>20</v>
      </c>
      <c r="N2842" t="s">
        <v>20</v>
      </c>
      <c r="O2842" t="s">
        <v>20</v>
      </c>
      <c r="P2842" t="s">
        <v>27</v>
      </c>
      <c r="Q2842" t="s">
        <v>19</v>
      </c>
    </row>
    <row r="2843" spans="1:17" x14ac:dyDescent="0.3">
      <c r="A2843" t="s">
        <v>156</v>
      </c>
      <c r="B2843" t="s">
        <v>157</v>
      </c>
      <c r="C2843" t="s">
        <v>19</v>
      </c>
      <c r="D2843">
        <v>2013</v>
      </c>
      <c r="E2843" t="s">
        <v>30</v>
      </c>
      <c r="F2843">
        <v>11</v>
      </c>
      <c r="G2843">
        <v>70</v>
      </c>
      <c r="H2843" t="s">
        <v>19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27</v>
      </c>
    </row>
    <row r="2844" spans="1:17" x14ac:dyDescent="0.3">
      <c r="A2844" t="s">
        <v>156</v>
      </c>
      <c r="B2844" t="s">
        <v>157</v>
      </c>
      <c r="C2844" t="s">
        <v>19</v>
      </c>
      <c r="D2844">
        <v>2013</v>
      </c>
      <c r="E2844" t="s">
        <v>31</v>
      </c>
      <c r="F2844">
        <v>46</v>
      </c>
      <c r="G2844">
        <v>45</v>
      </c>
      <c r="H2844" t="s">
        <v>19</v>
      </c>
      <c r="I2844" t="s">
        <v>20</v>
      </c>
      <c r="J2844" t="s">
        <v>20</v>
      </c>
      <c r="K2844" t="s">
        <v>20</v>
      </c>
      <c r="L2844" t="s">
        <v>19</v>
      </c>
      <c r="M2844" t="s">
        <v>20</v>
      </c>
      <c r="N2844" t="s">
        <v>20</v>
      </c>
      <c r="O2844" t="s">
        <v>20</v>
      </c>
      <c r="P2844" t="s">
        <v>19</v>
      </c>
      <c r="Q2844" t="s">
        <v>19</v>
      </c>
    </row>
    <row r="2845" spans="1:17" x14ac:dyDescent="0.3">
      <c r="A2845" t="s">
        <v>156</v>
      </c>
      <c r="B2845" t="s">
        <v>157</v>
      </c>
      <c r="C2845" t="s">
        <v>19</v>
      </c>
      <c r="D2845">
        <v>2013</v>
      </c>
      <c r="E2845" t="s">
        <v>276</v>
      </c>
      <c r="F2845">
        <v>43</v>
      </c>
      <c r="G2845">
        <v>30</v>
      </c>
      <c r="H2845" t="s">
        <v>19</v>
      </c>
      <c r="I2845" t="s">
        <v>20</v>
      </c>
      <c r="J2845" t="s">
        <v>20</v>
      </c>
      <c r="K2845" t="s">
        <v>20</v>
      </c>
      <c r="L2845" t="s">
        <v>19</v>
      </c>
      <c r="M2845" t="s">
        <v>20</v>
      </c>
      <c r="N2845" t="s">
        <v>20</v>
      </c>
      <c r="O2845" t="s">
        <v>19</v>
      </c>
      <c r="P2845" t="s">
        <v>19</v>
      </c>
      <c r="Q2845" t="s">
        <v>19</v>
      </c>
    </row>
    <row r="2846" spans="1:17" x14ac:dyDescent="0.3">
      <c r="A2846" t="s">
        <v>293</v>
      </c>
      <c r="B2846" t="s">
        <v>294</v>
      </c>
      <c r="C2846" t="str">
        <f>VLOOKUP(B2846,'[1]2015'!$A:$B,2,0)</f>
        <v>Central and Eastern Europe</v>
      </c>
      <c r="D2846">
        <v>2013</v>
      </c>
      <c r="E2846" t="s">
        <v>18</v>
      </c>
      <c r="F2846">
        <v>21</v>
      </c>
      <c r="G2846">
        <v>55</v>
      </c>
      <c r="H2846" t="s">
        <v>19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19</v>
      </c>
      <c r="P2846" t="s">
        <v>20</v>
      </c>
      <c r="Q2846" t="s">
        <v>27</v>
      </c>
    </row>
    <row r="2847" spans="1:17" x14ac:dyDescent="0.3">
      <c r="A2847" t="s">
        <v>293</v>
      </c>
      <c r="B2847" t="s">
        <v>294</v>
      </c>
      <c r="C2847" t="str">
        <f>VLOOKUP(B2847,'[1]2015'!$A:$B,2,0)</f>
        <v>Central and Eastern Europe</v>
      </c>
      <c r="D2847">
        <v>2013</v>
      </c>
      <c r="E2847" t="s">
        <v>21</v>
      </c>
      <c r="F2847">
        <v>50</v>
      </c>
      <c r="G2847">
        <v>20</v>
      </c>
      <c r="H2847" t="s">
        <v>19</v>
      </c>
      <c r="I2847" t="s">
        <v>20</v>
      </c>
      <c r="J2847" t="s">
        <v>19</v>
      </c>
      <c r="K2847" t="s">
        <v>19</v>
      </c>
      <c r="L2847" t="s">
        <v>19</v>
      </c>
      <c r="M2847" t="s">
        <v>20</v>
      </c>
      <c r="N2847" t="s">
        <v>19</v>
      </c>
      <c r="O2847" t="s">
        <v>27</v>
      </c>
      <c r="P2847" t="s">
        <v>20</v>
      </c>
      <c r="Q2847" t="s">
        <v>19</v>
      </c>
    </row>
    <row r="2848" spans="1:17" x14ac:dyDescent="0.3">
      <c r="A2848" t="s">
        <v>293</v>
      </c>
      <c r="B2848" t="s">
        <v>294</v>
      </c>
      <c r="C2848" t="str">
        <f>VLOOKUP(B2848,'[1]2015'!$A:$B,2,0)</f>
        <v>Central and Eastern Europe</v>
      </c>
      <c r="D2848">
        <v>2013</v>
      </c>
      <c r="E2848" t="s">
        <v>22</v>
      </c>
      <c r="F2848">
        <v>35</v>
      </c>
      <c r="G2848">
        <v>45</v>
      </c>
      <c r="H2848" t="s">
        <v>19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19</v>
      </c>
      <c r="P2848" t="s">
        <v>27</v>
      </c>
      <c r="Q2848" t="s">
        <v>27</v>
      </c>
    </row>
    <row r="2849" spans="1:17" x14ac:dyDescent="0.3">
      <c r="A2849" t="s">
        <v>293</v>
      </c>
      <c r="B2849" t="s">
        <v>294</v>
      </c>
      <c r="C2849" t="str">
        <f>VLOOKUP(B2849,'[1]2015'!$A:$B,2,0)</f>
        <v>Central and Eastern Europe</v>
      </c>
      <c r="D2849">
        <v>2013</v>
      </c>
      <c r="E2849" t="s">
        <v>23</v>
      </c>
      <c r="F2849">
        <v>63</v>
      </c>
      <c r="G2849">
        <v>30</v>
      </c>
      <c r="H2849" t="s">
        <v>19</v>
      </c>
      <c r="I2849" t="s">
        <v>20</v>
      </c>
      <c r="J2849" t="s">
        <v>19</v>
      </c>
      <c r="K2849" t="s">
        <v>20</v>
      </c>
      <c r="L2849" t="s">
        <v>20</v>
      </c>
      <c r="M2849" t="s">
        <v>20</v>
      </c>
      <c r="N2849" t="s">
        <v>19</v>
      </c>
      <c r="O2849" t="s">
        <v>19</v>
      </c>
      <c r="P2849" t="s">
        <v>27</v>
      </c>
      <c r="Q2849" t="s">
        <v>27</v>
      </c>
    </row>
    <row r="2850" spans="1:17" x14ac:dyDescent="0.3">
      <c r="A2850" t="s">
        <v>293</v>
      </c>
      <c r="B2850" t="s">
        <v>294</v>
      </c>
      <c r="C2850" t="str">
        <f>VLOOKUP(B2850,'[1]2015'!$A:$B,2,0)</f>
        <v>Central and Eastern Europe</v>
      </c>
      <c r="D2850">
        <v>2013</v>
      </c>
      <c r="E2850" t="s">
        <v>24</v>
      </c>
      <c r="F2850">
        <v>40</v>
      </c>
      <c r="G2850">
        <v>0</v>
      </c>
      <c r="H2850" t="s">
        <v>19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</row>
    <row r="2851" spans="1:17" x14ac:dyDescent="0.3">
      <c r="A2851" t="s">
        <v>293</v>
      </c>
      <c r="B2851" t="s">
        <v>294</v>
      </c>
      <c r="C2851" t="str">
        <f>VLOOKUP(B2851,'[1]2015'!$A:$B,2,0)</f>
        <v>Central and Eastern Europe</v>
      </c>
      <c r="D2851">
        <v>2013</v>
      </c>
      <c r="E2851" t="s">
        <v>28</v>
      </c>
      <c r="F2851">
        <v>26</v>
      </c>
      <c r="G2851">
        <v>45</v>
      </c>
      <c r="H2851" t="s">
        <v>19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19</v>
      </c>
      <c r="P2851" t="s">
        <v>27</v>
      </c>
      <c r="Q2851" t="s">
        <v>27</v>
      </c>
    </row>
    <row r="2852" spans="1:17" x14ac:dyDescent="0.3">
      <c r="A2852" t="s">
        <v>293</v>
      </c>
      <c r="B2852" t="s">
        <v>294</v>
      </c>
      <c r="C2852" t="str">
        <f>VLOOKUP(B2852,'[1]2015'!$A:$B,2,0)</f>
        <v>Central and Eastern Europe</v>
      </c>
      <c r="D2852">
        <v>2013</v>
      </c>
      <c r="E2852" t="s">
        <v>29</v>
      </c>
      <c r="F2852">
        <v>50</v>
      </c>
      <c r="G2852">
        <v>20</v>
      </c>
      <c r="H2852" t="s">
        <v>19</v>
      </c>
      <c r="I2852" t="s">
        <v>20</v>
      </c>
      <c r="J2852" t="s">
        <v>19</v>
      </c>
      <c r="K2852" t="s">
        <v>19</v>
      </c>
      <c r="L2852" t="s">
        <v>27</v>
      </c>
      <c r="M2852" t="s">
        <v>20</v>
      </c>
      <c r="N2852" t="s">
        <v>19</v>
      </c>
      <c r="O2852" t="s">
        <v>19</v>
      </c>
      <c r="P2852" t="s">
        <v>20</v>
      </c>
      <c r="Q2852" t="s">
        <v>27</v>
      </c>
    </row>
    <row r="2853" spans="1:17" x14ac:dyDescent="0.3">
      <c r="A2853" t="s">
        <v>293</v>
      </c>
      <c r="B2853" t="s">
        <v>294</v>
      </c>
      <c r="C2853" t="str">
        <f>VLOOKUP(B2853,'[1]2015'!$A:$B,2,0)</f>
        <v>Central and Eastern Europe</v>
      </c>
      <c r="D2853">
        <v>2013</v>
      </c>
      <c r="E2853" t="s">
        <v>30</v>
      </c>
      <c r="F2853">
        <v>41</v>
      </c>
      <c r="G2853">
        <v>20</v>
      </c>
      <c r="H2853" t="s">
        <v>19</v>
      </c>
      <c r="I2853" t="s">
        <v>20</v>
      </c>
      <c r="J2853" t="s">
        <v>27</v>
      </c>
      <c r="K2853" t="s">
        <v>20</v>
      </c>
      <c r="L2853" t="s">
        <v>27</v>
      </c>
      <c r="M2853" t="s">
        <v>20</v>
      </c>
      <c r="N2853" t="s">
        <v>20</v>
      </c>
      <c r="O2853" t="s">
        <v>19</v>
      </c>
      <c r="P2853" t="s">
        <v>19</v>
      </c>
      <c r="Q2853" t="s">
        <v>27</v>
      </c>
    </row>
    <row r="2854" spans="1:17" x14ac:dyDescent="0.3">
      <c r="A2854" t="s">
        <v>293</v>
      </c>
      <c r="B2854" t="s">
        <v>294</v>
      </c>
      <c r="C2854" t="str">
        <f>VLOOKUP(B2854,'[1]2015'!$A:$B,2,0)</f>
        <v>Central and Eastern Europe</v>
      </c>
      <c r="D2854">
        <v>2013</v>
      </c>
      <c r="E2854" t="s">
        <v>31</v>
      </c>
      <c r="F2854">
        <v>13</v>
      </c>
      <c r="G2854">
        <v>75</v>
      </c>
      <c r="H2854" t="s">
        <v>19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27</v>
      </c>
      <c r="P2854" t="s">
        <v>27</v>
      </c>
      <c r="Q2854" t="s">
        <v>20</v>
      </c>
    </row>
    <row r="2855" spans="1:17" x14ac:dyDescent="0.3">
      <c r="A2855" t="s">
        <v>293</v>
      </c>
      <c r="B2855" t="s">
        <v>294</v>
      </c>
      <c r="C2855" t="str">
        <f>VLOOKUP(B2855,'[1]2015'!$A:$B,2,0)</f>
        <v>Central and Eastern Europe</v>
      </c>
      <c r="D2855">
        <v>2013</v>
      </c>
      <c r="E2855" t="s">
        <v>276</v>
      </c>
      <c r="F2855">
        <v>52</v>
      </c>
      <c r="G2855">
        <v>10</v>
      </c>
      <c r="H2855" t="s">
        <v>19</v>
      </c>
      <c r="I2855" t="s">
        <v>20</v>
      </c>
      <c r="J2855" t="s">
        <v>27</v>
      </c>
      <c r="K2855" t="s">
        <v>27</v>
      </c>
      <c r="L2855" t="s">
        <v>27</v>
      </c>
      <c r="M2855" t="s">
        <v>20</v>
      </c>
      <c r="N2855" t="s">
        <v>27</v>
      </c>
      <c r="O2855" t="s">
        <v>27</v>
      </c>
      <c r="P2855" t="s">
        <v>27</v>
      </c>
      <c r="Q2855" t="s">
        <v>27</v>
      </c>
    </row>
    <row r="2856" spans="1:17" x14ac:dyDescent="0.3">
      <c r="A2856" t="s">
        <v>309</v>
      </c>
      <c r="B2856" t="s">
        <v>310</v>
      </c>
      <c r="C2856" t="str">
        <f>VLOOKUP(B2856,'[1]2015'!$A:$B,2,0)</f>
        <v>Western Europe</v>
      </c>
      <c r="D2856">
        <v>2013</v>
      </c>
      <c r="E2856" t="s">
        <v>18</v>
      </c>
      <c r="F2856">
        <v>29</v>
      </c>
      <c r="G2856">
        <v>45</v>
      </c>
      <c r="H2856" t="s">
        <v>19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19</v>
      </c>
      <c r="P2856" t="s">
        <v>19</v>
      </c>
      <c r="Q2856" t="s">
        <v>27</v>
      </c>
    </row>
    <row r="2857" spans="1:17" x14ac:dyDescent="0.3">
      <c r="A2857" t="s">
        <v>309</v>
      </c>
      <c r="B2857" t="s">
        <v>310</v>
      </c>
      <c r="C2857" t="str">
        <f>VLOOKUP(B2857,'[1]2015'!$A:$B,2,0)</f>
        <v>Western Europe</v>
      </c>
      <c r="D2857">
        <v>2013</v>
      </c>
      <c r="E2857" t="s">
        <v>18</v>
      </c>
      <c r="F2857">
        <v>29</v>
      </c>
      <c r="G2857">
        <v>45</v>
      </c>
      <c r="H2857" t="s">
        <v>19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19</v>
      </c>
      <c r="P2857" t="s">
        <v>19</v>
      </c>
      <c r="Q2857" t="s">
        <v>27</v>
      </c>
    </row>
    <row r="2858" spans="1:17" x14ac:dyDescent="0.3">
      <c r="A2858" t="s">
        <v>309</v>
      </c>
      <c r="B2858" t="s">
        <v>310</v>
      </c>
      <c r="C2858" t="str">
        <f>VLOOKUP(B2858,'[1]2015'!$A:$B,2,0)</f>
        <v>Western Europe</v>
      </c>
      <c r="D2858">
        <v>2013</v>
      </c>
      <c r="E2858" t="s">
        <v>21</v>
      </c>
      <c r="F2858">
        <v>16</v>
      </c>
      <c r="G2858">
        <v>45</v>
      </c>
      <c r="H2858" t="s">
        <v>19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19</v>
      </c>
      <c r="P2858" t="s">
        <v>19</v>
      </c>
      <c r="Q2858" t="s">
        <v>19</v>
      </c>
    </row>
    <row r="2859" spans="1:17" x14ac:dyDescent="0.3">
      <c r="A2859" t="s">
        <v>309</v>
      </c>
      <c r="B2859" t="s">
        <v>310</v>
      </c>
      <c r="C2859" t="str">
        <f>VLOOKUP(B2859,'[1]2015'!$A:$B,2,0)</f>
        <v>Western Europe</v>
      </c>
      <c r="D2859">
        <v>2013</v>
      </c>
      <c r="E2859" t="s">
        <v>21</v>
      </c>
      <c r="F2859">
        <v>16</v>
      </c>
      <c r="G2859">
        <v>45</v>
      </c>
      <c r="H2859" t="s">
        <v>19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19</v>
      </c>
      <c r="P2859" t="s">
        <v>19</v>
      </c>
      <c r="Q2859" t="s">
        <v>19</v>
      </c>
    </row>
    <row r="2860" spans="1:17" x14ac:dyDescent="0.3">
      <c r="A2860" t="s">
        <v>309</v>
      </c>
      <c r="B2860" t="s">
        <v>310</v>
      </c>
      <c r="C2860" t="str">
        <f>VLOOKUP(B2860,'[1]2015'!$A:$B,2,0)</f>
        <v>Western Europe</v>
      </c>
      <c r="D2860">
        <v>2013</v>
      </c>
      <c r="E2860" t="s">
        <v>22</v>
      </c>
      <c r="F2860">
        <v>30</v>
      </c>
      <c r="G2860">
        <v>60</v>
      </c>
      <c r="H2860" t="s">
        <v>19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19</v>
      </c>
      <c r="Q2860" t="s">
        <v>19</v>
      </c>
    </row>
    <row r="2861" spans="1:17" x14ac:dyDescent="0.3">
      <c r="A2861" t="s">
        <v>309</v>
      </c>
      <c r="B2861" t="s">
        <v>310</v>
      </c>
      <c r="C2861" t="str">
        <f>VLOOKUP(B2861,'[1]2015'!$A:$B,2,0)</f>
        <v>Western Europe</v>
      </c>
      <c r="D2861">
        <v>2013</v>
      </c>
      <c r="E2861" t="s">
        <v>22</v>
      </c>
      <c r="F2861">
        <v>30</v>
      </c>
      <c r="G2861">
        <v>60</v>
      </c>
      <c r="H2861" t="s">
        <v>19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19</v>
      </c>
      <c r="Q2861" t="s">
        <v>19</v>
      </c>
    </row>
    <row r="2862" spans="1:17" x14ac:dyDescent="0.3">
      <c r="A2862" t="s">
        <v>309</v>
      </c>
      <c r="B2862" t="s">
        <v>310</v>
      </c>
      <c r="C2862" t="str">
        <f>VLOOKUP(B2862,'[1]2015'!$A:$B,2,0)</f>
        <v>Western Europe</v>
      </c>
      <c r="D2862">
        <v>2013</v>
      </c>
      <c r="E2862" t="s">
        <v>23</v>
      </c>
      <c r="F2862">
        <v>27</v>
      </c>
      <c r="G2862">
        <v>55</v>
      </c>
      <c r="H2862" t="s">
        <v>19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27</v>
      </c>
      <c r="P2862" t="s">
        <v>20</v>
      </c>
      <c r="Q2862" t="s">
        <v>19</v>
      </c>
    </row>
    <row r="2863" spans="1:17" x14ac:dyDescent="0.3">
      <c r="A2863" t="s">
        <v>309</v>
      </c>
      <c r="B2863" t="s">
        <v>310</v>
      </c>
      <c r="C2863" t="str">
        <f>VLOOKUP(B2863,'[1]2015'!$A:$B,2,0)</f>
        <v>Western Europe</v>
      </c>
      <c r="D2863">
        <v>2013</v>
      </c>
      <c r="E2863" t="s">
        <v>23</v>
      </c>
      <c r="F2863">
        <v>27</v>
      </c>
      <c r="G2863">
        <v>55</v>
      </c>
      <c r="H2863" t="s">
        <v>19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27</v>
      </c>
      <c r="P2863" t="s">
        <v>20</v>
      </c>
      <c r="Q2863" t="s">
        <v>19</v>
      </c>
    </row>
    <row r="2864" spans="1:17" x14ac:dyDescent="0.3">
      <c r="A2864" t="s">
        <v>309</v>
      </c>
      <c r="B2864" t="s">
        <v>310</v>
      </c>
      <c r="C2864" t="str">
        <f>VLOOKUP(B2864,'[1]2015'!$A:$B,2,0)</f>
        <v>Western Europe</v>
      </c>
      <c r="D2864">
        <v>2013</v>
      </c>
      <c r="E2864" t="s">
        <v>24</v>
      </c>
      <c r="F2864">
        <v>11</v>
      </c>
      <c r="G2864">
        <v>60</v>
      </c>
      <c r="H2864" t="s">
        <v>19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19</v>
      </c>
      <c r="Q2864" t="s">
        <v>27</v>
      </c>
    </row>
    <row r="2865" spans="1:17" x14ac:dyDescent="0.3">
      <c r="A2865" t="s">
        <v>309</v>
      </c>
      <c r="B2865" t="s">
        <v>310</v>
      </c>
      <c r="C2865" t="str">
        <f>VLOOKUP(B2865,'[1]2015'!$A:$B,2,0)</f>
        <v>Western Europe</v>
      </c>
      <c r="D2865">
        <v>2013</v>
      </c>
      <c r="E2865" t="s">
        <v>24</v>
      </c>
      <c r="F2865">
        <v>11</v>
      </c>
      <c r="G2865">
        <v>60</v>
      </c>
      <c r="H2865" t="s">
        <v>19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19</v>
      </c>
      <c r="Q2865" t="s">
        <v>27</v>
      </c>
    </row>
    <row r="2866" spans="1:17" x14ac:dyDescent="0.3">
      <c r="A2866" t="s">
        <v>309</v>
      </c>
      <c r="B2866" t="s">
        <v>310</v>
      </c>
      <c r="C2866" t="str">
        <f>VLOOKUP(B2866,'[1]2015'!$A:$B,2,0)</f>
        <v>Western Europe</v>
      </c>
      <c r="D2866">
        <v>2013</v>
      </c>
      <c r="E2866" t="s">
        <v>28</v>
      </c>
      <c r="F2866">
        <v>26</v>
      </c>
      <c r="G2866">
        <v>45</v>
      </c>
      <c r="H2866" t="s">
        <v>19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19</v>
      </c>
      <c r="P2866" t="s">
        <v>19</v>
      </c>
      <c r="Q2866" t="s">
        <v>27</v>
      </c>
    </row>
    <row r="2867" spans="1:17" x14ac:dyDescent="0.3">
      <c r="A2867" t="s">
        <v>309</v>
      </c>
      <c r="B2867" t="s">
        <v>310</v>
      </c>
      <c r="C2867" t="str">
        <f>VLOOKUP(B2867,'[1]2015'!$A:$B,2,0)</f>
        <v>Western Europe</v>
      </c>
      <c r="D2867">
        <v>2013</v>
      </c>
      <c r="E2867" t="s">
        <v>28</v>
      </c>
      <c r="F2867">
        <v>26</v>
      </c>
      <c r="G2867">
        <v>45</v>
      </c>
      <c r="H2867" t="s">
        <v>19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19</v>
      </c>
      <c r="P2867" t="s">
        <v>19</v>
      </c>
      <c r="Q2867" t="s">
        <v>27</v>
      </c>
    </row>
    <row r="2868" spans="1:17" x14ac:dyDescent="0.3">
      <c r="A2868" t="s">
        <v>309</v>
      </c>
      <c r="B2868" t="s">
        <v>310</v>
      </c>
      <c r="C2868" t="str">
        <f>VLOOKUP(B2868,'[1]2015'!$A:$B,2,0)</f>
        <v>Western Europe</v>
      </c>
      <c r="D2868">
        <v>2013</v>
      </c>
      <c r="E2868" t="s">
        <v>29</v>
      </c>
      <c r="F2868">
        <v>25</v>
      </c>
      <c r="G2868">
        <v>55</v>
      </c>
      <c r="H2868" t="s">
        <v>19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19</v>
      </c>
      <c r="P2868" t="s">
        <v>20</v>
      </c>
      <c r="Q2868" t="s">
        <v>27</v>
      </c>
    </row>
    <row r="2869" spans="1:17" x14ac:dyDescent="0.3">
      <c r="A2869" t="s">
        <v>309</v>
      </c>
      <c r="B2869" t="s">
        <v>310</v>
      </c>
      <c r="C2869" t="str">
        <f>VLOOKUP(B2869,'[1]2015'!$A:$B,2,0)</f>
        <v>Western Europe</v>
      </c>
      <c r="D2869">
        <v>2013</v>
      </c>
      <c r="E2869" t="s">
        <v>29</v>
      </c>
      <c r="F2869">
        <v>25</v>
      </c>
      <c r="G2869">
        <v>55</v>
      </c>
      <c r="H2869" t="s">
        <v>19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19</v>
      </c>
      <c r="P2869" t="s">
        <v>20</v>
      </c>
      <c r="Q2869" t="s">
        <v>27</v>
      </c>
    </row>
    <row r="2870" spans="1:17" x14ac:dyDescent="0.3">
      <c r="A2870" t="s">
        <v>309</v>
      </c>
      <c r="B2870" t="s">
        <v>310</v>
      </c>
      <c r="C2870" t="str">
        <f>VLOOKUP(B2870,'[1]2015'!$A:$B,2,0)</f>
        <v>Western Europe</v>
      </c>
      <c r="D2870">
        <v>2013</v>
      </c>
      <c r="E2870" t="s">
        <v>30</v>
      </c>
      <c r="F2870">
        <v>21</v>
      </c>
      <c r="G2870">
        <v>45</v>
      </c>
      <c r="H2870" t="s">
        <v>19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19</v>
      </c>
      <c r="P2870" t="s">
        <v>19</v>
      </c>
      <c r="Q2870" t="s">
        <v>27</v>
      </c>
    </row>
    <row r="2871" spans="1:17" x14ac:dyDescent="0.3">
      <c r="A2871" t="s">
        <v>309</v>
      </c>
      <c r="B2871" t="s">
        <v>310</v>
      </c>
      <c r="C2871" t="str">
        <f>VLOOKUP(B2871,'[1]2015'!$A:$B,2,0)</f>
        <v>Western Europe</v>
      </c>
      <c r="D2871">
        <v>2013</v>
      </c>
      <c r="E2871" t="s">
        <v>30</v>
      </c>
      <c r="F2871">
        <v>21</v>
      </c>
      <c r="G2871">
        <v>45</v>
      </c>
      <c r="H2871" t="s">
        <v>19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19</v>
      </c>
      <c r="P2871" t="s">
        <v>19</v>
      </c>
      <c r="Q2871" t="s">
        <v>27</v>
      </c>
    </row>
    <row r="2872" spans="1:17" x14ac:dyDescent="0.3">
      <c r="A2872" t="s">
        <v>309</v>
      </c>
      <c r="B2872" t="s">
        <v>310</v>
      </c>
      <c r="C2872" t="str">
        <f>VLOOKUP(B2872,'[1]2015'!$A:$B,2,0)</f>
        <v>Western Europe</v>
      </c>
      <c r="D2872">
        <v>2013</v>
      </c>
      <c r="E2872" t="s">
        <v>31</v>
      </c>
      <c r="F2872">
        <v>27</v>
      </c>
      <c r="G2872">
        <v>60</v>
      </c>
      <c r="H2872" t="s">
        <v>19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19</v>
      </c>
      <c r="Q2872" t="s">
        <v>19</v>
      </c>
    </row>
    <row r="2873" spans="1:17" x14ac:dyDescent="0.3">
      <c r="A2873" t="s">
        <v>309</v>
      </c>
      <c r="B2873" t="s">
        <v>310</v>
      </c>
      <c r="C2873" t="str">
        <f>VLOOKUP(B2873,'[1]2015'!$A:$B,2,0)</f>
        <v>Western Europe</v>
      </c>
      <c r="D2873">
        <v>2013</v>
      </c>
      <c r="E2873" t="s">
        <v>31</v>
      </c>
      <c r="F2873">
        <v>27</v>
      </c>
      <c r="G2873">
        <v>60</v>
      </c>
      <c r="H2873" t="s">
        <v>19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  <c r="P2873" t="s">
        <v>19</v>
      </c>
      <c r="Q2873" t="s">
        <v>19</v>
      </c>
    </row>
    <row r="2874" spans="1:17" x14ac:dyDescent="0.3">
      <c r="A2874" t="s">
        <v>309</v>
      </c>
      <c r="B2874" t="s">
        <v>310</v>
      </c>
      <c r="C2874" t="str">
        <f>VLOOKUP(B2874,'[1]2015'!$A:$B,2,0)</f>
        <v>Western Europe</v>
      </c>
      <c r="D2874">
        <v>2013</v>
      </c>
      <c r="E2874" t="s">
        <v>276</v>
      </c>
      <c r="F2874">
        <v>13</v>
      </c>
      <c r="G2874">
        <v>45</v>
      </c>
      <c r="H2874" t="s">
        <v>19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19</v>
      </c>
      <c r="P2874" t="s">
        <v>19</v>
      </c>
      <c r="Q2874" t="s">
        <v>19</v>
      </c>
    </row>
    <row r="2875" spans="1:17" x14ac:dyDescent="0.3">
      <c r="A2875" t="s">
        <v>309</v>
      </c>
      <c r="B2875" t="s">
        <v>310</v>
      </c>
      <c r="C2875" t="str">
        <f>VLOOKUP(B2875,'[1]2015'!$A:$B,2,0)</f>
        <v>Western Europe</v>
      </c>
      <c r="D2875">
        <v>2013</v>
      </c>
      <c r="E2875" t="s">
        <v>276</v>
      </c>
      <c r="F2875">
        <v>13</v>
      </c>
      <c r="G2875">
        <v>45</v>
      </c>
      <c r="H2875" t="s">
        <v>19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19</v>
      </c>
      <c r="P2875" t="s">
        <v>19</v>
      </c>
      <c r="Q2875" t="s">
        <v>19</v>
      </c>
    </row>
    <row r="2876" spans="1:17" x14ac:dyDescent="0.3">
      <c r="A2876" t="s">
        <v>178</v>
      </c>
      <c r="B2876" t="s">
        <v>179</v>
      </c>
      <c r="C2876" t="str">
        <f>VLOOKUP(B2876,'[1]2015'!$A:$B,2,0)</f>
        <v>Latin America and Caribbean</v>
      </c>
      <c r="D2876">
        <v>2013</v>
      </c>
      <c r="E2876" t="s">
        <v>18</v>
      </c>
      <c r="F2876">
        <v>13</v>
      </c>
      <c r="G2876">
        <v>60</v>
      </c>
      <c r="H2876" t="s">
        <v>19</v>
      </c>
      <c r="I2876" t="s">
        <v>20</v>
      </c>
      <c r="J2876" t="s">
        <v>19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 t="s">
        <v>19</v>
      </c>
    </row>
    <row r="2877" spans="1:17" x14ac:dyDescent="0.3">
      <c r="A2877" t="s">
        <v>178</v>
      </c>
      <c r="B2877" t="s">
        <v>179</v>
      </c>
      <c r="C2877" t="str">
        <f>VLOOKUP(B2877,'[1]2015'!$A:$B,2,0)</f>
        <v>Latin America and Caribbean</v>
      </c>
      <c r="D2877">
        <v>2013</v>
      </c>
      <c r="E2877" t="s">
        <v>21</v>
      </c>
      <c r="F2877">
        <v>50</v>
      </c>
      <c r="G2877">
        <v>20</v>
      </c>
      <c r="H2877" t="s">
        <v>19</v>
      </c>
      <c r="I2877" t="s">
        <v>20</v>
      </c>
      <c r="J2877" t="s">
        <v>20</v>
      </c>
      <c r="K2877" t="s">
        <v>19</v>
      </c>
      <c r="L2877" t="s">
        <v>27</v>
      </c>
      <c r="M2877" t="s">
        <v>20</v>
      </c>
      <c r="N2877" t="s">
        <v>19</v>
      </c>
      <c r="O2877" t="s">
        <v>19</v>
      </c>
      <c r="P2877" t="s">
        <v>19</v>
      </c>
      <c r="Q2877" t="s">
        <v>19</v>
      </c>
    </row>
    <row r="2878" spans="1:17" x14ac:dyDescent="0.3">
      <c r="A2878" t="s">
        <v>178</v>
      </c>
      <c r="B2878" t="s">
        <v>179</v>
      </c>
      <c r="C2878" t="str">
        <f>VLOOKUP(B2878,'[1]2015'!$A:$B,2,0)</f>
        <v>Latin America and Caribbean</v>
      </c>
      <c r="D2878">
        <v>2013</v>
      </c>
      <c r="E2878" t="s">
        <v>22</v>
      </c>
      <c r="F2878">
        <v>19</v>
      </c>
      <c r="G2878">
        <v>70</v>
      </c>
      <c r="H2878" t="s">
        <v>19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19</v>
      </c>
    </row>
    <row r="2879" spans="1:17" x14ac:dyDescent="0.3">
      <c r="A2879" t="s">
        <v>178</v>
      </c>
      <c r="B2879" t="s">
        <v>179</v>
      </c>
      <c r="C2879" t="str">
        <f>VLOOKUP(B2879,'[1]2015'!$A:$B,2,0)</f>
        <v>Latin America and Caribbean</v>
      </c>
      <c r="D2879">
        <v>2013</v>
      </c>
      <c r="E2879" t="s">
        <v>23</v>
      </c>
      <c r="F2879">
        <v>19</v>
      </c>
      <c r="G2879">
        <v>70</v>
      </c>
      <c r="H2879" t="s">
        <v>19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 t="s">
        <v>19</v>
      </c>
    </row>
    <row r="2880" spans="1:17" x14ac:dyDescent="0.3">
      <c r="A2880" t="s">
        <v>178</v>
      </c>
      <c r="B2880" t="s">
        <v>179</v>
      </c>
      <c r="C2880" t="str">
        <f>VLOOKUP(B2880,'[1]2015'!$A:$B,2,0)</f>
        <v>Latin America and Caribbean</v>
      </c>
      <c r="D2880">
        <v>2013</v>
      </c>
      <c r="E2880" t="s">
        <v>24</v>
      </c>
      <c r="F2880">
        <v>10</v>
      </c>
      <c r="G2880">
        <v>65</v>
      </c>
      <c r="H2880" t="s">
        <v>19</v>
      </c>
      <c r="I2880" t="s">
        <v>20</v>
      </c>
      <c r="J2880" t="s">
        <v>20</v>
      </c>
      <c r="K2880" t="s">
        <v>27</v>
      </c>
      <c r="L2880" t="s">
        <v>20</v>
      </c>
      <c r="M2880" t="s">
        <v>20</v>
      </c>
      <c r="N2880" t="s">
        <v>27</v>
      </c>
      <c r="O2880" t="s">
        <v>27</v>
      </c>
      <c r="P2880" t="s">
        <v>19</v>
      </c>
      <c r="Q2880" t="s">
        <v>20</v>
      </c>
    </row>
    <row r="2881" spans="1:17" x14ac:dyDescent="0.3">
      <c r="A2881" t="s">
        <v>178</v>
      </c>
      <c r="B2881" t="s">
        <v>179</v>
      </c>
      <c r="C2881" t="str">
        <f>VLOOKUP(B2881,'[1]2015'!$A:$B,2,0)</f>
        <v>Latin America and Caribbean</v>
      </c>
      <c r="D2881">
        <v>2013</v>
      </c>
      <c r="E2881" t="s">
        <v>28</v>
      </c>
      <c r="F2881">
        <v>26</v>
      </c>
      <c r="G2881">
        <v>45</v>
      </c>
      <c r="H2881" t="s">
        <v>19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19</v>
      </c>
      <c r="P2881" t="s">
        <v>19</v>
      </c>
      <c r="Q2881" t="s">
        <v>19</v>
      </c>
    </row>
    <row r="2882" spans="1:17" x14ac:dyDescent="0.3">
      <c r="A2882" t="s">
        <v>178</v>
      </c>
      <c r="B2882" t="s">
        <v>179</v>
      </c>
      <c r="C2882" t="str">
        <f>VLOOKUP(B2882,'[1]2015'!$A:$B,2,0)</f>
        <v>Latin America and Caribbean</v>
      </c>
      <c r="D2882">
        <v>2013</v>
      </c>
      <c r="E2882" t="s">
        <v>29</v>
      </c>
      <c r="F2882">
        <v>14</v>
      </c>
      <c r="G2882">
        <v>70</v>
      </c>
      <c r="H2882" t="s">
        <v>19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19</v>
      </c>
    </row>
    <row r="2883" spans="1:17" x14ac:dyDescent="0.3">
      <c r="A2883" t="s">
        <v>178</v>
      </c>
      <c r="B2883" t="s">
        <v>179</v>
      </c>
      <c r="C2883" t="str">
        <f>VLOOKUP(B2883,'[1]2015'!$A:$B,2,0)</f>
        <v>Latin America and Caribbean</v>
      </c>
      <c r="D2883">
        <v>2013</v>
      </c>
      <c r="E2883" t="s">
        <v>30</v>
      </c>
      <c r="F2883">
        <v>48</v>
      </c>
      <c r="G2883">
        <v>0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 spans="1:17" x14ac:dyDescent="0.3">
      <c r="A2884" t="s">
        <v>178</v>
      </c>
      <c r="B2884" t="s">
        <v>179</v>
      </c>
      <c r="C2884" t="str">
        <f>VLOOKUP(B2884,'[1]2015'!$A:$B,2,0)</f>
        <v>Latin America and Caribbean</v>
      </c>
      <c r="D2884">
        <v>2013</v>
      </c>
      <c r="E2884" t="s">
        <v>31</v>
      </c>
      <c r="F2884">
        <v>16</v>
      </c>
      <c r="G2884">
        <v>70</v>
      </c>
      <c r="H2884" t="s">
        <v>19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19</v>
      </c>
    </row>
    <row r="2885" spans="1:17" x14ac:dyDescent="0.3">
      <c r="A2885" t="s">
        <v>178</v>
      </c>
      <c r="B2885" t="s">
        <v>179</v>
      </c>
      <c r="C2885" t="str">
        <f>VLOOKUP(B2885,'[1]2015'!$A:$B,2,0)</f>
        <v>Latin America and Caribbean</v>
      </c>
      <c r="D2885">
        <v>2013</v>
      </c>
      <c r="E2885" t="s">
        <v>276</v>
      </c>
      <c r="F2885">
        <v>55</v>
      </c>
      <c r="G2885">
        <v>0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 spans="1:17" x14ac:dyDescent="0.3">
      <c r="A2886" t="s">
        <v>180</v>
      </c>
      <c r="B2886" t="s">
        <v>181</v>
      </c>
      <c r="C2886" t="s">
        <v>19</v>
      </c>
      <c r="D2886">
        <v>2013</v>
      </c>
      <c r="E2886" t="s">
        <v>18</v>
      </c>
      <c r="F2886">
        <v>27</v>
      </c>
      <c r="G2886">
        <v>50</v>
      </c>
      <c r="H2886" t="s">
        <v>19</v>
      </c>
      <c r="I2886" t="s">
        <v>20</v>
      </c>
      <c r="J2886" t="s">
        <v>19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19</v>
      </c>
      <c r="Q2886" t="s">
        <v>19</v>
      </c>
    </row>
    <row r="2887" spans="1:17" x14ac:dyDescent="0.3">
      <c r="A2887" t="s">
        <v>180</v>
      </c>
      <c r="B2887" t="s">
        <v>181</v>
      </c>
      <c r="C2887" t="s">
        <v>19</v>
      </c>
      <c r="D2887">
        <v>2013</v>
      </c>
      <c r="E2887" t="s">
        <v>21</v>
      </c>
      <c r="F2887">
        <v>5</v>
      </c>
      <c r="G2887">
        <v>70</v>
      </c>
      <c r="H2887" t="s">
        <v>19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19</v>
      </c>
    </row>
    <row r="2888" spans="1:17" x14ac:dyDescent="0.3">
      <c r="A2888" t="s">
        <v>180</v>
      </c>
      <c r="B2888" t="s">
        <v>181</v>
      </c>
      <c r="C2888" t="s">
        <v>19</v>
      </c>
      <c r="D2888">
        <v>2013</v>
      </c>
      <c r="E2888" t="s">
        <v>22</v>
      </c>
      <c r="F2888">
        <v>30</v>
      </c>
      <c r="G2888">
        <v>60</v>
      </c>
      <c r="H2888" t="s">
        <v>19</v>
      </c>
      <c r="I2888" t="s">
        <v>20</v>
      </c>
      <c r="J2888" t="s">
        <v>19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  <c r="P2888" t="s">
        <v>20</v>
      </c>
      <c r="Q2888" t="s">
        <v>19</v>
      </c>
    </row>
    <row r="2889" spans="1:17" x14ac:dyDescent="0.3">
      <c r="A2889" t="s">
        <v>180</v>
      </c>
      <c r="B2889" t="s">
        <v>181</v>
      </c>
      <c r="C2889" t="s">
        <v>19</v>
      </c>
      <c r="D2889">
        <v>2013</v>
      </c>
      <c r="E2889" t="s">
        <v>23</v>
      </c>
      <c r="F2889">
        <v>36</v>
      </c>
      <c r="G2889">
        <v>45</v>
      </c>
      <c r="H2889" t="s">
        <v>19</v>
      </c>
      <c r="I2889" t="s">
        <v>20</v>
      </c>
      <c r="J2889" t="s">
        <v>19</v>
      </c>
      <c r="K2889" t="s">
        <v>20</v>
      </c>
      <c r="L2889" t="s">
        <v>20</v>
      </c>
      <c r="M2889" t="s">
        <v>20</v>
      </c>
      <c r="N2889" t="s">
        <v>20</v>
      </c>
      <c r="O2889" t="s">
        <v>19</v>
      </c>
      <c r="P2889" t="s">
        <v>20</v>
      </c>
      <c r="Q2889" t="s">
        <v>19</v>
      </c>
    </row>
    <row r="2890" spans="1:17" x14ac:dyDescent="0.3">
      <c r="A2890" t="s">
        <v>180</v>
      </c>
      <c r="B2890" t="s">
        <v>181</v>
      </c>
      <c r="C2890" t="s">
        <v>19</v>
      </c>
      <c r="D2890">
        <v>2013</v>
      </c>
      <c r="E2890" t="s">
        <v>24</v>
      </c>
      <c r="F2890">
        <v>6</v>
      </c>
      <c r="G2890">
        <v>70</v>
      </c>
      <c r="H2890" t="s">
        <v>19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 t="s">
        <v>19</v>
      </c>
    </row>
    <row r="2891" spans="1:17" x14ac:dyDescent="0.3">
      <c r="A2891" t="s">
        <v>180</v>
      </c>
      <c r="B2891" t="s">
        <v>181</v>
      </c>
      <c r="C2891" t="s">
        <v>19</v>
      </c>
      <c r="D2891">
        <v>2013</v>
      </c>
      <c r="E2891" t="s">
        <v>28</v>
      </c>
      <c r="F2891">
        <v>17</v>
      </c>
      <c r="G2891">
        <v>60</v>
      </c>
      <c r="H2891" t="s">
        <v>19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19</v>
      </c>
      <c r="Q2891" t="s">
        <v>19</v>
      </c>
    </row>
    <row r="2892" spans="1:17" x14ac:dyDescent="0.3">
      <c r="A2892" t="s">
        <v>180</v>
      </c>
      <c r="B2892" t="s">
        <v>181</v>
      </c>
      <c r="C2892" t="s">
        <v>19</v>
      </c>
      <c r="D2892">
        <v>2013</v>
      </c>
      <c r="E2892" t="s">
        <v>29</v>
      </c>
      <c r="F2892">
        <v>40</v>
      </c>
      <c r="G2892">
        <v>35</v>
      </c>
      <c r="H2892" t="s">
        <v>19</v>
      </c>
      <c r="I2892" t="s">
        <v>20</v>
      </c>
      <c r="J2892" t="s">
        <v>19</v>
      </c>
      <c r="K2892" t="s">
        <v>20</v>
      </c>
      <c r="L2892" t="s">
        <v>19</v>
      </c>
      <c r="M2892" t="s">
        <v>20</v>
      </c>
      <c r="N2892" t="s">
        <v>20</v>
      </c>
      <c r="O2892" t="s">
        <v>20</v>
      </c>
      <c r="P2892" t="s">
        <v>19</v>
      </c>
      <c r="Q2892" t="s">
        <v>19</v>
      </c>
    </row>
    <row r="2893" spans="1:17" x14ac:dyDescent="0.3">
      <c r="A2893" t="s">
        <v>180</v>
      </c>
      <c r="B2893" t="s">
        <v>181</v>
      </c>
      <c r="C2893" t="s">
        <v>19</v>
      </c>
      <c r="D2893">
        <v>2013</v>
      </c>
      <c r="E2893" t="s">
        <v>30</v>
      </c>
      <c r="F2893">
        <v>41</v>
      </c>
      <c r="G2893">
        <v>20</v>
      </c>
      <c r="H2893" t="s">
        <v>19</v>
      </c>
      <c r="I2893" t="s">
        <v>20</v>
      </c>
      <c r="J2893" t="s">
        <v>20</v>
      </c>
      <c r="K2893" t="s">
        <v>19</v>
      </c>
      <c r="L2893" t="s">
        <v>19</v>
      </c>
      <c r="M2893" t="s">
        <v>20</v>
      </c>
      <c r="N2893" t="s">
        <v>19</v>
      </c>
      <c r="O2893" t="s">
        <v>19</v>
      </c>
      <c r="P2893" t="s">
        <v>19</v>
      </c>
      <c r="Q2893" t="s">
        <v>19</v>
      </c>
    </row>
    <row r="2894" spans="1:17" x14ac:dyDescent="0.3">
      <c r="A2894" t="s">
        <v>180</v>
      </c>
      <c r="B2894" t="s">
        <v>181</v>
      </c>
      <c r="C2894" t="s">
        <v>19</v>
      </c>
      <c r="D2894">
        <v>2013</v>
      </c>
      <c r="E2894" t="s">
        <v>31</v>
      </c>
      <c r="F2894">
        <v>27</v>
      </c>
      <c r="G2894">
        <v>60</v>
      </c>
      <c r="H2894" t="s">
        <v>19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  <c r="P2894" t="s">
        <v>19</v>
      </c>
      <c r="Q2894" t="s">
        <v>19</v>
      </c>
    </row>
    <row r="2895" spans="1:17" x14ac:dyDescent="0.3">
      <c r="A2895" t="s">
        <v>180</v>
      </c>
      <c r="B2895" t="s">
        <v>181</v>
      </c>
      <c r="C2895" t="s">
        <v>19</v>
      </c>
      <c r="D2895">
        <v>2013</v>
      </c>
      <c r="E2895" t="s">
        <v>276</v>
      </c>
      <c r="F2895">
        <v>9</v>
      </c>
      <c r="G2895">
        <v>60</v>
      </c>
      <c r="H2895" t="s">
        <v>19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19</v>
      </c>
      <c r="Q2895" t="s">
        <v>19</v>
      </c>
    </row>
    <row r="2896" spans="1:17" x14ac:dyDescent="0.3">
      <c r="A2896" t="s">
        <v>188</v>
      </c>
      <c r="B2896" t="s">
        <v>189</v>
      </c>
      <c r="C2896" t="str">
        <f>VLOOKUP(B2896,'[1]2015'!$A:$B,2,0)</f>
        <v>Southern Asia</v>
      </c>
      <c r="D2896">
        <v>2013</v>
      </c>
      <c r="E2896" t="s">
        <v>18</v>
      </c>
      <c r="F2896">
        <v>53</v>
      </c>
      <c r="G2896">
        <v>0</v>
      </c>
      <c r="H2896" t="s">
        <v>19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</row>
    <row r="2897" spans="1:17" x14ac:dyDescent="0.3">
      <c r="A2897" t="s">
        <v>188</v>
      </c>
      <c r="B2897" t="s">
        <v>189</v>
      </c>
      <c r="C2897" t="str">
        <f>VLOOKUP(B2897,'[1]2015'!$A:$B,2,0)</f>
        <v>Southern Asia</v>
      </c>
      <c r="D2897">
        <v>2013</v>
      </c>
      <c r="E2897" t="s">
        <v>21</v>
      </c>
      <c r="F2897">
        <v>16</v>
      </c>
      <c r="G2897">
        <v>45</v>
      </c>
      <c r="H2897" t="s">
        <v>19</v>
      </c>
      <c r="I2897" t="s">
        <v>20</v>
      </c>
      <c r="J2897" t="s">
        <v>27</v>
      </c>
      <c r="K2897" t="s">
        <v>20</v>
      </c>
      <c r="L2897" t="s">
        <v>20</v>
      </c>
      <c r="M2897" t="s">
        <v>20</v>
      </c>
      <c r="N2897" t="s">
        <v>20</v>
      </c>
      <c r="O2897" t="s">
        <v>19</v>
      </c>
      <c r="P2897" t="s">
        <v>20</v>
      </c>
      <c r="Q2897" t="s">
        <v>19</v>
      </c>
    </row>
    <row r="2898" spans="1:17" x14ac:dyDescent="0.3">
      <c r="A2898" t="s">
        <v>188</v>
      </c>
      <c r="B2898" t="s">
        <v>189</v>
      </c>
      <c r="C2898" t="str">
        <f>VLOOKUP(B2898,'[1]2015'!$A:$B,2,0)</f>
        <v>Southern Asia</v>
      </c>
      <c r="D2898">
        <v>2013</v>
      </c>
      <c r="E2898" t="s">
        <v>22</v>
      </c>
      <c r="F2898">
        <v>30</v>
      </c>
      <c r="G2898">
        <v>60</v>
      </c>
      <c r="H2898" t="s">
        <v>19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27</v>
      </c>
      <c r="Q2898" t="s">
        <v>19</v>
      </c>
    </row>
    <row r="2899" spans="1:17" x14ac:dyDescent="0.3">
      <c r="A2899" t="s">
        <v>188</v>
      </c>
      <c r="B2899" t="s">
        <v>189</v>
      </c>
      <c r="C2899" t="str">
        <f>VLOOKUP(B2899,'[1]2015'!$A:$B,2,0)</f>
        <v>Southern Asia</v>
      </c>
      <c r="D2899">
        <v>2013</v>
      </c>
      <c r="E2899" t="s">
        <v>23</v>
      </c>
      <c r="F2899">
        <v>27</v>
      </c>
      <c r="G2899">
        <v>55</v>
      </c>
      <c r="H2899" t="s">
        <v>19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19</v>
      </c>
      <c r="P2899" t="s">
        <v>20</v>
      </c>
      <c r="Q2899" t="s">
        <v>19</v>
      </c>
    </row>
    <row r="2900" spans="1:17" x14ac:dyDescent="0.3">
      <c r="A2900" t="s">
        <v>188</v>
      </c>
      <c r="B2900" t="s">
        <v>189</v>
      </c>
      <c r="C2900" t="str">
        <f>VLOOKUP(B2900,'[1]2015'!$A:$B,2,0)</f>
        <v>Southern Asia</v>
      </c>
      <c r="D2900">
        <v>2013</v>
      </c>
      <c r="E2900" t="s">
        <v>24</v>
      </c>
      <c r="F2900">
        <v>40</v>
      </c>
      <c r="G2900">
        <v>0</v>
      </c>
      <c r="H2900" t="s">
        <v>19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</row>
    <row r="2901" spans="1:17" x14ac:dyDescent="0.3">
      <c r="A2901" t="s">
        <v>188</v>
      </c>
      <c r="B2901" t="s">
        <v>189</v>
      </c>
      <c r="C2901" t="str">
        <f>VLOOKUP(B2901,'[1]2015'!$A:$B,2,0)</f>
        <v>Southern Asia</v>
      </c>
      <c r="D2901">
        <v>2013</v>
      </c>
      <c r="E2901" t="s">
        <v>28</v>
      </c>
      <c r="F2901">
        <v>51</v>
      </c>
      <c r="G2901">
        <v>35</v>
      </c>
      <c r="H2901" t="s">
        <v>19</v>
      </c>
      <c r="I2901" t="s">
        <v>20</v>
      </c>
      <c r="J2901" t="s">
        <v>27</v>
      </c>
      <c r="K2901" t="s">
        <v>20</v>
      </c>
      <c r="L2901" t="s">
        <v>20</v>
      </c>
      <c r="M2901" t="s">
        <v>20</v>
      </c>
      <c r="N2901" t="s">
        <v>20</v>
      </c>
      <c r="O2901" t="s">
        <v>19</v>
      </c>
      <c r="P2901" t="s">
        <v>19</v>
      </c>
      <c r="Q2901" t="s">
        <v>19</v>
      </c>
    </row>
    <row r="2902" spans="1:17" x14ac:dyDescent="0.3">
      <c r="A2902" t="s">
        <v>188</v>
      </c>
      <c r="B2902" t="s">
        <v>189</v>
      </c>
      <c r="C2902" t="str">
        <f>VLOOKUP(B2902,'[1]2015'!$A:$B,2,0)</f>
        <v>Southern Asia</v>
      </c>
      <c r="D2902">
        <v>2013</v>
      </c>
      <c r="E2902" t="s">
        <v>29</v>
      </c>
      <c r="F2902">
        <v>51</v>
      </c>
      <c r="G2902">
        <v>15</v>
      </c>
      <c r="H2902" t="s">
        <v>19</v>
      </c>
      <c r="I2902" t="s">
        <v>20</v>
      </c>
      <c r="J2902" t="s">
        <v>19</v>
      </c>
      <c r="K2902" t="s">
        <v>20</v>
      </c>
      <c r="L2902" t="s">
        <v>19</v>
      </c>
      <c r="M2902" t="s">
        <v>20</v>
      </c>
      <c r="N2902" t="s">
        <v>19</v>
      </c>
      <c r="O2902" t="s">
        <v>19</v>
      </c>
      <c r="P2902" t="s">
        <v>19</v>
      </c>
      <c r="Q2902" t="s">
        <v>19</v>
      </c>
    </row>
    <row r="2903" spans="1:17" x14ac:dyDescent="0.3">
      <c r="A2903" t="s">
        <v>188</v>
      </c>
      <c r="B2903" t="s">
        <v>189</v>
      </c>
      <c r="C2903" t="str">
        <f>VLOOKUP(B2903,'[1]2015'!$A:$B,2,0)</f>
        <v>Southern Asia</v>
      </c>
      <c r="D2903">
        <v>2013</v>
      </c>
      <c r="E2903" t="s">
        <v>30</v>
      </c>
      <c r="F2903">
        <v>35</v>
      </c>
      <c r="G2903">
        <v>35</v>
      </c>
      <c r="H2903" t="s">
        <v>19</v>
      </c>
      <c r="I2903" t="s">
        <v>20</v>
      </c>
      <c r="J2903" t="s">
        <v>27</v>
      </c>
      <c r="K2903" t="s">
        <v>20</v>
      </c>
      <c r="L2903" t="s">
        <v>20</v>
      </c>
      <c r="M2903" t="s">
        <v>20</v>
      </c>
      <c r="N2903" t="s">
        <v>20</v>
      </c>
      <c r="O2903" t="s">
        <v>19</v>
      </c>
      <c r="P2903" t="s">
        <v>19</v>
      </c>
      <c r="Q2903" t="s">
        <v>19</v>
      </c>
    </row>
    <row r="2904" spans="1:17" x14ac:dyDescent="0.3">
      <c r="A2904" t="s">
        <v>188</v>
      </c>
      <c r="B2904" t="s">
        <v>189</v>
      </c>
      <c r="C2904" t="str">
        <f>VLOOKUP(B2904,'[1]2015'!$A:$B,2,0)</f>
        <v>Southern Asia</v>
      </c>
      <c r="D2904">
        <v>2013</v>
      </c>
      <c r="E2904" t="s">
        <v>31</v>
      </c>
      <c r="F2904">
        <v>38</v>
      </c>
      <c r="G2904">
        <v>55</v>
      </c>
      <c r="H2904" t="s">
        <v>19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19</v>
      </c>
      <c r="P2904" t="s">
        <v>20</v>
      </c>
      <c r="Q2904" t="s">
        <v>19</v>
      </c>
    </row>
    <row r="2905" spans="1:17" x14ac:dyDescent="0.3">
      <c r="A2905" t="s">
        <v>188</v>
      </c>
      <c r="B2905" t="s">
        <v>189</v>
      </c>
      <c r="C2905" t="str">
        <f>VLOOKUP(B2905,'[1]2015'!$A:$B,2,0)</f>
        <v>Southern Asia</v>
      </c>
      <c r="D2905">
        <v>2013</v>
      </c>
      <c r="E2905" t="s">
        <v>276</v>
      </c>
      <c r="F2905">
        <v>55</v>
      </c>
      <c r="G2905">
        <v>0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 spans="1:17" x14ac:dyDescent="0.3">
      <c r="A2906" t="s">
        <v>190</v>
      </c>
      <c r="B2906" t="s">
        <v>191</v>
      </c>
      <c r="C2906" t="str">
        <f>VLOOKUP(B2906,'[1]2015'!$A:$B,2,0)</f>
        <v>Western Europe</v>
      </c>
      <c r="D2906">
        <v>2013</v>
      </c>
      <c r="E2906" t="s">
        <v>18</v>
      </c>
      <c r="F2906">
        <v>21</v>
      </c>
      <c r="G2906">
        <v>55</v>
      </c>
      <c r="H2906" t="s">
        <v>19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19</v>
      </c>
      <c r="P2906" t="s">
        <v>20</v>
      </c>
      <c r="Q2906" t="s">
        <v>19</v>
      </c>
    </row>
    <row r="2907" spans="1:17" x14ac:dyDescent="0.3">
      <c r="A2907" t="s">
        <v>190</v>
      </c>
      <c r="B2907" t="s">
        <v>191</v>
      </c>
      <c r="C2907" t="str">
        <f>VLOOKUP(B2907,'[1]2015'!$A:$B,2,0)</f>
        <v>Western Europe</v>
      </c>
      <c r="D2907">
        <v>2013</v>
      </c>
      <c r="E2907" t="s">
        <v>21</v>
      </c>
      <c r="F2907">
        <v>16</v>
      </c>
      <c r="G2907">
        <v>45</v>
      </c>
      <c r="H2907" t="s">
        <v>19</v>
      </c>
      <c r="I2907" t="s">
        <v>20</v>
      </c>
      <c r="J2907" t="s">
        <v>20</v>
      </c>
      <c r="K2907" t="s">
        <v>20</v>
      </c>
      <c r="L2907" t="s">
        <v>19</v>
      </c>
      <c r="M2907" t="s">
        <v>20</v>
      </c>
      <c r="N2907" t="s">
        <v>20</v>
      </c>
      <c r="O2907" t="s">
        <v>20</v>
      </c>
      <c r="P2907" t="s">
        <v>19</v>
      </c>
      <c r="Q2907" t="s">
        <v>19</v>
      </c>
    </row>
    <row r="2908" spans="1:17" x14ac:dyDescent="0.3">
      <c r="A2908" t="s">
        <v>190</v>
      </c>
      <c r="B2908" t="s">
        <v>191</v>
      </c>
      <c r="C2908" t="str">
        <f>VLOOKUP(B2908,'[1]2015'!$A:$B,2,0)</f>
        <v>Western Europe</v>
      </c>
      <c r="D2908">
        <v>2013</v>
      </c>
      <c r="E2908" t="s">
        <v>22</v>
      </c>
      <c r="F2908">
        <v>1</v>
      </c>
      <c r="G2908">
        <v>100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20</v>
      </c>
    </row>
    <row r="2909" spans="1:17" x14ac:dyDescent="0.3">
      <c r="A2909" t="s">
        <v>190</v>
      </c>
      <c r="B2909" t="s">
        <v>191</v>
      </c>
      <c r="C2909" t="str">
        <f>VLOOKUP(B2909,'[1]2015'!$A:$B,2,0)</f>
        <v>Western Europe</v>
      </c>
      <c r="D2909">
        <v>2013</v>
      </c>
      <c r="E2909" t="s">
        <v>23</v>
      </c>
      <c r="F2909">
        <v>1</v>
      </c>
      <c r="G2909">
        <v>100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 t="s">
        <v>20</v>
      </c>
    </row>
    <row r="2910" spans="1:17" x14ac:dyDescent="0.3">
      <c r="A2910" t="s">
        <v>190</v>
      </c>
      <c r="B2910" t="s">
        <v>191</v>
      </c>
      <c r="C2910" t="str">
        <f>VLOOKUP(B2910,'[1]2015'!$A:$B,2,0)</f>
        <v>Western Europe</v>
      </c>
      <c r="D2910">
        <v>2013</v>
      </c>
      <c r="E2910" t="s">
        <v>24</v>
      </c>
      <c r="F2910">
        <v>20</v>
      </c>
      <c r="G2910">
        <v>10</v>
      </c>
      <c r="H2910" t="s">
        <v>19</v>
      </c>
      <c r="I2910" t="s">
        <v>20</v>
      </c>
      <c r="J2910" t="s">
        <v>19</v>
      </c>
      <c r="K2910" t="s">
        <v>19</v>
      </c>
      <c r="L2910" t="s">
        <v>19</v>
      </c>
      <c r="M2910" t="s">
        <v>20</v>
      </c>
      <c r="N2910" t="s">
        <v>19</v>
      </c>
      <c r="O2910" t="s">
        <v>19</v>
      </c>
      <c r="P2910" t="s">
        <v>19</v>
      </c>
      <c r="Q2910" t="s">
        <v>19</v>
      </c>
    </row>
    <row r="2911" spans="1:17" x14ac:dyDescent="0.3">
      <c r="A2911" t="s">
        <v>190</v>
      </c>
      <c r="B2911" t="s">
        <v>191</v>
      </c>
      <c r="C2911" t="str">
        <f>VLOOKUP(B2911,'[1]2015'!$A:$B,2,0)</f>
        <v>Western Europe</v>
      </c>
      <c r="D2911">
        <v>2013</v>
      </c>
      <c r="E2911" t="s">
        <v>28</v>
      </c>
      <c r="F2911">
        <v>1</v>
      </c>
      <c r="G2911">
        <v>100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Q2911" t="s">
        <v>20</v>
      </c>
    </row>
    <row r="2912" spans="1:17" x14ac:dyDescent="0.3">
      <c r="A2912" t="s">
        <v>190</v>
      </c>
      <c r="B2912" t="s">
        <v>191</v>
      </c>
      <c r="C2912" t="str">
        <f>VLOOKUP(B2912,'[1]2015'!$A:$B,2,0)</f>
        <v>Western Europe</v>
      </c>
      <c r="D2912">
        <v>2013</v>
      </c>
      <c r="E2912" t="s">
        <v>29</v>
      </c>
      <c r="F2912">
        <v>1</v>
      </c>
      <c r="G2912">
        <v>100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</row>
    <row r="2913" spans="1:17" x14ac:dyDescent="0.3">
      <c r="A2913" t="s">
        <v>190</v>
      </c>
      <c r="B2913" t="s">
        <v>191</v>
      </c>
      <c r="C2913" t="str">
        <f>VLOOKUP(B2913,'[1]2015'!$A:$B,2,0)</f>
        <v>Western Europe</v>
      </c>
      <c r="D2913">
        <v>2013</v>
      </c>
      <c r="E2913" t="s">
        <v>30</v>
      </c>
      <c r="F2913">
        <v>1</v>
      </c>
      <c r="G2913">
        <v>100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  <c r="P2913" t="s">
        <v>20</v>
      </c>
      <c r="Q2913" t="s">
        <v>20</v>
      </c>
    </row>
    <row r="2914" spans="1:17" x14ac:dyDescent="0.3">
      <c r="A2914" t="s">
        <v>190</v>
      </c>
      <c r="B2914" t="s">
        <v>191</v>
      </c>
      <c r="C2914" t="str">
        <f>VLOOKUP(B2914,'[1]2015'!$A:$B,2,0)</f>
        <v>Western Europe</v>
      </c>
      <c r="D2914">
        <v>2013</v>
      </c>
      <c r="E2914" t="s">
        <v>31</v>
      </c>
      <c r="F2914">
        <v>27</v>
      </c>
      <c r="G2914">
        <v>60</v>
      </c>
      <c r="H2914" t="s">
        <v>19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19</v>
      </c>
      <c r="Q2914" t="s">
        <v>19</v>
      </c>
    </row>
    <row r="2915" spans="1:17" x14ac:dyDescent="0.3">
      <c r="A2915" t="s">
        <v>190</v>
      </c>
      <c r="B2915" t="s">
        <v>191</v>
      </c>
      <c r="C2915" t="str">
        <f>VLOOKUP(B2915,'[1]2015'!$A:$B,2,0)</f>
        <v>Western Europe</v>
      </c>
      <c r="D2915">
        <v>2013</v>
      </c>
      <c r="E2915" t="s">
        <v>276</v>
      </c>
      <c r="F2915">
        <v>7</v>
      </c>
      <c r="G2915">
        <v>70</v>
      </c>
      <c r="H2915" t="s">
        <v>19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 t="s">
        <v>19</v>
      </c>
    </row>
    <row r="2916" spans="1:17" x14ac:dyDescent="0.3">
      <c r="A2916" t="s">
        <v>295</v>
      </c>
      <c r="B2916" t="s">
        <v>296</v>
      </c>
      <c r="C2916" t="str">
        <f>VLOOKUP(B2916,'[1]2015'!$A:$B,2,0)</f>
        <v>Australia and New Zealand</v>
      </c>
      <c r="D2916">
        <v>2013</v>
      </c>
      <c r="E2916" t="s">
        <v>18</v>
      </c>
      <c r="F2916">
        <v>35</v>
      </c>
      <c r="G2916">
        <v>35</v>
      </c>
      <c r="H2916" t="s">
        <v>19</v>
      </c>
      <c r="I2916" t="s">
        <v>20</v>
      </c>
      <c r="J2916" t="s">
        <v>19</v>
      </c>
      <c r="K2916" t="s">
        <v>20</v>
      </c>
      <c r="L2916" t="s">
        <v>20</v>
      </c>
      <c r="M2916" t="s">
        <v>20</v>
      </c>
      <c r="N2916" t="s">
        <v>20</v>
      </c>
      <c r="O2916" t="s">
        <v>19</v>
      </c>
      <c r="P2916" t="s">
        <v>19</v>
      </c>
      <c r="Q2916" t="s">
        <v>19</v>
      </c>
    </row>
    <row r="2917" spans="1:17" x14ac:dyDescent="0.3">
      <c r="A2917" t="s">
        <v>295</v>
      </c>
      <c r="B2917" t="s">
        <v>296</v>
      </c>
      <c r="C2917" t="str">
        <f>VLOOKUP(B2917,'[1]2015'!$A:$B,2,0)</f>
        <v>Australia and New Zealand</v>
      </c>
      <c r="D2917">
        <v>2013</v>
      </c>
      <c r="E2917" t="s">
        <v>21</v>
      </c>
      <c r="F2917">
        <v>5</v>
      </c>
      <c r="G2917">
        <v>70</v>
      </c>
      <c r="H2917" t="s">
        <v>19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27</v>
      </c>
    </row>
    <row r="2918" spans="1:17" x14ac:dyDescent="0.3">
      <c r="A2918" t="s">
        <v>295</v>
      </c>
      <c r="B2918" t="s">
        <v>296</v>
      </c>
      <c r="C2918" t="str">
        <f>VLOOKUP(B2918,'[1]2015'!$A:$B,2,0)</f>
        <v>Australia and New Zealand</v>
      </c>
      <c r="D2918">
        <v>2013</v>
      </c>
      <c r="E2918" t="s">
        <v>22</v>
      </c>
      <c r="F2918">
        <v>1</v>
      </c>
      <c r="G2918">
        <v>100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</row>
    <row r="2919" spans="1:17" x14ac:dyDescent="0.3">
      <c r="A2919" t="s">
        <v>295</v>
      </c>
      <c r="B2919" t="s">
        <v>296</v>
      </c>
      <c r="C2919" t="str">
        <f>VLOOKUP(B2919,'[1]2015'!$A:$B,2,0)</f>
        <v>Australia and New Zealand</v>
      </c>
      <c r="D2919">
        <v>2013</v>
      </c>
      <c r="E2919" t="s">
        <v>23</v>
      </c>
      <c r="F2919">
        <v>1</v>
      </c>
      <c r="G2919">
        <v>100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</row>
    <row r="2920" spans="1:17" x14ac:dyDescent="0.3">
      <c r="A2920" t="s">
        <v>295</v>
      </c>
      <c r="B2920" t="s">
        <v>296</v>
      </c>
      <c r="C2920" t="str">
        <f>VLOOKUP(B2920,'[1]2015'!$A:$B,2,0)</f>
        <v>Australia and New Zealand</v>
      </c>
      <c r="D2920">
        <v>2013</v>
      </c>
      <c r="E2920" t="s">
        <v>24</v>
      </c>
      <c r="F2920">
        <v>40</v>
      </c>
      <c r="G2920">
        <v>0</v>
      </c>
      <c r="H2920" t="s">
        <v>19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</row>
    <row r="2921" spans="1:17" x14ac:dyDescent="0.3">
      <c r="A2921" t="s">
        <v>295</v>
      </c>
      <c r="B2921" t="s">
        <v>296</v>
      </c>
      <c r="C2921" t="str">
        <f>VLOOKUP(B2921,'[1]2015'!$A:$B,2,0)</f>
        <v>Australia and New Zealand</v>
      </c>
      <c r="D2921">
        <v>2013</v>
      </c>
      <c r="E2921" t="s">
        <v>28</v>
      </c>
      <c r="F2921">
        <v>1</v>
      </c>
      <c r="G2921">
        <v>100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  <c r="P2921" t="s">
        <v>20</v>
      </c>
      <c r="Q2921" t="s">
        <v>20</v>
      </c>
    </row>
    <row r="2922" spans="1:17" x14ac:dyDescent="0.3">
      <c r="A2922" t="s">
        <v>295</v>
      </c>
      <c r="B2922" t="s">
        <v>296</v>
      </c>
      <c r="C2922" t="str">
        <f>VLOOKUP(B2922,'[1]2015'!$A:$B,2,0)</f>
        <v>Australia and New Zealand</v>
      </c>
      <c r="D2922">
        <v>2013</v>
      </c>
      <c r="E2922" t="s">
        <v>29</v>
      </c>
      <c r="F2922">
        <v>1</v>
      </c>
      <c r="G2922">
        <v>100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</row>
    <row r="2923" spans="1:17" x14ac:dyDescent="0.3">
      <c r="A2923" t="s">
        <v>295</v>
      </c>
      <c r="B2923" t="s">
        <v>296</v>
      </c>
      <c r="C2923" t="str">
        <f>VLOOKUP(B2923,'[1]2015'!$A:$B,2,0)</f>
        <v>Australia and New Zealand</v>
      </c>
      <c r="D2923">
        <v>2013</v>
      </c>
      <c r="E2923" t="s">
        <v>30</v>
      </c>
      <c r="F2923">
        <v>33</v>
      </c>
      <c r="G2923">
        <v>40</v>
      </c>
      <c r="H2923" t="s">
        <v>19</v>
      </c>
      <c r="I2923" t="s">
        <v>20</v>
      </c>
      <c r="J2923" t="s">
        <v>27</v>
      </c>
      <c r="K2923" t="s">
        <v>20</v>
      </c>
      <c r="L2923" t="s">
        <v>19</v>
      </c>
      <c r="M2923" t="s">
        <v>20</v>
      </c>
      <c r="N2923" t="s">
        <v>19</v>
      </c>
      <c r="O2923" t="s">
        <v>20</v>
      </c>
      <c r="P2923" t="s">
        <v>20</v>
      </c>
      <c r="Q2923" t="s">
        <v>19</v>
      </c>
    </row>
    <row r="2924" spans="1:17" x14ac:dyDescent="0.3">
      <c r="A2924" t="s">
        <v>295</v>
      </c>
      <c r="B2924" t="s">
        <v>296</v>
      </c>
      <c r="C2924" t="str">
        <f>VLOOKUP(B2924,'[1]2015'!$A:$B,2,0)</f>
        <v>Australia and New Zealand</v>
      </c>
      <c r="D2924">
        <v>2013</v>
      </c>
      <c r="E2924" t="s">
        <v>31</v>
      </c>
      <c r="F2924">
        <v>1</v>
      </c>
      <c r="G2924">
        <v>100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 t="s">
        <v>20</v>
      </c>
    </row>
    <row r="2925" spans="1:17" x14ac:dyDescent="0.3">
      <c r="A2925" t="s">
        <v>295</v>
      </c>
      <c r="B2925" t="s">
        <v>296</v>
      </c>
      <c r="C2925" t="str">
        <f>VLOOKUP(B2925,'[1]2015'!$A:$B,2,0)</f>
        <v>Australia and New Zealand</v>
      </c>
      <c r="D2925">
        <v>2013</v>
      </c>
      <c r="E2925" t="s">
        <v>276</v>
      </c>
      <c r="F2925">
        <v>51</v>
      </c>
      <c r="G2925">
        <v>15</v>
      </c>
      <c r="H2925" t="s">
        <v>19</v>
      </c>
      <c r="I2925" t="s">
        <v>20</v>
      </c>
      <c r="J2925" t="s">
        <v>19</v>
      </c>
      <c r="K2925" t="s">
        <v>20</v>
      </c>
      <c r="L2925" t="s">
        <v>27</v>
      </c>
      <c r="M2925" t="s">
        <v>20</v>
      </c>
      <c r="N2925" t="s">
        <v>27</v>
      </c>
      <c r="O2925" t="s">
        <v>19</v>
      </c>
      <c r="P2925" t="s">
        <v>27</v>
      </c>
      <c r="Q2925" t="s">
        <v>19</v>
      </c>
    </row>
    <row r="2926" spans="1:17" x14ac:dyDescent="0.3">
      <c r="A2926" t="s">
        <v>194</v>
      </c>
      <c r="B2926" t="s">
        <v>195</v>
      </c>
      <c r="C2926" t="str">
        <f>VLOOKUP(B2926,'[1]2015'!$A:$B,2,0)</f>
        <v>Sub-Saharan Africa</v>
      </c>
      <c r="D2926">
        <v>2013</v>
      </c>
      <c r="E2926" t="s">
        <v>18</v>
      </c>
      <c r="F2926">
        <v>52</v>
      </c>
      <c r="G2926">
        <v>5</v>
      </c>
      <c r="H2926" t="s">
        <v>19</v>
      </c>
      <c r="I2926" t="s">
        <v>20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27</v>
      </c>
      <c r="P2926" t="s">
        <v>19</v>
      </c>
      <c r="Q2926" t="s">
        <v>19</v>
      </c>
    </row>
    <row r="2927" spans="1:17" x14ac:dyDescent="0.3">
      <c r="A2927" t="s">
        <v>194</v>
      </c>
      <c r="B2927" t="s">
        <v>195</v>
      </c>
      <c r="C2927" t="str">
        <f>VLOOKUP(B2927,'[1]2015'!$A:$B,2,0)</f>
        <v>Sub-Saharan Africa</v>
      </c>
      <c r="D2927">
        <v>2013</v>
      </c>
      <c r="E2927" t="s">
        <v>21</v>
      </c>
      <c r="F2927">
        <v>58</v>
      </c>
      <c r="G2927">
        <v>5</v>
      </c>
      <c r="H2927" t="s">
        <v>19</v>
      </c>
      <c r="I2927" t="s">
        <v>20</v>
      </c>
      <c r="J2927" t="s">
        <v>27</v>
      </c>
      <c r="K2927" t="s">
        <v>19</v>
      </c>
      <c r="L2927" t="s">
        <v>27</v>
      </c>
      <c r="M2927" t="s">
        <v>27</v>
      </c>
      <c r="N2927" t="s">
        <v>19</v>
      </c>
      <c r="O2927" t="s">
        <v>27</v>
      </c>
      <c r="P2927" t="s">
        <v>19</v>
      </c>
      <c r="Q2927" t="s">
        <v>19</v>
      </c>
    </row>
    <row r="2928" spans="1:17" x14ac:dyDescent="0.3">
      <c r="A2928" t="s">
        <v>194</v>
      </c>
      <c r="B2928" t="s">
        <v>195</v>
      </c>
      <c r="C2928" t="str">
        <f>VLOOKUP(B2928,'[1]2015'!$A:$B,2,0)</f>
        <v>Sub-Saharan Africa</v>
      </c>
      <c r="D2928">
        <v>2013</v>
      </c>
      <c r="E2928" t="s">
        <v>22</v>
      </c>
      <c r="F2928">
        <v>19</v>
      </c>
      <c r="G2928">
        <v>70</v>
      </c>
      <c r="H2928" t="s">
        <v>19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27</v>
      </c>
      <c r="O2928" t="s">
        <v>19</v>
      </c>
      <c r="P2928" t="s">
        <v>19</v>
      </c>
      <c r="Q2928" t="s">
        <v>20</v>
      </c>
    </row>
    <row r="2929" spans="1:17" x14ac:dyDescent="0.3">
      <c r="A2929" t="s">
        <v>194</v>
      </c>
      <c r="B2929" t="s">
        <v>195</v>
      </c>
      <c r="C2929" t="str">
        <f>VLOOKUP(B2929,'[1]2015'!$A:$B,2,0)</f>
        <v>Sub-Saharan Africa</v>
      </c>
      <c r="D2929">
        <v>2013</v>
      </c>
      <c r="E2929" t="s">
        <v>23</v>
      </c>
      <c r="F2929">
        <v>17</v>
      </c>
      <c r="G2929">
        <v>75</v>
      </c>
      <c r="H2929" t="s">
        <v>19</v>
      </c>
      <c r="I2929" t="s">
        <v>20</v>
      </c>
      <c r="J2929" t="s">
        <v>19</v>
      </c>
      <c r="K2929" t="s">
        <v>20</v>
      </c>
      <c r="L2929" t="s">
        <v>20</v>
      </c>
      <c r="M2929" t="s">
        <v>20</v>
      </c>
      <c r="N2929" t="s">
        <v>20</v>
      </c>
      <c r="O2929" t="s">
        <v>27</v>
      </c>
      <c r="P2929" t="s">
        <v>20</v>
      </c>
      <c r="Q2929" t="s">
        <v>20</v>
      </c>
    </row>
    <row r="2930" spans="1:17" x14ac:dyDescent="0.3">
      <c r="A2930" t="s">
        <v>194</v>
      </c>
      <c r="B2930" t="s">
        <v>195</v>
      </c>
      <c r="C2930" t="str">
        <f>VLOOKUP(B2930,'[1]2015'!$A:$B,2,0)</f>
        <v>Sub-Saharan Africa</v>
      </c>
      <c r="D2930">
        <v>2013</v>
      </c>
      <c r="E2930" t="s">
        <v>24</v>
      </c>
      <c r="F2930">
        <v>36</v>
      </c>
      <c r="G2930">
        <v>5</v>
      </c>
      <c r="H2930" t="s">
        <v>19</v>
      </c>
      <c r="I2930" t="s">
        <v>20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 spans="1:17" x14ac:dyDescent="0.3">
      <c r="A2931" t="s">
        <v>194</v>
      </c>
      <c r="B2931" t="s">
        <v>195</v>
      </c>
      <c r="C2931" t="str">
        <f>VLOOKUP(B2931,'[1]2015'!$A:$B,2,0)</f>
        <v>Sub-Saharan Africa</v>
      </c>
      <c r="D2931">
        <v>2013</v>
      </c>
      <c r="E2931" t="s">
        <v>28</v>
      </c>
      <c r="F2931">
        <v>60</v>
      </c>
      <c r="G2931">
        <v>30</v>
      </c>
      <c r="H2931" t="s">
        <v>19</v>
      </c>
      <c r="I2931" t="s">
        <v>20</v>
      </c>
      <c r="J2931" t="s">
        <v>27</v>
      </c>
      <c r="K2931" t="s">
        <v>20</v>
      </c>
      <c r="L2931" t="s">
        <v>27</v>
      </c>
      <c r="M2931" t="s">
        <v>20</v>
      </c>
      <c r="N2931" t="s">
        <v>20</v>
      </c>
      <c r="O2931" t="s">
        <v>19</v>
      </c>
      <c r="P2931" t="s">
        <v>20</v>
      </c>
      <c r="Q2931" t="s">
        <v>19</v>
      </c>
    </row>
    <row r="2932" spans="1:17" x14ac:dyDescent="0.3">
      <c r="A2932" t="s">
        <v>194</v>
      </c>
      <c r="B2932" t="s">
        <v>195</v>
      </c>
      <c r="C2932" t="str">
        <f>VLOOKUP(B2932,'[1]2015'!$A:$B,2,0)</f>
        <v>Sub-Saharan Africa</v>
      </c>
      <c r="D2932">
        <v>2013</v>
      </c>
      <c r="E2932" t="s">
        <v>29</v>
      </c>
      <c r="F2932">
        <v>56</v>
      </c>
      <c r="G2932">
        <v>5</v>
      </c>
      <c r="H2932" t="s">
        <v>19</v>
      </c>
      <c r="I2932" t="s">
        <v>20</v>
      </c>
      <c r="J2932" t="s">
        <v>19</v>
      </c>
      <c r="K2932" t="s">
        <v>19</v>
      </c>
      <c r="L2932" t="s">
        <v>27</v>
      </c>
      <c r="M2932" t="s">
        <v>27</v>
      </c>
      <c r="N2932" t="s">
        <v>19</v>
      </c>
      <c r="O2932" t="s">
        <v>27</v>
      </c>
      <c r="P2932" t="s">
        <v>19</v>
      </c>
      <c r="Q2932" t="s">
        <v>19</v>
      </c>
    </row>
    <row r="2933" spans="1:17" x14ac:dyDescent="0.3">
      <c r="A2933" t="s">
        <v>194</v>
      </c>
      <c r="B2933" t="s">
        <v>195</v>
      </c>
      <c r="C2933" t="str">
        <f>VLOOKUP(B2933,'[1]2015'!$A:$B,2,0)</f>
        <v>Sub-Saharan Africa</v>
      </c>
      <c r="D2933">
        <v>2013</v>
      </c>
      <c r="E2933" t="s">
        <v>30</v>
      </c>
      <c r="F2933">
        <v>20</v>
      </c>
      <c r="G2933">
        <v>50</v>
      </c>
      <c r="H2933" t="s">
        <v>19</v>
      </c>
      <c r="I2933" t="s">
        <v>20</v>
      </c>
      <c r="J2933" t="s">
        <v>27</v>
      </c>
      <c r="K2933" t="s">
        <v>20</v>
      </c>
      <c r="L2933" t="s">
        <v>27</v>
      </c>
      <c r="M2933" t="s">
        <v>20</v>
      </c>
      <c r="N2933" t="s">
        <v>20</v>
      </c>
      <c r="O2933" t="s">
        <v>19</v>
      </c>
      <c r="P2933" t="s">
        <v>19</v>
      </c>
      <c r="Q2933" t="s">
        <v>20</v>
      </c>
    </row>
    <row r="2934" spans="1:17" x14ac:dyDescent="0.3">
      <c r="A2934" t="s">
        <v>194</v>
      </c>
      <c r="B2934" t="s">
        <v>195</v>
      </c>
      <c r="C2934" t="str">
        <f>VLOOKUP(B2934,'[1]2015'!$A:$B,2,0)</f>
        <v>Sub-Saharan Africa</v>
      </c>
      <c r="D2934">
        <v>2013</v>
      </c>
      <c r="E2934" t="s">
        <v>31</v>
      </c>
      <c r="F2934">
        <v>61</v>
      </c>
      <c r="G2934">
        <v>30</v>
      </c>
      <c r="H2934" t="s">
        <v>19</v>
      </c>
      <c r="I2934" t="s">
        <v>20</v>
      </c>
      <c r="J2934" t="s">
        <v>19</v>
      </c>
      <c r="K2934" t="s">
        <v>20</v>
      </c>
      <c r="L2934" t="s">
        <v>20</v>
      </c>
      <c r="M2934" t="s">
        <v>20</v>
      </c>
      <c r="N2934" t="s">
        <v>27</v>
      </c>
      <c r="O2934" t="s">
        <v>19</v>
      </c>
      <c r="P2934" t="s">
        <v>19</v>
      </c>
      <c r="Q2934" t="s">
        <v>19</v>
      </c>
    </row>
    <row r="2935" spans="1:17" x14ac:dyDescent="0.3">
      <c r="A2935" t="s">
        <v>194</v>
      </c>
      <c r="B2935" t="s">
        <v>195</v>
      </c>
      <c r="C2935" t="str">
        <f>VLOOKUP(B2935,'[1]2015'!$A:$B,2,0)</f>
        <v>Sub-Saharan Africa</v>
      </c>
      <c r="D2935">
        <v>2013</v>
      </c>
      <c r="E2935" t="s">
        <v>276</v>
      </c>
      <c r="F2935">
        <v>55</v>
      </c>
      <c r="G2935">
        <v>0</v>
      </c>
      <c r="H2935" t="s">
        <v>19</v>
      </c>
      <c r="I2935" t="s">
        <v>19</v>
      </c>
      <c r="J2935" t="s">
        <v>19</v>
      </c>
      <c r="K2935" t="s">
        <v>19</v>
      </c>
      <c r="L2935" t="s">
        <v>27</v>
      </c>
      <c r="M2935" t="s">
        <v>19</v>
      </c>
      <c r="N2935" t="s">
        <v>27</v>
      </c>
      <c r="O2935" t="s">
        <v>19</v>
      </c>
      <c r="P2935" t="s">
        <v>19</v>
      </c>
      <c r="Q2935" t="s">
        <v>19</v>
      </c>
    </row>
    <row r="2936" spans="1:17" x14ac:dyDescent="0.3">
      <c r="A2936" t="s">
        <v>196</v>
      </c>
      <c r="B2936" t="s">
        <v>197</v>
      </c>
      <c r="C2936" t="str">
        <f>VLOOKUP(B2936,'[1]2015'!$A:$B,2,0)</f>
        <v>Western Europe</v>
      </c>
      <c r="D2936">
        <v>2013</v>
      </c>
      <c r="E2936" t="s">
        <v>18</v>
      </c>
      <c r="F2936">
        <v>1</v>
      </c>
      <c r="G2936">
        <v>100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  <c r="P2936" t="s">
        <v>20</v>
      </c>
      <c r="Q2936" t="s">
        <v>20</v>
      </c>
    </row>
    <row r="2937" spans="1:17" x14ac:dyDescent="0.3">
      <c r="A2937" t="s">
        <v>196</v>
      </c>
      <c r="B2937" t="s">
        <v>197</v>
      </c>
      <c r="C2937" t="str">
        <f>VLOOKUP(B2937,'[1]2015'!$A:$B,2,0)</f>
        <v>Western Europe</v>
      </c>
      <c r="D2937">
        <v>2013</v>
      </c>
      <c r="E2937" t="s">
        <v>21</v>
      </c>
      <c r="F2937">
        <v>3</v>
      </c>
      <c r="G2937">
        <v>90</v>
      </c>
      <c r="H2937" t="s">
        <v>20</v>
      </c>
      <c r="I2937" t="s">
        <v>20</v>
      </c>
      <c r="J2937" t="s">
        <v>27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20</v>
      </c>
      <c r="Q2937" t="s">
        <v>20</v>
      </c>
    </row>
    <row r="2938" spans="1:17" x14ac:dyDescent="0.3">
      <c r="A2938" t="s">
        <v>196</v>
      </c>
      <c r="B2938" t="s">
        <v>197</v>
      </c>
      <c r="C2938" t="str">
        <f>VLOOKUP(B2938,'[1]2015'!$A:$B,2,0)</f>
        <v>Western Europe</v>
      </c>
      <c r="D2938">
        <v>2013</v>
      </c>
      <c r="E2938" t="s">
        <v>22</v>
      </c>
      <c r="F2938">
        <v>1</v>
      </c>
      <c r="G2938">
        <v>100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20</v>
      </c>
      <c r="Q2938" t="s">
        <v>20</v>
      </c>
    </row>
    <row r="2939" spans="1:17" x14ac:dyDescent="0.3">
      <c r="A2939" t="s">
        <v>196</v>
      </c>
      <c r="B2939" t="s">
        <v>197</v>
      </c>
      <c r="C2939" t="str">
        <f>VLOOKUP(B2939,'[1]2015'!$A:$B,2,0)</f>
        <v>Western Europe</v>
      </c>
      <c r="D2939">
        <v>2013</v>
      </c>
      <c r="E2939" t="s">
        <v>23</v>
      </c>
      <c r="F2939">
        <v>11</v>
      </c>
      <c r="G2939">
        <v>90</v>
      </c>
      <c r="H2939" t="s">
        <v>20</v>
      </c>
      <c r="I2939" t="s">
        <v>20</v>
      </c>
      <c r="J2939" t="s">
        <v>27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  <c r="P2939" t="s">
        <v>20</v>
      </c>
      <c r="Q2939" t="s">
        <v>20</v>
      </c>
    </row>
    <row r="2940" spans="1:17" x14ac:dyDescent="0.3">
      <c r="A2940" t="s">
        <v>196</v>
      </c>
      <c r="B2940" t="s">
        <v>197</v>
      </c>
      <c r="C2940" t="str">
        <f>VLOOKUP(B2940,'[1]2015'!$A:$B,2,0)</f>
        <v>Western Europe</v>
      </c>
      <c r="D2940">
        <v>2013</v>
      </c>
      <c r="E2940" t="s">
        <v>24</v>
      </c>
      <c r="F2940">
        <v>20</v>
      </c>
      <c r="G2940">
        <v>10</v>
      </c>
      <c r="H2940" t="s">
        <v>19</v>
      </c>
      <c r="I2940" t="s">
        <v>20</v>
      </c>
      <c r="J2940" t="s">
        <v>19</v>
      </c>
      <c r="K2940" t="s">
        <v>19</v>
      </c>
      <c r="L2940" t="s">
        <v>19</v>
      </c>
      <c r="M2940" t="s">
        <v>20</v>
      </c>
      <c r="N2940" t="s">
        <v>19</v>
      </c>
      <c r="O2940" t="s">
        <v>19</v>
      </c>
      <c r="P2940" t="s">
        <v>19</v>
      </c>
      <c r="Q2940" t="s">
        <v>19</v>
      </c>
    </row>
    <row r="2941" spans="1:17" x14ac:dyDescent="0.3">
      <c r="A2941" t="s">
        <v>196</v>
      </c>
      <c r="B2941" t="s">
        <v>197</v>
      </c>
      <c r="C2941" t="str">
        <f>VLOOKUP(B2941,'[1]2015'!$A:$B,2,0)</f>
        <v>Western Europe</v>
      </c>
      <c r="D2941">
        <v>2013</v>
      </c>
      <c r="E2941" t="s">
        <v>28</v>
      </c>
      <c r="F2941">
        <v>60</v>
      </c>
      <c r="G2941">
        <v>30</v>
      </c>
      <c r="H2941" t="s">
        <v>19</v>
      </c>
      <c r="I2941" t="s">
        <v>20</v>
      </c>
      <c r="J2941" t="s">
        <v>20</v>
      </c>
      <c r="K2941" t="s">
        <v>20</v>
      </c>
      <c r="L2941" t="s">
        <v>27</v>
      </c>
      <c r="M2941" t="s">
        <v>20</v>
      </c>
      <c r="N2941" t="s">
        <v>20</v>
      </c>
      <c r="O2941" t="s">
        <v>19</v>
      </c>
      <c r="P2941" t="s">
        <v>19</v>
      </c>
      <c r="Q2941" t="s">
        <v>19</v>
      </c>
    </row>
    <row r="2942" spans="1:17" x14ac:dyDescent="0.3">
      <c r="A2942" t="s">
        <v>196</v>
      </c>
      <c r="B2942" t="s">
        <v>197</v>
      </c>
      <c r="C2942" t="str">
        <f>VLOOKUP(B2942,'[1]2015'!$A:$B,2,0)</f>
        <v>Western Europe</v>
      </c>
      <c r="D2942">
        <v>2013</v>
      </c>
      <c r="E2942" t="s">
        <v>29</v>
      </c>
      <c r="F2942">
        <v>1</v>
      </c>
      <c r="G2942">
        <v>100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</row>
    <row r="2943" spans="1:17" x14ac:dyDescent="0.3">
      <c r="A2943" t="s">
        <v>196</v>
      </c>
      <c r="B2943" t="s">
        <v>197</v>
      </c>
      <c r="C2943" t="str">
        <f>VLOOKUP(B2943,'[1]2015'!$A:$B,2,0)</f>
        <v>Western Europe</v>
      </c>
      <c r="D2943">
        <v>2013</v>
      </c>
      <c r="E2943" t="s">
        <v>30</v>
      </c>
      <c r="F2943">
        <v>21</v>
      </c>
      <c r="G2943">
        <v>45</v>
      </c>
      <c r="H2943" t="s">
        <v>19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19</v>
      </c>
      <c r="P2943" t="s">
        <v>19</v>
      </c>
      <c r="Q2943" t="s">
        <v>19</v>
      </c>
    </row>
    <row r="2944" spans="1:17" x14ac:dyDescent="0.3">
      <c r="A2944" t="s">
        <v>196</v>
      </c>
      <c r="B2944" t="s">
        <v>197</v>
      </c>
      <c r="C2944" t="str">
        <f>VLOOKUP(B2944,'[1]2015'!$A:$B,2,0)</f>
        <v>Western Europe</v>
      </c>
      <c r="D2944">
        <v>2013</v>
      </c>
      <c r="E2944" t="s">
        <v>31</v>
      </c>
      <c r="F2944">
        <v>1</v>
      </c>
      <c r="G2944">
        <v>100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</row>
    <row r="2945" spans="1:17" x14ac:dyDescent="0.3">
      <c r="A2945" t="s">
        <v>196</v>
      </c>
      <c r="B2945" t="s">
        <v>197</v>
      </c>
      <c r="C2945" t="str">
        <f>VLOOKUP(B2945,'[1]2015'!$A:$B,2,0)</f>
        <v>Western Europe</v>
      </c>
      <c r="D2945">
        <v>2013</v>
      </c>
      <c r="E2945" t="s">
        <v>276</v>
      </c>
      <c r="F2945">
        <v>3</v>
      </c>
      <c r="G2945">
        <v>90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19</v>
      </c>
      <c r="Q2945" t="s">
        <v>20</v>
      </c>
    </row>
    <row r="2946" spans="1:17" x14ac:dyDescent="0.3">
      <c r="A2946" t="s">
        <v>311</v>
      </c>
      <c r="B2946" t="s">
        <v>312</v>
      </c>
      <c r="C2946" t="str">
        <f>VLOOKUP(B2946,'[1]2015'!$A:$B,2,0)</f>
        <v>Central and Eastern Europe</v>
      </c>
      <c r="D2946">
        <v>2013</v>
      </c>
      <c r="E2946" t="s">
        <v>18</v>
      </c>
      <c r="F2946">
        <v>53</v>
      </c>
      <c r="G2946">
        <v>0</v>
      </c>
      <c r="H2946" t="s">
        <v>19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</row>
    <row r="2947" spans="1:17" x14ac:dyDescent="0.3">
      <c r="A2947" t="s">
        <v>311</v>
      </c>
      <c r="B2947" t="s">
        <v>312</v>
      </c>
      <c r="C2947" t="str">
        <f>VLOOKUP(B2947,'[1]2015'!$A:$B,2,0)</f>
        <v>Central and Eastern Europe</v>
      </c>
      <c r="D2947">
        <v>2013</v>
      </c>
      <c r="E2947" t="s">
        <v>18</v>
      </c>
      <c r="F2947">
        <v>53</v>
      </c>
      <c r="G2947">
        <v>0</v>
      </c>
      <c r="H2947" t="s">
        <v>19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</row>
    <row r="2948" spans="1:17" x14ac:dyDescent="0.3">
      <c r="A2948" t="s">
        <v>311</v>
      </c>
      <c r="B2948" t="s">
        <v>312</v>
      </c>
      <c r="C2948" t="str">
        <f>VLOOKUP(B2948,'[1]2015'!$A:$B,2,0)</f>
        <v>Central and Eastern Europe</v>
      </c>
      <c r="D2948">
        <v>2013</v>
      </c>
      <c r="E2948" t="s">
        <v>21</v>
      </c>
      <c r="F2948">
        <v>39</v>
      </c>
      <c r="G2948">
        <v>35</v>
      </c>
      <c r="H2948" t="s">
        <v>19</v>
      </c>
      <c r="I2948" t="s">
        <v>20</v>
      </c>
      <c r="J2948" t="s">
        <v>27</v>
      </c>
      <c r="K2948" t="s">
        <v>20</v>
      </c>
      <c r="L2948" t="s">
        <v>20</v>
      </c>
      <c r="M2948" t="s">
        <v>20</v>
      </c>
      <c r="N2948" t="s">
        <v>20</v>
      </c>
      <c r="O2948" t="s">
        <v>19</v>
      </c>
      <c r="P2948" t="s">
        <v>19</v>
      </c>
      <c r="Q2948" t="s">
        <v>19</v>
      </c>
    </row>
    <row r="2949" spans="1:17" x14ac:dyDescent="0.3">
      <c r="A2949" t="s">
        <v>311</v>
      </c>
      <c r="B2949" t="s">
        <v>312</v>
      </c>
      <c r="C2949" t="str">
        <f>VLOOKUP(B2949,'[1]2015'!$A:$B,2,0)</f>
        <v>Central and Eastern Europe</v>
      </c>
      <c r="D2949">
        <v>2013</v>
      </c>
      <c r="E2949" t="s">
        <v>21</v>
      </c>
      <c r="F2949">
        <v>39</v>
      </c>
      <c r="G2949">
        <v>35</v>
      </c>
      <c r="H2949" t="s">
        <v>19</v>
      </c>
      <c r="I2949" t="s">
        <v>20</v>
      </c>
      <c r="J2949" t="s">
        <v>27</v>
      </c>
      <c r="K2949" t="s">
        <v>20</v>
      </c>
      <c r="L2949" t="s">
        <v>20</v>
      </c>
      <c r="M2949" t="s">
        <v>20</v>
      </c>
      <c r="N2949" t="s">
        <v>20</v>
      </c>
      <c r="O2949" t="s">
        <v>19</v>
      </c>
      <c r="P2949" t="s">
        <v>19</v>
      </c>
      <c r="Q2949" t="s">
        <v>19</v>
      </c>
    </row>
    <row r="2950" spans="1:17" x14ac:dyDescent="0.3">
      <c r="A2950" t="s">
        <v>311</v>
      </c>
      <c r="B2950" t="s">
        <v>312</v>
      </c>
      <c r="C2950" t="str">
        <f>VLOOKUP(B2950,'[1]2015'!$A:$B,2,0)</f>
        <v>Central and Eastern Europe</v>
      </c>
      <c r="D2950">
        <v>2013</v>
      </c>
      <c r="E2950" t="s">
        <v>22</v>
      </c>
      <c r="F2950">
        <v>19</v>
      </c>
      <c r="G2950">
        <v>70</v>
      </c>
      <c r="H2950" t="s">
        <v>19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27</v>
      </c>
    </row>
    <row r="2951" spans="1:17" x14ac:dyDescent="0.3">
      <c r="A2951" t="s">
        <v>311</v>
      </c>
      <c r="B2951" t="s">
        <v>312</v>
      </c>
      <c r="C2951" t="str">
        <f>VLOOKUP(B2951,'[1]2015'!$A:$B,2,0)</f>
        <v>Central and Eastern Europe</v>
      </c>
      <c r="D2951">
        <v>2013</v>
      </c>
      <c r="E2951" t="s">
        <v>22</v>
      </c>
      <c r="F2951">
        <v>19</v>
      </c>
      <c r="G2951">
        <v>70</v>
      </c>
      <c r="H2951" t="s">
        <v>19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27</v>
      </c>
    </row>
    <row r="2952" spans="1:17" x14ac:dyDescent="0.3">
      <c r="A2952" t="s">
        <v>311</v>
      </c>
      <c r="B2952" t="s">
        <v>312</v>
      </c>
      <c r="C2952" t="str">
        <f>VLOOKUP(B2952,'[1]2015'!$A:$B,2,0)</f>
        <v>Central and Eastern Europe</v>
      </c>
      <c r="D2952">
        <v>2013</v>
      </c>
      <c r="E2952" t="s">
        <v>23</v>
      </c>
      <c r="F2952">
        <v>11</v>
      </c>
      <c r="G2952">
        <v>90</v>
      </c>
      <c r="H2952" t="s">
        <v>20</v>
      </c>
      <c r="I2952" t="s">
        <v>20</v>
      </c>
      <c r="J2952" t="s">
        <v>19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 t="s">
        <v>20</v>
      </c>
    </row>
    <row r="2953" spans="1:17" x14ac:dyDescent="0.3">
      <c r="A2953" t="s">
        <v>311</v>
      </c>
      <c r="B2953" t="s">
        <v>312</v>
      </c>
      <c r="C2953" t="str">
        <f>VLOOKUP(B2953,'[1]2015'!$A:$B,2,0)</f>
        <v>Central and Eastern Europe</v>
      </c>
      <c r="D2953">
        <v>2013</v>
      </c>
      <c r="E2953" t="s">
        <v>23</v>
      </c>
      <c r="F2953">
        <v>11</v>
      </c>
      <c r="G2953">
        <v>90</v>
      </c>
      <c r="H2953" t="s">
        <v>20</v>
      </c>
      <c r="I2953" t="s">
        <v>20</v>
      </c>
      <c r="J2953" t="s">
        <v>19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  <c r="P2953" t="s">
        <v>20</v>
      </c>
      <c r="Q2953" t="s">
        <v>20</v>
      </c>
    </row>
    <row r="2954" spans="1:17" x14ac:dyDescent="0.3">
      <c r="A2954" t="s">
        <v>311</v>
      </c>
      <c r="B2954" t="s">
        <v>312</v>
      </c>
      <c r="C2954" t="str">
        <f>VLOOKUP(B2954,'[1]2015'!$A:$B,2,0)</f>
        <v>Central and Eastern Europe</v>
      </c>
      <c r="D2954">
        <v>2013</v>
      </c>
      <c r="E2954" t="s">
        <v>24</v>
      </c>
      <c r="F2954">
        <v>20</v>
      </c>
      <c r="G2954">
        <v>10</v>
      </c>
      <c r="H2954" t="s">
        <v>19</v>
      </c>
      <c r="I2954" t="s">
        <v>20</v>
      </c>
      <c r="J2954" t="s">
        <v>27</v>
      </c>
      <c r="K2954" t="s">
        <v>19</v>
      </c>
      <c r="L2954" t="s">
        <v>27</v>
      </c>
      <c r="M2954" t="s">
        <v>20</v>
      </c>
      <c r="N2954" t="s">
        <v>27</v>
      </c>
      <c r="O2954" t="s">
        <v>27</v>
      </c>
      <c r="P2954" t="s">
        <v>27</v>
      </c>
      <c r="Q2954" t="s">
        <v>27</v>
      </c>
    </row>
    <row r="2955" spans="1:17" x14ac:dyDescent="0.3">
      <c r="A2955" t="s">
        <v>311</v>
      </c>
      <c r="B2955" t="s">
        <v>312</v>
      </c>
      <c r="C2955" t="str">
        <f>VLOOKUP(B2955,'[1]2015'!$A:$B,2,0)</f>
        <v>Central and Eastern Europe</v>
      </c>
      <c r="D2955">
        <v>2013</v>
      </c>
      <c r="E2955" t="s">
        <v>24</v>
      </c>
      <c r="F2955">
        <v>20</v>
      </c>
      <c r="G2955">
        <v>10</v>
      </c>
      <c r="H2955" t="s">
        <v>19</v>
      </c>
      <c r="I2955" t="s">
        <v>20</v>
      </c>
      <c r="J2955" t="s">
        <v>27</v>
      </c>
      <c r="K2955" t="s">
        <v>19</v>
      </c>
      <c r="L2955" t="s">
        <v>27</v>
      </c>
      <c r="M2955" t="s">
        <v>20</v>
      </c>
      <c r="N2955" t="s">
        <v>27</v>
      </c>
      <c r="O2955" t="s">
        <v>27</v>
      </c>
      <c r="P2955" t="s">
        <v>27</v>
      </c>
      <c r="Q2955" t="s">
        <v>27</v>
      </c>
    </row>
    <row r="2956" spans="1:17" x14ac:dyDescent="0.3">
      <c r="A2956" t="s">
        <v>311</v>
      </c>
      <c r="B2956" t="s">
        <v>312</v>
      </c>
      <c r="C2956" t="str">
        <f>VLOOKUP(B2956,'[1]2015'!$A:$B,2,0)</f>
        <v>Central and Eastern Europe</v>
      </c>
      <c r="D2956">
        <v>2013</v>
      </c>
      <c r="E2956" t="s">
        <v>28</v>
      </c>
      <c r="F2956">
        <v>10</v>
      </c>
      <c r="G2956">
        <v>75</v>
      </c>
      <c r="H2956" t="s">
        <v>19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19</v>
      </c>
      <c r="P2956" t="s">
        <v>19</v>
      </c>
      <c r="Q2956" t="s">
        <v>20</v>
      </c>
    </row>
    <row r="2957" spans="1:17" x14ac:dyDescent="0.3">
      <c r="A2957" t="s">
        <v>311</v>
      </c>
      <c r="B2957" t="s">
        <v>312</v>
      </c>
      <c r="C2957" t="str">
        <f>VLOOKUP(B2957,'[1]2015'!$A:$B,2,0)</f>
        <v>Central and Eastern Europe</v>
      </c>
      <c r="D2957">
        <v>2013</v>
      </c>
      <c r="E2957" t="s">
        <v>28</v>
      </c>
      <c r="F2957">
        <v>10</v>
      </c>
      <c r="G2957">
        <v>75</v>
      </c>
      <c r="H2957" t="s">
        <v>19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19</v>
      </c>
      <c r="P2957" t="s">
        <v>19</v>
      </c>
      <c r="Q2957" t="s">
        <v>20</v>
      </c>
    </row>
    <row r="2958" spans="1:17" x14ac:dyDescent="0.3">
      <c r="A2958" t="s">
        <v>311</v>
      </c>
      <c r="B2958" t="s">
        <v>312</v>
      </c>
      <c r="C2958" t="str">
        <f>VLOOKUP(B2958,'[1]2015'!$A:$B,2,0)</f>
        <v>Central and Eastern Europe</v>
      </c>
      <c r="D2958">
        <v>2013</v>
      </c>
      <c r="E2958" t="s">
        <v>29</v>
      </c>
      <c r="F2958">
        <v>21</v>
      </c>
      <c r="G2958">
        <v>60</v>
      </c>
      <c r="H2958" t="s">
        <v>19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27</v>
      </c>
      <c r="Q2958" t="s">
        <v>27</v>
      </c>
    </row>
    <row r="2959" spans="1:17" x14ac:dyDescent="0.3">
      <c r="A2959" t="s">
        <v>311</v>
      </c>
      <c r="B2959" t="s">
        <v>312</v>
      </c>
      <c r="C2959" t="str">
        <f>VLOOKUP(B2959,'[1]2015'!$A:$B,2,0)</f>
        <v>Central and Eastern Europe</v>
      </c>
      <c r="D2959">
        <v>2013</v>
      </c>
      <c r="E2959" t="s">
        <v>29</v>
      </c>
      <c r="F2959">
        <v>21</v>
      </c>
      <c r="G2959">
        <v>60</v>
      </c>
      <c r="H2959" t="s">
        <v>19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27</v>
      </c>
      <c r="Q2959" t="s">
        <v>27</v>
      </c>
    </row>
    <row r="2960" spans="1:17" x14ac:dyDescent="0.3">
      <c r="A2960" t="s">
        <v>311</v>
      </c>
      <c r="B2960" t="s">
        <v>312</v>
      </c>
      <c r="C2960" t="str">
        <f>VLOOKUP(B2960,'[1]2015'!$A:$B,2,0)</f>
        <v>Central and Eastern Europe</v>
      </c>
      <c r="D2960">
        <v>2013</v>
      </c>
      <c r="E2960" t="s">
        <v>30</v>
      </c>
      <c r="F2960">
        <v>48</v>
      </c>
      <c r="G2960">
        <v>0</v>
      </c>
      <c r="H2960" t="s">
        <v>19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</row>
    <row r="2961" spans="1:17" x14ac:dyDescent="0.3">
      <c r="A2961" t="s">
        <v>311</v>
      </c>
      <c r="B2961" t="s">
        <v>312</v>
      </c>
      <c r="C2961" t="str">
        <f>VLOOKUP(B2961,'[1]2015'!$A:$B,2,0)</f>
        <v>Central and Eastern Europe</v>
      </c>
      <c r="D2961">
        <v>2013</v>
      </c>
      <c r="E2961" t="s">
        <v>30</v>
      </c>
      <c r="F2961">
        <v>48</v>
      </c>
      <c r="G2961">
        <v>0</v>
      </c>
      <c r="H2961" t="s">
        <v>19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</row>
    <row r="2962" spans="1:17" x14ac:dyDescent="0.3">
      <c r="A2962" t="s">
        <v>311</v>
      </c>
      <c r="B2962" t="s">
        <v>312</v>
      </c>
      <c r="C2962" t="str">
        <f>VLOOKUP(B2962,'[1]2015'!$A:$B,2,0)</f>
        <v>Central and Eastern Europe</v>
      </c>
      <c r="D2962">
        <v>2013</v>
      </c>
      <c r="E2962" t="s">
        <v>31</v>
      </c>
      <c r="F2962">
        <v>46</v>
      </c>
      <c r="G2962">
        <v>45</v>
      </c>
      <c r="H2962" t="s">
        <v>19</v>
      </c>
      <c r="I2962" t="s">
        <v>20</v>
      </c>
      <c r="J2962" t="s">
        <v>20</v>
      </c>
      <c r="K2962" t="s">
        <v>27</v>
      </c>
      <c r="L2962" t="s">
        <v>20</v>
      </c>
      <c r="M2962" t="s">
        <v>20</v>
      </c>
      <c r="N2962" t="s">
        <v>27</v>
      </c>
      <c r="O2962" t="s">
        <v>27</v>
      </c>
      <c r="P2962" t="s">
        <v>20</v>
      </c>
      <c r="Q2962" t="s">
        <v>27</v>
      </c>
    </row>
    <row r="2963" spans="1:17" x14ac:dyDescent="0.3">
      <c r="A2963" t="s">
        <v>311</v>
      </c>
      <c r="B2963" t="s">
        <v>312</v>
      </c>
      <c r="C2963" t="str">
        <f>VLOOKUP(B2963,'[1]2015'!$A:$B,2,0)</f>
        <v>Central and Eastern Europe</v>
      </c>
      <c r="D2963">
        <v>2013</v>
      </c>
      <c r="E2963" t="s">
        <v>31</v>
      </c>
      <c r="F2963">
        <v>46</v>
      </c>
      <c r="G2963">
        <v>45</v>
      </c>
      <c r="H2963" t="s">
        <v>19</v>
      </c>
      <c r="I2963" t="s">
        <v>20</v>
      </c>
      <c r="J2963" t="s">
        <v>20</v>
      </c>
      <c r="K2963" t="s">
        <v>27</v>
      </c>
      <c r="L2963" t="s">
        <v>20</v>
      </c>
      <c r="M2963" t="s">
        <v>20</v>
      </c>
      <c r="N2963" t="s">
        <v>27</v>
      </c>
      <c r="O2963" t="s">
        <v>27</v>
      </c>
      <c r="P2963" t="s">
        <v>20</v>
      </c>
      <c r="Q2963" t="s">
        <v>27</v>
      </c>
    </row>
    <row r="2964" spans="1:17" x14ac:dyDescent="0.3">
      <c r="A2964" t="s">
        <v>311</v>
      </c>
      <c r="B2964" t="s">
        <v>312</v>
      </c>
      <c r="C2964" t="str">
        <f>VLOOKUP(B2964,'[1]2015'!$A:$B,2,0)</f>
        <v>Central and Eastern Europe</v>
      </c>
      <c r="D2964">
        <v>2013</v>
      </c>
      <c r="E2964" t="s">
        <v>276</v>
      </c>
      <c r="F2964">
        <v>36</v>
      </c>
      <c r="G2964">
        <v>35</v>
      </c>
      <c r="H2964" t="s">
        <v>19</v>
      </c>
      <c r="I2964" t="s">
        <v>20</v>
      </c>
      <c r="J2964" t="s">
        <v>27</v>
      </c>
      <c r="K2964" t="s">
        <v>20</v>
      </c>
      <c r="L2964" t="s">
        <v>20</v>
      </c>
      <c r="M2964" t="s">
        <v>20</v>
      </c>
      <c r="N2964" t="s">
        <v>20</v>
      </c>
      <c r="O2964" t="s">
        <v>19</v>
      </c>
      <c r="P2964" t="s">
        <v>19</v>
      </c>
      <c r="Q2964" t="s">
        <v>19</v>
      </c>
    </row>
    <row r="2965" spans="1:17" x14ac:dyDescent="0.3">
      <c r="A2965" t="s">
        <v>311</v>
      </c>
      <c r="B2965" t="s">
        <v>312</v>
      </c>
      <c r="C2965" t="str">
        <f>VLOOKUP(B2965,'[1]2015'!$A:$B,2,0)</f>
        <v>Central and Eastern Europe</v>
      </c>
      <c r="D2965">
        <v>2013</v>
      </c>
      <c r="E2965" t="s">
        <v>276</v>
      </c>
      <c r="F2965">
        <v>36</v>
      </c>
      <c r="G2965">
        <v>35</v>
      </c>
      <c r="H2965" t="s">
        <v>19</v>
      </c>
      <c r="I2965" t="s">
        <v>20</v>
      </c>
      <c r="J2965" t="s">
        <v>27</v>
      </c>
      <c r="K2965" t="s">
        <v>20</v>
      </c>
      <c r="L2965" t="s">
        <v>20</v>
      </c>
      <c r="M2965" t="s">
        <v>20</v>
      </c>
      <c r="N2965" t="s">
        <v>20</v>
      </c>
      <c r="O2965" t="s">
        <v>19</v>
      </c>
      <c r="P2965" t="s">
        <v>19</v>
      </c>
      <c r="Q2965" t="s">
        <v>19</v>
      </c>
    </row>
    <row r="2966" spans="1:17" x14ac:dyDescent="0.3">
      <c r="A2966" t="s">
        <v>208</v>
      </c>
      <c r="B2966" t="s">
        <v>209</v>
      </c>
      <c r="C2966" t="str">
        <f>VLOOKUP(B2966,'[1]2015'!$A:$B,2,0)</f>
        <v>Western Europe</v>
      </c>
      <c r="D2966">
        <v>2013</v>
      </c>
      <c r="E2966" t="s">
        <v>18</v>
      </c>
      <c r="F2966">
        <v>48</v>
      </c>
      <c r="G2966">
        <v>25</v>
      </c>
      <c r="H2966" t="s">
        <v>19</v>
      </c>
      <c r="I2966" t="s">
        <v>20</v>
      </c>
      <c r="J2966" t="s">
        <v>19</v>
      </c>
      <c r="K2966" t="s">
        <v>19</v>
      </c>
      <c r="L2966" t="s">
        <v>20</v>
      </c>
      <c r="M2966" t="s">
        <v>20</v>
      </c>
      <c r="N2966" t="s">
        <v>19</v>
      </c>
      <c r="O2966" t="s">
        <v>27</v>
      </c>
      <c r="P2966" t="s">
        <v>27</v>
      </c>
      <c r="Q2966" t="s">
        <v>19</v>
      </c>
    </row>
    <row r="2967" spans="1:17" x14ac:dyDescent="0.3">
      <c r="A2967" t="s">
        <v>208</v>
      </c>
      <c r="B2967" t="s">
        <v>209</v>
      </c>
      <c r="C2967" t="str">
        <f>VLOOKUP(B2967,'[1]2015'!$A:$B,2,0)</f>
        <v>Western Europe</v>
      </c>
      <c r="D2967">
        <v>2013</v>
      </c>
      <c r="E2967" t="s">
        <v>21</v>
      </c>
      <c r="F2967">
        <v>5</v>
      </c>
      <c r="G2967">
        <v>70</v>
      </c>
      <c r="H2967" t="s">
        <v>20</v>
      </c>
      <c r="I2967" t="s">
        <v>20</v>
      </c>
      <c r="J2967" t="s">
        <v>19</v>
      </c>
      <c r="K2967" t="s">
        <v>20</v>
      </c>
      <c r="L2967" t="s">
        <v>27</v>
      </c>
      <c r="M2967" t="s">
        <v>20</v>
      </c>
      <c r="N2967" t="s">
        <v>19</v>
      </c>
      <c r="O2967" t="s">
        <v>20</v>
      </c>
      <c r="P2967" t="s">
        <v>20</v>
      </c>
      <c r="Q2967" t="s">
        <v>20</v>
      </c>
    </row>
    <row r="2968" spans="1:17" x14ac:dyDescent="0.3">
      <c r="A2968" t="s">
        <v>208</v>
      </c>
      <c r="B2968" t="s">
        <v>209</v>
      </c>
      <c r="C2968" t="str">
        <f>VLOOKUP(B2968,'[1]2015'!$A:$B,2,0)</f>
        <v>Western Europe</v>
      </c>
      <c r="D2968">
        <v>2013</v>
      </c>
      <c r="E2968" t="s">
        <v>22</v>
      </c>
      <c r="F2968">
        <v>59</v>
      </c>
      <c r="G2968">
        <v>25</v>
      </c>
      <c r="H2968" t="s">
        <v>19</v>
      </c>
      <c r="I2968" t="s">
        <v>20</v>
      </c>
      <c r="J2968" t="s">
        <v>20</v>
      </c>
      <c r="K2968" t="s">
        <v>20</v>
      </c>
      <c r="L2968" t="s">
        <v>19</v>
      </c>
      <c r="M2968" t="s">
        <v>20</v>
      </c>
      <c r="N2968" t="s">
        <v>19</v>
      </c>
      <c r="O2968" t="s">
        <v>27</v>
      </c>
      <c r="P2968" t="s">
        <v>27</v>
      </c>
      <c r="Q2968" t="s">
        <v>19</v>
      </c>
    </row>
    <row r="2969" spans="1:17" x14ac:dyDescent="0.3">
      <c r="A2969" t="s">
        <v>208</v>
      </c>
      <c r="B2969" t="s">
        <v>209</v>
      </c>
      <c r="C2969" t="str">
        <f>VLOOKUP(B2969,'[1]2015'!$A:$B,2,0)</f>
        <v>Western Europe</v>
      </c>
      <c r="D2969">
        <v>2013</v>
      </c>
      <c r="E2969" t="s">
        <v>23</v>
      </c>
      <c r="F2969">
        <v>36</v>
      </c>
      <c r="G2969">
        <v>45</v>
      </c>
      <c r="H2969" t="s">
        <v>19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19</v>
      </c>
      <c r="P2969" t="s">
        <v>19</v>
      </c>
      <c r="Q2969" t="s">
        <v>19</v>
      </c>
    </row>
    <row r="2970" spans="1:17" x14ac:dyDescent="0.3">
      <c r="A2970" t="s">
        <v>208</v>
      </c>
      <c r="B2970" t="s">
        <v>209</v>
      </c>
      <c r="C2970" t="str">
        <f>VLOOKUP(B2970,'[1]2015'!$A:$B,2,0)</f>
        <v>Western Europe</v>
      </c>
      <c r="D2970">
        <v>2013</v>
      </c>
      <c r="E2970" t="s">
        <v>24</v>
      </c>
      <c r="F2970">
        <v>3</v>
      </c>
      <c r="G2970">
        <v>95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27</v>
      </c>
      <c r="O2970" t="s">
        <v>20</v>
      </c>
      <c r="P2970" t="s">
        <v>20</v>
      </c>
      <c r="Q2970" t="s">
        <v>20</v>
      </c>
    </row>
    <row r="2971" spans="1:17" x14ac:dyDescent="0.3">
      <c r="A2971" t="s">
        <v>208</v>
      </c>
      <c r="B2971" t="s">
        <v>209</v>
      </c>
      <c r="C2971" t="str">
        <f>VLOOKUP(B2971,'[1]2015'!$A:$B,2,0)</f>
        <v>Western Europe</v>
      </c>
      <c r="D2971">
        <v>2013</v>
      </c>
      <c r="E2971" t="s">
        <v>28</v>
      </c>
      <c r="F2971">
        <v>26</v>
      </c>
      <c r="G2971">
        <v>45</v>
      </c>
      <c r="H2971" t="s">
        <v>19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19</v>
      </c>
      <c r="P2971" t="s">
        <v>19</v>
      </c>
      <c r="Q2971" t="s">
        <v>19</v>
      </c>
    </row>
    <row r="2972" spans="1:17" x14ac:dyDescent="0.3">
      <c r="A2972" t="s">
        <v>208</v>
      </c>
      <c r="B2972" t="s">
        <v>209</v>
      </c>
      <c r="C2972" t="str">
        <f>VLOOKUP(B2972,'[1]2015'!$A:$B,2,0)</f>
        <v>Western Europe</v>
      </c>
      <c r="D2972">
        <v>2013</v>
      </c>
      <c r="E2972" t="s">
        <v>29</v>
      </c>
      <c r="F2972">
        <v>32</v>
      </c>
      <c r="G2972">
        <v>45</v>
      </c>
      <c r="H2972" t="s">
        <v>19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27</v>
      </c>
      <c r="P2972" t="s">
        <v>27</v>
      </c>
      <c r="Q2972" t="s">
        <v>27</v>
      </c>
    </row>
    <row r="2973" spans="1:17" x14ac:dyDescent="0.3">
      <c r="A2973" t="s">
        <v>208</v>
      </c>
      <c r="B2973" t="s">
        <v>209</v>
      </c>
      <c r="C2973" t="str">
        <f>VLOOKUP(B2973,'[1]2015'!$A:$B,2,0)</f>
        <v>Western Europe</v>
      </c>
      <c r="D2973">
        <v>2013</v>
      </c>
      <c r="E2973" t="s">
        <v>30</v>
      </c>
      <c r="F2973">
        <v>8</v>
      </c>
      <c r="G2973">
        <v>90</v>
      </c>
      <c r="H2973" t="s">
        <v>19</v>
      </c>
      <c r="I2973" t="s">
        <v>20</v>
      </c>
      <c r="J2973" t="s">
        <v>20</v>
      </c>
      <c r="K2973" t="s">
        <v>27</v>
      </c>
      <c r="L2973" t="s">
        <v>20</v>
      </c>
      <c r="M2973" t="s">
        <v>20</v>
      </c>
      <c r="N2973" t="s">
        <v>27</v>
      </c>
      <c r="O2973" t="s">
        <v>20</v>
      </c>
      <c r="P2973" t="s">
        <v>20</v>
      </c>
      <c r="Q2973" t="s">
        <v>20</v>
      </c>
    </row>
    <row r="2974" spans="1:17" x14ac:dyDescent="0.3">
      <c r="A2974" t="s">
        <v>208</v>
      </c>
      <c r="B2974" t="s">
        <v>209</v>
      </c>
      <c r="C2974" t="str">
        <f>VLOOKUP(B2974,'[1]2015'!$A:$B,2,0)</f>
        <v>Western Europe</v>
      </c>
      <c r="D2974">
        <v>2013</v>
      </c>
      <c r="E2974" t="s">
        <v>31</v>
      </c>
      <c r="F2974">
        <v>16</v>
      </c>
      <c r="G2974">
        <v>70</v>
      </c>
      <c r="H2974" t="s">
        <v>19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20</v>
      </c>
      <c r="Q2974" t="s">
        <v>19</v>
      </c>
    </row>
    <row r="2975" spans="1:17" x14ac:dyDescent="0.3">
      <c r="A2975" t="s">
        <v>208</v>
      </c>
      <c r="B2975" t="s">
        <v>209</v>
      </c>
      <c r="C2975" t="str">
        <f>VLOOKUP(B2975,'[1]2015'!$A:$B,2,0)</f>
        <v>Western Europe</v>
      </c>
      <c r="D2975">
        <v>2013</v>
      </c>
      <c r="E2975" t="s">
        <v>276</v>
      </c>
      <c r="F2975">
        <v>13</v>
      </c>
      <c r="G2975">
        <v>45</v>
      </c>
      <c r="H2975" t="s">
        <v>19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19</v>
      </c>
      <c r="P2975" t="s">
        <v>19</v>
      </c>
      <c r="Q2975" t="s">
        <v>19</v>
      </c>
    </row>
    <row r="2976" spans="1:17" x14ac:dyDescent="0.3">
      <c r="A2976" t="s">
        <v>214</v>
      </c>
      <c r="B2976" t="s">
        <v>215</v>
      </c>
      <c r="C2976" t="str">
        <f>VLOOKUP(B2976,'[1]2015'!$A:$B,2,0)</f>
        <v>Central and Eastern Europe</v>
      </c>
      <c r="D2976">
        <v>2013</v>
      </c>
      <c r="E2976" t="s">
        <v>18</v>
      </c>
      <c r="F2976">
        <v>29</v>
      </c>
      <c r="G2976">
        <v>45</v>
      </c>
      <c r="H2976" t="s">
        <v>19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19</v>
      </c>
      <c r="P2976" t="s">
        <v>19</v>
      </c>
      <c r="Q2976" t="s">
        <v>19</v>
      </c>
    </row>
    <row r="2977" spans="1:17" x14ac:dyDescent="0.3">
      <c r="A2977" t="s">
        <v>214</v>
      </c>
      <c r="B2977" t="s">
        <v>215</v>
      </c>
      <c r="C2977" t="str">
        <f>VLOOKUP(B2977,'[1]2015'!$A:$B,2,0)</f>
        <v>Central and Eastern Europe</v>
      </c>
      <c r="D2977">
        <v>2013</v>
      </c>
      <c r="E2977" t="s">
        <v>21</v>
      </c>
      <c r="F2977">
        <v>3</v>
      </c>
      <c r="G2977">
        <v>90</v>
      </c>
      <c r="H2977" t="s">
        <v>20</v>
      </c>
      <c r="I2977" t="s">
        <v>20</v>
      </c>
      <c r="J2977" t="s">
        <v>27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20</v>
      </c>
    </row>
    <row r="2978" spans="1:17" x14ac:dyDescent="0.3">
      <c r="A2978" t="s">
        <v>214</v>
      </c>
      <c r="B2978" t="s">
        <v>215</v>
      </c>
      <c r="C2978" t="str">
        <f>VLOOKUP(B2978,'[1]2015'!$A:$B,2,0)</f>
        <v>Central and Eastern Europe</v>
      </c>
      <c r="D2978">
        <v>2013</v>
      </c>
      <c r="E2978" t="s">
        <v>22</v>
      </c>
      <c r="F2978">
        <v>19</v>
      </c>
      <c r="G2978">
        <v>70</v>
      </c>
      <c r="H2978" t="s">
        <v>19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19</v>
      </c>
    </row>
    <row r="2979" spans="1:17" x14ac:dyDescent="0.3">
      <c r="A2979" t="s">
        <v>214</v>
      </c>
      <c r="B2979" t="s">
        <v>215</v>
      </c>
      <c r="C2979" t="str">
        <f>VLOOKUP(B2979,'[1]2015'!$A:$B,2,0)</f>
        <v>Central and Eastern Europe</v>
      </c>
      <c r="D2979">
        <v>2013</v>
      </c>
      <c r="E2979" t="s">
        <v>23</v>
      </c>
      <c r="F2979">
        <v>36</v>
      </c>
      <c r="G2979">
        <v>45</v>
      </c>
      <c r="H2979" t="s">
        <v>19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19</v>
      </c>
      <c r="P2979" t="s">
        <v>19</v>
      </c>
      <c r="Q2979" t="s">
        <v>19</v>
      </c>
    </row>
    <row r="2980" spans="1:17" x14ac:dyDescent="0.3">
      <c r="A2980" t="s">
        <v>214</v>
      </c>
      <c r="B2980" t="s">
        <v>215</v>
      </c>
      <c r="C2980" t="str">
        <f>VLOOKUP(B2980,'[1]2015'!$A:$B,2,0)</f>
        <v>Central and Eastern Europe</v>
      </c>
      <c r="D2980">
        <v>2013</v>
      </c>
      <c r="E2980" t="s">
        <v>24</v>
      </c>
      <c r="F2980">
        <v>6</v>
      </c>
      <c r="G2980">
        <v>70</v>
      </c>
      <c r="H2980" t="s">
        <v>19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 t="s">
        <v>19</v>
      </c>
    </row>
    <row r="2981" spans="1:17" x14ac:dyDescent="0.3">
      <c r="A2981" t="s">
        <v>214</v>
      </c>
      <c r="B2981" t="s">
        <v>215</v>
      </c>
      <c r="C2981" t="str">
        <f>VLOOKUP(B2981,'[1]2015'!$A:$B,2,0)</f>
        <v>Central and Eastern Europe</v>
      </c>
      <c r="D2981">
        <v>2013</v>
      </c>
      <c r="E2981" t="s">
        <v>28</v>
      </c>
      <c r="F2981">
        <v>63</v>
      </c>
      <c r="G2981">
        <v>25</v>
      </c>
      <c r="H2981" t="s">
        <v>19</v>
      </c>
      <c r="I2981" t="s">
        <v>20</v>
      </c>
      <c r="J2981" t="s">
        <v>20</v>
      </c>
      <c r="K2981" t="s">
        <v>20</v>
      </c>
      <c r="L2981" t="s">
        <v>19</v>
      </c>
      <c r="M2981" t="s">
        <v>20</v>
      </c>
      <c r="N2981" t="s">
        <v>19</v>
      </c>
      <c r="O2981" t="s">
        <v>19</v>
      </c>
      <c r="P2981" t="s">
        <v>19</v>
      </c>
      <c r="Q2981" t="s">
        <v>19</v>
      </c>
    </row>
    <row r="2982" spans="1:17" x14ac:dyDescent="0.3">
      <c r="A2982" t="s">
        <v>214</v>
      </c>
      <c r="B2982" t="s">
        <v>215</v>
      </c>
      <c r="C2982" t="str">
        <f>VLOOKUP(B2982,'[1]2015'!$A:$B,2,0)</f>
        <v>Central and Eastern Europe</v>
      </c>
      <c r="D2982">
        <v>2013</v>
      </c>
      <c r="E2982" t="s">
        <v>29</v>
      </c>
      <c r="F2982">
        <v>36</v>
      </c>
      <c r="G2982">
        <v>40</v>
      </c>
      <c r="H2982" t="s">
        <v>19</v>
      </c>
      <c r="I2982" t="s">
        <v>20</v>
      </c>
      <c r="J2982" t="s">
        <v>27</v>
      </c>
      <c r="K2982" t="s">
        <v>20</v>
      </c>
      <c r="L2982" t="s">
        <v>19</v>
      </c>
      <c r="M2982" t="s">
        <v>20</v>
      </c>
      <c r="N2982" t="s">
        <v>19</v>
      </c>
      <c r="O2982" t="s">
        <v>20</v>
      </c>
      <c r="P2982" t="s">
        <v>20</v>
      </c>
      <c r="Q2982" t="s">
        <v>19</v>
      </c>
    </row>
    <row r="2983" spans="1:17" x14ac:dyDescent="0.3">
      <c r="A2983" t="s">
        <v>214</v>
      </c>
      <c r="B2983" t="s">
        <v>215</v>
      </c>
      <c r="C2983" t="str">
        <f>VLOOKUP(B2983,'[1]2015'!$A:$B,2,0)</f>
        <v>Central and Eastern Europe</v>
      </c>
      <c r="D2983">
        <v>2013</v>
      </c>
      <c r="E2983" t="s">
        <v>30</v>
      </c>
      <c r="F2983">
        <v>1</v>
      </c>
      <c r="G2983">
        <v>100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</row>
    <row r="2984" spans="1:17" x14ac:dyDescent="0.3">
      <c r="A2984" t="s">
        <v>214</v>
      </c>
      <c r="B2984" t="s">
        <v>215</v>
      </c>
      <c r="C2984" t="str">
        <f>VLOOKUP(B2984,'[1]2015'!$A:$B,2,0)</f>
        <v>Central and Eastern Europe</v>
      </c>
      <c r="D2984">
        <v>2013</v>
      </c>
      <c r="E2984" t="s">
        <v>31</v>
      </c>
      <c r="F2984">
        <v>46</v>
      </c>
      <c r="G2984">
        <v>45</v>
      </c>
      <c r="H2984" t="s">
        <v>19</v>
      </c>
      <c r="I2984" t="s">
        <v>20</v>
      </c>
      <c r="J2984" t="s">
        <v>20</v>
      </c>
      <c r="K2984" t="s">
        <v>20</v>
      </c>
      <c r="L2984" t="s">
        <v>19</v>
      </c>
      <c r="M2984" t="s">
        <v>20</v>
      </c>
      <c r="N2984" t="s">
        <v>20</v>
      </c>
      <c r="O2984" t="s">
        <v>20</v>
      </c>
      <c r="P2984" t="s">
        <v>19</v>
      </c>
      <c r="Q2984" t="s">
        <v>19</v>
      </c>
    </row>
    <row r="2985" spans="1:17" x14ac:dyDescent="0.3">
      <c r="A2985" t="s">
        <v>214</v>
      </c>
      <c r="B2985" t="s">
        <v>215</v>
      </c>
      <c r="C2985" t="str">
        <f>VLOOKUP(B2985,'[1]2015'!$A:$B,2,0)</f>
        <v>Central and Eastern Europe</v>
      </c>
      <c r="D2985">
        <v>2013</v>
      </c>
      <c r="E2985" t="s">
        <v>276</v>
      </c>
      <c r="F2985">
        <v>13</v>
      </c>
      <c r="G2985">
        <v>45</v>
      </c>
      <c r="H2985" t="s">
        <v>19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19</v>
      </c>
      <c r="P2985" t="s">
        <v>19</v>
      </c>
      <c r="Q2985" t="s">
        <v>19</v>
      </c>
    </row>
    <row r="2986" spans="1:17" x14ac:dyDescent="0.3">
      <c r="A2986" t="s">
        <v>216</v>
      </c>
      <c r="B2986" t="s">
        <v>217</v>
      </c>
      <c r="C2986" t="s">
        <v>19</v>
      </c>
      <c r="D2986">
        <v>2013</v>
      </c>
      <c r="E2986" t="s">
        <v>18</v>
      </c>
      <c r="F2986">
        <v>35</v>
      </c>
      <c r="G2986">
        <v>35</v>
      </c>
      <c r="H2986" t="s">
        <v>19</v>
      </c>
      <c r="I2986" t="s">
        <v>20</v>
      </c>
      <c r="J2986" t="s">
        <v>19</v>
      </c>
      <c r="K2986" t="s">
        <v>20</v>
      </c>
      <c r="L2986" t="s">
        <v>20</v>
      </c>
      <c r="M2986" t="s">
        <v>20</v>
      </c>
      <c r="N2986" t="s">
        <v>20</v>
      </c>
      <c r="O2986" t="s">
        <v>19</v>
      </c>
      <c r="P2986" t="s">
        <v>19</v>
      </c>
      <c r="Q2986" t="s">
        <v>19</v>
      </c>
    </row>
    <row r="2987" spans="1:17" x14ac:dyDescent="0.3">
      <c r="A2987" t="s">
        <v>216</v>
      </c>
      <c r="B2987" t="s">
        <v>217</v>
      </c>
      <c r="C2987" t="s">
        <v>19</v>
      </c>
      <c r="D2987">
        <v>2013</v>
      </c>
      <c r="E2987" t="s">
        <v>21</v>
      </c>
      <c r="F2987">
        <v>16</v>
      </c>
      <c r="G2987">
        <v>45</v>
      </c>
      <c r="H2987" t="s">
        <v>19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19</v>
      </c>
      <c r="P2987" t="s">
        <v>19</v>
      </c>
      <c r="Q2987" t="s">
        <v>19</v>
      </c>
    </row>
    <row r="2988" spans="1:17" x14ac:dyDescent="0.3">
      <c r="A2988" t="s">
        <v>216</v>
      </c>
      <c r="B2988" t="s">
        <v>217</v>
      </c>
      <c r="C2988" t="s">
        <v>19</v>
      </c>
      <c r="D2988">
        <v>2013</v>
      </c>
      <c r="E2988" t="s">
        <v>22</v>
      </c>
      <c r="F2988">
        <v>35</v>
      </c>
      <c r="G2988">
        <v>45</v>
      </c>
      <c r="H2988" t="s">
        <v>19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19</v>
      </c>
      <c r="P2988" t="s">
        <v>19</v>
      </c>
      <c r="Q2988" t="s">
        <v>19</v>
      </c>
    </row>
    <row r="2989" spans="1:17" x14ac:dyDescent="0.3">
      <c r="A2989" t="s">
        <v>216</v>
      </c>
      <c r="B2989" t="s">
        <v>217</v>
      </c>
      <c r="C2989" t="s">
        <v>19</v>
      </c>
      <c r="D2989">
        <v>2013</v>
      </c>
      <c r="E2989" t="s">
        <v>23</v>
      </c>
      <c r="F2989">
        <v>25</v>
      </c>
      <c r="G2989">
        <v>60</v>
      </c>
      <c r="H2989" t="s">
        <v>19</v>
      </c>
      <c r="I2989" t="s">
        <v>20</v>
      </c>
      <c r="J2989" t="s">
        <v>19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 t="s">
        <v>19</v>
      </c>
    </row>
    <row r="2990" spans="1:17" x14ac:dyDescent="0.3">
      <c r="A2990" t="s">
        <v>216</v>
      </c>
      <c r="B2990" t="s">
        <v>217</v>
      </c>
      <c r="C2990" t="s">
        <v>19</v>
      </c>
      <c r="D2990">
        <v>2013</v>
      </c>
      <c r="E2990" t="s">
        <v>24</v>
      </c>
      <c r="F2990">
        <v>6</v>
      </c>
      <c r="G2990">
        <v>70</v>
      </c>
      <c r="H2990" t="s">
        <v>19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19</v>
      </c>
    </row>
    <row r="2991" spans="1:17" x14ac:dyDescent="0.3">
      <c r="A2991" t="s">
        <v>216</v>
      </c>
      <c r="B2991" t="s">
        <v>217</v>
      </c>
      <c r="C2991" t="s">
        <v>19</v>
      </c>
      <c r="D2991">
        <v>2013</v>
      </c>
      <c r="E2991" t="s">
        <v>28</v>
      </c>
      <c r="F2991">
        <v>26</v>
      </c>
      <c r="G2991">
        <v>45</v>
      </c>
      <c r="H2991" t="s">
        <v>19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19</v>
      </c>
      <c r="P2991" t="s">
        <v>19</v>
      </c>
      <c r="Q2991" t="s">
        <v>19</v>
      </c>
    </row>
    <row r="2992" spans="1:17" x14ac:dyDescent="0.3">
      <c r="A2992" t="s">
        <v>216</v>
      </c>
      <c r="B2992" t="s">
        <v>217</v>
      </c>
      <c r="C2992" t="s">
        <v>19</v>
      </c>
      <c r="D2992">
        <v>2013</v>
      </c>
      <c r="E2992" t="s">
        <v>29</v>
      </c>
      <c r="F2992">
        <v>55</v>
      </c>
      <c r="G2992">
        <v>10</v>
      </c>
      <c r="H2992" t="s">
        <v>19</v>
      </c>
      <c r="I2992" t="s">
        <v>20</v>
      </c>
      <c r="J2992" t="s">
        <v>19</v>
      </c>
      <c r="K2992" t="s">
        <v>19</v>
      </c>
      <c r="L2992" t="s">
        <v>19</v>
      </c>
      <c r="M2992" t="s">
        <v>20</v>
      </c>
      <c r="N2992" t="s">
        <v>19</v>
      </c>
      <c r="O2992" t="s">
        <v>19</v>
      </c>
      <c r="P2992" t="s">
        <v>19</v>
      </c>
      <c r="Q2992" t="s">
        <v>19</v>
      </c>
    </row>
    <row r="2993" spans="1:17" x14ac:dyDescent="0.3">
      <c r="A2993" t="s">
        <v>216</v>
      </c>
      <c r="B2993" t="s">
        <v>217</v>
      </c>
      <c r="C2993" t="s">
        <v>19</v>
      </c>
      <c r="D2993">
        <v>2013</v>
      </c>
      <c r="E2993" t="s">
        <v>30</v>
      </c>
      <c r="F2993">
        <v>45</v>
      </c>
      <c r="G2993">
        <v>10</v>
      </c>
      <c r="H2993" t="s">
        <v>19</v>
      </c>
      <c r="I2993" t="s">
        <v>20</v>
      </c>
      <c r="J2993" t="s">
        <v>19</v>
      </c>
      <c r="K2993" t="s">
        <v>19</v>
      </c>
      <c r="L2993" t="s">
        <v>19</v>
      </c>
      <c r="M2993" t="s">
        <v>20</v>
      </c>
      <c r="N2993" t="s">
        <v>19</v>
      </c>
      <c r="O2993" t="s">
        <v>19</v>
      </c>
      <c r="P2993" t="s">
        <v>19</v>
      </c>
      <c r="Q2993" t="s">
        <v>19</v>
      </c>
    </row>
    <row r="2994" spans="1:17" x14ac:dyDescent="0.3">
      <c r="A2994" t="s">
        <v>216</v>
      </c>
      <c r="B2994" t="s">
        <v>217</v>
      </c>
      <c r="C2994" t="s">
        <v>19</v>
      </c>
      <c r="D2994">
        <v>2013</v>
      </c>
      <c r="E2994" t="s">
        <v>31</v>
      </c>
      <c r="F2994">
        <v>27</v>
      </c>
      <c r="G2994">
        <v>60</v>
      </c>
      <c r="H2994" t="s">
        <v>19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19</v>
      </c>
      <c r="Q2994" t="s">
        <v>19</v>
      </c>
    </row>
    <row r="2995" spans="1:17" x14ac:dyDescent="0.3">
      <c r="A2995" t="s">
        <v>216</v>
      </c>
      <c r="B2995" t="s">
        <v>217</v>
      </c>
      <c r="C2995" t="s">
        <v>19</v>
      </c>
      <c r="D2995">
        <v>2013</v>
      </c>
      <c r="E2995" t="s">
        <v>276</v>
      </c>
      <c r="F2995">
        <v>13</v>
      </c>
      <c r="G2995">
        <v>45</v>
      </c>
      <c r="H2995" t="s">
        <v>19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19</v>
      </c>
      <c r="P2995" t="s">
        <v>19</v>
      </c>
      <c r="Q2995" t="s">
        <v>19</v>
      </c>
    </row>
    <row r="2996" spans="1:17" x14ac:dyDescent="0.3">
      <c r="A2996" t="s">
        <v>224</v>
      </c>
      <c r="B2996" t="s">
        <v>225</v>
      </c>
      <c r="C2996" t="str">
        <f>VLOOKUP(B2996,'[1]2015'!$A:$B,2,0)</f>
        <v>Middle East and Northern Africa</v>
      </c>
      <c r="D2996">
        <v>2013</v>
      </c>
      <c r="E2996" t="s">
        <v>18</v>
      </c>
      <c r="F2996">
        <v>53</v>
      </c>
      <c r="G2996">
        <v>0</v>
      </c>
      <c r="H2996" t="s">
        <v>19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</row>
    <row r="2997" spans="1:17" x14ac:dyDescent="0.3">
      <c r="A2997" t="s">
        <v>224</v>
      </c>
      <c r="B2997" t="s">
        <v>225</v>
      </c>
      <c r="C2997" t="str">
        <f>VLOOKUP(B2997,'[1]2015'!$A:$B,2,0)</f>
        <v>Middle East and Northern Africa</v>
      </c>
      <c r="D2997">
        <v>2013</v>
      </c>
      <c r="E2997" t="s">
        <v>18</v>
      </c>
      <c r="F2997">
        <v>53</v>
      </c>
      <c r="G2997">
        <v>0</v>
      </c>
      <c r="H2997" t="s">
        <v>19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</row>
    <row r="2998" spans="1:17" x14ac:dyDescent="0.3">
      <c r="A2998" t="s">
        <v>224</v>
      </c>
      <c r="B2998" t="s">
        <v>225</v>
      </c>
      <c r="C2998" t="str">
        <f>VLOOKUP(B2998,'[1]2015'!$A:$B,2,0)</f>
        <v>Middle East and Northern Africa</v>
      </c>
      <c r="D2998">
        <v>2013</v>
      </c>
      <c r="E2998" t="s">
        <v>21</v>
      </c>
      <c r="F2998">
        <v>16</v>
      </c>
      <c r="G2998">
        <v>45</v>
      </c>
      <c r="H2998" t="s">
        <v>19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19</v>
      </c>
      <c r="P2998" t="s">
        <v>19</v>
      </c>
      <c r="Q2998" t="s">
        <v>19</v>
      </c>
    </row>
    <row r="2999" spans="1:17" x14ac:dyDescent="0.3">
      <c r="A2999" t="s">
        <v>224</v>
      </c>
      <c r="B2999" t="s">
        <v>225</v>
      </c>
      <c r="C2999" t="str">
        <f>VLOOKUP(B2999,'[1]2015'!$A:$B,2,0)</f>
        <v>Middle East and Northern Africa</v>
      </c>
      <c r="D2999">
        <v>2013</v>
      </c>
      <c r="E2999" t="s">
        <v>21</v>
      </c>
      <c r="F2999">
        <v>16</v>
      </c>
      <c r="G2999">
        <v>45</v>
      </c>
      <c r="H2999" t="s">
        <v>19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19</v>
      </c>
      <c r="P2999" t="s">
        <v>19</v>
      </c>
      <c r="Q2999" t="s">
        <v>19</v>
      </c>
    </row>
    <row r="3000" spans="1:17" x14ac:dyDescent="0.3">
      <c r="A3000" t="s">
        <v>224</v>
      </c>
      <c r="B3000" t="s">
        <v>225</v>
      </c>
      <c r="C3000" t="str">
        <f>VLOOKUP(B3000,'[1]2015'!$A:$B,2,0)</f>
        <v>Middle East and Northern Africa</v>
      </c>
      <c r="D3000">
        <v>2013</v>
      </c>
      <c r="E3000" t="s">
        <v>22</v>
      </c>
      <c r="F3000">
        <v>60</v>
      </c>
      <c r="G3000">
        <v>10</v>
      </c>
      <c r="H3000" t="s">
        <v>19</v>
      </c>
      <c r="I3000" t="s">
        <v>20</v>
      </c>
      <c r="J3000" t="s">
        <v>27</v>
      </c>
      <c r="K3000" t="s">
        <v>27</v>
      </c>
      <c r="L3000" t="s">
        <v>27</v>
      </c>
      <c r="M3000" t="s">
        <v>20</v>
      </c>
      <c r="N3000" t="s">
        <v>27</v>
      </c>
      <c r="O3000" t="s">
        <v>27</v>
      </c>
      <c r="P3000" t="s">
        <v>27</v>
      </c>
      <c r="Q3000" t="s">
        <v>27</v>
      </c>
    </row>
    <row r="3001" spans="1:17" x14ac:dyDescent="0.3">
      <c r="A3001" t="s">
        <v>224</v>
      </c>
      <c r="B3001" t="s">
        <v>225</v>
      </c>
      <c r="C3001" t="str">
        <f>VLOOKUP(B3001,'[1]2015'!$A:$B,2,0)</f>
        <v>Middle East and Northern Africa</v>
      </c>
      <c r="D3001">
        <v>2013</v>
      </c>
      <c r="E3001" t="s">
        <v>22</v>
      </c>
      <c r="F3001">
        <v>60</v>
      </c>
      <c r="G3001">
        <v>10</v>
      </c>
      <c r="H3001" t="s">
        <v>19</v>
      </c>
      <c r="I3001" t="s">
        <v>20</v>
      </c>
      <c r="J3001" t="s">
        <v>27</v>
      </c>
      <c r="K3001" t="s">
        <v>27</v>
      </c>
      <c r="L3001" t="s">
        <v>27</v>
      </c>
      <c r="M3001" t="s">
        <v>20</v>
      </c>
      <c r="N3001" t="s">
        <v>27</v>
      </c>
      <c r="O3001" t="s">
        <v>27</v>
      </c>
      <c r="P3001" t="s">
        <v>27</v>
      </c>
      <c r="Q3001" t="s">
        <v>27</v>
      </c>
    </row>
    <row r="3002" spans="1:17" x14ac:dyDescent="0.3">
      <c r="A3002" t="s">
        <v>224</v>
      </c>
      <c r="B3002" t="s">
        <v>225</v>
      </c>
      <c r="C3002" t="str">
        <f>VLOOKUP(B3002,'[1]2015'!$A:$B,2,0)</f>
        <v>Middle East and Northern Africa</v>
      </c>
      <c r="D3002">
        <v>2013</v>
      </c>
      <c r="E3002" t="s">
        <v>23</v>
      </c>
      <c r="F3002">
        <v>36</v>
      </c>
      <c r="G3002">
        <v>45</v>
      </c>
      <c r="H3002" t="s">
        <v>19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19</v>
      </c>
      <c r="P3002" t="s">
        <v>19</v>
      </c>
      <c r="Q3002" t="s">
        <v>19</v>
      </c>
    </row>
    <row r="3003" spans="1:17" x14ac:dyDescent="0.3">
      <c r="A3003" t="s">
        <v>224</v>
      </c>
      <c r="B3003" t="s">
        <v>225</v>
      </c>
      <c r="C3003" t="str">
        <f>VLOOKUP(B3003,'[1]2015'!$A:$B,2,0)</f>
        <v>Middle East and Northern Africa</v>
      </c>
      <c r="D3003">
        <v>2013</v>
      </c>
      <c r="E3003" t="s">
        <v>23</v>
      </c>
      <c r="F3003">
        <v>36</v>
      </c>
      <c r="G3003">
        <v>45</v>
      </c>
      <c r="H3003" t="s">
        <v>19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19</v>
      </c>
      <c r="P3003" t="s">
        <v>19</v>
      </c>
      <c r="Q3003" t="s">
        <v>19</v>
      </c>
    </row>
    <row r="3004" spans="1:17" x14ac:dyDescent="0.3">
      <c r="A3004" t="s">
        <v>224</v>
      </c>
      <c r="B3004" t="s">
        <v>225</v>
      </c>
      <c r="C3004" t="str">
        <f>VLOOKUP(B3004,'[1]2015'!$A:$B,2,0)</f>
        <v>Middle East and Northern Africa</v>
      </c>
      <c r="D3004">
        <v>2013</v>
      </c>
      <c r="E3004" t="s">
        <v>24</v>
      </c>
      <c r="F3004">
        <v>40</v>
      </c>
      <c r="G3004">
        <v>0</v>
      </c>
      <c r="H3004" t="s">
        <v>19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</row>
    <row r="3005" spans="1:17" x14ac:dyDescent="0.3">
      <c r="A3005" t="s">
        <v>224</v>
      </c>
      <c r="B3005" t="s">
        <v>225</v>
      </c>
      <c r="C3005" t="str">
        <f>VLOOKUP(B3005,'[1]2015'!$A:$B,2,0)</f>
        <v>Middle East and Northern Africa</v>
      </c>
      <c r="D3005">
        <v>2013</v>
      </c>
      <c r="E3005" t="s">
        <v>24</v>
      </c>
      <c r="F3005">
        <v>40</v>
      </c>
      <c r="G3005">
        <v>0</v>
      </c>
      <c r="H3005" t="s">
        <v>19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</row>
    <row r="3006" spans="1:17" x14ac:dyDescent="0.3">
      <c r="A3006" t="s">
        <v>224</v>
      </c>
      <c r="B3006" t="s">
        <v>225</v>
      </c>
      <c r="C3006" t="str">
        <f>VLOOKUP(B3006,'[1]2015'!$A:$B,2,0)</f>
        <v>Middle East and Northern Africa</v>
      </c>
      <c r="D3006">
        <v>2013</v>
      </c>
      <c r="E3006" t="s">
        <v>28</v>
      </c>
      <c r="F3006">
        <v>26</v>
      </c>
      <c r="G3006">
        <v>45</v>
      </c>
      <c r="H3006" t="s">
        <v>19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19</v>
      </c>
      <c r="P3006" t="s">
        <v>19</v>
      </c>
      <c r="Q3006" t="s">
        <v>19</v>
      </c>
    </row>
    <row r="3007" spans="1:17" x14ac:dyDescent="0.3">
      <c r="A3007" t="s">
        <v>224</v>
      </c>
      <c r="B3007" t="s">
        <v>225</v>
      </c>
      <c r="C3007" t="str">
        <f>VLOOKUP(B3007,'[1]2015'!$A:$B,2,0)</f>
        <v>Middle East and Northern Africa</v>
      </c>
      <c r="D3007">
        <v>2013</v>
      </c>
      <c r="E3007" t="s">
        <v>28</v>
      </c>
      <c r="F3007">
        <v>26</v>
      </c>
      <c r="G3007">
        <v>45</v>
      </c>
      <c r="H3007" t="s">
        <v>19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19</v>
      </c>
      <c r="P3007" t="s">
        <v>19</v>
      </c>
      <c r="Q3007" t="s">
        <v>19</v>
      </c>
    </row>
    <row r="3008" spans="1:17" x14ac:dyDescent="0.3">
      <c r="A3008" t="s">
        <v>224</v>
      </c>
      <c r="B3008" t="s">
        <v>225</v>
      </c>
      <c r="C3008" t="str">
        <f>VLOOKUP(B3008,'[1]2015'!$A:$B,2,0)</f>
        <v>Middle East and Northern Africa</v>
      </c>
      <c r="D3008">
        <v>2013</v>
      </c>
      <c r="E3008" t="s">
        <v>29</v>
      </c>
      <c r="F3008">
        <v>57</v>
      </c>
      <c r="G3008">
        <v>0</v>
      </c>
      <c r="H3008" t="s">
        <v>19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</row>
    <row r="3009" spans="1:17" x14ac:dyDescent="0.3">
      <c r="A3009" t="s">
        <v>224</v>
      </c>
      <c r="B3009" t="s">
        <v>225</v>
      </c>
      <c r="C3009" t="str">
        <f>VLOOKUP(B3009,'[1]2015'!$A:$B,2,0)</f>
        <v>Middle East and Northern Africa</v>
      </c>
      <c r="D3009">
        <v>2013</v>
      </c>
      <c r="E3009" t="s">
        <v>29</v>
      </c>
      <c r="F3009">
        <v>57</v>
      </c>
      <c r="G3009">
        <v>0</v>
      </c>
      <c r="H3009" t="s">
        <v>19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</row>
    <row r="3010" spans="1:17" x14ac:dyDescent="0.3">
      <c r="A3010" t="s">
        <v>224</v>
      </c>
      <c r="B3010" t="s">
        <v>225</v>
      </c>
      <c r="C3010" t="str">
        <f>VLOOKUP(B3010,'[1]2015'!$A:$B,2,0)</f>
        <v>Middle East and Northern Africa</v>
      </c>
      <c r="D3010">
        <v>2013</v>
      </c>
      <c r="E3010" t="s">
        <v>30</v>
      </c>
      <c r="F3010">
        <v>21</v>
      </c>
      <c r="G3010">
        <v>45</v>
      </c>
      <c r="H3010" t="s">
        <v>19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27</v>
      </c>
      <c r="P3010" t="s">
        <v>27</v>
      </c>
      <c r="Q3010" t="s">
        <v>27</v>
      </c>
    </row>
    <row r="3011" spans="1:17" x14ac:dyDescent="0.3">
      <c r="A3011" t="s">
        <v>224</v>
      </c>
      <c r="B3011" t="s">
        <v>225</v>
      </c>
      <c r="C3011" t="str">
        <f>VLOOKUP(B3011,'[1]2015'!$A:$B,2,0)</f>
        <v>Middle East and Northern Africa</v>
      </c>
      <c r="D3011">
        <v>2013</v>
      </c>
      <c r="E3011" t="s">
        <v>30</v>
      </c>
      <c r="F3011">
        <v>21</v>
      </c>
      <c r="G3011">
        <v>45</v>
      </c>
      <c r="H3011" t="s">
        <v>19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27</v>
      </c>
      <c r="P3011" t="s">
        <v>27</v>
      </c>
      <c r="Q3011" t="s">
        <v>27</v>
      </c>
    </row>
    <row r="3012" spans="1:17" x14ac:dyDescent="0.3">
      <c r="A3012" t="s">
        <v>224</v>
      </c>
      <c r="B3012" t="s">
        <v>225</v>
      </c>
      <c r="C3012" t="str">
        <f>VLOOKUP(B3012,'[1]2015'!$A:$B,2,0)</f>
        <v>Middle East and Northern Africa</v>
      </c>
      <c r="D3012">
        <v>2013</v>
      </c>
      <c r="E3012" t="s">
        <v>31</v>
      </c>
      <c r="F3012">
        <v>27</v>
      </c>
      <c r="G3012">
        <v>60</v>
      </c>
      <c r="H3012" t="s">
        <v>19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19</v>
      </c>
      <c r="Q3012" t="s">
        <v>19</v>
      </c>
    </row>
    <row r="3013" spans="1:17" x14ac:dyDescent="0.3">
      <c r="A3013" t="s">
        <v>224</v>
      </c>
      <c r="B3013" t="s">
        <v>225</v>
      </c>
      <c r="C3013" t="str">
        <f>VLOOKUP(B3013,'[1]2015'!$A:$B,2,0)</f>
        <v>Middle East and Northern Africa</v>
      </c>
      <c r="D3013">
        <v>2013</v>
      </c>
      <c r="E3013" t="s">
        <v>31</v>
      </c>
      <c r="F3013">
        <v>27</v>
      </c>
      <c r="G3013">
        <v>60</v>
      </c>
      <c r="H3013" t="s">
        <v>19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19</v>
      </c>
      <c r="Q3013" t="s">
        <v>19</v>
      </c>
    </row>
    <row r="3014" spans="1:17" x14ac:dyDescent="0.3">
      <c r="A3014" t="s">
        <v>224</v>
      </c>
      <c r="B3014" t="s">
        <v>225</v>
      </c>
      <c r="C3014" t="str">
        <f>VLOOKUP(B3014,'[1]2015'!$A:$B,2,0)</f>
        <v>Middle East and Northern Africa</v>
      </c>
      <c r="D3014">
        <v>2013</v>
      </c>
      <c r="E3014" t="s">
        <v>276</v>
      </c>
      <c r="F3014">
        <v>43</v>
      </c>
      <c r="G3014">
        <v>30</v>
      </c>
      <c r="H3014" t="s">
        <v>19</v>
      </c>
      <c r="I3014" t="s">
        <v>20</v>
      </c>
      <c r="J3014" t="s">
        <v>27</v>
      </c>
      <c r="K3014" t="s">
        <v>20</v>
      </c>
      <c r="L3014" t="s">
        <v>20</v>
      </c>
      <c r="M3014" t="s">
        <v>20</v>
      </c>
      <c r="N3014" t="s">
        <v>27</v>
      </c>
      <c r="O3014" t="s">
        <v>27</v>
      </c>
      <c r="P3014" t="s">
        <v>27</v>
      </c>
      <c r="Q3014" t="s">
        <v>27</v>
      </c>
    </row>
    <row r="3015" spans="1:17" x14ac:dyDescent="0.3">
      <c r="A3015" t="s">
        <v>224</v>
      </c>
      <c r="B3015" t="s">
        <v>225</v>
      </c>
      <c r="C3015" t="str">
        <f>VLOOKUP(B3015,'[1]2015'!$A:$B,2,0)</f>
        <v>Middle East and Northern Africa</v>
      </c>
      <c r="D3015">
        <v>2013</v>
      </c>
      <c r="E3015" t="s">
        <v>276</v>
      </c>
      <c r="F3015">
        <v>43</v>
      </c>
      <c r="G3015">
        <v>30</v>
      </c>
      <c r="H3015" t="s">
        <v>19</v>
      </c>
      <c r="I3015" t="s">
        <v>20</v>
      </c>
      <c r="J3015" t="s">
        <v>27</v>
      </c>
      <c r="K3015" t="s">
        <v>20</v>
      </c>
      <c r="L3015" t="s">
        <v>20</v>
      </c>
      <c r="M3015" t="s">
        <v>20</v>
      </c>
      <c r="N3015" t="s">
        <v>27</v>
      </c>
      <c r="O3015" t="s">
        <v>27</v>
      </c>
      <c r="P3015" t="s">
        <v>27</v>
      </c>
      <c r="Q3015" t="s">
        <v>27</v>
      </c>
    </row>
    <row r="3016" spans="1:17" x14ac:dyDescent="0.3">
      <c r="A3016" t="s">
        <v>226</v>
      </c>
      <c r="B3016" t="s">
        <v>227</v>
      </c>
      <c r="C3016" t="str">
        <f>VLOOKUP(B3016,'[1]2015'!$A:$B,2,0)</f>
        <v>Sub-Saharan Africa</v>
      </c>
      <c r="D3016">
        <v>2013</v>
      </c>
      <c r="E3016" t="s">
        <v>18</v>
      </c>
      <c r="F3016">
        <v>53</v>
      </c>
      <c r="G3016">
        <v>0</v>
      </c>
      <c r="H3016" t="s">
        <v>19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</row>
    <row r="3017" spans="1:17" x14ac:dyDescent="0.3">
      <c r="A3017" t="s">
        <v>226</v>
      </c>
      <c r="B3017" t="s">
        <v>227</v>
      </c>
      <c r="C3017" t="str">
        <f>VLOOKUP(B3017,'[1]2015'!$A:$B,2,0)</f>
        <v>Sub-Saharan Africa</v>
      </c>
      <c r="D3017">
        <v>2013</v>
      </c>
      <c r="E3017" t="s">
        <v>21</v>
      </c>
      <c r="F3017">
        <v>62</v>
      </c>
      <c r="G3017">
        <v>0</v>
      </c>
      <c r="H3017" t="s">
        <v>19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</row>
    <row r="3018" spans="1:17" x14ac:dyDescent="0.3">
      <c r="A3018" t="s">
        <v>226</v>
      </c>
      <c r="B3018" t="s">
        <v>227</v>
      </c>
      <c r="C3018" t="str">
        <f>VLOOKUP(B3018,'[1]2015'!$A:$B,2,0)</f>
        <v>Sub-Saharan Africa</v>
      </c>
      <c r="D3018">
        <v>2013</v>
      </c>
      <c r="E3018" t="s">
        <v>22</v>
      </c>
      <c r="F3018">
        <v>57</v>
      </c>
      <c r="G3018">
        <v>30</v>
      </c>
      <c r="H3018" t="s">
        <v>19</v>
      </c>
      <c r="I3018" t="s">
        <v>20</v>
      </c>
      <c r="J3018" t="s">
        <v>19</v>
      </c>
      <c r="K3018" t="s">
        <v>20</v>
      </c>
      <c r="L3018" t="s">
        <v>27</v>
      </c>
      <c r="M3018" t="s">
        <v>20</v>
      </c>
      <c r="N3018" t="s">
        <v>20</v>
      </c>
      <c r="O3018" t="s">
        <v>19</v>
      </c>
      <c r="P3018" t="s">
        <v>20</v>
      </c>
      <c r="Q3018" t="s">
        <v>19</v>
      </c>
    </row>
    <row r="3019" spans="1:17" x14ac:dyDescent="0.3">
      <c r="A3019" t="s">
        <v>226</v>
      </c>
      <c r="B3019" t="s">
        <v>227</v>
      </c>
      <c r="C3019" t="str">
        <f>VLOOKUP(B3019,'[1]2015'!$A:$B,2,0)</f>
        <v>Sub-Saharan Africa</v>
      </c>
      <c r="D3019">
        <v>2013</v>
      </c>
      <c r="E3019" t="s">
        <v>23</v>
      </c>
      <c r="F3019">
        <v>58</v>
      </c>
      <c r="G3019">
        <v>35</v>
      </c>
      <c r="H3019" t="s">
        <v>19</v>
      </c>
      <c r="I3019" t="s">
        <v>20</v>
      </c>
      <c r="J3019" t="s">
        <v>19</v>
      </c>
      <c r="K3019" t="s">
        <v>20</v>
      </c>
      <c r="L3019" t="s">
        <v>20</v>
      </c>
      <c r="M3019" t="s">
        <v>20</v>
      </c>
      <c r="N3019" t="s">
        <v>20</v>
      </c>
      <c r="O3019" t="s">
        <v>19</v>
      </c>
      <c r="P3019" t="s">
        <v>19</v>
      </c>
      <c r="Q3019" t="s">
        <v>19</v>
      </c>
    </row>
    <row r="3020" spans="1:17" x14ac:dyDescent="0.3">
      <c r="A3020" t="s">
        <v>226</v>
      </c>
      <c r="B3020" t="s">
        <v>227</v>
      </c>
      <c r="C3020" t="str">
        <f>VLOOKUP(B3020,'[1]2015'!$A:$B,2,0)</f>
        <v>Sub-Saharan Africa</v>
      </c>
      <c r="D3020">
        <v>2013</v>
      </c>
      <c r="E3020" t="s">
        <v>24</v>
      </c>
      <c r="F3020">
        <v>40</v>
      </c>
      <c r="G3020">
        <v>0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 spans="1:17" x14ac:dyDescent="0.3">
      <c r="A3021" t="s">
        <v>226</v>
      </c>
      <c r="B3021" t="s">
        <v>227</v>
      </c>
      <c r="C3021" t="str">
        <f>VLOOKUP(B3021,'[1]2015'!$A:$B,2,0)</f>
        <v>Sub-Saharan Africa</v>
      </c>
      <c r="D3021">
        <v>2013</v>
      </c>
      <c r="E3021" t="s">
        <v>28</v>
      </c>
      <c r="F3021">
        <v>26</v>
      </c>
      <c r="G3021">
        <v>45</v>
      </c>
      <c r="H3021" t="s">
        <v>19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19</v>
      </c>
      <c r="P3021" t="s">
        <v>19</v>
      </c>
      <c r="Q3021" t="s">
        <v>19</v>
      </c>
    </row>
    <row r="3022" spans="1:17" x14ac:dyDescent="0.3">
      <c r="A3022" t="s">
        <v>226</v>
      </c>
      <c r="B3022" t="s">
        <v>227</v>
      </c>
      <c r="C3022" t="str">
        <f>VLOOKUP(B3022,'[1]2015'!$A:$B,2,0)</f>
        <v>Sub-Saharan Africa</v>
      </c>
      <c r="D3022">
        <v>2013</v>
      </c>
      <c r="E3022" t="s">
        <v>29</v>
      </c>
      <c r="F3022">
        <v>51</v>
      </c>
      <c r="G3022">
        <v>15</v>
      </c>
      <c r="H3022" t="s">
        <v>19</v>
      </c>
      <c r="I3022" t="s">
        <v>20</v>
      </c>
      <c r="J3022" t="s">
        <v>19</v>
      </c>
      <c r="K3022" t="s">
        <v>20</v>
      </c>
      <c r="L3022" t="s">
        <v>27</v>
      </c>
      <c r="M3022" t="s">
        <v>20</v>
      </c>
      <c r="N3022" t="s">
        <v>27</v>
      </c>
      <c r="O3022" t="s">
        <v>19</v>
      </c>
      <c r="P3022" t="s">
        <v>19</v>
      </c>
      <c r="Q3022" t="s">
        <v>27</v>
      </c>
    </row>
    <row r="3023" spans="1:17" x14ac:dyDescent="0.3">
      <c r="A3023" t="s">
        <v>226</v>
      </c>
      <c r="B3023" t="s">
        <v>227</v>
      </c>
      <c r="C3023" t="str">
        <f>VLOOKUP(B3023,'[1]2015'!$A:$B,2,0)</f>
        <v>Sub-Saharan Africa</v>
      </c>
      <c r="D3023">
        <v>2013</v>
      </c>
      <c r="E3023" t="s">
        <v>30</v>
      </c>
      <c r="F3023">
        <v>48</v>
      </c>
      <c r="G3023">
        <v>0</v>
      </c>
      <c r="H3023" t="s">
        <v>19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</row>
    <row r="3024" spans="1:17" x14ac:dyDescent="0.3">
      <c r="A3024" t="s">
        <v>226</v>
      </c>
      <c r="B3024" t="s">
        <v>227</v>
      </c>
      <c r="C3024" t="str">
        <f>VLOOKUP(B3024,'[1]2015'!$A:$B,2,0)</f>
        <v>Sub-Saharan Africa</v>
      </c>
      <c r="D3024">
        <v>2013</v>
      </c>
      <c r="E3024" t="s">
        <v>31</v>
      </c>
      <c r="F3024">
        <v>38</v>
      </c>
      <c r="G3024">
        <v>55</v>
      </c>
      <c r="H3024" t="s">
        <v>19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19</v>
      </c>
      <c r="P3024" t="s">
        <v>20</v>
      </c>
      <c r="Q3024" t="s">
        <v>19</v>
      </c>
    </row>
    <row r="3025" spans="1:17" x14ac:dyDescent="0.3">
      <c r="A3025" t="s">
        <v>226</v>
      </c>
      <c r="B3025" t="s">
        <v>227</v>
      </c>
      <c r="C3025" t="str">
        <f>VLOOKUP(B3025,'[1]2015'!$A:$B,2,0)</f>
        <v>Sub-Saharan Africa</v>
      </c>
      <c r="D3025">
        <v>2013</v>
      </c>
      <c r="E3025" t="s">
        <v>276</v>
      </c>
      <c r="F3025">
        <v>36</v>
      </c>
      <c r="G3025">
        <v>35</v>
      </c>
      <c r="H3025" t="s">
        <v>19</v>
      </c>
      <c r="I3025" t="s">
        <v>20</v>
      </c>
      <c r="J3025" t="s">
        <v>27</v>
      </c>
      <c r="K3025" t="s">
        <v>20</v>
      </c>
      <c r="L3025" t="s">
        <v>20</v>
      </c>
      <c r="M3025" t="s">
        <v>20</v>
      </c>
      <c r="N3025" t="s">
        <v>20</v>
      </c>
      <c r="O3025" t="s">
        <v>19</v>
      </c>
      <c r="P3025" t="s">
        <v>19</v>
      </c>
      <c r="Q3025" t="s">
        <v>27</v>
      </c>
    </row>
    <row r="3026" spans="1:17" x14ac:dyDescent="0.3">
      <c r="A3026" t="s">
        <v>297</v>
      </c>
      <c r="B3026" t="s">
        <v>298</v>
      </c>
      <c r="C3026" t="str">
        <f>VLOOKUP(B3026,'[1]2015'!$A:$B,2,0)</f>
        <v>Central and Eastern Europe</v>
      </c>
      <c r="D3026">
        <v>2013</v>
      </c>
      <c r="E3026" t="s">
        <v>18</v>
      </c>
      <c r="F3026">
        <v>21</v>
      </c>
      <c r="G3026">
        <v>55</v>
      </c>
      <c r="H3026" t="s">
        <v>19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27</v>
      </c>
      <c r="P3026" t="s">
        <v>20</v>
      </c>
      <c r="Q3026" t="s">
        <v>19</v>
      </c>
    </row>
    <row r="3027" spans="1:17" x14ac:dyDescent="0.3">
      <c r="A3027" t="s">
        <v>297</v>
      </c>
      <c r="B3027" t="s">
        <v>298</v>
      </c>
      <c r="C3027" t="str">
        <f>VLOOKUP(B3027,'[1]2015'!$A:$B,2,0)</f>
        <v>Central and Eastern Europe</v>
      </c>
      <c r="D3027">
        <v>2013</v>
      </c>
      <c r="E3027" t="s">
        <v>21</v>
      </c>
      <c r="F3027">
        <v>16</v>
      </c>
      <c r="G3027">
        <v>45</v>
      </c>
      <c r="H3027" t="s">
        <v>19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27</v>
      </c>
      <c r="P3027" t="s">
        <v>19</v>
      </c>
      <c r="Q3027" t="s">
        <v>19</v>
      </c>
    </row>
    <row r="3028" spans="1:17" x14ac:dyDescent="0.3">
      <c r="A3028" t="s">
        <v>297</v>
      </c>
      <c r="B3028" t="s">
        <v>298</v>
      </c>
      <c r="C3028" t="str">
        <f>VLOOKUP(B3028,'[1]2015'!$A:$B,2,0)</f>
        <v>Central and Eastern Europe</v>
      </c>
      <c r="D3028">
        <v>2013</v>
      </c>
      <c r="E3028" t="s">
        <v>22</v>
      </c>
      <c r="F3028">
        <v>19</v>
      </c>
      <c r="G3028">
        <v>70</v>
      </c>
      <c r="H3028" t="s">
        <v>19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19</v>
      </c>
    </row>
    <row r="3029" spans="1:17" x14ac:dyDescent="0.3">
      <c r="A3029" t="s">
        <v>297</v>
      </c>
      <c r="B3029" t="s">
        <v>298</v>
      </c>
      <c r="C3029" t="str">
        <f>VLOOKUP(B3029,'[1]2015'!$A:$B,2,0)</f>
        <v>Central and Eastern Europe</v>
      </c>
      <c r="D3029">
        <v>2013</v>
      </c>
      <c r="E3029" t="s">
        <v>23</v>
      </c>
      <c r="F3029">
        <v>27</v>
      </c>
      <c r="G3029">
        <v>55</v>
      </c>
      <c r="H3029" t="s">
        <v>19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19</v>
      </c>
      <c r="P3029" t="s">
        <v>20</v>
      </c>
      <c r="Q3029" t="s">
        <v>19</v>
      </c>
    </row>
    <row r="3030" spans="1:17" x14ac:dyDescent="0.3">
      <c r="A3030" t="s">
        <v>297</v>
      </c>
      <c r="B3030" t="s">
        <v>298</v>
      </c>
      <c r="C3030" t="str">
        <f>VLOOKUP(B3030,'[1]2015'!$A:$B,2,0)</f>
        <v>Central and Eastern Europe</v>
      </c>
      <c r="D3030">
        <v>2013</v>
      </c>
      <c r="E3030" t="s">
        <v>24</v>
      </c>
      <c r="F3030">
        <v>40</v>
      </c>
      <c r="G3030">
        <v>0</v>
      </c>
      <c r="H3030" t="s">
        <v>19</v>
      </c>
      <c r="I3030" t="s">
        <v>27</v>
      </c>
      <c r="J3030" t="s">
        <v>19</v>
      </c>
      <c r="K3030" t="s">
        <v>19</v>
      </c>
      <c r="L3030" t="s">
        <v>19</v>
      </c>
      <c r="M3030" t="s">
        <v>27</v>
      </c>
      <c r="N3030" t="s">
        <v>19</v>
      </c>
      <c r="O3030" t="s">
        <v>19</v>
      </c>
      <c r="P3030" t="s">
        <v>19</v>
      </c>
      <c r="Q3030" t="s">
        <v>19</v>
      </c>
    </row>
    <row r="3031" spans="1:17" x14ac:dyDescent="0.3">
      <c r="A3031" t="s">
        <v>297</v>
      </c>
      <c r="B3031" t="s">
        <v>298</v>
      </c>
      <c r="C3031" t="str">
        <f>VLOOKUP(B3031,'[1]2015'!$A:$B,2,0)</f>
        <v>Central and Eastern Europe</v>
      </c>
      <c r="D3031">
        <v>2013</v>
      </c>
      <c r="E3031" t="s">
        <v>28</v>
      </c>
      <c r="F3031">
        <v>20</v>
      </c>
      <c r="G3031">
        <v>55</v>
      </c>
      <c r="H3031" t="s">
        <v>19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19</v>
      </c>
      <c r="P3031" t="s">
        <v>20</v>
      </c>
      <c r="Q3031" t="s">
        <v>19</v>
      </c>
    </row>
    <row r="3032" spans="1:17" x14ac:dyDescent="0.3">
      <c r="A3032" t="s">
        <v>297</v>
      </c>
      <c r="B3032" t="s">
        <v>298</v>
      </c>
      <c r="C3032" t="str">
        <f>VLOOKUP(B3032,'[1]2015'!$A:$B,2,0)</f>
        <v>Central and Eastern Europe</v>
      </c>
      <c r="D3032">
        <v>2013</v>
      </c>
      <c r="E3032" t="s">
        <v>29</v>
      </c>
      <c r="F3032">
        <v>57</v>
      </c>
      <c r="G3032">
        <v>0</v>
      </c>
      <c r="H3032" t="s">
        <v>19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</row>
    <row r="3033" spans="1:17" x14ac:dyDescent="0.3">
      <c r="A3033" t="s">
        <v>297</v>
      </c>
      <c r="B3033" t="s">
        <v>298</v>
      </c>
      <c r="C3033" t="str">
        <f>VLOOKUP(B3033,'[1]2015'!$A:$B,2,0)</f>
        <v>Central and Eastern Europe</v>
      </c>
      <c r="D3033">
        <v>2013</v>
      </c>
      <c r="E3033" t="s">
        <v>30</v>
      </c>
      <c r="F3033">
        <v>21</v>
      </c>
      <c r="G3033">
        <v>45</v>
      </c>
      <c r="H3033" t="s">
        <v>19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19</v>
      </c>
      <c r="P3033" t="s">
        <v>19</v>
      </c>
      <c r="Q3033" t="s">
        <v>19</v>
      </c>
    </row>
    <row r="3034" spans="1:17" x14ac:dyDescent="0.3">
      <c r="A3034" t="s">
        <v>297</v>
      </c>
      <c r="B3034" t="s">
        <v>298</v>
      </c>
      <c r="C3034" t="str">
        <f>VLOOKUP(B3034,'[1]2015'!$A:$B,2,0)</f>
        <v>Central and Eastern Europe</v>
      </c>
      <c r="D3034">
        <v>2013</v>
      </c>
      <c r="E3034" t="s">
        <v>31</v>
      </c>
      <c r="F3034">
        <v>16</v>
      </c>
      <c r="G3034">
        <v>70</v>
      </c>
      <c r="H3034" t="s">
        <v>19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19</v>
      </c>
    </row>
    <row r="3035" spans="1:17" x14ac:dyDescent="0.3">
      <c r="A3035" t="s">
        <v>297</v>
      </c>
      <c r="B3035" t="s">
        <v>298</v>
      </c>
      <c r="C3035" t="str">
        <f>VLOOKUP(B3035,'[1]2015'!$A:$B,2,0)</f>
        <v>Central and Eastern Europe</v>
      </c>
      <c r="D3035">
        <v>2013</v>
      </c>
      <c r="E3035" t="s">
        <v>276</v>
      </c>
      <c r="F3035">
        <v>13</v>
      </c>
      <c r="G3035">
        <v>45</v>
      </c>
      <c r="H3035" t="s">
        <v>19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19</v>
      </c>
      <c r="P3035" t="s">
        <v>19</v>
      </c>
      <c r="Q3035" t="s">
        <v>19</v>
      </c>
    </row>
    <row r="3036" spans="1:17" x14ac:dyDescent="0.3">
      <c r="A3036" t="s">
        <v>228</v>
      </c>
      <c r="B3036" t="s">
        <v>229</v>
      </c>
      <c r="C3036" t="str">
        <f>VLOOKUP(B3036,'[1]2015'!$A:$B,2,0)</f>
        <v>Southeastern Asia</v>
      </c>
      <c r="D3036">
        <v>2013</v>
      </c>
      <c r="E3036" t="s">
        <v>18</v>
      </c>
      <c r="F3036">
        <v>35</v>
      </c>
      <c r="G3036">
        <v>35</v>
      </c>
      <c r="H3036" t="s">
        <v>19</v>
      </c>
      <c r="I3036" t="s">
        <v>20</v>
      </c>
      <c r="J3036" t="s">
        <v>19</v>
      </c>
      <c r="K3036" t="s">
        <v>20</v>
      </c>
      <c r="L3036" t="s">
        <v>20</v>
      </c>
      <c r="M3036" t="s">
        <v>20</v>
      </c>
      <c r="N3036" t="s">
        <v>20</v>
      </c>
      <c r="O3036" t="s">
        <v>27</v>
      </c>
      <c r="P3036" t="s">
        <v>27</v>
      </c>
      <c r="Q3036" t="s">
        <v>19</v>
      </c>
    </row>
    <row r="3037" spans="1:17" x14ac:dyDescent="0.3">
      <c r="A3037" t="s">
        <v>228</v>
      </c>
      <c r="B3037" t="s">
        <v>229</v>
      </c>
      <c r="C3037" t="str">
        <f>VLOOKUP(B3037,'[1]2015'!$A:$B,2,0)</f>
        <v>Southeastern Asia</v>
      </c>
      <c r="D3037">
        <v>2013</v>
      </c>
      <c r="E3037" t="s">
        <v>18</v>
      </c>
      <c r="F3037">
        <v>35</v>
      </c>
      <c r="G3037">
        <v>35</v>
      </c>
      <c r="H3037" t="s">
        <v>19</v>
      </c>
      <c r="I3037" t="s">
        <v>20</v>
      </c>
      <c r="J3037" t="s">
        <v>19</v>
      </c>
      <c r="K3037" t="s">
        <v>20</v>
      </c>
      <c r="L3037" t="s">
        <v>20</v>
      </c>
      <c r="M3037" t="s">
        <v>20</v>
      </c>
      <c r="N3037" t="s">
        <v>20</v>
      </c>
      <c r="O3037" t="s">
        <v>27</v>
      </c>
      <c r="P3037" t="s">
        <v>27</v>
      </c>
      <c r="Q3037" t="s">
        <v>19</v>
      </c>
    </row>
    <row r="3038" spans="1:17" x14ac:dyDescent="0.3">
      <c r="A3038" t="s">
        <v>228</v>
      </c>
      <c r="B3038" t="s">
        <v>229</v>
      </c>
      <c r="C3038" t="str">
        <f>VLOOKUP(B3038,'[1]2015'!$A:$B,2,0)</f>
        <v>Southeastern Asia</v>
      </c>
      <c r="D3038">
        <v>2013</v>
      </c>
      <c r="E3038" t="s">
        <v>21</v>
      </c>
      <c r="F3038">
        <v>42</v>
      </c>
      <c r="G3038">
        <v>30</v>
      </c>
      <c r="H3038" t="s">
        <v>19</v>
      </c>
      <c r="I3038" t="s">
        <v>20</v>
      </c>
      <c r="J3038" t="s">
        <v>20</v>
      </c>
      <c r="K3038" t="s">
        <v>20</v>
      </c>
      <c r="L3038" t="s">
        <v>19</v>
      </c>
      <c r="M3038" t="s">
        <v>20</v>
      </c>
      <c r="N3038" t="s">
        <v>20</v>
      </c>
      <c r="O3038" t="s">
        <v>19</v>
      </c>
      <c r="P3038" t="s">
        <v>19</v>
      </c>
      <c r="Q3038" t="s">
        <v>19</v>
      </c>
    </row>
    <row r="3039" spans="1:17" x14ac:dyDescent="0.3">
      <c r="A3039" t="s">
        <v>228</v>
      </c>
      <c r="B3039" t="s">
        <v>229</v>
      </c>
      <c r="C3039" t="str">
        <f>VLOOKUP(B3039,'[1]2015'!$A:$B,2,0)</f>
        <v>Southeastern Asia</v>
      </c>
      <c r="D3039">
        <v>2013</v>
      </c>
      <c r="E3039" t="s">
        <v>21</v>
      </c>
      <c r="F3039">
        <v>42</v>
      </c>
      <c r="G3039">
        <v>30</v>
      </c>
      <c r="H3039" t="s">
        <v>19</v>
      </c>
      <c r="I3039" t="s">
        <v>20</v>
      </c>
      <c r="J3039" t="s">
        <v>20</v>
      </c>
      <c r="K3039" t="s">
        <v>20</v>
      </c>
      <c r="L3039" t="s">
        <v>19</v>
      </c>
      <c r="M3039" t="s">
        <v>20</v>
      </c>
      <c r="N3039" t="s">
        <v>20</v>
      </c>
      <c r="O3039" t="s">
        <v>19</v>
      </c>
      <c r="P3039" t="s">
        <v>19</v>
      </c>
      <c r="Q3039" t="s">
        <v>19</v>
      </c>
    </row>
    <row r="3040" spans="1:17" x14ac:dyDescent="0.3">
      <c r="A3040" t="s">
        <v>228</v>
      </c>
      <c r="B3040" t="s">
        <v>229</v>
      </c>
      <c r="C3040" t="str">
        <f>VLOOKUP(B3040,'[1]2015'!$A:$B,2,0)</f>
        <v>Southeastern Asia</v>
      </c>
      <c r="D3040">
        <v>2013</v>
      </c>
      <c r="E3040" t="s">
        <v>22</v>
      </c>
      <c r="F3040">
        <v>35</v>
      </c>
      <c r="G3040">
        <v>45</v>
      </c>
      <c r="H3040" t="s">
        <v>19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19</v>
      </c>
      <c r="P3040" t="s">
        <v>19</v>
      </c>
      <c r="Q3040" t="s">
        <v>19</v>
      </c>
    </row>
    <row r="3041" spans="1:17" x14ac:dyDescent="0.3">
      <c r="A3041" t="s">
        <v>228</v>
      </c>
      <c r="B3041" t="s">
        <v>229</v>
      </c>
      <c r="C3041" t="str">
        <f>VLOOKUP(B3041,'[1]2015'!$A:$B,2,0)</f>
        <v>Southeastern Asia</v>
      </c>
      <c r="D3041">
        <v>2013</v>
      </c>
      <c r="E3041" t="s">
        <v>22</v>
      </c>
      <c r="F3041">
        <v>35</v>
      </c>
      <c r="G3041">
        <v>45</v>
      </c>
      <c r="H3041" t="s">
        <v>19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19</v>
      </c>
      <c r="P3041" t="s">
        <v>19</v>
      </c>
      <c r="Q3041" t="s">
        <v>19</v>
      </c>
    </row>
    <row r="3042" spans="1:17" x14ac:dyDescent="0.3">
      <c r="A3042" t="s">
        <v>228</v>
      </c>
      <c r="B3042" t="s">
        <v>229</v>
      </c>
      <c r="C3042" t="str">
        <f>VLOOKUP(B3042,'[1]2015'!$A:$B,2,0)</f>
        <v>Southeastern Asia</v>
      </c>
      <c r="D3042">
        <v>2013</v>
      </c>
      <c r="E3042" t="s">
        <v>23</v>
      </c>
      <c r="F3042">
        <v>36</v>
      </c>
      <c r="G3042">
        <v>45</v>
      </c>
      <c r="H3042" t="s">
        <v>19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19</v>
      </c>
      <c r="P3042" t="s">
        <v>19</v>
      </c>
      <c r="Q3042" t="s">
        <v>19</v>
      </c>
    </row>
    <row r="3043" spans="1:17" x14ac:dyDescent="0.3">
      <c r="A3043" t="s">
        <v>228</v>
      </c>
      <c r="B3043" t="s">
        <v>229</v>
      </c>
      <c r="C3043" t="str">
        <f>VLOOKUP(B3043,'[1]2015'!$A:$B,2,0)</f>
        <v>Southeastern Asia</v>
      </c>
      <c r="D3043">
        <v>2013</v>
      </c>
      <c r="E3043" t="s">
        <v>23</v>
      </c>
      <c r="F3043">
        <v>36</v>
      </c>
      <c r="G3043">
        <v>45</v>
      </c>
      <c r="H3043" t="s">
        <v>19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19</v>
      </c>
      <c r="P3043" t="s">
        <v>19</v>
      </c>
      <c r="Q3043" t="s">
        <v>19</v>
      </c>
    </row>
    <row r="3044" spans="1:17" x14ac:dyDescent="0.3">
      <c r="A3044" t="s">
        <v>228</v>
      </c>
      <c r="B3044" t="s">
        <v>229</v>
      </c>
      <c r="C3044" t="str">
        <f>VLOOKUP(B3044,'[1]2015'!$A:$B,2,0)</f>
        <v>Southeastern Asia</v>
      </c>
      <c r="D3044">
        <v>2013</v>
      </c>
      <c r="E3044" t="s">
        <v>24</v>
      </c>
      <c r="F3044">
        <v>40</v>
      </c>
      <c r="G3044">
        <v>0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 spans="1:17" x14ac:dyDescent="0.3">
      <c r="A3045" t="s">
        <v>228</v>
      </c>
      <c r="B3045" t="s">
        <v>229</v>
      </c>
      <c r="C3045" t="str">
        <f>VLOOKUP(B3045,'[1]2015'!$A:$B,2,0)</f>
        <v>Southeastern Asia</v>
      </c>
      <c r="D3045">
        <v>2013</v>
      </c>
      <c r="E3045" t="s">
        <v>24</v>
      </c>
      <c r="F3045">
        <v>40</v>
      </c>
      <c r="G3045">
        <v>0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 spans="1:17" x14ac:dyDescent="0.3">
      <c r="A3046" t="s">
        <v>228</v>
      </c>
      <c r="B3046" t="s">
        <v>229</v>
      </c>
      <c r="C3046" t="str">
        <f>VLOOKUP(B3046,'[1]2015'!$A:$B,2,0)</f>
        <v>Southeastern Asia</v>
      </c>
      <c r="D3046">
        <v>2013</v>
      </c>
      <c r="E3046" t="s">
        <v>28</v>
      </c>
      <c r="F3046">
        <v>26</v>
      </c>
      <c r="G3046">
        <v>45</v>
      </c>
      <c r="H3046" t="s">
        <v>19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19</v>
      </c>
      <c r="P3046" t="s">
        <v>19</v>
      </c>
      <c r="Q3046" t="s">
        <v>19</v>
      </c>
    </row>
    <row r="3047" spans="1:17" x14ac:dyDescent="0.3">
      <c r="A3047" t="s">
        <v>228</v>
      </c>
      <c r="B3047" t="s">
        <v>229</v>
      </c>
      <c r="C3047" t="str">
        <f>VLOOKUP(B3047,'[1]2015'!$A:$B,2,0)</f>
        <v>Southeastern Asia</v>
      </c>
      <c r="D3047">
        <v>2013</v>
      </c>
      <c r="E3047" t="s">
        <v>28</v>
      </c>
      <c r="F3047">
        <v>26</v>
      </c>
      <c r="G3047">
        <v>45</v>
      </c>
      <c r="H3047" t="s">
        <v>19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19</v>
      </c>
      <c r="P3047" t="s">
        <v>19</v>
      </c>
      <c r="Q3047" t="s">
        <v>19</v>
      </c>
    </row>
    <row r="3048" spans="1:17" x14ac:dyDescent="0.3">
      <c r="A3048" t="s">
        <v>228</v>
      </c>
      <c r="B3048" t="s">
        <v>229</v>
      </c>
      <c r="C3048" t="str">
        <f>VLOOKUP(B3048,'[1]2015'!$A:$B,2,0)</f>
        <v>Southeastern Asia</v>
      </c>
      <c r="D3048">
        <v>2013</v>
      </c>
      <c r="E3048" t="s">
        <v>29</v>
      </c>
      <c r="F3048">
        <v>44</v>
      </c>
      <c r="G3048">
        <v>30</v>
      </c>
      <c r="H3048" t="s">
        <v>19</v>
      </c>
      <c r="I3048" t="s">
        <v>20</v>
      </c>
      <c r="J3048" t="s">
        <v>20</v>
      </c>
      <c r="K3048" t="s">
        <v>20</v>
      </c>
      <c r="L3048" t="s">
        <v>19</v>
      </c>
      <c r="M3048" t="s">
        <v>20</v>
      </c>
      <c r="N3048" t="s">
        <v>20</v>
      </c>
      <c r="O3048" t="s">
        <v>19</v>
      </c>
      <c r="P3048" t="s">
        <v>19</v>
      </c>
      <c r="Q3048" t="s">
        <v>19</v>
      </c>
    </row>
    <row r="3049" spans="1:17" x14ac:dyDescent="0.3">
      <c r="A3049" t="s">
        <v>228</v>
      </c>
      <c r="B3049" t="s">
        <v>229</v>
      </c>
      <c r="C3049" t="str">
        <f>VLOOKUP(B3049,'[1]2015'!$A:$B,2,0)</f>
        <v>Southeastern Asia</v>
      </c>
      <c r="D3049">
        <v>2013</v>
      </c>
      <c r="E3049" t="s">
        <v>29</v>
      </c>
      <c r="F3049">
        <v>44</v>
      </c>
      <c r="G3049">
        <v>30</v>
      </c>
      <c r="H3049" t="s">
        <v>19</v>
      </c>
      <c r="I3049" t="s">
        <v>20</v>
      </c>
      <c r="J3049" t="s">
        <v>20</v>
      </c>
      <c r="K3049" t="s">
        <v>20</v>
      </c>
      <c r="L3049" t="s">
        <v>19</v>
      </c>
      <c r="M3049" t="s">
        <v>20</v>
      </c>
      <c r="N3049" t="s">
        <v>20</v>
      </c>
      <c r="O3049" t="s">
        <v>19</v>
      </c>
      <c r="P3049" t="s">
        <v>19</v>
      </c>
      <c r="Q3049" t="s">
        <v>19</v>
      </c>
    </row>
    <row r="3050" spans="1:17" x14ac:dyDescent="0.3">
      <c r="A3050" t="s">
        <v>228</v>
      </c>
      <c r="B3050" t="s">
        <v>229</v>
      </c>
      <c r="C3050" t="str">
        <f>VLOOKUP(B3050,'[1]2015'!$A:$B,2,0)</f>
        <v>Southeastern Asia</v>
      </c>
      <c r="D3050">
        <v>2013</v>
      </c>
      <c r="E3050" t="s">
        <v>30</v>
      </c>
      <c r="F3050">
        <v>46</v>
      </c>
      <c r="G3050">
        <v>5</v>
      </c>
      <c r="H3050" t="s">
        <v>19</v>
      </c>
      <c r="I3050" t="s">
        <v>20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 spans="1:17" x14ac:dyDescent="0.3">
      <c r="A3051" t="s">
        <v>228</v>
      </c>
      <c r="B3051" t="s">
        <v>229</v>
      </c>
      <c r="C3051" t="str">
        <f>VLOOKUP(B3051,'[1]2015'!$A:$B,2,0)</f>
        <v>Southeastern Asia</v>
      </c>
      <c r="D3051">
        <v>2013</v>
      </c>
      <c r="E3051" t="s">
        <v>30</v>
      </c>
      <c r="F3051">
        <v>46</v>
      </c>
      <c r="G3051">
        <v>5</v>
      </c>
      <c r="H3051" t="s">
        <v>19</v>
      </c>
      <c r="I3051" t="s">
        <v>20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 spans="1:17" x14ac:dyDescent="0.3">
      <c r="A3052" t="s">
        <v>228</v>
      </c>
      <c r="B3052" t="s">
        <v>229</v>
      </c>
      <c r="C3052" t="str">
        <f>VLOOKUP(B3052,'[1]2015'!$A:$B,2,0)</f>
        <v>Southeastern Asia</v>
      </c>
      <c r="D3052">
        <v>2013</v>
      </c>
      <c r="E3052" t="s">
        <v>31</v>
      </c>
      <c r="F3052">
        <v>38</v>
      </c>
      <c r="G3052">
        <v>55</v>
      </c>
      <c r="H3052" t="s">
        <v>19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19</v>
      </c>
      <c r="P3052" t="s">
        <v>20</v>
      </c>
      <c r="Q3052" t="s">
        <v>19</v>
      </c>
    </row>
    <row r="3053" spans="1:17" x14ac:dyDescent="0.3">
      <c r="A3053" t="s">
        <v>228</v>
      </c>
      <c r="B3053" t="s">
        <v>229</v>
      </c>
      <c r="C3053" t="str">
        <f>VLOOKUP(B3053,'[1]2015'!$A:$B,2,0)</f>
        <v>Southeastern Asia</v>
      </c>
      <c r="D3053">
        <v>2013</v>
      </c>
      <c r="E3053" t="s">
        <v>31</v>
      </c>
      <c r="F3053">
        <v>38</v>
      </c>
      <c r="G3053">
        <v>55</v>
      </c>
      <c r="H3053" t="s">
        <v>19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19</v>
      </c>
      <c r="P3053" t="s">
        <v>20</v>
      </c>
      <c r="Q3053" t="s">
        <v>19</v>
      </c>
    </row>
    <row r="3054" spans="1:17" x14ac:dyDescent="0.3">
      <c r="A3054" t="s">
        <v>228</v>
      </c>
      <c r="B3054" t="s">
        <v>229</v>
      </c>
      <c r="C3054" t="str">
        <f>VLOOKUP(B3054,'[1]2015'!$A:$B,2,0)</f>
        <v>Southeastern Asia</v>
      </c>
      <c r="D3054">
        <v>2013</v>
      </c>
      <c r="E3054" t="s">
        <v>276</v>
      </c>
      <c r="F3054">
        <v>13</v>
      </c>
      <c r="G3054">
        <v>45</v>
      </c>
      <c r="H3054" t="s">
        <v>19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27</v>
      </c>
      <c r="P3054" t="s">
        <v>27</v>
      </c>
      <c r="Q3054" t="s">
        <v>19</v>
      </c>
    </row>
    <row r="3055" spans="1:17" x14ac:dyDescent="0.3">
      <c r="A3055" t="s">
        <v>228</v>
      </c>
      <c r="B3055" t="s">
        <v>229</v>
      </c>
      <c r="C3055" t="str">
        <f>VLOOKUP(B3055,'[1]2015'!$A:$B,2,0)</f>
        <v>Southeastern Asia</v>
      </c>
      <c r="D3055">
        <v>2013</v>
      </c>
      <c r="E3055" t="s">
        <v>276</v>
      </c>
      <c r="F3055">
        <v>13</v>
      </c>
      <c r="G3055">
        <v>45</v>
      </c>
      <c r="H3055" t="s">
        <v>19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20</v>
      </c>
      <c r="O3055" t="s">
        <v>27</v>
      </c>
      <c r="P3055" t="s">
        <v>27</v>
      </c>
      <c r="Q3055" t="s">
        <v>19</v>
      </c>
    </row>
    <row r="3056" spans="1:17" x14ac:dyDescent="0.3">
      <c r="A3056" t="s">
        <v>230</v>
      </c>
      <c r="B3056" t="s">
        <v>231</v>
      </c>
      <c r="C3056" t="str">
        <f>VLOOKUP(B3056,'[1]2015'!$A:$B,2,0)</f>
        <v>Central and Eastern Europe</v>
      </c>
      <c r="D3056">
        <v>2013</v>
      </c>
      <c r="E3056" t="s">
        <v>18</v>
      </c>
      <c r="F3056">
        <v>29</v>
      </c>
      <c r="G3056">
        <v>45</v>
      </c>
      <c r="H3056" t="s">
        <v>19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20</v>
      </c>
      <c r="O3056" t="s">
        <v>19</v>
      </c>
      <c r="P3056" t="s">
        <v>19</v>
      </c>
      <c r="Q3056" t="s">
        <v>19</v>
      </c>
    </row>
    <row r="3057" spans="1:17" x14ac:dyDescent="0.3">
      <c r="A3057" t="s">
        <v>230</v>
      </c>
      <c r="B3057" t="s">
        <v>231</v>
      </c>
      <c r="C3057" t="str">
        <f>VLOOKUP(B3057,'[1]2015'!$A:$B,2,0)</f>
        <v>Central and Eastern Europe</v>
      </c>
      <c r="D3057">
        <v>2013</v>
      </c>
      <c r="E3057" t="s">
        <v>21</v>
      </c>
      <c r="F3057">
        <v>16</v>
      </c>
      <c r="G3057">
        <v>45</v>
      </c>
      <c r="H3057" t="s">
        <v>19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19</v>
      </c>
      <c r="P3057" t="s">
        <v>19</v>
      </c>
      <c r="Q3057" t="s">
        <v>19</v>
      </c>
    </row>
    <row r="3058" spans="1:17" x14ac:dyDescent="0.3">
      <c r="A3058" t="s">
        <v>230</v>
      </c>
      <c r="B3058" t="s">
        <v>231</v>
      </c>
      <c r="C3058" t="str">
        <f>VLOOKUP(B3058,'[1]2015'!$A:$B,2,0)</f>
        <v>Central and Eastern Europe</v>
      </c>
      <c r="D3058">
        <v>2013</v>
      </c>
      <c r="E3058" t="s">
        <v>22</v>
      </c>
      <c r="F3058">
        <v>19</v>
      </c>
      <c r="G3058">
        <v>70</v>
      </c>
      <c r="H3058" t="s">
        <v>19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19</v>
      </c>
    </row>
    <row r="3059" spans="1:17" x14ac:dyDescent="0.3">
      <c r="A3059" t="s">
        <v>230</v>
      </c>
      <c r="B3059" t="s">
        <v>231</v>
      </c>
      <c r="C3059" t="str">
        <f>VLOOKUP(B3059,'[1]2015'!$A:$B,2,0)</f>
        <v>Central and Eastern Europe</v>
      </c>
      <c r="D3059">
        <v>2013</v>
      </c>
      <c r="E3059" t="s">
        <v>23</v>
      </c>
      <c r="F3059">
        <v>36</v>
      </c>
      <c r="G3059">
        <v>45</v>
      </c>
      <c r="H3059" t="s">
        <v>19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27</v>
      </c>
      <c r="P3059" t="s">
        <v>19</v>
      </c>
      <c r="Q3059" t="s">
        <v>19</v>
      </c>
    </row>
    <row r="3060" spans="1:17" x14ac:dyDescent="0.3">
      <c r="A3060" t="s">
        <v>230</v>
      </c>
      <c r="B3060" t="s">
        <v>231</v>
      </c>
      <c r="C3060" t="str">
        <f>VLOOKUP(B3060,'[1]2015'!$A:$B,2,0)</f>
        <v>Central and Eastern Europe</v>
      </c>
      <c r="D3060">
        <v>2013</v>
      </c>
      <c r="E3060" t="s">
        <v>24</v>
      </c>
      <c r="F3060">
        <v>20</v>
      </c>
      <c r="G3060">
        <v>10</v>
      </c>
      <c r="H3060" t="s">
        <v>19</v>
      </c>
      <c r="I3060" t="s">
        <v>20</v>
      </c>
      <c r="J3060" t="s">
        <v>19</v>
      </c>
      <c r="K3060" t="s">
        <v>19</v>
      </c>
      <c r="L3060" t="s">
        <v>19</v>
      </c>
      <c r="M3060" t="s">
        <v>20</v>
      </c>
      <c r="N3060" t="s">
        <v>19</v>
      </c>
      <c r="O3060" t="s">
        <v>19</v>
      </c>
      <c r="P3060" t="s">
        <v>19</v>
      </c>
      <c r="Q3060" t="s">
        <v>19</v>
      </c>
    </row>
    <row r="3061" spans="1:17" x14ac:dyDescent="0.3">
      <c r="A3061" t="s">
        <v>230</v>
      </c>
      <c r="B3061" t="s">
        <v>231</v>
      </c>
      <c r="C3061" t="str">
        <f>VLOOKUP(B3061,'[1]2015'!$A:$B,2,0)</f>
        <v>Central and Eastern Europe</v>
      </c>
      <c r="D3061">
        <v>2013</v>
      </c>
      <c r="E3061" t="s">
        <v>28</v>
      </c>
      <c r="F3061">
        <v>26</v>
      </c>
      <c r="G3061">
        <v>45</v>
      </c>
      <c r="H3061" t="s">
        <v>19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19</v>
      </c>
      <c r="P3061" t="s">
        <v>19</v>
      </c>
      <c r="Q3061" t="s">
        <v>19</v>
      </c>
    </row>
    <row r="3062" spans="1:17" x14ac:dyDescent="0.3">
      <c r="A3062" t="s">
        <v>230</v>
      </c>
      <c r="B3062" t="s">
        <v>231</v>
      </c>
      <c r="C3062" t="str">
        <f>VLOOKUP(B3062,'[1]2015'!$A:$B,2,0)</f>
        <v>Central and Eastern Europe</v>
      </c>
      <c r="D3062">
        <v>2013</v>
      </c>
      <c r="E3062" t="s">
        <v>29</v>
      </c>
      <c r="F3062">
        <v>32</v>
      </c>
      <c r="G3062">
        <v>45</v>
      </c>
      <c r="H3062" t="s">
        <v>19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19</v>
      </c>
      <c r="P3062" t="s">
        <v>19</v>
      </c>
      <c r="Q3062" t="s">
        <v>19</v>
      </c>
    </row>
    <row r="3063" spans="1:17" x14ac:dyDescent="0.3">
      <c r="A3063" t="s">
        <v>230</v>
      </c>
      <c r="B3063" t="s">
        <v>231</v>
      </c>
      <c r="C3063" t="str">
        <f>VLOOKUP(B3063,'[1]2015'!$A:$B,2,0)</f>
        <v>Central and Eastern Europe</v>
      </c>
      <c r="D3063">
        <v>2013</v>
      </c>
      <c r="E3063" t="s">
        <v>30</v>
      </c>
      <c r="F3063">
        <v>41</v>
      </c>
      <c r="G3063">
        <v>20</v>
      </c>
      <c r="H3063" t="s">
        <v>19</v>
      </c>
      <c r="I3063" t="s">
        <v>20</v>
      </c>
      <c r="J3063" t="s">
        <v>20</v>
      </c>
      <c r="K3063" t="s">
        <v>19</v>
      </c>
      <c r="L3063" t="s">
        <v>19</v>
      </c>
      <c r="M3063" t="s">
        <v>20</v>
      </c>
      <c r="N3063" t="s">
        <v>19</v>
      </c>
      <c r="O3063" t="s">
        <v>19</v>
      </c>
      <c r="P3063" t="s">
        <v>19</v>
      </c>
      <c r="Q3063" t="s">
        <v>19</v>
      </c>
    </row>
    <row r="3064" spans="1:17" x14ac:dyDescent="0.3">
      <c r="A3064" t="s">
        <v>230</v>
      </c>
      <c r="B3064" t="s">
        <v>231</v>
      </c>
      <c r="C3064" t="str">
        <f>VLOOKUP(B3064,'[1]2015'!$A:$B,2,0)</f>
        <v>Central and Eastern Europe</v>
      </c>
      <c r="D3064">
        <v>2013</v>
      </c>
      <c r="E3064" t="s">
        <v>31</v>
      </c>
      <c r="F3064">
        <v>63</v>
      </c>
      <c r="G3064">
        <v>15</v>
      </c>
      <c r="H3064" t="s">
        <v>19</v>
      </c>
      <c r="I3064" t="s">
        <v>20</v>
      </c>
      <c r="J3064" t="s">
        <v>19</v>
      </c>
      <c r="K3064" t="s">
        <v>20</v>
      </c>
      <c r="L3064" t="s">
        <v>27</v>
      </c>
      <c r="M3064" t="s">
        <v>20</v>
      </c>
      <c r="N3064" t="s">
        <v>19</v>
      </c>
      <c r="O3064" t="s">
        <v>19</v>
      </c>
      <c r="P3064" t="s">
        <v>19</v>
      </c>
      <c r="Q3064" t="s">
        <v>19</v>
      </c>
    </row>
    <row r="3065" spans="1:17" x14ac:dyDescent="0.3">
      <c r="A3065" t="s">
        <v>230</v>
      </c>
      <c r="B3065" t="s">
        <v>231</v>
      </c>
      <c r="C3065" t="str">
        <f>VLOOKUP(B3065,'[1]2015'!$A:$B,2,0)</f>
        <v>Central and Eastern Europe</v>
      </c>
      <c r="D3065">
        <v>2013</v>
      </c>
      <c r="E3065" t="s">
        <v>276</v>
      </c>
      <c r="F3065">
        <v>13</v>
      </c>
      <c r="G3065">
        <v>45</v>
      </c>
      <c r="H3065" t="s">
        <v>19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20</v>
      </c>
      <c r="O3065" t="s">
        <v>19</v>
      </c>
      <c r="P3065" t="s">
        <v>19</v>
      </c>
      <c r="Q3065" t="s">
        <v>19</v>
      </c>
    </row>
    <row r="3066" spans="1:17" x14ac:dyDescent="0.3">
      <c r="A3066" t="s">
        <v>301</v>
      </c>
      <c r="B3066" t="s">
        <v>302</v>
      </c>
      <c r="C3066" t="str">
        <f>VLOOKUP(B3066,'[1]2015'!$A:$B,2,0)</f>
        <v>Central and Eastern Europe</v>
      </c>
      <c r="D3066">
        <v>2013</v>
      </c>
      <c r="E3066" t="s">
        <v>18</v>
      </c>
      <c r="F3066">
        <v>1</v>
      </c>
      <c r="G3066">
        <v>100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</row>
    <row r="3067" spans="1:17" x14ac:dyDescent="0.3">
      <c r="A3067" t="s">
        <v>301</v>
      </c>
      <c r="B3067" t="s">
        <v>302</v>
      </c>
      <c r="C3067" t="str">
        <f>VLOOKUP(B3067,'[1]2015'!$A:$B,2,0)</f>
        <v>Central and Eastern Europe</v>
      </c>
      <c r="D3067">
        <v>2013</v>
      </c>
      <c r="E3067" t="s">
        <v>21</v>
      </c>
      <c r="F3067">
        <v>10</v>
      </c>
      <c r="G3067">
        <v>55</v>
      </c>
      <c r="H3067" t="s">
        <v>19</v>
      </c>
      <c r="I3067" t="s">
        <v>20</v>
      </c>
      <c r="J3067" t="s">
        <v>20</v>
      </c>
      <c r="K3067" t="s">
        <v>20</v>
      </c>
      <c r="L3067" t="s">
        <v>19</v>
      </c>
      <c r="M3067" t="s">
        <v>20</v>
      </c>
      <c r="N3067" t="s">
        <v>20</v>
      </c>
      <c r="O3067" t="s">
        <v>20</v>
      </c>
      <c r="P3067" t="s">
        <v>20</v>
      </c>
      <c r="Q3067" t="s">
        <v>19</v>
      </c>
    </row>
    <row r="3068" spans="1:17" x14ac:dyDescent="0.3">
      <c r="A3068" t="s">
        <v>301</v>
      </c>
      <c r="B3068" t="s">
        <v>302</v>
      </c>
      <c r="C3068" t="str">
        <f>VLOOKUP(B3068,'[1]2015'!$A:$B,2,0)</f>
        <v>Central and Eastern Europe</v>
      </c>
      <c r="D3068">
        <v>2013</v>
      </c>
      <c r="E3068" t="s">
        <v>22</v>
      </c>
      <c r="F3068">
        <v>17</v>
      </c>
      <c r="G3068">
        <v>85</v>
      </c>
      <c r="H3068" t="s">
        <v>19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19</v>
      </c>
      <c r="P3068" t="s">
        <v>20</v>
      </c>
      <c r="Q3068" t="s">
        <v>20</v>
      </c>
    </row>
    <row r="3069" spans="1:17" x14ac:dyDescent="0.3">
      <c r="A3069" t="s">
        <v>301</v>
      </c>
      <c r="B3069" t="s">
        <v>302</v>
      </c>
      <c r="C3069" t="str">
        <f>VLOOKUP(B3069,'[1]2015'!$A:$B,2,0)</f>
        <v>Central and Eastern Europe</v>
      </c>
      <c r="D3069">
        <v>2013</v>
      </c>
      <c r="E3069" t="s">
        <v>23</v>
      </c>
      <c r="F3069">
        <v>1</v>
      </c>
      <c r="G3069">
        <v>100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  <c r="P3069" t="s">
        <v>20</v>
      </c>
      <c r="Q3069" t="s">
        <v>20</v>
      </c>
    </row>
    <row r="3070" spans="1:17" x14ac:dyDescent="0.3">
      <c r="A3070" t="s">
        <v>301</v>
      </c>
      <c r="B3070" t="s">
        <v>302</v>
      </c>
      <c r="C3070" t="str">
        <f>VLOOKUP(B3070,'[1]2015'!$A:$B,2,0)</f>
        <v>Central and Eastern Europe</v>
      </c>
      <c r="D3070">
        <v>2013</v>
      </c>
      <c r="E3070" t="s">
        <v>24</v>
      </c>
      <c r="F3070">
        <v>6</v>
      </c>
      <c r="G3070">
        <v>70</v>
      </c>
      <c r="H3070" t="s">
        <v>19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 t="s">
        <v>19</v>
      </c>
    </row>
    <row r="3071" spans="1:17" x14ac:dyDescent="0.3">
      <c r="A3071" t="s">
        <v>301</v>
      </c>
      <c r="B3071" t="s">
        <v>302</v>
      </c>
      <c r="C3071" t="str">
        <f>VLOOKUP(B3071,'[1]2015'!$A:$B,2,0)</f>
        <v>Central and Eastern Europe</v>
      </c>
      <c r="D3071">
        <v>2013</v>
      </c>
      <c r="E3071" t="s">
        <v>28</v>
      </c>
      <c r="F3071">
        <v>26</v>
      </c>
      <c r="G3071">
        <v>45</v>
      </c>
      <c r="H3071" t="s">
        <v>19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19</v>
      </c>
      <c r="P3071" t="s">
        <v>19</v>
      </c>
      <c r="Q3071" t="s">
        <v>19</v>
      </c>
    </row>
    <row r="3072" spans="1:17" x14ac:dyDescent="0.3">
      <c r="A3072" t="s">
        <v>301</v>
      </c>
      <c r="B3072" t="s">
        <v>302</v>
      </c>
      <c r="C3072" t="str">
        <f>VLOOKUP(B3072,'[1]2015'!$A:$B,2,0)</f>
        <v>Central and Eastern Europe</v>
      </c>
      <c r="D3072">
        <v>2013</v>
      </c>
      <c r="E3072" t="s">
        <v>29</v>
      </c>
      <c r="F3072">
        <v>14</v>
      </c>
      <c r="G3072">
        <v>70</v>
      </c>
      <c r="H3072" t="s">
        <v>19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19</v>
      </c>
    </row>
    <row r="3073" spans="1:17" x14ac:dyDescent="0.3">
      <c r="A3073" t="s">
        <v>301</v>
      </c>
      <c r="B3073" t="s">
        <v>302</v>
      </c>
      <c r="C3073" t="str">
        <f>VLOOKUP(B3073,'[1]2015'!$A:$B,2,0)</f>
        <v>Central and Eastern Europe</v>
      </c>
      <c r="D3073">
        <v>2013</v>
      </c>
      <c r="E3073" t="s">
        <v>30</v>
      </c>
      <c r="F3073">
        <v>14</v>
      </c>
      <c r="G3073">
        <v>55</v>
      </c>
      <c r="H3073" t="s">
        <v>19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19</v>
      </c>
      <c r="P3073" t="s">
        <v>20</v>
      </c>
      <c r="Q3073" t="s">
        <v>27</v>
      </c>
    </row>
    <row r="3074" spans="1:17" x14ac:dyDescent="0.3">
      <c r="A3074" t="s">
        <v>301</v>
      </c>
      <c r="B3074" t="s">
        <v>302</v>
      </c>
      <c r="C3074" t="str">
        <f>VLOOKUP(B3074,'[1]2015'!$A:$B,2,0)</f>
        <v>Central and Eastern Europe</v>
      </c>
      <c r="D3074">
        <v>2013</v>
      </c>
      <c r="E3074" t="s">
        <v>31</v>
      </c>
      <c r="F3074">
        <v>1</v>
      </c>
      <c r="G3074">
        <v>100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 t="s">
        <v>20</v>
      </c>
    </row>
    <row r="3075" spans="1:17" x14ac:dyDescent="0.3">
      <c r="A3075" t="s">
        <v>301</v>
      </c>
      <c r="B3075" t="s">
        <v>302</v>
      </c>
      <c r="C3075" t="str">
        <f>VLOOKUP(B3075,'[1]2015'!$A:$B,2,0)</f>
        <v>Central and Eastern Europe</v>
      </c>
      <c r="D3075">
        <v>2013</v>
      </c>
      <c r="E3075" t="s">
        <v>276</v>
      </c>
      <c r="F3075">
        <v>13</v>
      </c>
      <c r="G3075">
        <v>45</v>
      </c>
      <c r="H3075" t="s">
        <v>19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19</v>
      </c>
      <c r="P3075" t="s">
        <v>19</v>
      </c>
      <c r="Q3075" t="s">
        <v>27</v>
      </c>
    </row>
    <row r="3076" spans="1:17" x14ac:dyDescent="0.3">
      <c r="A3076" t="s">
        <v>232</v>
      </c>
      <c r="B3076" t="s">
        <v>233</v>
      </c>
      <c r="C3076" t="str">
        <f>VLOOKUP(B3076,'[1]2015'!$A:$B,2,0)</f>
        <v>Sub-Saharan Africa</v>
      </c>
      <c r="D3076">
        <v>2013</v>
      </c>
      <c r="E3076" t="s">
        <v>18</v>
      </c>
      <c r="F3076">
        <v>53</v>
      </c>
      <c r="G3076">
        <v>0</v>
      </c>
      <c r="H3076" t="s">
        <v>19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</row>
    <row r="3077" spans="1:17" x14ac:dyDescent="0.3">
      <c r="A3077" t="s">
        <v>232</v>
      </c>
      <c r="B3077" t="s">
        <v>233</v>
      </c>
      <c r="C3077" t="str">
        <f>VLOOKUP(B3077,'[1]2015'!$A:$B,2,0)</f>
        <v>Sub-Saharan Africa</v>
      </c>
      <c r="D3077">
        <v>2013</v>
      </c>
      <c r="E3077" t="s">
        <v>21</v>
      </c>
      <c r="F3077">
        <v>54</v>
      </c>
      <c r="G3077">
        <v>15</v>
      </c>
      <c r="H3077" t="s">
        <v>19</v>
      </c>
      <c r="I3077" t="s">
        <v>20</v>
      </c>
      <c r="J3077" t="s">
        <v>27</v>
      </c>
      <c r="K3077" t="s">
        <v>20</v>
      </c>
      <c r="L3077" t="s">
        <v>19</v>
      </c>
      <c r="M3077" t="s">
        <v>27</v>
      </c>
      <c r="N3077" t="s">
        <v>20</v>
      </c>
      <c r="O3077" t="s">
        <v>27</v>
      </c>
      <c r="P3077" t="s">
        <v>27</v>
      </c>
      <c r="Q3077" t="s">
        <v>19</v>
      </c>
    </row>
    <row r="3078" spans="1:17" x14ac:dyDescent="0.3">
      <c r="A3078" t="s">
        <v>232</v>
      </c>
      <c r="B3078" t="s">
        <v>233</v>
      </c>
      <c r="C3078" t="str">
        <f>VLOOKUP(B3078,'[1]2015'!$A:$B,2,0)</f>
        <v>Sub-Saharan Africa</v>
      </c>
      <c r="D3078">
        <v>2013</v>
      </c>
      <c r="E3078" t="s">
        <v>22</v>
      </c>
      <c r="F3078">
        <v>35</v>
      </c>
      <c r="G3078">
        <v>45</v>
      </c>
      <c r="H3078" t="s">
        <v>19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27</v>
      </c>
      <c r="P3078" t="s">
        <v>27</v>
      </c>
      <c r="Q3078" t="s">
        <v>19</v>
      </c>
    </row>
    <row r="3079" spans="1:17" x14ac:dyDescent="0.3">
      <c r="A3079" t="s">
        <v>232</v>
      </c>
      <c r="B3079" t="s">
        <v>233</v>
      </c>
      <c r="C3079" t="str">
        <f>VLOOKUP(B3079,'[1]2015'!$A:$B,2,0)</f>
        <v>Sub-Saharan Africa</v>
      </c>
      <c r="D3079">
        <v>2013</v>
      </c>
      <c r="E3079" t="s">
        <v>23</v>
      </c>
      <c r="F3079">
        <v>27</v>
      </c>
      <c r="G3079">
        <v>55</v>
      </c>
      <c r="H3079" t="s">
        <v>19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19</v>
      </c>
      <c r="P3079" t="s">
        <v>20</v>
      </c>
      <c r="Q3079" t="s">
        <v>27</v>
      </c>
    </row>
    <row r="3080" spans="1:17" x14ac:dyDescent="0.3">
      <c r="A3080" t="s">
        <v>232</v>
      </c>
      <c r="B3080" t="s">
        <v>233</v>
      </c>
      <c r="C3080" t="str">
        <f>VLOOKUP(B3080,'[1]2015'!$A:$B,2,0)</f>
        <v>Sub-Saharan Africa</v>
      </c>
      <c r="D3080">
        <v>2013</v>
      </c>
      <c r="E3080" t="s">
        <v>24</v>
      </c>
      <c r="F3080">
        <v>40</v>
      </c>
      <c r="G3080">
        <v>0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 spans="1:17" x14ac:dyDescent="0.3">
      <c r="A3081" t="s">
        <v>232</v>
      </c>
      <c r="B3081" t="s">
        <v>233</v>
      </c>
      <c r="C3081" t="str">
        <f>VLOOKUP(B3081,'[1]2015'!$A:$B,2,0)</f>
        <v>Sub-Saharan Africa</v>
      </c>
      <c r="D3081">
        <v>2013</v>
      </c>
      <c r="E3081" t="s">
        <v>28</v>
      </c>
      <c r="F3081">
        <v>26</v>
      </c>
      <c r="G3081">
        <v>45</v>
      </c>
      <c r="H3081" t="s">
        <v>19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19</v>
      </c>
      <c r="P3081" t="s">
        <v>19</v>
      </c>
      <c r="Q3081" t="s">
        <v>19</v>
      </c>
    </row>
    <row r="3082" spans="1:17" x14ac:dyDescent="0.3">
      <c r="A3082" t="s">
        <v>232</v>
      </c>
      <c r="B3082" t="s">
        <v>233</v>
      </c>
      <c r="C3082" t="str">
        <f>VLOOKUP(B3082,'[1]2015'!$A:$B,2,0)</f>
        <v>Sub-Saharan Africa</v>
      </c>
      <c r="D3082">
        <v>2013</v>
      </c>
      <c r="E3082" t="s">
        <v>29</v>
      </c>
      <c r="F3082">
        <v>49</v>
      </c>
      <c r="G3082">
        <v>25</v>
      </c>
      <c r="H3082" t="s">
        <v>19</v>
      </c>
      <c r="I3082" t="s">
        <v>20</v>
      </c>
      <c r="J3082" t="s">
        <v>27</v>
      </c>
      <c r="K3082" t="s">
        <v>20</v>
      </c>
      <c r="L3082" t="s">
        <v>27</v>
      </c>
      <c r="M3082" t="s">
        <v>20</v>
      </c>
      <c r="N3082" t="s">
        <v>27</v>
      </c>
      <c r="O3082" t="s">
        <v>27</v>
      </c>
      <c r="P3082" t="s">
        <v>20</v>
      </c>
      <c r="Q3082" t="s">
        <v>27</v>
      </c>
    </row>
    <row r="3083" spans="1:17" x14ac:dyDescent="0.3">
      <c r="A3083" t="s">
        <v>232</v>
      </c>
      <c r="B3083" t="s">
        <v>233</v>
      </c>
      <c r="C3083" t="str">
        <f>VLOOKUP(B3083,'[1]2015'!$A:$B,2,0)</f>
        <v>Sub-Saharan Africa</v>
      </c>
      <c r="D3083">
        <v>2013</v>
      </c>
      <c r="E3083" t="s">
        <v>30</v>
      </c>
      <c r="F3083">
        <v>38</v>
      </c>
      <c r="G3083">
        <v>25</v>
      </c>
      <c r="H3083" t="s">
        <v>19</v>
      </c>
      <c r="I3083" t="s">
        <v>20</v>
      </c>
      <c r="J3083" t="s">
        <v>20</v>
      </c>
      <c r="K3083" t="s">
        <v>20</v>
      </c>
      <c r="L3083" t="s">
        <v>27</v>
      </c>
      <c r="M3083" t="s">
        <v>20</v>
      </c>
      <c r="N3083" t="s">
        <v>27</v>
      </c>
      <c r="O3083" t="s">
        <v>19</v>
      </c>
      <c r="P3083" t="s">
        <v>27</v>
      </c>
      <c r="Q3083" t="s">
        <v>19</v>
      </c>
    </row>
    <row r="3084" spans="1:17" x14ac:dyDescent="0.3">
      <c r="A3084" t="s">
        <v>232</v>
      </c>
      <c r="B3084" t="s">
        <v>233</v>
      </c>
      <c r="C3084" t="str">
        <f>VLOOKUP(B3084,'[1]2015'!$A:$B,2,0)</f>
        <v>Sub-Saharan Africa</v>
      </c>
      <c r="D3084">
        <v>2013</v>
      </c>
      <c r="E3084" t="s">
        <v>31</v>
      </c>
      <c r="F3084">
        <v>27</v>
      </c>
      <c r="G3084">
        <v>60</v>
      </c>
      <c r="H3084" t="s">
        <v>19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19</v>
      </c>
      <c r="Q3084" t="s">
        <v>19</v>
      </c>
    </row>
    <row r="3085" spans="1:17" x14ac:dyDescent="0.3">
      <c r="A3085" t="s">
        <v>232</v>
      </c>
      <c r="B3085" t="s">
        <v>233</v>
      </c>
      <c r="C3085" t="str">
        <f>VLOOKUP(B3085,'[1]2015'!$A:$B,2,0)</f>
        <v>Sub-Saharan Africa</v>
      </c>
      <c r="D3085">
        <v>2013</v>
      </c>
      <c r="E3085" t="s">
        <v>276</v>
      </c>
      <c r="F3085">
        <v>13</v>
      </c>
      <c r="G3085">
        <v>45</v>
      </c>
      <c r="H3085" t="s">
        <v>19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19</v>
      </c>
      <c r="P3085" t="s">
        <v>19</v>
      </c>
      <c r="Q3085" t="s">
        <v>19</v>
      </c>
    </row>
    <row r="3086" spans="1:17" x14ac:dyDescent="0.3">
      <c r="A3086" t="s">
        <v>234</v>
      </c>
      <c r="B3086" t="s">
        <v>235</v>
      </c>
      <c r="C3086" t="str">
        <f>VLOOKUP(B3086,'[1]2015'!$A:$B,2,0)</f>
        <v>Western Europe</v>
      </c>
      <c r="D3086">
        <v>2013</v>
      </c>
      <c r="E3086" t="s">
        <v>18</v>
      </c>
      <c r="F3086">
        <v>13</v>
      </c>
      <c r="G3086">
        <v>60</v>
      </c>
      <c r="H3086" t="s">
        <v>19</v>
      </c>
      <c r="I3086" t="s">
        <v>20</v>
      </c>
      <c r="J3086" t="s">
        <v>27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27</v>
      </c>
    </row>
    <row r="3087" spans="1:17" x14ac:dyDescent="0.3">
      <c r="A3087" t="s">
        <v>234</v>
      </c>
      <c r="B3087" t="s">
        <v>235</v>
      </c>
      <c r="C3087" t="str">
        <f>VLOOKUP(B3087,'[1]2015'!$A:$B,2,0)</f>
        <v>Western Europe</v>
      </c>
      <c r="D3087">
        <v>2013</v>
      </c>
      <c r="E3087" t="s">
        <v>21</v>
      </c>
      <c r="F3087">
        <v>50</v>
      </c>
      <c r="G3087">
        <v>20</v>
      </c>
      <c r="H3087" t="s">
        <v>19</v>
      </c>
      <c r="I3087" t="s">
        <v>20</v>
      </c>
      <c r="J3087" t="s">
        <v>27</v>
      </c>
      <c r="K3087" t="s">
        <v>20</v>
      </c>
      <c r="L3087" t="s">
        <v>19</v>
      </c>
      <c r="M3087" t="s">
        <v>20</v>
      </c>
      <c r="N3087" t="s">
        <v>20</v>
      </c>
      <c r="O3087" t="s">
        <v>19</v>
      </c>
      <c r="P3087" t="s">
        <v>27</v>
      </c>
      <c r="Q3087" t="s">
        <v>19</v>
      </c>
    </row>
    <row r="3088" spans="1:17" x14ac:dyDescent="0.3">
      <c r="A3088" t="s">
        <v>234</v>
      </c>
      <c r="B3088" t="s">
        <v>235</v>
      </c>
      <c r="C3088" t="str">
        <f>VLOOKUP(B3088,'[1]2015'!$A:$B,2,0)</f>
        <v>Western Europe</v>
      </c>
      <c r="D3088">
        <v>2013</v>
      </c>
      <c r="E3088" t="s">
        <v>22</v>
      </c>
      <c r="F3088">
        <v>1</v>
      </c>
      <c r="G3088">
        <v>100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</row>
    <row r="3089" spans="1:17" x14ac:dyDescent="0.3">
      <c r="A3089" t="s">
        <v>234</v>
      </c>
      <c r="B3089" t="s">
        <v>235</v>
      </c>
      <c r="C3089" t="str">
        <f>VLOOKUP(B3089,'[1]2015'!$A:$B,2,0)</f>
        <v>Western Europe</v>
      </c>
      <c r="D3089">
        <v>2013</v>
      </c>
      <c r="E3089" t="s">
        <v>23</v>
      </c>
      <c r="F3089">
        <v>27</v>
      </c>
      <c r="G3089">
        <v>55</v>
      </c>
      <c r="H3089" t="s">
        <v>19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19</v>
      </c>
      <c r="P3089" t="s">
        <v>20</v>
      </c>
      <c r="Q3089" t="s">
        <v>19</v>
      </c>
    </row>
    <row r="3090" spans="1:17" x14ac:dyDescent="0.3">
      <c r="A3090" t="s">
        <v>234</v>
      </c>
      <c r="B3090" t="s">
        <v>235</v>
      </c>
      <c r="C3090" t="str">
        <f>VLOOKUP(B3090,'[1]2015'!$A:$B,2,0)</f>
        <v>Western Europe</v>
      </c>
      <c r="D3090">
        <v>2013</v>
      </c>
      <c r="E3090" t="s">
        <v>24</v>
      </c>
      <c r="F3090">
        <v>40</v>
      </c>
      <c r="G3090">
        <v>0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 spans="1:17" x14ac:dyDescent="0.3">
      <c r="A3091" t="s">
        <v>234</v>
      </c>
      <c r="B3091" t="s">
        <v>235</v>
      </c>
      <c r="C3091" t="str">
        <f>VLOOKUP(B3091,'[1]2015'!$A:$B,2,0)</f>
        <v>Western Europe</v>
      </c>
      <c r="D3091">
        <v>2013</v>
      </c>
      <c r="E3091" t="s">
        <v>28</v>
      </c>
      <c r="F3091">
        <v>26</v>
      </c>
      <c r="G3091">
        <v>45</v>
      </c>
      <c r="H3091" t="s">
        <v>19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19</v>
      </c>
      <c r="P3091" t="s">
        <v>19</v>
      </c>
      <c r="Q3091" t="s">
        <v>19</v>
      </c>
    </row>
    <row r="3092" spans="1:17" x14ac:dyDescent="0.3">
      <c r="A3092" t="s">
        <v>234</v>
      </c>
      <c r="B3092" t="s">
        <v>235</v>
      </c>
      <c r="C3092" t="str">
        <f>VLOOKUP(B3092,'[1]2015'!$A:$B,2,0)</f>
        <v>Western Europe</v>
      </c>
      <c r="D3092">
        <v>2013</v>
      </c>
      <c r="E3092" t="s">
        <v>29</v>
      </c>
      <c r="F3092">
        <v>21</v>
      </c>
      <c r="G3092">
        <v>60</v>
      </c>
      <c r="H3092" t="s">
        <v>19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27</v>
      </c>
      <c r="Q3092" t="s">
        <v>19</v>
      </c>
    </row>
    <row r="3093" spans="1:17" x14ac:dyDescent="0.3">
      <c r="A3093" t="s">
        <v>234</v>
      </c>
      <c r="B3093" t="s">
        <v>235</v>
      </c>
      <c r="C3093" t="str">
        <f>VLOOKUP(B3093,'[1]2015'!$A:$B,2,0)</f>
        <v>Western Europe</v>
      </c>
      <c r="D3093">
        <v>2013</v>
      </c>
      <c r="E3093" t="s">
        <v>30</v>
      </c>
      <c r="F3093">
        <v>21</v>
      </c>
      <c r="G3093">
        <v>45</v>
      </c>
      <c r="H3093" t="s">
        <v>19</v>
      </c>
      <c r="I3093" t="s">
        <v>20</v>
      </c>
      <c r="J3093" t="s">
        <v>27</v>
      </c>
      <c r="K3093" t="s">
        <v>20</v>
      </c>
      <c r="L3093" t="s">
        <v>19</v>
      </c>
      <c r="M3093" t="s">
        <v>20</v>
      </c>
      <c r="N3093" t="s">
        <v>20</v>
      </c>
      <c r="O3093" t="s">
        <v>20</v>
      </c>
      <c r="P3093" t="s">
        <v>20</v>
      </c>
      <c r="Q3093" t="s">
        <v>19</v>
      </c>
    </row>
    <row r="3094" spans="1:17" x14ac:dyDescent="0.3">
      <c r="A3094" t="s">
        <v>234</v>
      </c>
      <c r="B3094" t="s">
        <v>235</v>
      </c>
      <c r="C3094" t="str">
        <f>VLOOKUP(B3094,'[1]2015'!$A:$B,2,0)</f>
        <v>Western Europe</v>
      </c>
      <c r="D3094">
        <v>2013</v>
      </c>
      <c r="E3094" t="s">
        <v>31</v>
      </c>
      <c r="F3094">
        <v>13</v>
      </c>
      <c r="G3094">
        <v>75</v>
      </c>
      <c r="H3094" t="s">
        <v>19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27</v>
      </c>
      <c r="P3094" t="s">
        <v>27</v>
      </c>
      <c r="Q3094" t="s">
        <v>20</v>
      </c>
    </row>
    <row r="3095" spans="1:17" x14ac:dyDescent="0.3">
      <c r="A3095" t="s">
        <v>234</v>
      </c>
      <c r="B3095" t="s">
        <v>235</v>
      </c>
      <c r="C3095" t="str">
        <f>VLOOKUP(B3095,'[1]2015'!$A:$B,2,0)</f>
        <v>Western Europe</v>
      </c>
      <c r="D3095">
        <v>2013</v>
      </c>
      <c r="E3095" t="s">
        <v>276</v>
      </c>
      <c r="F3095">
        <v>55</v>
      </c>
      <c r="G3095">
        <v>0</v>
      </c>
      <c r="H3095" t="s">
        <v>19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</row>
    <row r="3096" spans="1:17" x14ac:dyDescent="0.3">
      <c r="A3096" t="s">
        <v>240</v>
      </c>
      <c r="B3096" t="s">
        <v>241</v>
      </c>
      <c r="C3096" t="str">
        <f>VLOOKUP(B3096,'[1]2015'!$A:$B,2,0)</f>
        <v>Western Europe</v>
      </c>
      <c r="D3096">
        <v>2013</v>
      </c>
      <c r="E3096" t="s">
        <v>18</v>
      </c>
      <c r="F3096">
        <v>1</v>
      </c>
      <c r="G3096">
        <v>100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20</v>
      </c>
    </row>
    <row r="3097" spans="1:17" x14ac:dyDescent="0.3">
      <c r="A3097" t="s">
        <v>240</v>
      </c>
      <c r="B3097" t="s">
        <v>241</v>
      </c>
      <c r="C3097" t="str">
        <f>VLOOKUP(B3097,'[1]2015'!$A:$B,2,0)</f>
        <v>Western Europe</v>
      </c>
      <c r="D3097">
        <v>2013</v>
      </c>
      <c r="E3097" t="s">
        <v>21</v>
      </c>
      <c r="F3097">
        <v>16</v>
      </c>
      <c r="G3097">
        <v>45</v>
      </c>
      <c r="H3097" t="s">
        <v>19</v>
      </c>
      <c r="I3097" t="s">
        <v>20</v>
      </c>
      <c r="J3097" t="s">
        <v>27</v>
      </c>
      <c r="K3097" t="s">
        <v>20</v>
      </c>
      <c r="L3097" t="s">
        <v>19</v>
      </c>
      <c r="M3097" t="s">
        <v>20</v>
      </c>
      <c r="N3097" t="s">
        <v>20</v>
      </c>
      <c r="O3097" t="s">
        <v>20</v>
      </c>
      <c r="P3097" t="s">
        <v>20</v>
      </c>
      <c r="Q3097" t="s">
        <v>19</v>
      </c>
    </row>
    <row r="3098" spans="1:17" x14ac:dyDescent="0.3">
      <c r="A3098" t="s">
        <v>240</v>
      </c>
      <c r="B3098" t="s">
        <v>241</v>
      </c>
      <c r="C3098" t="str">
        <f>VLOOKUP(B3098,'[1]2015'!$A:$B,2,0)</f>
        <v>Western Europe</v>
      </c>
      <c r="D3098">
        <v>2013</v>
      </c>
      <c r="E3098" t="s">
        <v>22</v>
      </c>
      <c r="F3098">
        <v>1</v>
      </c>
      <c r="G3098">
        <v>100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20</v>
      </c>
      <c r="Q3098" t="s">
        <v>20</v>
      </c>
    </row>
    <row r="3099" spans="1:17" x14ac:dyDescent="0.3">
      <c r="A3099" t="s">
        <v>240</v>
      </c>
      <c r="B3099" t="s">
        <v>241</v>
      </c>
      <c r="C3099" t="str">
        <f>VLOOKUP(B3099,'[1]2015'!$A:$B,2,0)</f>
        <v>Western Europe</v>
      </c>
      <c r="D3099">
        <v>2013</v>
      </c>
      <c r="E3099" t="s">
        <v>23</v>
      </c>
      <c r="F3099">
        <v>1</v>
      </c>
      <c r="G3099">
        <v>100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</row>
    <row r="3100" spans="1:17" x14ac:dyDescent="0.3">
      <c r="A3100" t="s">
        <v>240</v>
      </c>
      <c r="B3100" t="s">
        <v>241</v>
      </c>
      <c r="C3100" t="str">
        <f>VLOOKUP(B3100,'[1]2015'!$A:$B,2,0)</f>
        <v>Western Europe</v>
      </c>
      <c r="D3100">
        <v>2013</v>
      </c>
      <c r="E3100" t="s">
        <v>24</v>
      </c>
      <c r="F3100">
        <v>36</v>
      </c>
      <c r="G3100">
        <v>5</v>
      </c>
      <c r="H3100" t="s">
        <v>19</v>
      </c>
      <c r="I3100" t="s">
        <v>20</v>
      </c>
      <c r="J3100" t="s">
        <v>27</v>
      </c>
      <c r="K3100" t="s">
        <v>19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</row>
    <row r="3101" spans="1:17" x14ac:dyDescent="0.3">
      <c r="A3101" t="s">
        <v>240</v>
      </c>
      <c r="B3101" t="s">
        <v>241</v>
      </c>
      <c r="C3101" t="str">
        <f>VLOOKUP(B3101,'[1]2015'!$A:$B,2,0)</f>
        <v>Western Europe</v>
      </c>
      <c r="D3101">
        <v>2013</v>
      </c>
      <c r="E3101" t="s">
        <v>28</v>
      </c>
      <c r="F3101">
        <v>26</v>
      </c>
      <c r="G3101">
        <v>45</v>
      </c>
      <c r="H3101" t="s">
        <v>19</v>
      </c>
      <c r="I3101" t="s">
        <v>20</v>
      </c>
      <c r="J3101" t="s">
        <v>19</v>
      </c>
      <c r="K3101" t="s">
        <v>20</v>
      </c>
      <c r="L3101" t="s">
        <v>20</v>
      </c>
      <c r="M3101" t="s">
        <v>20</v>
      </c>
      <c r="N3101" t="s">
        <v>20</v>
      </c>
      <c r="O3101" t="s">
        <v>27</v>
      </c>
      <c r="P3101" t="s">
        <v>20</v>
      </c>
      <c r="Q3101" t="s">
        <v>19</v>
      </c>
    </row>
    <row r="3102" spans="1:17" x14ac:dyDescent="0.3">
      <c r="A3102" t="s">
        <v>240</v>
      </c>
      <c r="B3102" t="s">
        <v>241</v>
      </c>
      <c r="C3102" t="str">
        <f>VLOOKUP(B3102,'[1]2015'!$A:$B,2,0)</f>
        <v>Western Europe</v>
      </c>
      <c r="D3102">
        <v>2013</v>
      </c>
      <c r="E3102" t="s">
        <v>29</v>
      </c>
      <c r="F3102">
        <v>25</v>
      </c>
      <c r="G3102">
        <v>55</v>
      </c>
      <c r="H3102" t="s">
        <v>19</v>
      </c>
      <c r="I3102" t="s">
        <v>20</v>
      </c>
      <c r="J3102" t="s">
        <v>20</v>
      </c>
      <c r="K3102" t="s">
        <v>20</v>
      </c>
      <c r="L3102" t="s">
        <v>19</v>
      </c>
      <c r="M3102" t="s">
        <v>20</v>
      </c>
      <c r="N3102" t="s">
        <v>20</v>
      </c>
      <c r="O3102" t="s">
        <v>20</v>
      </c>
      <c r="P3102" t="s">
        <v>20</v>
      </c>
      <c r="Q3102" t="s">
        <v>19</v>
      </c>
    </row>
    <row r="3103" spans="1:17" x14ac:dyDescent="0.3">
      <c r="A3103" t="s">
        <v>240</v>
      </c>
      <c r="B3103" t="s">
        <v>241</v>
      </c>
      <c r="C3103" t="str">
        <f>VLOOKUP(B3103,'[1]2015'!$A:$B,2,0)</f>
        <v>Western Europe</v>
      </c>
      <c r="D3103">
        <v>2013</v>
      </c>
      <c r="E3103" t="s">
        <v>30</v>
      </c>
      <c r="F3103">
        <v>33</v>
      </c>
      <c r="G3103">
        <v>40</v>
      </c>
      <c r="H3103" t="s">
        <v>19</v>
      </c>
      <c r="I3103" t="s">
        <v>20</v>
      </c>
      <c r="J3103" t="s">
        <v>20</v>
      </c>
      <c r="K3103" t="s">
        <v>20</v>
      </c>
      <c r="L3103" t="s">
        <v>19</v>
      </c>
      <c r="M3103" t="s">
        <v>20</v>
      </c>
      <c r="N3103" t="s">
        <v>20</v>
      </c>
      <c r="O3103" t="s">
        <v>27</v>
      </c>
      <c r="P3103" t="s">
        <v>20</v>
      </c>
      <c r="Q3103" t="s">
        <v>19</v>
      </c>
    </row>
    <row r="3104" spans="1:17" x14ac:dyDescent="0.3">
      <c r="A3104" t="s">
        <v>240</v>
      </c>
      <c r="B3104" t="s">
        <v>241</v>
      </c>
      <c r="C3104" t="str">
        <f>VLOOKUP(B3104,'[1]2015'!$A:$B,2,0)</f>
        <v>Western Europe</v>
      </c>
      <c r="D3104">
        <v>2013</v>
      </c>
      <c r="E3104" t="s">
        <v>31</v>
      </c>
      <c r="F3104">
        <v>1</v>
      </c>
      <c r="G3104">
        <v>100</v>
      </c>
      <c r="H3104" t="s">
        <v>20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20</v>
      </c>
      <c r="P3104" t="s">
        <v>20</v>
      </c>
      <c r="Q3104" t="s">
        <v>20</v>
      </c>
    </row>
    <row r="3105" spans="1:17" x14ac:dyDescent="0.3">
      <c r="A3105" t="s">
        <v>240</v>
      </c>
      <c r="B3105" t="s">
        <v>241</v>
      </c>
      <c r="C3105" t="str">
        <f>VLOOKUP(B3105,'[1]2015'!$A:$B,2,0)</f>
        <v>Western Europe</v>
      </c>
      <c r="D3105">
        <v>2013</v>
      </c>
      <c r="E3105" t="s">
        <v>276</v>
      </c>
      <c r="F3105">
        <v>4</v>
      </c>
      <c r="G3105">
        <v>80</v>
      </c>
      <c r="H3105" t="s">
        <v>20</v>
      </c>
      <c r="I3105" t="s">
        <v>20</v>
      </c>
      <c r="J3105" t="s">
        <v>20</v>
      </c>
      <c r="K3105" t="s">
        <v>20</v>
      </c>
      <c r="L3105" t="s">
        <v>27</v>
      </c>
      <c r="M3105" t="s">
        <v>20</v>
      </c>
      <c r="N3105" t="s">
        <v>27</v>
      </c>
      <c r="O3105" t="s">
        <v>20</v>
      </c>
      <c r="P3105" t="s">
        <v>20</v>
      </c>
      <c r="Q3105" t="s">
        <v>20</v>
      </c>
    </row>
    <row r="3106" spans="1:17" x14ac:dyDescent="0.3">
      <c r="A3106" t="s">
        <v>242</v>
      </c>
      <c r="B3106" t="s">
        <v>243</v>
      </c>
      <c r="C3106" t="str">
        <f>VLOOKUP(B3106,'[1]2015'!$A:$B,2,0)</f>
        <v>Western Europe</v>
      </c>
      <c r="D3106">
        <v>2013</v>
      </c>
      <c r="E3106" t="s">
        <v>18</v>
      </c>
      <c r="F3106">
        <v>13</v>
      </c>
      <c r="G3106">
        <v>60</v>
      </c>
      <c r="H3106" t="s">
        <v>19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19</v>
      </c>
      <c r="Q3106" t="s">
        <v>19</v>
      </c>
    </row>
    <row r="3107" spans="1:17" x14ac:dyDescent="0.3">
      <c r="A3107" t="s">
        <v>242</v>
      </c>
      <c r="B3107" t="s">
        <v>243</v>
      </c>
      <c r="C3107" t="str">
        <f>VLOOKUP(B3107,'[1]2015'!$A:$B,2,0)</f>
        <v>Western Europe</v>
      </c>
      <c r="D3107">
        <v>2013</v>
      </c>
      <c r="E3107" t="s">
        <v>21</v>
      </c>
      <c r="F3107">
        <v>8</v>
      </c>
      <c r="G3107">
        <v>60</v>
      </c>
      <c r="H3107" t="s">
        <v>19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  <c r="P3107" t="s">
        <v>19</v>
      </c>
      <c r="Q3107" t="s">
        <v>19</v>
      </c>
    </row>
    <row r="3108" spans="1:17" x14ac:dyDescent="0.3">
      <c r="A3108" t="s">
        <v>242</v>
      </c>
      <c r="B3108" t="s">
        <v>243</v>
      </c>
      <c r="C3108" t="str">
        <f>VLOOKUP(B3108,'[1]2015'!$A:$B,2,0)</f>
        <v>Western Europe</v>
      </c>
      <c r="D3108">
        <v>2013</v>
      </c>
      <c r="E3108" t="s">
        <v>22</v>
      </c>
      <c r="F3108">
        <v>19</v>
      </c>
      <c r="G3108">
        <v>70</v>
      </c>
      <c r="H3108" t="s">
        <v>19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19</v>
      </c>
    </row>
    <row r="3109" spans="1:17" x14ac:dyDescent="0.3">
      <c r="A3109" t="s">
        <v>242</v>
      </c>
      <c r="B3109" t="s">
        <v>243</v>
      </c>
      <c r="C3109" t="str">
        <f>VLOOKUP(B3109,'[1]2015'!$A:$B,2,0)</f>
        <v>Western Europe</v>
      </c>
      <c r="D3109">
        <v>2013</v>
      </c>
      <c r="E3109" t="s">
        <v>23</v>
      </c>
      <c r="F3109">
        <v>36</v>
      </c>
      <c r="G3109">
        <v>45</v>
      </c>
      <c r="H3109" t="s">
        <v>19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19</v>
      </c>
      <c r="P3109" t="s">
        <v>19</v>
      </c>
      <c r="Q3109" t="s">
        <v>19</v>
      </c>
    </row>
    <row r="3110" spans="1:17" x14ac:dyDescent="0.3">
      <c r="A3110" t="s">
        <v>242</v>
      </c>
      <c r="B3110" t="s">
        <v>243</v>
      </c>
      <c r="C3110" t="str">
        <f>VLOOKUP(B3110,'[1]2015'!$A:$B,2,0)</f>
        <v>Western Europe</v>
      </c>
      <c r="D3110">
        <v>2013</v>
      </c>
      <c r="E3110" t="s">
        <v>24</v>
      </c>
      <c r="F3110">
        <v>14</v>
      </c>
      <c r="G3110">
        <v>45</v>
      </c>
      <c r="H3110" t="s">
        <v>19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19</v>
      </c>
      <c r="P3110" t="s">
        <v>19</v>
      </c>
      <c r="Q3110" t="s">
        <v>19</v>
      </c>
    </row>
    <row r="3111" spans="1:17" x14ac:dyDescent="0.3">
      <c r="A3111" t="s">
        <v>242</v>
      </c>
      <c r="B3111" t="s">
        <v>243</v>
      </c>
      <c r="C3111" t="str">
        <f>VLOOKUP(B3111,'[1]2015'!$A:$B,2,0)</f>
        <v>Western Europe</v>
      </c>
      <c r="D3111">
        <v>2013</v>
      </c>
      <c r="E3111" t="s">
        <v>28</v>
      </c>
      <c r="F3111">
        <v>20</v>
      </c>
      <c r="G3111">
        <v>55</v>
      </c>
      <c r="H3111" t="s">
        <v>19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19</v>
      </c>
      <c r="P3111" t="s">
        <v>20</v>
      </c>
      <c r="Q3111" t="s">
        <v>19</v>
      </c>
    </row>
    <row r="3112" spans="1:17" x14ac:dyDescent="0.3">
      <c r="A3112" t="s">
        <v>242</v>
      </c>
      <c r="B3112" t="s">
        <v>243</v>
      </c>
      <c r="C3112" t="str">
        <f>VLOOKUP(B3112,'[1]2015'!$A:$B,2,0)</f>
        <v>Western Europe</v>
      </c>
      <c r="D3112">
        <v>2013</v>
      </c>
      <c r="E3112" t="s">
        <v>29</v>
      </c>
      <c r="F3112">
        <v>14</v>
      </c>
      <c r="G3112">
        <v>70</v>
      </c>
      <c r="H3112" t="s">
        <v>19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  <c r="P3112" t="s">
        <v>20</v>
      </c>
      <c r="Q3112" t="s">
        <v>19</v>
      </c>
    </row>
    <row r="3113" spans="1:17" x14ac:dyDescent="0.3">
      <c r="A3113" t="s">
        <v>242</v>
      </c>
      <c r="B3113" t="s">
        <v>243</v>
      </c>
      <c r="C3113" t="str">
        <f>VLOOKUP(B3113,'[1]2015'!$A:$B,2,0)</f>
        <v>Western Europe</v>
      </c>
      <c r="D3113">
        <v>2013</v>
      </c>
      <c r="E3113" t="s">
        <v>30</v>
      </c>
      <c r="F3113">
        <v>11</v>
      </c>
      <c r="G3113">
        <v>70</v>
      </c>
      <c r="H3113" t="s">
        <v>19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  <c r="P3113" t="s">
        <v>20</v>
      </c>
      <c r="Q3113" t="s">
        <v>19</v>
      </c>
    </row>
    <row r="3114" spans="1:17" x14ac:dyDescent="0.3">
      <c r="A3114" t="s">
        <v>242</v>
      </c>
      <c r="B3114" t="s">
        <v>243</v>
      </c>
      <c r="C3114" t="str">
        <f>VLOOKUP(B3114,'[1]2015'!$A:$B,2,0)</f>
        <v>Western Europe</v>
      </c>
      <c r="D3114">
        <v>2013</v>
      </c>
      <c r="E3114" t="s">
        <v>31</v>
      </c>
      <c r="F3114">
        <v>16</v>
      </c>
      <c r="G3114">
        <v>70</v>
      </c>
      <c r="H3114" t="s">
        <v>19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 t="s">
        <v>19</v>
      </c>
    </row>
    <row r="3115" spans="1:17" x14ac:dyDescent="0.3">
      <c r="A3115" t="s">
        <v>242</v>
      </c>
      <c r="B3115" t="s">
        <v>243</v>
      </c>
      <c r="C3115" t="str">
        <f>VLOOKUP(B3115,'[1]2015'!$A:$B,2,0)</f>
        <v>Western Europe</v>
      </c>
      <c r="D3115">
        <v>2013</v>
      </c>
      <c r="E3115" t="s">
        <v>276</v>
      </c>
      <c r="F3115">
        <v>13</v>
      </c>
      <c r="G3115">
        <v>45</v>
      </c>
      <c r="H3115" t="s">
        <v>19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19</v>
      </c>
      <c r="P3115" t="s">
        <v>19</v>
      </c>
      <c r="Q3115" t="s">
        <v>19</v>
      </c>
    </row>
    <row r="3116" spans="1:17" x14ac:dyDescent="0.3">
      <c r="A3116" t="s">
        <v>246</v>
      </c>
      <c r="B3116" t="s">
        <v>247</v>
      </c>
      <c r="C3116" t="str">
        <f>VLOOKUP(B3116,'[1]2015'!$A:$B,2,0)</f>
        <v>Eastern Asia</v>
      </c>
      <c r="D3116">
        <v>2013</v>
      </c>
      <c r="E3116" t="s">
        <v>18</v>
      </c>
      <c r="F3116">
        <v>49</v>
      </c>
      <c r="G3116">
        <v>20</v>
      </c>
      <c r="H3116" t="s">
        <v>19</v>
      </c>
      <c r="I3116" t="s">
        <v>20</v>
      </c>
      <c r="J3116" t="s">
        <v>19</v>
      </c>
      <c r="K3116" t="s">
        <v>20</v>
      </c>
      <c r="L3116" t="s">
        <v>27</v>
      </c>
      <c r="M3116" t="s">
        <v>20</v>
      </c>
      <c r="N3116" t="s">
        <v>20</v>
      </c>
      <c r="O3116" t="s">
        <v>19</v>
      </c>
      <c r="P3116" t="s">
        <v>19</v>
      </c>
      <c r="Q3116" t="s">
        <v>19</v>
      </c>
    </row>
    <row r="3117" spans="1:17" x14ac:dyDescent="0.3">
      <c r="A3117" t="s">
        <v>246</v>
      </c>
      <c r="B3117" t="s">
        <v>247</v>
      </c>
      <c r="C3117" t="str">
        <f>VLOOKUP(B3117,'[1]2015'!$A:$B,2,0)</f>
        <v>Eastern Asia</v>
      </c>
      <c r="D3117">
        <v>2013</v>
      </c>
      <c r="E3117" t="s">
        <v>21</v>
      </c>
      <c r="F3117">
        <v>50</v>
      </c>
      <c r="G3117">
        <v>20</v>
      </c>
      <c r="H3117" t="s">
        <v>19</v>
      </c>
      <c r="I3117" t="s">
        <v>20</v>
      </c>
      <c r="J3117" t="s">
        <v>27</v>
      </c>
      <c r="K3117" t="s">
        <v>20</v>
      </c>
      <c r="L3117" t="s">
        <v>27</v>
      </c>
      <c r="M3117" t="s">
        <v>20</v>
      </c>
      <c r="N3117" t="s">
        <v>20</v>
      </c>
      <c r="O3117" t="s">
        <v>19</v>
      </c>
      <c r="P3117" t="s">
        <v>19</v>
      </c>
      <c r="Q3117" t="s">
        <v>27</v>
      </c>
    </row>
    <row r="3118" spans="1:17" x14ac:dyDescent="0.3">
      <c r="A3118" t="s">
        <v>246</v>
      </c>
      <c r="B3118" t="s">
        <v>247</v>
      </c>
      <c r="C3118" t="str">
        <f>VLOOKUP(B3118,'[1]2015'!$A:$B,2,0)</f>
        <v>Eastern Asia</v>
      </c>
      <c r="D3118">
        <v>2013</v>
      </c>
      <c r="E3118" t="s">
        <v>22</v>
      </c>
      <c r="F3118">
        <v>35</v>
      </c>
      <c r="G3118">
        <v>45</v>
      </c>
      <c r="H3118" t="s">
        <v>19</v>
      </c>
      <c r="I3118" t="s">
        <v>20</v>
      </c>
      <c r="J3118" t="s">
        <v>20</v>
      </c>
      <c r="K3118" t="s">
        <v>20</v>
      </c>
      <c r="L3118" t="s">
        <v>27</v>
      </c>
      <c r="M3118" t="s">
        <v>20</v>
      </c>
      <c r="N3118" t="s">
        <v>20</v>
      </c>
      <c r="O3118" t="s">
        <v>20</v>
      </c>
      <c r="P3118" t="s">
        <v>19</v>
      </c>
      <c r="Q3118" t="s">
        <v>27</v>
      </c>
    </row>
    <row r="3119" spans="1:17" x14ac:dyDescent="0.3">
      <c r="A3119" t="s">
        <v>246</v>
      </c>
      <c r="B3119" t="s">
        <v>247</v>
      </c>
      <c r="C3119" t="str">
        <f>VLOOKUP(B3119,'[1]2015'!$A:$B,2,0)</f>
        <v>Eastern Asia</v>
      </c>
      <c r="D3119">
        <v>2013</v>
      </c>
      <c r="E3119" t="s">
        <v>23</v>
      </c>
      <c r="F3119">
        <v>19</v>
      </c>
      <c r="G3119">
        <v>70</v>
      </c>
      <c r="H3119" t="s">
        <v>19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20</v>
      </c>
      <c r="Q3119" t="s">
        <v>27</v>
      </c>
    </row>
    <row r="3120" spans="1:17" x14ac:dyDescent="0.3">
      <c r="A3120" t="s">
        <v>246</v>
      </c>
      <c r="B3120" t="s">
        <v>247</v>
      </c>
      <c r="C3120" t="str">
        <f>VLOOKUP(B3120,'[1]2015'!$A:$B,2,0)</f>
        <v>Eastern Asia</v>
      </c>
      <c r="D3120">
        <v>2013</v>
      </c>
      <c r="E3120" t="s">
        <v>24</v>
      </c>
      <c r="F3120">
        <v>20</v>
      </c>
      <c r="G3120">
        <v>10</v>
      </c>
      <c r="H3120" t="s">
        <v>19</v>
      </c>
      <c r="I3120" t="s">
        <v>20</v>
      </c>
      <c r="J3120" t="s">
        <v>27</v>
      </c>
      <c r="K3120" t="s">
        <v>19</v>
      </c>
      <c r="L3120" t="s">
        <v>27</v>
      </c>
      <c r="M3120" t="s">
        <v>20</v>
      </c>
      <c r="N3120" t="s">
        <v>27</v>
      </c>
      <c r="O3120" t="s">
        <v>27</v>
      </c>
      <c r="P3120" t="s">
        <v>27</v>
      </c>
      <c r="Q3120" t="s">
        <v>27</v>
      </c>
    </row>
    <row r="3121" spans="1:17" x14ac:dyDescent="0.3">
      <c r="A3121" t="s">
        <v>246</v>
      </c>
      <c r="B3121" t="s">
        <v>247</v>
      </c>
      <c r="C3121" t="str">
        <f>VLOOKUP(B3121,'[1]2015'!$A:$B,2,0)</f>
        <v>Eastern Asia</v>
      </c>
      <c r="D3121">
        <v>2013</v>
      </c>
      <c r="E3121" t="s">
        <v>28</v>
      </c>
      <c r="F3121">
        <v>10</v>
      </c>
      <c r="G3121">
        <v>75</v>
      </c>
      <c r="H3121" t="s">
        <v>19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19</v>
      </c>
      <c r="P3121" t="s">
        <v>19</v>
      </c>
      <c r="Q3121" t="s">
        <v>20</v>
      </c>
    </row>
    <row r="3122" spans="1:17" x14ac:dyDescent="0.3">
      <c r="A3122" t="s">
        <v>246</v>
      </c>
      <c r="B3122" t="s">
        <v>247</v>
      </c>
      <c r="C3122" t="str">
        <f>VLOOKUP(B3122,'[1]2015'!$A:$B,2,0)</f>
        <v>Eastern Asia</v>
      </c>
      <c r="D3122">
        <v>2013</v>
      </c>
      <c r="E3122" t="s">
        <v>29</v>
      </c>
      <c r="F3122">
        <v>44</v>
      </c>
      <c r="G3122">
        <v>30</v>
      </c>
      <c r="H3122" t="s">
        <v>19</v>
      </c>
      <c r="I3122" t="s">
        <v>20</v>
      </c>
      <c r="J3122" t="s">
        <v>27</v>
      </c>
      <c r="K3122" t="s">
        <v>19</v>
      </c>
      <c r="L3122" t="s">
        <v>19</v>
      </c>
      <c r="M3122" t="s">
        <v>20</v>
      </c>
      <c r="N3122" t="s">
        <v>20</v>
      </c>
      <c r="O3122" t="s">
        <v>20</v>
      </c>
      <c r="P3122" t="s">
        <v>19</v>
      </c>
      <c r="Q3122" t="s">
        <v>19</v>
      </c>
    </row>
    <row r="3123" spans="1:17" x14ac:dyDescent="0.3">
      <c r="A3123" t="s">
        <v>246</v>
      </c>
      <c r="B3123" t="s">
        <v>247</v>
      </c>
      <c r="C3123" t="str">
        <f>VLOOKUP(B3123,'[1]2015'!$A:$B,2,0)</f>
        <v>Eastern Asia</v>
      </c>
      <c r="D3123">
        <v>2013</v>
      </c>
      <c r="E3123" t="s">
        <v>30</v>
      </c>
      <c r="F3123">
        <v>8</v>
      </c>
      <c r="G3123">
        <v>90</v>
      </c>
      <c r="H3123" t="s">
        <v>20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19</v>
      </c>
      <c r="Q3123" t="s">
        <v>20</v>
      </c>
    </row>
    <row r="3124" spans="1:17" x14ac:dyDescent="0.3">
      <c r="A3124" t="s">
        <v>246</v>
      </c>
      <c r="B3124" t="s">
        <v>247</v>
      </c>
      <c r="C3124" t="str">
        <f>VLOOKUP(B3124,'[1]2015'!$A:$B,2,0)</f>
        <v>Eastern Asia</v>
      </c>
      <c r="D3124">
        <v>2013</v>
      </c>
      <c r="E3124" t="s">
        <v>31</v>
      </c>
      <c r="F3124">
        <v>44</v>
      </c>
      <c r="G3124">
        <v>50</v>
      </c>
      <c r="H3124" t="s">
        <v>19</v>
      </c>
      <c r="I3124" t="s">
        <v>20</v>
      </c>
      <c r="J3124" t="s">
        <v>19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  <c r="P3124" t="s">
        <v>19</v>
      </c>
      <c r="Q3124" t="s">
        <v>19</v>
      </c>
    </row>
    <row r="3125" spans="1:17" x14ac:dyDescent="0.3">
      <c r="A3125" t="s">
        <v>246</v>
      </c>
      <c r="B3125" t="s">
        <v>247</v>
      </c>
      <c r="C3125" t="str">
        <f>VLOOKUP(B3125,'[1]2015'!$A:$B,2,0)</f>
        <v>Eastern Asia</v>
      </c>
      <c r="D3125">
        <v>2013</v>
      </c>
      <c r="E3125" t="s">
        <v>276</v>
      </c>
      <c r="F3125">
        <v>52</v>
      </c>
      <c r="G3125">
        <v>10</v>
      </c>
      <c r="H3125" t="s">
        <v>19</v>
      </c>
      <c r="I3125" t="s">
        <v>20</v>
      </c>
      <c r="J3125" t="s">
        <v>19</v>
      </c>
      <c r="K3125" t="s">
        <v>19</v>
      </c>
      <c r="L3125" t="s">
        <v>19</v>
      </c>
      <c r="M3125" t="s">
        <v>20</v>
      </c>
      <c r="N3125" t="s">
        <v>19</v>
      </c>
      <c r="O3125" t="s">
        <v>19</v>
      </c>
      <c r="P3125" t="s">
        <v>19</v>
      </c>
      <c r="Q3125" t="s">
        <v>19</v>
      </c>
    </row>
    <row r="3126" spans="1:17" x14ac:dyDescent="0.3">
      <c r="A3126" t="s">
        <v>260</v>
      </c>
      <c r="B3126" t="s">
        <v>261</v>
      </c>
      <c r="C3126" t="str">
        <f>VLOOKUP(B3126,'[1]2015'!$A:$B,2,0)</f>
        <v>Middle East and Northern Africa</v>
      </c>
      <c r="D3126">
        <v>2013</v>
      </c>
      <c r="E3126" t="s">
        <v>18</v>
      </c>
      <c r="F3126">
        <v>35</v>
      </c>
      <c r="G3126">
        <v>35</v>
      </c>
      <c r="H3126" t="s">
        <v>19</v>
      </c>
      <c r="I3126" t="s">
        <v>20</v>
      </c>
      <c r="J3126" t="s">
        <v>19</v>
      </c>
      <c r="K3126" t="s">
        <v>20</v>
      </c>
      <c r="L3126" t="s">
        <v>20</v>
      </c>
      <c r="M3126" t="s">
        <v>20</v>
      </c>
      <c r="N3126" t="s">
        <v>20</v>
      </c>
      <c r="O3126" t="s">
        <v>19</v>
      </c>
      <c r="P3126" t="s">
        <v>19</v>
      </c>
      <c r="Q3126" t="s">
        <v>19</v>
      </c>
    </row>
    <row r="3127" spans="1:17" x14ac:dyDescent="0.3">
      <c r="A3127" t="s">
        <v>260</v>
      </c>
      <c r="B3127" t="s">
        <v>261</v>
      </c>
      <c r="C3127" t="str">
        <f>VLOOKUP(B3127,'[1]2015'!$A:$B,2,0)</f>
        <v>Middle East and Northern Africa</v>
      </c>
      <c r="D3127">
        <v>2013</v>
      </c>
      <c r="E3127" t="s">
        <v>21</v>
      </c>
      <c r="F3127">
        <v>16</v>
      </c>
      <c r="G3127">
        <v>45</v>
      </c>
      <c r="H3127" t="s">
        <v>19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19</v>
      </c>
      <c r="P3127" t="s">
        <v>19</v>
      </c>
      <c r="Q3127" t="s">
        <v>19</v>
      </c>
    </row>
    <row r="3128" spans="1:17" x14ac:dyDescent="0.3">
      <c r="A3128" t="s">
        <v>260</v>
      </c>
      <c r="B3128" t="s">
        <v>261</v>
      </c>
      <c r="C3128" t="str">
        <f>VLOOKUP(B3128,'[1]2015'!$A:$B,2,0)</f>
        <v>Middle East and Northern Africa</v>
      </c>
      <c r="D3128">
        <v>2013</v>
      </c>
      <c r="E3128" t="s">
        <v>22</v>
      </c>
      <c r="F3128">
        <v>35</v>
      </c>
      <c r="G3128">
        <v>45</v>
      </c>
      <c r="H3128" t="s">
        <v>19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19</v>
      </c>
      <c r="P3128" t="s">
        <v>19</v>
      </c>
      <c r="Q3128" t="s">
        <v>19</v>
      </c>
    </row>
    <row r="3129" spans="1:17" x14ac:dyDescent="0.3">
      <c r="A3129" t="s">
        <v>260</v>
      </c>
      <c r="B3129" t="s">
        <v>261</v>
      </c>
      <c r="C3129" t="str">
        <f>VLOOKUP(B3129,'[1]2015'!$A:$B,2,0)</f>
        <v>Middle East and Northern Africa</v>
      </c>
      <c r="D3129">
        <v>2013</v>
      </c>
      <c r="E3129" t="s">
        <v>23</v>
      </c>
      <c r="F3129">
        <v>58</v>
      </c>
      <c r="G3129">
        <v>35</v>
      </c>
      <c r="H3129" t="s">
        <v>19</v>
      </c>
      <c r="I3129" t="s">
        <v>20</v>
      </c>
      <c r="J3129" t="s">
        <v>27</v>
      </c>
      <c r="K3129" t="s">
        <v>20</v>
      </c>
      <c r="L3129" t="s">
        <v>20</v>
      </c>
      <c r="M3129" t="s">
        <v>20</v>
      </c>
      <c r="N3129" t="s">
        <v>20</v>
      </c>
      <c r="O3129" t="s">
        <v>19</v>
      </c>
      <c r="P3129" t="s">
        <v>19</v>
      </c>
      <c r="Q3129" t="s">
        <v>19</v>
      </c>
    </row>
    <row r="3130" spans="1:17" x14ac:dyDescent="0.3">
      <c r="A3130" t="s">
        <v>260</v>
      </c>
      <c r="B3130" t="s">
        <v>261</v>
      </c>
      <c r="C3130" t="str">
        <f>VLOOKUP(B3130,'[1]2015'!$A:$B,2,0)</f>
        <v>Middle East and Northern Africa</v>
      </c>
      <c r="D3130">
        <v>2013</v>
      </c>
      <c r="E3130" t="s">
        <v>24</v>
      </c>
      <c r="F3130">
        <v>40</v>
      </c>
      <c r="G3130">
        <v>0</v>
      </c>
      <c r="H3130" t="s">
        <v>19</v>
      </c>
      <c r="I3130" t="s">
        <v>27</v>
      </c>
      <c r="J3130" t="s">
        <v>19</v>
      </c>
      <c r="K3130" t="s">
        <v>27</v>
      </c>
      <c r="L3130" t="s">
        <v>27</v>
      </c>
      <c r="M3130" t="s">
        <v>27</v>
      </c>
      <c r="N3130" t="s">
        <v>19</v>
      </c>
      <c r="O3130" t="s">
        <v>19</v>
      </c>
      <c r="P3130" t="s">
        <v>19</v>
      </c>
      <c r="Q3130" t="s">
        <v>19</v>
      </c>
    </row>
    <row r="3131" spans="1:17" x14ac:dyDescent="0.3">
      <c r="A3131" t="s">
        <v>260</v>
      </c>
      <c r="B3131" t="s">
        <v>261</v>
      </c>
      <c r="C3131" t="str">
        <f>VLOOKUP(B3131,'[1]2015'!$A:$B,2,0)</f>
        <v>Middle East and Northern Africa</v>
      </c>
      <c r="D3131">
        <v>2013</v>
      </c>
      <c r="E3131" t="s">
        <v>28</v>
      </c>
      <c r="F3131">
        <v>51</v>
      </c>
      <c r="G3131">
        <v>35</v>
      </c>
      <c r="H3131" t="s">
        <v>19</v>
      </c>
      <c r="I3131" t="s">
        <v>20</v>
      </c>
      <c r="J3131" t="s">
        <v>19</v>
      </c>
      <c r="K3131" t="s">
        <v>20</v>
      </c>
      <c r="L3131" t="s">
        <v>20</v>
      </c>
      <c r="M3131" t="s">
        <v>20</v>
      </c>
      <c r="N3131" t="s">
        <v>20</v>
      </c>
      <c r="O3131" t="s">
        <v>19</v>
      </c>
      <c r="P3131" t="s">
        <v>19</v>
      </c>
      <c r="Q3131" t="s">
        <v>19</v>
      </c>
    </row>
    <row r="3132" spans="1:17" x14ac:dyDescent="0.3">
      <c r="A3132" t="s">
        <v>260</v>
      </c>
      <c r="B3132" t="s">
        <v>261</v>
      </c>
      <c r="C3132" t="str">
        <f>VLOOKUP(B3132,'[1]2015'!$A:$B,2,0)</f>
        <v>Middle East and Northern Africa</v>
      </c>
      <c r="D3132">
        <v>2013</v>
      </c>
      <c r="E3132" t="s">
        <v>30</v>
      </c>
      <c r="F3132">
        <v>35</v>
      </c>
      <c r="G3132">
        <v>35</v>
      </c>
      <c r="H3132" t="s">
        <v>19</v>
      </c>
      <c r="I3132" t="s">
        <v>20</v>
      </c>
      <c r="J3132" t="s">
        <v>27</v>
      </c>
      <c r="K3132" t="s">
        <v>20</v>
      </c>
      <c r="L3132" t="s">
        <v>20</v>
      </c>
      <c r="M3132" t="s">
        <v>20</v>
      </c>
      <c r="N3132" t="s">
        <v>20</v>
      </c>
      <c r="O3132" t="s">
        <v>19</v>
      </c>
      <c r="P3132" t="s">
        <v>19</v>
      </c>
      <c r="Q3132" t="s">
        <v>19</v>
      </c>
    </row>
    <row r="3133" spans="1:17" x14ac:dyDescent="0.3">
      <c r="A3133" t="s">
        <v>260</v>
      </c>
      <c r="B3133" t="s">
        <v>261</v>
      </c>
      <c r="C3133" t="str">
        <f>VLOOKUP(B3133,'[1]2015'!$A:$B,2,0)</f>
        <v>Middle East and Northern Africa</v>
      </c>
      <c r="D3133">
        <v>2013</v>
      </c>
      <c r="E3133" t="s">
        <v>31</v>
      </c>
      <c r="F3133">
        <v>58</v>
      </c>
      <c r="G3133">
        <v>35</v>
      </c>
      <c r="H3133" t="s">
        <v>19</v>
      </c>
      <c r="I3133" t="s">
        <v>20</v>
      </c>
      <c r="J3133" t="s">
        <v>27</v>
      </c>
      <c r="K3133" t="s">
        <v>20</v>
      </c>
      <c r="L3133" t="s">
        <v>20</v>
      </c>
      <c r="M3133" t="s">
        <v>20</v>
      </c>
      <c r="N3133" t="s">
        <v>20</v>
      </c>
      <c r="O3133" t="s">
        <v>19</v>
      </c>
      <c r="P3133" t="s">
        <v>19</v>
      </c>
      <c r="Q3133" t="s">
        <v>19</v>
      </c>
    </row>
    <row r="3134" spans="1:17" x14ac:dyDescent="0.3">
      <c r="A3134" t="s">
        <v>260</v>
      </c>
      <c r="B3134" t="s">
        <v>261</v>
      </c>
      <c r="C3134" t="str">
        <f>VLOOKUP(B3134,'[1]2015'!$A:$B,2,0)</f>
        <v>Middle East and Northern Africa</v>
      </c>
      <c r="D3134">
        <v>2013</v>
      </c>
      <c r="E3134" t="s">
        <v>276</v>
      </c>
      <c r="F3134">
        <v>36</v>
      </c>
      <c r="G3134">
        <v>35</v>
      </c>
      <c r="H3134" t="s">
        <v>19</v>
      </c>
      <c r="I3134" t="s">
        <v>20</v>
      </c>
      <c r="J3134" t="s">
        <v>27</v>
      </c>
      <c r="K3134" t="s">
        <v>20</v>
      </c>
      <c r="L3134" t="s">
        <v>20</v>
      </c>
      <c r="M3134" t="s">
        <v>20</v>
      </c>
      <c r="N3134" t="s">
        <v>20</v>
      </c>
      <c r="O3134" t="s">
        <v>19</v>
      </c>
      <c r="P3134" t="s">
        <v>19</v>
      </c>
      <c r="Q3134" t="s">
        <v>19</v>
      </c>
    </row>
    <row r="3135" spans="1:17" x14ac:dyDescent="0.3">
      <c r="A3135" t="s">
        <v>270</v>
      </c>
      <c r="B3135" t="s">
        <v>271</v>
      </c>
      <c r="C3135" t="str">
        <f>VLOOKUP(B3135,'[1]2015'!$A:$B,2,0)</f>
        <v>Western Europe</v>
      </c>
      <c r="D3135">
        <v>2013</v>
      </c>
      <c r="E3135" t="s">
        <v>18</v>
      </c>
      <c r="F3135">
        <v>5</v>
      </c>
      <c r="G3135">
        <v>90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19</v>
      </c>
      <c r="Q3135" t="s">
        <v>20</v>
      </c>
    </row>
    <row r="3136" spans="1:17" x14ac:dyDescent="0.3">
      <c r="A3136" t="s">
        <v>270</v>
      </c>
      <c r="B3136" t="s">
        <v>271</v>
      </c>
      <c r="C3136" t="str">
        <f>VLOOKUP(B3136,'[1]2015'!$A:$B,2,0)</f>
        <v>Western Europe</v>
      </c>
      <c r="D3136">
        <v>2013</v>
      </c>
      <c r="E3136" t="s">
        <v>21</v>
      </c>
      <c r="F3136">
        <v>1</v>
      </c>
      <c r="G3136">
        <v>100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  <c r="P3136" t="s">
        <v>20</v>
      </c>
      <c r="Q3136" t="s">
        <v>20</v>
      </c>
    </row>
    <row r="3137" spans="1:17" x14ac:dyDescent="0.3">
      <c r="A3137" t="s">
        <v>270</v>
      </c>
      <c r="B3137" t="s">
        <v>271</v>
      </c>
      <c r="C3137" t="str">
        <f>VLOOKUP(B3137,'[1]2015'!$A:$B,2,0)</f>
        <v>Western Europe</v>
      </c>
      <c r="D3137">
        <v>2013</v>
      </c>
      <c r="E3137" t="s">
        <v>22</v>
      </c>
      <c r="F3137">
        <v>19</v>
      </c>
      <c r="G3137">
        <v>70</v>
      </c>
      <c r="H3137" t="s">
        <v>19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  <c r="P3137" t="s">
        <v>20</v>
      </c>
      <c r="Q3137" t="s">
        <v>19</v>
      </c>
    </row>
    <row r="3138" spans="1:17" x14ac:dyDescent="0.3">
      <c r="A3138" t="s">
        <v>270</v>
      </c>
      <c r="B3138" t="s">
        <v>271</v>
      </c>
      <c r="C3138" t="str">
        <f>VLOOKUP(B3138,'[1]2015'!$A:$B,2,0)</f>
        <v>Western Europe</v>
      </c>
      <c r="D3138">
        <v>2013</v>
      </c>
      <c r="E3138" t="s">
        <v>23</v>
      </c>
      <c r="F3138">
        <v>11</v>
      </c>
      <c r="G3138">
        <v>90</v>
      </c>
      <c r="H3138" t="s">
        <v>20</v>
      </c>
      <c r="I3138" t="s">
        <v>20</v>
      </c>
      <c r="J3138" t="s">
        <v>19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20</v>
      </c>
    </row>
    <row r="3139" spans="1:17" x14ac:dyDescent="0.3">
      <c r="A3139" t="s">
        <v>270</v>
      </c>
      <c r="B3139" t="s">
        <v>271</v>
      </c>
      <c r="C3139" t="str">
        <f>VLOOKUP(B3139,'[1]2015'!$A:$B,2,0)</f>
        <v>Western Europe</v>
      </c>
      <c r="D3139">
        <v>2013</v>
      </c>
      <c r="E3139" t="s">
        <v>24</v>
      </c>
      <c r="F3139">
        <v>1</v>
      </c>
      <c r="G3139">
        <v>100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</row>
    <row r="3140" spans="1:17" x14ac:dyDescent="0.3">
      <c r="A3140" t="s">
        <v>270</v>
      </c>
      <c r="B3140" t="s">
        <v>271</v>
      </c>
      <c r="C3140" t="str">
        <f>VLOOKUP(B3140,'[1]2015'!$A:$B,2,0)</f>
        <v>Western Europe</v>
      </c>
      <c r="D3140">
        <v>2013</v>
      </c>
      <c r="E3140" t="s">
        <v>28</v>
      </c>
      <c r="F3140">
        <v>6</v>
      </c>
      <c r="G3140">
        <v>90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19</v>
      </c>
      <c r="Q3140" t="s">
        <v>20</v>
      </c>
    </row>
    <row r="3141" spans="1:17" x14ac:dyDescent="0.3">
      <c r="A3141" t="s">
        <v>270</v>
      </c>
      <c r="B3141" t="s">
        <v>271</v>
      </c>
      <c r="C3141" t="str">
        <f>VLOOKUP(B3141,'[1]2015'!$A:$B,2,0)</f>
        <v>Western Europe</v>
      </c>
      <c r="D3141">
        <v>2013</v>
      </c>
      <c r="E3141" t="s">
        <v>29</v>
      </c>
      <c r="F3141">
        <v>1</v>
      </c>
      <c r="G3141">
        <v>100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20</v>
      </c>
    </row>
    <row r="3142" spans="1:17" x14ac:dyDescent="0.3">
      <c r="A3142" t="s">
        <v>270</v>
      </c>
      <c r="B3142" t="s">
        <v>271</v>
      </c>
      <c r="C3142" t="str">
        <f>VLOOKUP(B3142,'[1]2015'!$A:$B,2,0)</f>
        <v>Western Europe</v>
      </c>
      <c r="D3142">
        <v>2013</v>
      </c>
      <c r="E3142" t="s">
        <v>30</v>
      </c>
      <c r="F3142">
        <v>1</v>
      </c>
      <c r="G3142">
        <v>100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 t="s">
        <v>20</v>
      </c>
    </row>
    <row r="3143" spans="1:17" x14ac:dyDescent="0.3">
      <c r="A3143" t="s">
        <v>270</v>
      </c>
      <c r="B3143" t="s">
        <v>271</v>
      </c>
      <c r="C3143" t="str">
        <f>VLOOKUP(B3143,'[1]2015'!$A:$B,2,0)</f>
        <v>Western Europe</v>
      </c>
      <c r="D3143">
        <v>2013</v>
      </c>
      <c r="E3143" t="s">
        <v>31</v>
      </c>
      <c r="F3143">
        <v>1</v>
      </c>
      <c r="G3143">
        <v>100</v>
      </c>
      <c r="H3143" t="s">
        <v>20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20</v>
      </c>
      <c r="O3143" t="s">
        <v>20</v>
      </c>
      <c r="P3143" t="s">
        <v>20</v>
      </c>
      <c r="Q3143" t="s">
        <v>20</v>
      </c>
    </row>
    <row r="3144" spans="1:17" x14ac:dyDescent="0.3">
      <c r="A3144" t="s">
        <v>270</v>
      </c>
      <c r="B3144" t="s">
        <v>271</v>
      </c>
      <c r="C3144" t="str">
        <f>VLOOKUP(B3144,'[1]2015'!$A:$B,2,0)</f>
        <v>Western Europe</v>
      </c>
      <c r="D3144">
        <v>2013</v>
      </c>
      <c r="E3144" t="s">
        <v>276</v>
      </c>
      <c r="F3144">
        <v>1</v>
      </c>
      <c r="G3144">
        <v>100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  <c r="P3144" t="s">
        <v>20</v>
      </c>
      <c r="Q3144" t="s">
        <v>20</v>
      </c>
    </row>
    <row r="3145" spans="1:17" x14ac:dyDescent="0.3">
      <c r="A3145" t="s">
        <v>272</v>
      </c>
      <c r="B3145" t="s">
        <v>273</v>
      </c>
      <c r="C3145" t="str">
        <f>VLOOKUP(B3145,'[1]2015'!$A:$B,2,0)</f>
        <v>North America</v>
      </c>
      <c r="D3145">
        <v>2013</v>
      </c>
      <c r="E3145" t="s">
        <v>18</v>
      </c>
      <c r="F3145">
        <v>1</v>
      </c>
      <c r="G3145">
        <v>100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</row>
    <row r="3146" spans="1:17" x14ac:dyDescent="0.3">
      <c r="A3146" t="s">
        <v>272</v>
      </c>
      <c r="B3146" t="s">
        <v>273</v>
      </c>
      <c r="C3146" t="str">
        <f>VLOOKUP(B3146,'[1]2015'!$A:$B,2,0)</f>
        <v>North America</v>
      </c>
      <c r="D3146">
        <v>2013</v>
      </c>
      <c r="E3146" t="s">
        <v>21</v>
      </c>
      <c r="F3146">
        <v>58</v>
      </c>
      <c r="G3146">
        <v>5</v>
      </c>
      <c r="H3146" t="s">
        <v>19</v>
      </c>
      <c r="I3146" t="s">
        <v>20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 spans="1:17" x14ac:dyDescent="0.3">
      <c r="A3147" t="s">
        <v>272</v>
      </c>
      <c r="B3147" t="s">
        <v>273</v>
      </c>
      <c r="C3147" t="str">
        <f>VLOOKUP(B3147,'[1]2015'!$A:$B,2,0)</f>
        <v>North America</v>
      </c>
      <c r="D3147">
        <v>2013</v>
      </c>
      <c r="E3147" t="s">
        <v>22</v>
      </c>
      <c r="F3147">
        <v>1</v>
      </c>
      <c r="G3147">
        <v>100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 t="s">
        <v>20</v>
      </c>
    </row>
    <row r="3148" spans="1:17" x14ac:dyDescent="0.3">
      <c r="A3148" t="s">
        <v>272</v>
      </c>
      <c r="B3148" t="s">
        <v>273</v>
      </c>
      <c r="C3148" t="str">
        <f>VLOOKUP(B3148,'[1]2015'!$A:$B,2,0)</f>
        <v>North America</v>
      </c>
      <c r="D3148">
        <v>2013</v>
      </c>
      <c r="E3148" t="s">
        <v>23</v>
      </c>
      <c r="F3148">
        <v>1</v>
      </c>
      <c r="G3148">
        <v>100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 t="s">
        <v>20</v>
      </c>
    </row>
    <row r="3149" spans="1:17" x14ac:dyDescent="0.3">
      <c r="A3149" t="s">
        <v>272</v>
      </c>
      <c r="B3149" t="s">
        <v>273</v>
      </c>
      <c r="C3149" t="str">
        <f>VLOOKUP(B3149,'[1]2015'!$A:$B,2,0)</f>
        <v>North America</v>
      </c>
      <c r="D3149">
        <v>2013</v>
      </c>
      <c r="E3149" t="s">
        <v>24</v>
      </c>
      <c r="F3149">
        <v>4</v>
      </c>
      <c r="G3149">
        <v>90</v>
      </c>
      <c r="H3149" t="s">
        <v>20</v>
      </c>
      <c r="I3149" t="s">
        <v>20</v>
      </c>
      <c r="J3149" t="s">
        <v>19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  <c r="P3149" t="s">
        <v>20</v>
      </c>
      <c r="Q3149" t="s">
        <v>20</v>
      </c>
    </row>
    <row r="3150" spans="1:17" x14ac:dyDescent="0.3">
      <c r="A3150" t="s">
        <v>272</v>
      </c>
      <c r="B3150" t="s">
        <v>273</v>
      </c>
      <c r="C3150" t="str">
        <f>VLOOKUP(B3150,'[1]2015'!$A:$B,2,0)</f>
        <v>North America</v>
      </c>
      <c r="D3150">
        <v>2013</v>
      </c>
      <c r="E3150" t="s">
        <v>28</v>
      </c>
      <c r="F3150">
        <v>1</v>
      </c>
      <c r="G3150">
        <v>100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20</v>
      </c>
    </row>
    <row r="3151" spans="1:17" x14ac:dyDescent="0.3">
      <c r="A3151" t="s">
        <v>272</v>
      </c>
      <c r="B3151" t="s">
        <v>273</v>
      </c>
      <c r="C3151" t="str">
        <f>VLOOKUP(B3151,'[1]2015'!$A:$B,2,0)</f>
        <v>North America</v>
      </c>
      <c r="D3151">
        <v>2013</v>
      </c>
      <c r="E3151" t="s">
        <v>29</v>
      </c>
      <c r="F3151">
        <v>1</v>
      </c>
      <c r="G3151">
        <v>100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 t="s">
        <v>20</v>
      </c>
      <c r="Q3151" t="s">
        <v>20</v>
      </c>
    </row>
    <row r="3152" spans="1:17" x14ac:dyDescent="0.3">
      <c r="A3152" t="s">
        <v>272</v>
      </c>
      <c r="B3152" t="s">
        <v>273</v>
      </c>
      <c r="C3152" t="str">
        <f>VLOOKUP(B3152,'[1]2015'!$A:$B,2,0)</f>
        <v>North America</v>
      </c>
      <c r="D3152">
        <v>2013</v>
      </c>
      <c r="E3152" t="s">
        <v>30</v>
      </c>
      <c r="F3152">
        <v>1</v>
      </c>
      <c r="G3152">
        <v>100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 t="s">
        <v>20</v>
      </c>
    </row>
    <row r="3153" spans="1:17" x14ac:dyDescent="0.3">
      <c r="A3153" t="s">
        <v>272</v>
      </c>
      <c r="B3153" t="s">
        <v>273</v>
      </c>
      <c r="C3153" t="str">
        <f>VLOOKUP(B3153,'[1]2015'!$A:$B,2,0)</f>
        <v>North America</v>
      </c>
      <c r="D3153">
        <v>2013</v>
      </c>
      <c r="E3153" t="s">
        <v>31</v>
      </c>
      <c r="F3153">
        <v>1</v>
      </c>
      <c r="G3153">
        <v>100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 t="s">
        <v>20</v>
      </c>
    </row>
    <row r="3154" spans="1:17" x14ac:dyDescent="0.3">
      <c r="A3154" t="s">
        <v>272</v>
      </c>
      <c r="B3154" t="s">
        <v>273</v>
      </c>
      <c r="C3154" t="str">
        <f>VLOOKUP(B3154,'[1]2015'!$A:$B,2,0)</f>
        <v>North America</v>
      </c>
      <c r="D3154">
        <v>2013</v>
      </c>
      <c r="E3154" t="s">
        <v>276</v>
      </c>
      <c r="F3154">
        <v>6</v>
      </c>
      <c r="G3154">
        <v>75</v>
      </c>
      <c r="H3154" t="s">
        <v>19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27</v>
      </c>
      <c r="P3154" t="s">
        <v>27</v>
      </c>
      <c r="Q3154" t="s">
        <v>20</v>
      </c>
    </row>
  </sheetData>
  <autoFilter ref="A1:Q31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D5" sqref="D5:H143"/>
    </sheetView>
  </sheetViews>
  <sheetFormatPr defaultRowHeight="14.4" x14ac:dyDescent="0.3"/>
  <cols>
    <col min="1" max="1" width="30.33203125" bestFit="1" customWidth="1"/>
    <col min="2" max="2" width="12.109375" bestFit="1" customWidth="1"/>
    <col min="3" max="3" width="12.109375" customWidth="1"/>
  </cols>
  <sheetData>
    <row r="1" spans="1:8" x14ac:dyDescent="0.3">
      <c r="A1" s="22" t="s">
        <v>2</v>
      </c>
      <c r="B1" s="21">
        <v>2015</v>
      </c>
      <c r="C1" s="15"/>
    </row>
    <row r="3" spans="1:8" x14ac:dyDescent="0.3">
      <c r="A3" s="22" t="s">
        <v>313</v>
      </c>
      <c r="B3" s="17" t="s">
        <v>327</v>
      </c>
      <c r="C3" s="14"/>
    </row>
    <row r="4" spans="1:8" x14ac:dyDescent="0.3">
      <c r="A4" s="21" t="s">
        <v>316</v>
      </c>
      <c r="B4" s="25">
        <v>875</v>
      </c>
      <c r="C4" s="16"/>
      <c r="F4" t="s">
        <v>5</v>
      </c>
      <c r="G4" t="s">
        <v>333</v>
      </c>
      <c r="H4" t="s">
        <v>334</v>
      </c>
    </row>
    <row r="5" spans="1:8" x14ac:dyDescent="0.3">
      <c r="A5" s="23" t="s">
        <v>18</v>
      </c>
      <c r="B5" s="25">
        <v>60</v>
      </c>
      <c r="C5" s="25"/>
      <c r="D5" s="24" t="s">
        <v>316</v>
      </c>
      <c r="E5" s="23" t="s">
        <v>18</v>
      </c>
      <c r="F5" s="27">
        <f>B5</f>
        <v>60</v>
      </c>
      <c r="G5" s="26">
        <v>875</v>
      </c>
      <c r="H5" s="28">
        <f>F5/G5</f>
        <v>6.8571428571428575E-2</v>
      </c>
    </row>
    <row r="6" spans="1:8" x14ac:dyDescent="0.3">
      <c r="A6" s="23" t="s">
        <v>21</v>
      </c>
      <c r="B6" s="25">
        <v>100</v>
      </c>
      <c r="C6" s="25"/>
      <c r="D6" s="24" t="s">
        <v>316</v>
      </c>
      <c r="E6" s="23" t="s">
        <v>21</v>
      </c>
      <c r="F6" s="27">
        <f t="shared" ref="F6:F69" si="0">B6</f>
        <v>100</v>
      </c>
      <c r="G6" s="26">
        <v>875</v>
      </c>
      <c r="H6" s="28">
        <f t="shared" ref="H6:H69" si="1">F6/G6</f>
        <v>0.11428571428571428</v>
      </c>
    </row>
    <row r="7" spans="1:8" x14ac:dyDescent="0.3">
      <c r="A7" s="23" t="s">
        <v>22</v>
      </c>
      <c r="B7" s="25">
        <v>100</v>
      </c>
      <c r="C7" s="25"/>
      <c r="D7" s="24" t="s">
        <v>316</v>
      </c>
      <c r="E7" s="23" t="s">
        <v>22</v>
      </c>
      <c r="F7" s="27">
        <f t="shared" si="0"/>
        <v>100</v>
      </c>
      <c r="G7" s="26">
        <v>875</v>
      </c>
      <c r="H7" s="28">
        <f t="shared" si="1"/>
        <v>0.11428571428571428</v>
      </c>
    </row>
    <row r="8" spans="1:8" x14ac:dyDescent="0.3">
      <c r="A8" s="23" t="s">
        <v>23</v>
      </c>
      <c r="B8" s="25">
        <v>100</v>
      </c>
      <c r="C8" s="25"/>
      <c r="D8" s="24" t="s">
        <v>316</v>
      </c>
      <c r="E8" s="23" t="s">
        <v>23</v>
      </c>
      <c r="F8" s="27">
        <f t="shared" si="0"/>
        <v>100</v>
      </c>
      <c r="G8" s="26">
        <v>875</v>
      </c>
      <c r="H8" s="28">
        <f t="shared" si="1"/>
        <v>0.11428571428571428</v>
      </c>
    </row>
    <row r="9" spans="1:8" x14ac:dyDescent="0.3">
      <c r="A9" s="23" t="s">
        <v>24</v>
      </c>
      <c r="B9" s="25">
        <v>10</v>
      </c>
      <c r="C9" s="25"/>
      <c r="D9" s="24" t="s">
        <v>316</v>
      </c>
      <c r="E9" s="23" t="s">
        <v>24</v>
      </c>
      <c r="F9" s="27">
        <f t="shared" si="0"/>
        <v>10</v>
      </c>
      <c r="G9" s="26">
        <v>875</v>
      </c>
      <c r="H9" s="28">
        <f t="shared" si="1"/>
        <v>1.1428571428571429E-2</v>
      </c>
    </row>
    <row r="10" spans="1:8" x14ac:dyDescent="0.3">
      <c r="A10" s="23" t="s">
        <v>25</v>
      </c>
      <c r="B10" s="25">
        <v>100</v>
      </c>
      <c r="C10" s="25"/>
      <c r="D10" s="24" t="s">
        <v>316</v>
      </c>
      <c r="E10" s="23" t="s">
        <v>25</v>
      </c>
      <c r="F10" s="27">
        <f t="shared" si="0"/>
        <v>100</v>
      </c>
      <c r="G10" s="26">
        <v>875</v>
      </c>
      <c r="H10" s="28">
        <f t="shared" si="1"/>
        <v>0.11428571428571428</v>
      </c>
    </row>
    <row r="11" spans="1:8" x14ac:dyDescent="0.3">
      <c r="A11" s="23" t="s">
        <v>26</v>
      </c>
      <c r="B11" s="25">
        <v>35</v>
      </c>
      <c r="C11" s="25"/>
      <c r="D11" s="24" t="s">
        <v>316</v>
      </c>
      <c r="E11" s="23" t="s">
        <v>26</v>
      </c>
      <c r="F11" s="27">
        <f t="shared" si="0"/>
        <v>35</v>
      </c>
      <c r="G11" s="26">
        <v>875</v>
      </c>
      <c r="H11" s="28">
        <f t="shared" si="1"/>
        <v>0.04</v>
      </c>
    </row>
    <row r="12" spans="1:8" x14ac:dyDescent="0.3">
      <c r="A12" s="23" t="s">
        <v>28</v>
      </c>
      <c r="B12" s="25">
        <v>45</v>
      </c>
      <c r="C12" s="25"/>
      <c r="D12" s="24" t="s">
        <v>316</v>
      </c>
      <c r="E12" s="23" t="s">
        <v>28</v>
      </c>
      <c r="F12" s="27">
        <f t="shared" si="0"/>
        <v>45</v>
      </c>
      <c r="G12" s="26">
        <v>875</v>
      </c>
      <c r="H12" s="28">
        <f t="shared" si="1"/>
        <v>5.1428571428571428E-2</v>
      </c>
    </row>
    <row r="13" spans="1:8" x14ac:dyDescent="0.3">
      <c r="A13" s="23" t="s">
        <v>30</v>
      </c>
      <c r="B13" s="25">
        <v>35</v>
      </c>
      <c r="C13" s="25"/>
      <c r="D13" s="24" t="s">
        <v>316</v>
      </c>
      <c r="E13" s="23" t="s">
        <v>30</v>
      </c>
      <c r="F13" s="27">
        <f t="shared" si="0"/>
        <v>35</v>
      </c>
      <c r="G13" s="26">
        <v>875</v>
      </c>
      <c r="H13" s="28">
        <f t="shared" si="1"/>
        <v>0.04</v>
      </c>
    </row>
    <row r="14" spans="1:8" x14ac:dyDescent="0.3">
      <c r="A14" s="23" t="s">
        <v>29</v>
      </c>
      <c r="B14" s="25">
        <v>100</v>
      </c>
      <c r="C14" s="25"/>
      <c r="D14" s="24" t="s">
        <v>316</v>
      </c>
      <c r="E14" s="23" t="s">
        <v>29</v>
      </c>
      <c r="F14" s="27">
        <f t="shared" si="0"/>
        <v>100</v>
      </c>
      <c r="G14" s="26">
        <v>875</v>
      </c>
      <c r="H14" s="28">
        <f t="shared" si="1"/>
        <v>0.11428571428571428</v>
      </c>
    </row>
    <row r="15" spans="1:8" x14ac:dyDescent="0.3">
      <c r="A15" s="23" t="s">
        <v>31</v>
      </c>
      <c r="B15" s="25">
        <v>100</v>
      </c>
      <c r="C15" s="16"/>
      <c r="D15" s="24" t="s">
        <v>316</v>
      </c>
      <c r="E15" s="23" t="s">
        <v>31</v>
      </c>
      <c r="F15" s="27">
        <f t="shared" si="0"/>
        <v>100</v>
      </c>
      <c r="G15" s="26">
        <v>875</v>
      </c>
      <c r="H15" s="28">
        <f t="shared" si="1"/>
        <v>0.11428571428571428</v>
      </c>
    </row>
    <row r="16" spans="1:8" x14ac:dyDescent="0.3">
      <c r="A16" s="23" t="s">
        <v>32</v>
      </c>
      <c r="B16" s="25">
        <v>35</v>
      </c>
      <c r="C16" s="25"/>
      <c r="D16" s="24" t="s">
        <v>316</v>
      </c>
      <c r="E16" s="23" t="s">
        <v>32</v>
      </c>
      <c r="F16" s="27">
        <f t="shared" si="0"/>
        <v>35</v>
      </c>
      <c r="G16" s="26">
        <v>875</v>
      </c>
      <c r="H16" s="28">
        <f t="shared" si="1"/>
        <v>0.04</v>
      </c>
    </row>
    <row r="17" spans="1:8" x14ac:dyDescent="0.3">
      <c r="A17" s="23" t="s">
        <v>33</v>
      </c>
      <c r="B17" s="25">
        <v>55</v>
      </c>
      <c r="C17" s="25"/>
      <c r="D17" s="24" t="s">
        <v>316</v>
      </c>
      <c r="E17" s="23" t="s">
        <v>33</v>
      </c>
      <c r="F17" s="27">
        <f t="shared" si="0"/>
        <v>55</v>
      </c>
      <c r="G17" s="26">
        <v>875</v>
      </c>
      <c r="H17" s="28">
        <f t="shared" si="1"/>
        <v>6.2857142857142861E-2</v>
      </c>
    </row>
    <row r="18" spans="1:8" x14ac:dyDescent="0.3">
      <c r="A18" s="21" t="s">
        <v>317</v>
      </c>
      <c r="B18" s="25">
        <v>6855</v>
      </c>
      <c r="C18" s="25"/>
      <c r="D18" s="24"/>
      <c r="E18" s="23"/>
      <c r="F18" s="27"/>
      <c r="G18" s="26"/>
      <c r="H18" s="28"/>
    </row>
    <row r="19" spans="1:8" x14ac:dyDescent="0.3">
      <c r="A19" s="23" t="s">
        <v>18</v>
      </c>
      <c r="B19" s="25">
        <v>440</v>
      </c>
      <c r="C19" s="25"/>
      <c r="D19" s="24" t="s">
        <v>317</v>
      </c>
      <c r="E19" s="23" t="s">
        <v>18</v>
      </c>
      <c r="F19" s="27">
        <f t="shared" si="0"/>
        <v>440</v>
      </c>
      <c r="G19" s="26">
        <v>6855</v>
      </c>
      <c r="H19" s="28">
        <f t="shared" si="1"/>
        <v>6.4186725018234872E-2</v>
      </c>
    </row>
    <row r="20" spans="1:8" x14ac:dyDescent="0.3">
      <c r="A20" s="23" t="s">
        <v>21</v>
      </c>
      <c r="B20" s="25">
        <v>515</v>
      </c>
      <c r="C20" s="25"/>
      <c r="D20" s="24" t="s">
        <v>317</v>
      </c>
      <c r="E20" s="23" t="s">
        <v>21</v>
      </c>
      <c r="F20" s="27">
        <f t="shared" si="0"/>
        <v>515</v>
      </c>
      <c r="G20" s="26">
        <v>6855</v>
      </c>
      <c r="H20" s="28">
        <f t="shared" si="1"/>
        <v>7.5127644055433984E-2</v>
      </c>
    </row>
    <row r="21" spans="1:8" x14ac:dyDescent="0.3">
      <c r="A21" s="23" t="s">
        <v>22</v>
      </c>
      <c r="B21" s="25">
        <v>715</v>
      </c>
      <c r="C21" s="25"/>
      <c r="D21" s="24" t="s">
        <v>317</v>
      </c>
      <c r="E21" s="23" t="s">
        <v>22</v>
      </c>
      <c r="F21" s="27">
        <f t="shared" si="0"/>
        <v>715</v>
      </c>
      <c r="G21" s="26">
        <v>6855</v>
      </c>
      <c r="H21" s="28">
        <f t="shared" si="1"/>
        <v>0.10430342815463166</v>
      </c>
    </row>
    <row r="22" spans="1:8" x14ac:dyDescent="0.3">
      <c r="A22" s="23" t="s">
        <v>23</v>
      </c>
      <c r="B22" s="25">
        <v>800</v>
      </c>
      <c r="C22" s="25"/>
      <c r="D22" s="24" t="s">
        <v>317</v>
      </c>
      <c r="E22" s="23" t="s">
        <v>23</v>
      </c>
      <c r="F22" s="27">
        <f t="shared" si="0"/>
        <v>800</v>
      </c>
      <c r="G22" s="26">
        <v>6855</v>
      </c>
      <c r="H22" s="28">
        <f t="shared" si="1"/>
        <v>0.11670313639679067</v>
      </c>
    </row>
    <row r="23" spans="1:8" x14ac:dyDescent="0.3">
      <c r="A23" s="23" t="s">
        <v>24</v>
      </c>
      <c r="B23" s="25">
        <v>250</v>
      </c>
      <c r="C23" s="25"/>
      <c r="D23" s="24" t="s">
        <v>317</v>
      </c>
      <c r="E23" s="23" t="s">
        <v>24</v>
      </c>
      <c r="F23" s="27">
        <f t="shared" si="0"/>
        <v>250</v>
      </c>
      <c r="G23" s="26">
        <v>6855</v>
      </c>
      <c r="H23" s="28">
        <f t="shared" si="1"/>
        <v>3.6469730123997082E-2</v>
      </c>
    </row>
    <row r="24" spans="1:8" x14ac:dyDescent="0.3">
      <c r="A24" s="23" t="s">
        <v>25</v>
      </c>
      <c r="B24" s="25">
        <v>765</v>
      </c>
      <c r="C24" s="25"/>
      <c r="D24" s="24" t="s">
        <v>317</v>
      </c>
      <c r="E24" s="23" t="s">
        <v>25</v>
      </c>
      <c r="F24" s="27">
        <f t="shared" si="0"/>
        <v>765</v>
      </c>
      <c r="G24" s="26">
        <v>6855</v>
      </c>
      <c r="H24" s="28">
        <f t="shared" si="1"/>
        <v>0.11159737417943107</v>
      </c>
    </row>
    <row r="25" spans="1:8" x14ac:dyDescent="0.3">
      <c r="A25" s="23" t="s">
        <v>26</v>
      </c>
      <c r="B25" s="25">
        <v>435</v>
      </c>
      <c r="C25" s="25"/>
      <c r="D25" s="24" t="s">
        <v>317</v>
      </c>
      <c r="E25" s="23" t="s">
        <v>26</v>
      </c>
      <c r="F25" s="27">
        <f t="shared" si="0"/>
        <v>435</v>
      </c>
      <c r="G25" s="26">
        <v>6855</v>
      </c>
      <c r="H25" s="28">
        <f t="shared" si="1"/>
        <v>6.3457330415754923E-2</v>
      </c>
    </row>
    <row r="26" spans="1:8" x14ac:dyDescent="0.3">
      <c r="A26" s="23" t="s">
        <v>28</v>
      </c>
      <c r="B26" s="25">
        <v>710</v>
      </c>
      <c r="C26" s="16"/>
      <c r="D26" s="24" t="s">
        <v>317</v>
      </c>
      <c r="E26" s="23" t="s">
        <v>28</v>
      </c>
      <c r="F26" s="27">
        <f t="shared" si="0"/>
        <v>710</v>
      </c>
      <c r="G26" s="26">
        <v>6855</v>
      </c>
      <c r="H26" s="28">
        <f t="shared" si="1"/>
        <v>0.10357403355215171</v>
      </c>
    </row>
    <row r="27" spans="1:8" x14ac:dyDescent="0.3">
      <c r="A27" s="23" t="s">
        <v>30</v>
      </c>
      <c r="B27" s="25">
        <v>270</v>
      </c>
      <c r="C27" s="25"/>
      <c r="D27" s="24" t="s">
        <v>317</v>
      </c>
      <c r="E27" s="23" t="s">
        <v>30</v>
      </c>
      <c r="F27" s="27">
        <f t="shared" si="0"/>
        <v>270</v>
      </c>
      <c r="G27" s="26">
        <v>6855</v>
      </c>
      <c r="H27" s="28">
        <f t="shared" si="1"/>
        <v>3.9387308533916851E-2</v>
      </c>
    </row>
    <row r="28" spans="1:8" x14ac:dyDescent="0.3">
      <c r="A28" s="23" t="s">
        <v>29</v>
      </c>
      <c r="B28" s="25">
        <v>385</v>
      </c>
      <c r="C28" s="25"/>
      <c r="D28" s="24" t="s">
        <v>317</v>
      </c>
      <c r="E28" s="23" t="s">
        <v>29</v>
      </c>
      <c r="F28" s="27">
        <f t="shared" si="0"/>
        <v>385</v>
      </c>
      <c r="G28" s="26">
        <v>6855</v>
      </c>
      <c r="H28" s="28">
        <f t="shared" si="1"/>
        <v>5.6163384390955508E-2</v>
      </c>
    </row>
    <row r="29" spans="1:8" x14ac:dyDescent="0.3">
      <c r="A29" s="23" t="s">
        <v>31</v>
      </c>
      <c r="B29" s="25">
        <v>930</v>
      </c>
      <c r="C29" s="25"/>
      <c r="D29" s="24" t="s">
        <v>317</v>
      </c>
      <c r="E29" s="23" t="s">
        <v>31</v>
      </c>
      <c r="F29" s="27">
        <f t="shared" si="0"/>
        <v>930</v>
      </c>
      <c r="G29" s="26">
        <v>6855</v>
      </c>
      <c r="H29" s="28">
        <f t="shared" si="1"/>
        <v>0.13566739606126915</v>
      </c>
    </row>
    <row r="30" spans="1:8" x14ac:dyDescent="0.3">
      <c r="A30" s="23" t="s">
        <v>32</v>
      </c>
      <c r="B30" s="25">
        <v>280</v>
      </c>
      <c r="C30" s="25"/>
      <c r="D30" s="24" t="s">
        <v>317</v>
      </c>
      <c r="E30" s="23" t="s">
        <v>32</v>
      </c>
      <c r="F30" s="27">
        <f t="shared" si="0"/>
        <v>280</v>
      </c>
      <c r="G30" s="26">
        <v>6855</v>
      </c>
      <c r="H30" s="28">
        <f t="shared" si="1"/>
        <v>4.0846097738876735E-2</v>
      </c>
    </row>
    <row r="31" spans="1:8" x14ac:dyDescent="0.3">
      <c r="A31" s="23" t="s">
        <v>33</v>
      </c>
      <c r="B31" s="25">
        <v>360</v>
      </c>
      <c r="C31" s="25"/>
      <c r="D31" s="24" t="s">
        <v>317</v>
      </c>
      <c r="E31" s="23" t="s">
        <v>33</v>
      </c>
      <c r="F31" s="27">
        <f t="shared" si="0"/>
        <v>360</v>
      </c>
      <c r="G31" s="26">
        <v>6855</v>
      </c>
      <c r="H31" s="28">
        <f t="shared" si="1"/>
        <v>5.2516411378555797E-2</v>
      </c>
    </row>
    <row r="32" spans="1:8" x14ac:dyDescent="0.3">
      <c r="A32" s="21" t="s">
        <v>318</v>
      </c>
      <c r="B32" s="25">
        <v>2385</v>
      </c>
      <c r="C32" s="25"/>
      <c r="D32" s="24"/>
      <c r="E32" s="23"/>
      <c r="F32" s="27"/>
      <c r="G32" s="26"/>
      <c r="H32" s="28"/>
    </row>
    <row r="33" spans="1:8" x14ac:dyDescent="0.3">
      <c r="A33" s="23" t="s">
        <v>18</v>
      </c>
      <c r="B33" s="25">
        <v>260</v>
      </c>
      <c r="C33" s="25"/>
      <c r="D33" s="24" t="s">
        <v>318</v>
      </c>
      <c r="E33" s="23" t="s">
        <v>18</v>
      </c>
      <c r="F33" s="27">
        <f t="shared" si="0"/>
        <v>260</v>
      </c>
      <c r="G33" s="26">
        <v>2385</v>
      </c>
      <c r="H33" s="28">
        <f t="shared" si="1"/>
        <v>0.1090146750524109</v>
      </c>
    </row>
    <row r="34" spans="1:8" x14ac:dyDescent="0.3">
      <c r="A34" s="23" t="s">
        <v>21</v>
      </c>
      <c r="B34" s="25">
        <v>175</v>
      </c>
      <c r="C34" s="25"/>
      <c r="D34" s="24" t="s">
        <v>318</v>
      </c>
      <c r="E34" s="23" t="s">
        <v>21</v>
      </c>
      <c r="F34" s="27">
        <f t="shared" si="0"/>
        <v>175</v>
      </c>
      <c r="G34" s="26">
        <v>2385</v>
      </c>
      <c r="H34" s="28">
        <f t="shared" si="1"/>
        <v>7.337526205450734E-2</v>
      </c>
    </row>
    <row r="35" spans="1:8" x14ac:dyDescent="0.3">
      <c r="A35" s="23" t="s">
        <v>22</v>
      </c>
      <c r="B35" s="25">
        <v>170</v>
      </c>
      <c r="C35" s="25"/>
      <c r="D35" s="24" t="s">
        <v>318</v>
      </c>
      <c r="E35" s="23" t="s">
        <v>22</v>
      </c>
      <c r="F35" s="27">
        <f t="shared" si="0"/>
        <v>170</v>
      </c>
      <c r="G35" s="26">
        <v>2385</v>
      </c>
      <c r="H35" s="28">
        <f t="shared" si="1"/>
        <v>7.1278825995807121E-2</v>
      </c>
    </row>
    <row r="36" spans="1:8" x14ac:dyDescent="0.3">
      <c r="A36" s="23" t="s">
        <v>23</v>
      </c>
      <c r="B36" s="25">
        <v>325</v>
      </c>
      <c r="C36" s="25"/>
      <c r="D36" s="24" t="s">
        <v>318</v>
      </c>
      <c r="E36" s="23" t="s">
        <v>23</v>
      </c>
      <c r="F36" s="27">
        <f t="shared" si="0"/>
        <v>325</v>
      </c>
      <c r="G36" s="26">
        <v>2385</v>
      </c>
      <c r="H36" s="28">
        <f t="shared" si="1"/>
        <v>0.13626834381551362</v>
      </c>
    </row>
    <row r="37" spans="1:8" x14ac:dyDescent="0.3">
      <c r="A37" s="23" t="s">
        <v>24</v>
      </c>
      <c r="B37" s="25">
        <v>35</v>
      </c>
      <c r="C37" s="16"/>
      <c r="D37" s="24" t="s">
        <v>318</v>
      </c>
      <c r="E37" s="23" t="s">
        <v>24</v>
      </c>
      <c r="F37" s="27">
        <f t="shared" si="0"/>
        <v>35</v>
      </c>
      <c r="G37" s="26">
        <v>2385</v>
      </c>
      <c r="H37" s="28">
        <f t="shared" si="1"/>
        <v>1.4675052410901468E-2</v>
      </c>
    </row>
    <row r="38" spans="1:8" x14ac:dyDescent="0.3">
      <c r="A38" s="23" t="s">
        <v>25</v>
      </c>
      <c r="B38" s="25">
        <v>235</v>
      </c>
      <c r="C38" s="25"/>
      <c r="D38" s="24" t="s">
        <v>318</v>
      </c>
      <c r="E38" s="23" t="s">
        <v>25</v>
      </c>
      <c r="F38" s="27">
        <f t="shared" si="0"/>
        <v>235</v>
      </c>
      <c r="G38" s="26">
        <v>2385</v>
      </c>
      <c r="H38" s="28">
        <f t="shared" si="1"/>
        <v>9.853249475890985E-2</v>
      </c>
    </row>
    <row r="39" spans="1:8" x14ac:dyDescent="0.3">
      <c r="A39" s="23" t="s">
        <v>26</v>
      </c>
      <c r="B39" s="25">
        <v>55</v>
      </c>
      <c r="C39" s="25"/>
      <c r="D39" s="24" t="s">
        <v>318</v>
      </c>
      <c r="E39" s="23" t="s">
        <v>26</v>
      </c>
      <c r="F39" s="27">
        <f t="shared" si="0"/>
        <v>55</v>
      </c>
      <c r="G39" s="26">
        <v>2385</v>
      </c>
      <c r="H39" s="28">
        <f t="shared" si="1"/>
        <v>2.3060796645702306E-2</v>
      </c>
    </row>
    <row r="40" spans="1:8" x14ac:dyDescent="0.3">
      <c r="A40" s="23" t="s">
        <v>28</v>
      </c>
      <c r="B40" s="25">
        <v>265</v>
      </c>
      <c r="C40" s="25"/>
      <c r="D40" s="24" t="s">
        <v>318</v>
      </c>
      <c r="E40" s="23" t="s">
        <v>28</v>
      </c>
      <c r="F40" s="27">
        <f t="shared" si="0"/>
        <v>265</v>
      </c>
      <c r="G40" s="26">
        <v>2385</v>
      </c>
      <c r="H40" s="28">
        <f t="shared" si="1"/>
        <v>0.1111111111111111</v>
      </c>
    </row>
    <row r="41" spans="1:8" x14ac:dyDescent="0.3">
      <c r="A41" s="23" t="s">
        <v>30</v>
      </c>
      <c r="B41" s="25">
        <v>110</v>
      </c>
      <c r="C41" s="25"/>
      <c r="D41" s="24" t="s">
        <v>318</v>
      </c>
      <c r="E41" s="23" t="s">
        <v>30</v>
      </c>
      <c r="F41" s="27">
        <f t="shared" si="0"/>
        <v>110</v>
      </c>
      <c r="G41" s="26">
        <v>2385</v>
      </c>
      <c r="H41" s="28">
        <f t="shared" si="1"/>
        <v>4.6121593291404611E-2</v>
      </c>
    </row>
    <row r="42" spans="1:8" x14ac:dyDescent="0.3">
      <c r="A42" s="23" t="s">
        <v>29</v>
      </c>
      <c r="B42" s="25">
        <v>200</v>
      </c>
      <c r="C42" s="25"/>
      <c r="D42" s="24" t="s">
        <v>318</v>
      </c>
      <c r="E42" s="23" t="s">
        <v>29</v>
      </c>
      <c r="F42" s="27">
        <f t="shared" si="0"/>
        <v>200</v>
      </c>
      <c r="G42" s="26">
        <v>2385</v>
      </c>
      <c r="H42" s="28">
        <f t="shared" si="1"/>
        <v>8.385744234800839E-2</v>
      </c>
    </row>
    <row r="43" spans="1:8" x14ac:dyDescent="0.3">
      <c r="A43" s="23" t="s">
        <v>31</v>
      </c>
      <c r="B43" s="25">
        <v>240</v>
      </c>
      <c r="C43" s="25"/>
      <c r="D43" s="24" t="s">
        <v>318</v>
      </c>
      <c r="E43" s="23" t="s">
        <v>31</v>
      </c>
      <c r="F43" s="27">
        <f t="shared" si="0"/>
        <v>240</v>
      </c>
      <c r="G43" s="26">
        <v>2385</v>
      </c>
      <c r="H43" s="28">
        <f t="shared" si="1"/>
        <v>0.10062893081761007</v>
      </c>
    </row>
    <row r="44" spans="1:8" x14ac:dyDescent="0.3">
      <c r="A44" s="23" t="s">
        <v>32</v>
      </c>
      <c r="B44" s="25">
        <v>135</v>
      </c>
      <c r="C44" s="25"/>
      <c r="D44" s="24" t="s">
        <v>318</v>
      </c>
      <c r="E44" s="23" t="s">
        <v>32</v>
      </c>
      <c r="F44" s="27">
        <f t="shared" si="0"/>
        <v>135</v>
      </c>
      <c r="G44" s="26">
        <v>2385</v>
      </c>
      <c r="H44" s="28">
        <f t="shared" si="1"/>
        <v>5.6603773584905662E-2</v>
      </c>
    </row>
    <row r="45" spans="1:8" x14ac:dyDescent="0.3">
      <c r="A45" s="23" t="s">
        <v>33</v>
      </c>
      <c r="B45" s="25">
        <v>180</v>
      </c>
      <c r="C45" s="25"/>
      <c r="D45" s="24" t="s">
        <v>318</v>
      </c>
      <c r="E45" s="23" t="s">
        <v>33</v>
      </c>
      <c r="F45" s="27">
        <f t="shared" si="0"/>
        <v>180</v>
      </c>
      <c r="G45" s="26">
        <v>2385</v>
      </c>
      <c r="H45" s="28">
        <f t="shared" si="1"/>
        <v>7.5471698113207544E-2</v>
      </c>
    </row>
    <row r="46" spans="1:8" x14ac:dyDescent="0.3">
      <c r="A46" s="21" t="s">
        <v>319</v>
      </c>
      <c r="B46" s="25">
        <v>7720</v>
      </c>
      <c r="C46" s="25"/>
      <c r="D46" s="24"/>
      <c r="E46" s="23"/>
      <c r="F46" s="27"/>
      <c r="G46" s="26"/>
      <c r="H46" s="28"/>
    </row>
    <row r="47" spans="1:8" x14ac:dyDescent="0.3">
      <c r="A47" s="23" t="s">
        <v>18</v>
      </c>
      <c r="B47" s="25">
        <v>360</v>
      </c>
      <c r="C47" s="25"/>
      <c r="D47" s="24" t="s">
        <v>319</v>
      </c>
      <c r="E47" s="23" t="s">
        <v>18</v>
      </c>
      <c r="F47" s="27">
        <f t="shared" si="0"/>
        <v>360</v>
      </c>
      <c r="G47" s="26">
        <v>7720</v>
      </c>
      <c r="H47" s="28">
        <f t="shared" si="1"/>
        <v>4.6632124352331605E-2</v>
      </c>
    </row>
    <row r="48" spans="1:8" x14ac:dyDescent="0.3">
      <c r="A48" s="23" t="s">
        <v>21</v>
      </c>
      <c r="B48" s="25">
        <v>355</v>
      </c>
      <c r="C48" s="16"/>
      <c r="D48" s="24" t="s">
        <v>319</v>
      </c>
      <c r="E48" s="23" t="s">
        <v>21</v>
      </c>
      <c r="F48" s="27">
        <f t="shared" si="0"/>
        <v>355</v>
      </c>
      <c r="G48" s="26">
        <v>7720</v>
      </c>
      <c r="H48" s="28">
        <f t="shared" si="1"/>
        <v>4.598445595854922E-2</v>
      </c>
    </row>
    <row r="49" spans="1:8" x14ac:dyDescent="0.3">
      <c r="A49" s="23" t="s">
        <v>22</v>
      </c>
      <c r="B49" s="25">
        <v>995</v>
      </c>
      <c r="C49" s="25"/>
      <c r="D49" s="24" t="s">
        <v>319</v>
      </c>
      <c r="E49" s="23" t="s">
        <v>22</v>
      </c>
      <c r="F49" s="27">
        <f t="shared" si="0"/>
        <v>995</v>
      </c>
      <c r="G49" s="26">
        <v>7720</v>
      </c>
      <c r="H49" s="28">
        <f t="shared" si="1"/>
        <v>0.12888601036269431</v>
      </c>
    </row>
    <row r="50" spans="1:8" x14ac:dyDescent="0.3">
      <c r="A50" s="23" t="s">
        <v>23</v>
      </c>
      <c r="B50" s="25">
        <v>1030</v>
      </c>
      <c r="C50" s="25"/>
      <c r="D50" s="24" t="s">
        <v>319</v>
      </c>
      <c r="E50" s="23" t="s">
        <v>23</v>
      </c>
      <c r="F50" s="27">
        <f t="shared" si="0"/>
        <v>1030</v>
      </c>
      <c r="G50" s="26">
        <v>7720</v>
      </c>
      <c r="H50" s="28">
        <f t="shared" si="1"/>
        <v>0.13341968911917099</v>
      </c>
    </row>
    <row r="51" spans="1:8" x14ac:dyDescent="0.3">
      <c r="A51" s="23" t="s">
        <v>24</v>
      </c>
      <c r="B51" s="25">
        <v>225</v>
      </c>
      <c r="C51" s="25"/>
      <c r="D51" s="24" t="s">
        <v>319</v>
      </c>
      <c r="E51" s="23" t="s">
        <v>24</v>
      </c>
      <c r="F51" s="27">
        <f t="shared" si="0"/>
        <v>225</v>
      </c>
      <c r="G51" s="26">
        <v>7720</v>
      </c>
      <c r="H51" s="28">
        <f t="shared" si="1"/>
        <v>2.9145077720207253E-2</v>
      </c>
    </row>
    <row r="52" spans="1:8" x14ac:dyDescent="0.3">
      <c r="A52" s="23" t="s">
        <v>25</v>
      </c>
      <c r="B52" s="25">
        <v>985</v>
      </c>
      <c r="C52" s="25"/>
      <c r="D52" s="24" t="s">
        <v>319</v>
      </c>
      <c r="E52" s="23" t="s">
        <v>25</v>
      </c>
      <c r="F52" s="27">
        <f t="shared" si="0"/>
        <v>985</v>
      </c>
      <c r="G52" s="26">
        <v>7720</v>
      </c>
      <c r="H52" s="28">
        <f t="shared" si="1"/>
        <v>0.12759067357512954</v>
      </c>
    </row>
    <row r="53" spans="1:8" x14ac:dyDescent="0.3">
      <c r="A53" s="23" t="s">
        <v>26</v>
      </c>
      <c r="B53" s="25">
        <v>375</v>
      </c>
      <c r="C53" s="25"/>
      <c r="D53" s="24" t="s">
        <v>319</v>
      </c>
      <c r="E53" s="23" t="s">
        <v>26</v>
      </c>
      <c r="F53" s="27">
        <f t="shared" si="0"/>
        <v>375</v>
      </c>
      <c r="G53" s="26">
        <v>7720</v>
      </c>
      <c r="H53" s="28">
        <f t="shared" si="1"/>
        <v>4.8575129533678756E-2</v>
      </c>
    </row>
    <row r="54" spans="1:8" x14ac:dyDescent="0.3">
      <c r="A54" s="23" t="s">
        <v>28</v>
      </c>
      <c r="B54" s="25">
        <v>830</v>
      </c>
      <c r="C54" s="25"/>
      <c r="D54" s="24" t="s">
        <v>319</v>
      </c>
      <c r="E54" s="23" t="s">
        <v>28</v>
      </c>
      <c r="F54" s="27">
        <f t="shared" si="0"/>
        <v>830</v>
      </c>
      <c r="G54" s="26">
        <v>7720</v>
      </c>
      <c r="H54" s="28">
        <f t="shared" si="1"/>
        <v>0.10751295336787564</v>
      </c>
    </row>
    <row r="55" spans="1:8" x14ac:dyDescent="0.3">
      <c r="A55" s="23" t="s">
        <v>30</v>
      </c>
      <c r="B55" s="25">
        <v>330</v>
      </c>
      <c r="C55" s="25"/>
      <c r="D55" s="24" t="s">
        <v>319</v>
      </c>
      <c r="E55" s="23" t="s">
        <v>30</v>
      </c>
      <c r="F55" s="27">
        <f t="shared" si="0"/>
        <v>330</v>
      </c>
      <c r="G55" s="26">
        <v>7720</v>
      </c>
      <c r="H55" s="28">
        <f t="shared" si="1"/>
        <v>4.2746113989637305E-2</v>
      </c>
    </row>
    <row r="56" spans="1:8" x14ac:dyDescent="0.3">
      <c r="A56" s="23" t="s">
        <v>29</v>
      </c>
      <c r="B56" s="25">
        <v>650</v>
      </c>
      <c r="C56" s="25"/>
      <c r="D56" s="24" t="s">
        <v>319</v>
      </c>
      <c r="E56" s="23" t="s">
        <v>29</v>
      </c>
      <c r="F56" s="27">
        <f t="shared" si="0"/>
        <v>650</v>
      </c>
      <c r="G56" s="26">
        <v>7720</v>
      </c>
      <c r="H56" s="28">
        <f t="shared" si="1"/>
        <v>8.4196891191709838E-2</v>
      </c>
    </row>
    <row r="57" spans="1:8" x14ac:dyDescent="0.3">
      <c r="A57" s="23" t="s">
        <v>31</v>
      </c>
      <c r="B57" s="25">
        <v>780</v>
      </c>
      <c r="C57" s="25"/>
      <c r="D57" s="24" t="s">
        <v>319</v>
      </c>
      <c r="E57" s="23" t="s">
        <v>31</v>
      </c>
      <c r="F57" s="27">
        <f t="shared" si="0"/>
        <v>780</v>
      </c>
      <c r="G57" s="26">
        <v>7720</v>
      </c>
      <c r="H57" s="28">
        <f t="shared" si="1"/>
        <v>0.10103626943005181</v>
      </c>
    </row>
    <row r="58" spans="1:8" x14ac:dyDescent="0.3">
      <c r="A58" s="23" t="s">
        <v>32</v>
      </c>
      <c r="B58" s="25">
        <v>300</v>
      </c>
      <c r="C58" s="25"/>
      <c r="D58" s="24" t="s">
        <v>319</v>
      </c>
      <c r="E58" s="23" t="s">
        <v>32</v>
      </c>
      <c r="F58" s="27">
        <f t="shared" si="0"/>
        <v>300</v>
      </c>
      <c r="G58" s="26">
        <v>7720</v>
      </c>
      <c r="H58" s="28">
        <f t="shared" si="1"/>
        <v>3.8860103626943004E-2</v>
      </c>
    </row>
    <row r="59" spans="1:8" x14ac:dyDescent="0.3">
      <c r="A59" s="23" t="s">
        <v>33</v>
      </c>
      <c r="B59" s="25">
        <v>505</v>
      </c>
      <c r="C59" s="16"/>
      <c r="D59" s="24" t="s">
        <v>319</v>
      </c>
      <c r="E59" s="23" t="s">
        <v>33</v>
      </c>
      <c r="F59" s="27">
        <f t="shared" si="0"/>
        <v>505</v>
      </c>
      <c r="G59" s="26">
        <v>7720</v>
      </c>
      <c r="H59" s="28">
        <f t="shared" si="1"/>
        <v>6.5414507772020722E-2</v>
      </c>
    </row>
    <row r="60" spans="1:8" x14ac:dyDescent="0.3">
      <c r="A60" s="21" t="s">
        <v>320</v>
      </c>
      <c r="B60" s="25">
        <v>4340</v>
      </c>
      <c r="C60" s="25"/>
      <c r="D60" s="24"/>
      <c r="E60" s="23"/>
      <c r="F60" s="27"/>
      <c r="G60" s="26"/>
      <c r="H60" s="28"/>
    </row>
    <row r="61" spans="1:8" x14ac:dyDescent="0.3">
      <c r="A61" s="23" t="s">
        <v>18</v>
      </c>
      <c r="B61" s="25">
        <v>325</v>
      </c>
      <c r="C61" s="25"/>
      <c r="D61" s="24" t="s">
        <v>320</v>
      </c>
      <c r="E61" s="23" t="s">
        <v>18</v>
      </c>
      <c r="F61" s="27">
        <f t="shared" si="0"/>
        <v>325</v>
      </c>
      <c r="G61" s="26">
        <v>4340</v>
      </c>
      <c r="H61" s="28">
        <f t="shared" si="1"/>
        <v>7.4884792626728106E-2</v>
      </c>
    </row>
    <row r="62" spans="1:8" x14ac:dyDescent="0.3">
      <c r="A62" s="23" t="s">
        <v>21</v>
      </c>
      <c r="B62" s="25">
        <v>185</v>
      </c>
      <c r="C62" s="25"/>
      <c r="D62" s="24" t="s">
        <v>320</v>
      </c>
      <c r="E62" s="23" t="s">
        <v>21</v>
      </c>
      <c r="F62" s="27">
        <f t="shared" si="0"/>
        <v>185</v>
      </c>
      <c r="G62" s="26">
        <v>4340</v>
      </c>
      <c r="H62" s="28">
        <f t="shared" si="1"/>
        <v>4.2626728110599081E-2</v>
      </c>
    </row>
    <row r="63" spans="1:8" x14ac:dyDescent="0.3">
      <c r="A63" s="23" t="s">
        <v>22</v>
      </c>
      <c r="B63" s="25">
        <v>355</v>
      </c>
      <c r="C63" s="25"/>
      <c r="D63" s="24" t="s">
        <v>320</v>
      </c>
      <c r="E63" s="23" t="s">
        <v>22</v>
      </c>
      <c r="F63" s="27">
        <f t="shared" si="0"/>
        <v>355</v>
      </c>
      <c r="G63" s="26">
        <v>4340</v>
      </c>
      <c r="H63" s="28">
        <f t="shared" si="1"/>
        <v>8.1797235023041481E-2</v>
      </c>
    </row>
    <row r="64" spans="1:8" x14ac:dyDescent="0.3">
      <c r="A64" s="23" t="s">
        <v>23</v>
      </c>
      <c r="B64" s="25">
        <v>525</v>
      </c>
      <c r="C64" s="25"/>
      <c r="D64" s="24" t="s">
        <v>320</v>
      </c>
      <c r="E64" s="23" t="s">
        <v>23</v>
      </c>
      <c r="F64" s="27">
        <f t="shared" si="0"/>
        <v>525</v>
      </c>
      <c r="G64" s="26">
        <v>4340</v>
      </c>
      <c r="H64" s="28">
        <f t="shared" si="1"/>
        <v>0.12096774193548387</v>
      </c>
    </row>
    <row r="65" spans="1:8" x14ac:dyDescent="0.3">
      <c r="A65" s="23" t="s">
        <v>24</v>
      </c>
      <c r="B65" s="25">
        <v>65</v>
      </c>
      <c r="C65" s="25"/>
      <c r="D65" s="24" t="s">
        <v>320</v>
      </c>
      <c r="E65" s="23" t="s">
        <v>24</v>
      </c>
      <c r="F65" s="27">
        <f t="shared" si="0"/>
        <v>65</v>
      </c>
      <c r="G65" s="26">
        <v>4340</v>
      </c>
      <c r="H65" s="28">
        <f t="shared" si="1"/>
        <v>1.4976958525345621E-2</v>
      </c>
    </row>
    <row r="66" spans="1:8" x14ac:dyDescent="0.3">
      <c r="A66" s="23" t="s">
        <v>25</v>
      </c>
      <c r="B66" s="25">
        <v>340</v>
      </c>
      <c r="C66" s="25"/>
      <c r="D66" s="24" t="s">
        <v>320</v>
      </c>
      <c r="E66" s="23" t="s">
        <v>25</v>
      </c>
      <c r="F66" s="27">
        <f t="shared" si="0"/>
        <v>340</v>
      </c>
      <c r="G66" s="26">
        <v>4340</v>
      </c>
      <c r="H66" s="28">
        <f t="shared" si="1"/>
        <v>7.8341013824884786E-2</v>
      </c>
    </row>
    <row r="67" spans="1:8" x14ac:dyDescent="0.3">
      <c r="A67" s="23" t="s">
        <v>26</v>
      </c>
      <c r="B67" s="25">
        <v>135</v>
      </c>
      <c r="C67" s="25"/>
      <c r="D67" s="24" t="s">
        <v>320</v>
      </c>
      <c r="E67" s="23" t="s">
        <v>26</v>
      </c>
      <c r="F67" s="27">
        <f t="shared" si="0"/>
        <v>135</v>
      </c>
      <c r="G67" s="26">
        <v>4340</v>
      </c>
      <c r="H67" s="28">
        <f t="shared" si="1"/>
        <v>3.1105990783410139E-2</v>
      </c>
    </row>
    <row r="68" spans="1:8" x14ac:dyDescent="0.3">
      <c r="A68" s="23" t="s">
        <v>28</v>
      </c>
      <c r="B68" s="25">
        <v>715</v>
      </c>
      <c r="C68" s="25"/>
      <c r="D68" s="24" t="s">
        <v>320</v>
      </c>
      <c r="E68" s="23" t="s">
        <v>28</v>
      </c>
      <c r="F68" s="27">
        <f t="shared" si="0"/>
        <v>715</v>
      </c>
      <c r="G68" s="26">
        <v>4340</v>
      </c>
      <c r="H68" s="28">
        <f t="shared" si="1"/>
        <v>0.16474654377880185</v>
      </c>
    </row>
    <row r="69" spans="1:8" x14ac:dyDescent="0.3">
      <c r="A69" s="23" t="s">
        <v>30</v>
      </c>
      <c r="B69" s="25">
        <v>135</v>
      </c>
      <c r="C69" s="25"/>
      <c r="D69" s="24" t="s">
        <v>320</v>
      </c>
      <c r="E69" s="23" t="s">
        <v>30</v>
      </c>
      <c r="F69" s="27">
        <f t="shared" si="0"/>
        <v>135</v>
      </c>
      <c r="G69" s="26">
        <v>4340</v>
      </c>
      <c r="H69" s="28">
        <f t="shared" si="1"/>
        <v>3.1105990783410139E-2</v>
      </c>
    </row>
    <row r="70" spans="1:8" x14ac:dyDescent="0.3">
      <c r="A70" s="23" t="s">
        <v>29</v>
      </c>
      <c r="B70" s="25">
        <v>290</v>
      </c>
      <c r="C70" s="16"/>
      <c r="D70" s="24" t="s">
        <v>320</v>
      </c>
      <c r="E70" s="23" t="s">
        <v>29</v>
      </c>
      <c r="F70" s="27">
        <f t="shared" ref="F70:F133" si="2">B70</f>
        <v>290</v>
      </c>
      <c r="G70" s="26">
        <v>4340</v>
      </c>
      <c r="H70" s="28">
        <f t="shared" ref="H70:H133" si="3">F70/G70</f>
        <v>6.6820276497695855E-2</v>
      </c>
    </row>
    <row r="71" spans="1:8" x14ac:dyDescent="0.3">
      <c r="A71" s="23" t="s">
        <v>31</v>
      </c>
      <c r="B71" s="25">
        <v>845</v>
      </c>
      <c r="C71" s="25"/>
      <c r="D71" s="24" t="s">
        <v>320</v>
      </c>
      <c r="E71" s="23" t="s">
        <v>31</v>
      </c>
      <c r="F71" s="27">
        <f t="shared" si="2"/>
        <v>845</v>
      </c>
      <c r="G71" s="26">
        <v>4340</v>
      </c>
      <c r="H71" s="28">
        <f t="shared" si="3"/>
        <v>0.19470046082949308</v>
      </c>
    </row>
    <row r="72" spans="1:8" x14ac:dyDescent="0.3">
      <c r="A72" s="23" t="s">
        <v>32</v>
      </c>
      <c r="B72" s="25">
        <v>105</v>
      </c>
      <c r="C72" s="25"/>
      <c r="D72" s="24" t="s">
        <v>320</v>
      </c>
      <c r="E72" s="23" t="s">
        <v>32</v>
      </c>
      <c r="F72" s="27">
        <f t="shared" si="2"/>
        <v>105</v>
      </c>
      <c r="G72" s="26">
        <v>4340</v>
      </c>
      <c r="H72" s="28">
        <f t="shared" si="3"/>
        <v>2.4193548387096774E-2</v>
      </c>
    </row>
    <row r="73" spans="1:8" x14ac:dyDescent="0.3">
      <c r="A73" s="23" t="s">
        <v>33</v>
      </c>
      <c r="B73" s="25">
        <v>320</v>
      </c>
      <c r="C73" s="25"/>
      <c r="D73" s="24" t="s">
        <v>320</v>
      </c>
      <c r="E73" s="23" t="s">
        <v>33</v>
      </c>
      <c r="F73" s="27">
        <f t="shared" si="2"/>
        <v>320</v>
      </c>
      <c r="G73" s="26">
        <v>4340</v>
      </c>
      <c r="H73" s="28">
        <f t="shared" si="3"/>
        <v>7.3732718894009217E-2</v>
      </c>
    </row>
    <row r="74" spans="1:8" x14ac:dyDescent="0.3">
      <c r="A74" s="21" t="s">
        <v>321</v>
      </c>
      <c r="B74" s="25">
        <v>1545</v>
      </c>
      <c r="C74" s="25"/>
      <c r="D74" s="24"/>
      <c r="E74" s="23"/>
      <c r="F74" s="27"/>
      <c r="G74" s="26"/>
      <c r="H74" s="28"/>
    </row>
    <row r="75" spans="1:8" x14ac:dyDescent="0.3">
      <c r="A75" s="23" t="s">
        <v>18</v>
      </c>
      <c r="B75" s="25">
        <v>145</v>
      </c>
      <c r="C75" s="25"/>
      <c r="D75" s="24" t="s">
        <v>321</v>
      </c>
      <c r="E75" s="23" t="s">
        <v>18</v>
      </c>
      <c r="F75" s="27">
        <f t="shared" si="2"/>
        <v>145</v>
      </c>
      <c r="G75" s="26">
        <v>1545</v>
      </c>
      <c r="H75" s="28">
        <f t="shared" si="3"/>
        <v>9.3851132686084138E-2</v>
      </c>
    </row>
    <row r="76" spans="1:8" x14ac:dyDescent="0.3">
      <c r="A76" s="23" t="s">
        <v>21</v>
      </c>
      <c r="B76" s="25">
        <v>25</v>
      </c>
      <c r="C76" s="25"/>
      <c r="D76" s="24" t="s">
        <v>321</v>
      </c>
      <c r="E76" s="23" t="s">
        <v>21</v>
      </c>
      <c r="F76" s="27">
        <f t="shared" si="2"/>
        <v>25</v>
      </c>
      <c r="G76" s="26">
        <v>1545</v>
      </c>
      <c r="H76" s="28">
        <f t="shared" si="3"/>
        <v>1.6181229773462782E-2</v>
      </c>
    </row>
    <row r="77" spans="1:8" x14ac:dyDescent="0.3">
      <c r="A77" s="23" t="s">
        <v>22</v>
      </c>
      <c r="B77" s="25">
        <v>25</v>
      </c>
      <c r="C77" s="25"/>
      <c r="D77" s="24" t="s">
        <v>321</v>
      </c>
      <c r="E77" s="23" t="s">
        <v>22</v>
      </c>
      <c r="F77" s="27">
        <f t="shared" si="2"/>
        <v>25</v>
      </c>
      <c r="G77" s="26">
        <v>1545</v>
      </c>
      <c r="H77" s="28">
        <f t="shared" si="3"/>
        <v>1.6181229773462782E-2</v>
      </c>
    </row>
    <row r="78" spans="1:8" x14ac:dyDescent="0.3">
      <c r="A78" s="23" t="s">
        <v>23</v>
      </c>
      <c r="B78" s="25">
        <v>200</v>
      </c>
      <c r="C78" s="25"/>
      <c r="D78" s="24" t="s">
        <v>321</v>
      </c>
      <c r="E78" s="23" t="s">
        <v>23</v>
      </c>
      <c r="F78" s="27">
        <f t="shared" si="2"/>
        <v>200</v>
      </c>
      <c r="G78" s="26">
        <v>1545</v>
      </c>
      <c r="H78" s="28">
        <f t="shared" si="3"/>
        <v>0.12944983818770225</v>
      </c>
    </row>
    <row r="79" spans="1:8" x14ac:dyDescent="0.3">
      <c r="A79" s="23" t="s">
        <v>24</v>
      </c>
      <c r="B79" s="25">
        <v>20</v>
      </c>
      <c r="C79" s="25"/>
      <c r="D79" s="24" t="s">
        <v>321</v>
      </c>
      <c r="E79" s="23" t="s">
        <v>24</v>
      </c>
      <c r="F79" s="27">
        <f t="shared" si="2"/>
        <v>20</v>
      </c>
      <c r="G79" s="26">
        <v>1545</v>
      </c>
      <c r="H79" s="28">
        <f t="shared" si="3"/>
        <v>1.2944983818770227E-2</v>
      </c>
    </row>
    <row r="80" spans="1:8" x14ac:dyDescent="0.3">
      <c r="A80" s="23" t="s">
        <v>25</v>
      </c>
      <c r="B80" s="25">
        <v>200</v>
      </c>
      <c r="C80" s="25"/>
      <c r="D80" s="24" t="s">
        <v>321</v>
      </c>
      <c r="E80" s="23" t="s">
        <v>25</v>
      </c>
      <c r="F80" s="27">
        <f t="shared" si="2"/>
        <v>200</v>
      </c>
      <c r="G80" s="26">
        <v>1545</v>
      </c>
      <c r="H80" s="28">
        <f t="shared" si="3"/>
        <v>0.12944983818770225</v>
      </c>
    </row>
    <row r="81" spans="1:8" x14ac:dyDescent="0.3">
      <c r="A81" s="23" t="s">
        <v>26</v>
      </c>
      <c r="B81" s="25">
        <v>10</v>
      </c>
      <c r="C81" s="16"/>
      <c r="D81" s="24" t="s">
        <v>321</v>
      </c>
      <c r="E81" s="23" t="s">
        <v>26</v>
      </c>
      <c r="F81" s="27">
        <f t="shared" si="2"/>
        <v>10</v>
      </c>
      <c r="G81" s="26">
        <v>1545</v>
      </c>
      <c r="H81" s="28">
        <f t="shared" si="3"/>
        <v>6.4724919093851136E-3</v>
      </c>
    </row>
    <row r="82" spans="1:8" x14ac:dyDescent="0.3">
      <c r="A82" s="23" t="s">
        <v>28</v>
      </c>
      <c r="B82" s="25">
        <v>160</v>
      </c>
      <c r="C82" s="25"/>
      <c r="D82" s="24" t="s">
        <v>321</v>
      </c>
      <c r="E82" s="23" t="s">
        <v>28</v>
      </c>
      <c r="F82" s="27">
        <f t="shared" si="2"/>
        <v>160</v>
      </c>
      <c r="G82" s="26">
        <v>1545</v>
      </c>
      <c r="H82" s="28">
        <f t="shared" si="3"/>
        <v>0.10355987055016182</v>
      </c>
    </row>
    <row r="83" spans="1:8" x14ac:dyDescent="0.3">
      <c r="A83" s="23" t="s">
        <v>30</v>
      </c>
      <c r="B83" s="25">
        <v>110</v>
      </c>
      <c r="C83" s="25"/>
      <c r="D83" s="24" t="s">
        <v>321</v>
      </c>
      <c r="E83" s="23" t="s">
        <v>30</v>
      </c>
      <c r="F83" s="27">
        <f t="shared" si="2"/>
        <v>110</v>
      </c>
      <c r="G83" s="26">
        <v>1545</v>
      </c>
      <c r="H83" s="28">
        <f t="shared" si="3"/>
        <v>7.1197411003236247E-2</v>
      </c>
    </row>
    <row r="84" spans="1:8" x14ac:dyDescent="0.3">
      <c r="A84" s="23" t="s">
        <v>29</v>
      </c>
      <c r="B84" s="25">
        <v>200</v>
      </c>
      <c r="C84" s="25"/>
      <c r="D84" s="24" t="s">
        <v>321</v>
      </c>
      <c r="E84" s="23" t="s">
        <v>29</v>
      </c>
      <c r="F84" s="27">
        <f t="shared" si="2"/>
        <v>200</v>
      </c>
      <c r="G84" s="26">
        <v>1545</v>
      </c>
      <c r="H84" s="28">
        <f t="shared" si="3"/>
        <v>0.12944983818770225</v>
      </c>
    </row>
    <row r="85" spans="1:8" x14ac:dyDescent="0.3">
      <c r="A85" s="23" t="s">
        <v>31</v>
      </c>
      <c r="B85" s="25">
        <v>200</v>
      </c>
      <c r="C85" s="25"/>
      <c r="D85" s="24" t="s">
        <v>321</v>
      </c>
      <c r="E85" s="23" t="s">
        <v>31</v>
      </c>
      <c r="F85" s="27">
        <f t="shared" si="2"/>
        <v>200</v>
      </c>
      <c r="G85" s="26">
        <v>1545</v>
      </c>
      <c r="H85" s="28">
        <f t="shared" si="3"/>
        <v>0.12944983818770225</v>
      </c>
    </row>
    <row r="86" spans="1:8" x14ac:dyDescent="0.3">
      <c r="A86" s="23" t="s">
        <v>32</v>
      </c>
      <c r="B86" s="25">
        <v>110</v>
      </c>
      <c r="C86" s="25"/>
      <c r="D86" s="24" t="s">
        <v>321</v>
      </c>
      <c r="E86" s="23" t="s">
        <v>32</v>
      </c>
      <c r="F86" s="27">
        <f t="shared" si="2"/>
        <v>110</v>
      </c>
      <c r="G86" s="26">
        <v>1545</v>
      </c>
      <c r="H86" s="28">
        <f t="shared" si="3"/>
        <v>7.1197411003236247E-2</v>
      </c>
    </row>
    <row r="87" spans="1:8" x14ac:dyDescent="0.3">
      <c r="A87" s="23" t="s">
        <v>33</v>
      </c>
      <c r="B87" s="25">
        <v>140</v>
      </c>
      <c r="C87" s="25"/>
      <c r="D87" s="24" t="s">
        <v>321</v>
      </c>
      <c r="E87" s="23" t="s">
        <v>33</v>
      </c>
      <c r="F87" s="27">
        <f t="shared" si="2"/>
        <v>140</v>
      </c>
      <c r="G87" s="26">
        <v>1545</v>
      </c>
      <c r="H87" s="28">
        <f t="shared" si="3"/>
        <v>9.0614886731391592E-2</v>
      </c>
    </row>
    <row r="88" spans="1:8" x14ac:dyDescent="0.3">
      <c r="A88" s="21" t="s">
        <v>322</v>
      </c>
      <c r="B88" s="25">
        <v>2345</v>
      </c>
      <c r="C88" s="25"/>
      <c r="D88" s="24"/>
      <c r="E88" s="23"/>
      <c r="F88" s="27"/>
      <c r="G88" s="26"/>
      <c r="H88" s="28"/>
    </row>
    <row r="89" spans="1:8" x14ac:dyDescent="0.3">
      <c r="A89" s="23" t="s">
        <v>18</v>
      </c>
      <c r="B89" s="25">
        <v>175</v>
      </c>
      <c r="C89" s="25"/>
      <c r="D89" s="24" t="s">
        <v>322</v>
      </c>
      <c r="E89" s="23" t="s">
        <v>18</v>
      </c>
      <c r="F89" s="27">
        <f t="shared" si="2"/>
        <v>175</v>
      </c>
      <c r="G89" s="26">
        <v>2345</v>
      </c>
      <c r="H89" s="28">
        <f t="shared" si="3"/>
        <v>7.4626865671641784E-2</v>
      </c>
    </row>
    <row r="90" spans="1:8" x14ac:dyDescent="0.3">
      <c r="A90" s="23" t="s">
        <v>21</v>
      </c>
      <c r="B90" s="25">
        <v>280</v>
      </c>
      <c r="C90" s="25"/>
      <c r="D90" s="24" t="s">
        <v>322</v>
      </c>
      <c r="E90" s="23" t="s">
        <v>21</v>
      </c>
      <c r="F90" s="27">
        <f t="shared" si="2"/>
        <v>280</v>
      </c>
      <c r="G90" s="26">
        <v>2345</v>
      </c>
      <c r="H90" s="28">
        <f t="shared" si="3"/>
        <v>0.11940298507462686</v>
      </c>
    </row>
    <row r="91" spans="1:8" x14ac:dyDescent="0.3">
      <c r="A91" s="23" t="s">
        <v>22</v>
      </c>
      <c r="B91" s="25">
        <v>70</v>
      </c>
      <c r="C91" s="25"/>
      <c r="D91" s="24" t="s">
        <v>322</v>
      </c>
      <c r="E91" s="23" t="s">
        <v>22</v>
      </c>
      <c r="F91" s="27">
        <f t="shared" si="2"/>
        <v>70</v>
      </c>
      <c r="G91" s="26">
        <v>2345</v>
      </c>
      <c r="H91" s="28">
        <f t="shared" si="3"/>
        <v>2.9850746268656716E-2</v>
      </c>
    </row>
    <row r="92" spans="1:8" x14ac:dyDescent="0.3">
      <c r="A92" s="23" t="s">
        <v>23</v>
      </c>
      <c r="B92" s="25">
        <v>315</v>
      </c>
      <c r="C92" s="16"/>
      <c r="D92" s="24" t="s">
        <v>322</v>
      </c>
      <c r="E92" s="23" t="s">
        <v>23</v>
      </c>
      <c r="F92" s="27">
        <f t="shared" si="2"/>
        <v>315</v>
      </c>
      <c r="G92" s="26">
        <v>2345</v>
      </c>
      <c r="H92" s="28">
        <f t="shared" si="3"/>
        <v>0.13432835820895522</v>
      </c>
    </row>
    <row r="93" spans="1:8" x14ac:dyDescent="0.3">
      <c r="A93" s="23" t="s">
        <v>24</v>
      </c>
      <c r="B93" s="25">
        <v>50</v>
      </c>
      <c r="C93" s="25"/>
      <c r="D93" s="24" t="s">
        <v>322</v>
      </c>
      <c r="E93" s="23" t="s">
        <v>24</v>
      </c>
      <c r="F93" s="27">
        <f t="shared" si="2"/>
        <v>50</v>
      </c>
      <c r="G93" s="26">
        <v>2345</v>
      </c>
      <c r="H93" s="28">
        <f t="shared" si="3"/>
        <v>2.1321961620469083E-2</v>
      </c>
    </row>
    <row r="94" spans="1:8" x14ac:dyDescent="0.3">
      <c r="A94" s="23" t="s">
        <v>25</v>
      </c>
      <c r="B94" s="25">
        <v>335</v>
      </c>
      <c r="C94" s="25"/>
      <c r="D94" s="24" t="s">
        <v>322</v>
      </c>
      <c r="E94" s="23" t="s">
        <v>25</v>
      </c>
      <c r="F94" s="27">
        <f t="shared" si="2"/>
        <v>335</v>
      </c>
      <c r="G94" s="26">
        <v>2345</v>
      </c>
      <c r="H94" s="28">
        <f t="shared" si="3"/>
        <v>0.14285714285714285</v>
      </c>
    </row>
    <row r="95" spans="1:8" x14ac:dyDescent="0.3">
      <c r="A95" s="23" t="s">
        <v>26</v>
      </c>
      <c r="B95" s="25">
        <v>90</v>
      </c>
      <c r="C95" s="25"/>
      <c r="D95" s="24" t="s">
        <v>322</v>
      </c>
      <c r="E95" s="23" t="s">
        <v>26</v>
      </c>
      <c r="F95" s="27">
        <f t="shared" si="2"/>
        <v>90</v>
      </c>
      <c r="G95" s="26">
        <v>2345</v>
      </c>
      <c r="H95" s="28">
        <f t="shared" si="3"/>
        <v>3.8379530916844352E-2</v>
      </c>
    </row>
    <row r="96" spans="1:8" x14ac:dyDescent="0.3">
      <c r="A96" s="23" t="s">
        <v>28</v>
      </c>
      <c r="B96" s="25">
        <v>195</v>
      </c>
      <c r="C96" s="25"/>
      <c r="D96" s="24" t="s">
        <v>322</v>
      </c>
      <c r="E96" s="23" t="s">
        <v>28</v>
      </c>
      <c r="F96" s="27">
        <f t="shared" si="2"/>
        <v>195</v>
      </c>
      <c r="G96" s="26">
        <v>2345</v>
      </c>
      <c r="H96" s="28">
        <f t="shared" si="3"/>
        <v>8.3155650319829424E-2</v>
      </c>
    </row>
    <row r="97" spans="1:8" x14ac:dyDescent="0.3">
      <c r="A97" s="23" t="s">
        <v>30</v>
      </c>
      <c r="B97" s="25">
        <v>140</v>
      </c>
      <c r="C97" s="25"/>
      <c r="D97" s="24" t="s">
        <v>322</v>
      </c>
      <c r="E97" s="23" t="s">
        <v>30</v>
      </c>
      <c r="F97" s="27">
        <f t="shared" si="2"/>
        <v>140</v>
      </c>
      <c r="G97" s="26">
        <v>2345</v>
      </c>
      <c r="H97" s="28">
        <f t="shared" si="3"/>
        <v>5.9701492537313432E-2</v>
      </c>
    </row>
    <row r="98" spans="1:8" x14ac:dyDescent="0.3">
      <c r="A98" s="23" t="s">
        <v>29</v>
      </c>
      <c r="B98" s="25">
        <v>165</v>
      </c>
      <c r="C98" s="25"/>
      <c r="D98" s="24" t="s">
        <v>322</v>
      </c>
      <c r="E98" s="23" t="s">
        <v>29</v>
      </c>
      <c r="F98" s="27">
        <f t="shared" si="2"/>
        <v>165</v>
      </c>
      <c r="G98" s="26">
        <v>2345</v>
      </c>
      <c r="H98" s="28">
        <f t="shared" si="3"/>
        <v>7.0362473347547971E-2</v>
      </c>
    </row>
    <row r="99" spans="1:8" x14ac:dyDescent="0.3">
      <c r="A99" s="23" t="s">
        <v>31</v>
      </c>
      <c r="B99" s="25">
        <v>280</v>
      </c>
      <c r="C99" s="25"/>
      <c r="D99" s="24" t="s">
        <v>322</v>
      </c>
      <c r="E99" s="23" t="s">
        <v>31</v>
      </c>
      <c r="F99" s="27">
        <f t="shared" si="2"/>
        <v>280</v>
      </c>
      <c r="G99" s="26">
        <v>2345</v>
      </c>
      <c r="H99" s="28">
        <f t="shared" si="3"/>
        <v>0.11940298507462686</v>
      </c>
    </row>
    <row r="100" spans="1:8" x14ac:dyDescent="0.3">
      <c r="A100" s="23" t="s">
        <v>32</v>
      </c>
      <c r="B100" s="25">
        <v>90</v>
      </c>
      <c r="C100" s="25"/>
      <c r="D100" s="24" t="s">
        <v>322</v>
      </c>
      <c r="E100" s="23" t="s">
        <v>32</v>
      </c>
      <c r="F100" s="27">
        <f t="shared" si="2"/>
        <v>90</v>
      </c>
      <c r="G100" s="26">
        <v>2345</v>
      </c>
      <c r="H100" s="28">
        <f t="shared" si="3"/>
        <v>3.8379530916844352E-2</v>
      </c>
    </row>
    <row r="101" spans="1:8" x14ac:dyDescent="0.3">
      <c r="A101" s="23" t="s">
        <v>33</v>
      </c>
      <c r="B101" s="25">
        <v>160</v>
      </c>
      <c r="C101" s="25"/>
      <c r="D101" s="24" t="s">
        <v>322</v>
      </c>
      <c r="E101" s="23" t="s">
        <v>33</v>
      </c>
      <c r="F101" s="27">
        <f t="shared" si="2"/>
        <v>160</v>
      </c>
      <c r="G101" s="26">
        <v>2345</v>
      </c>
      <c r="H101" s="28">
        <f t="shared" si="3"/>
        <v>6.8230277185501065E-2</v>
      </c>
    </row>
    <row r="102" spans="1:8" x14ac:dyDescent="0.3">
      <c r="A102" s="21" t="s">
        <v>323</v>
      </c>
      <c r="B102" s="25">
        <v>1490</v>
      </c>
      <c r="C102" s="25"/>
      <c r="D102" s="24"/>
      <c r="E102" s="23"/>
      <c r="F102" s="27"/>
      <c r="G102" s="26"/>
      <c r="H102" s="28"/>
    </row>
    <row r="103" spans="1:8" x14ac:dyDescent="0.3">
      <c r="A103" s="23" t="s">
        <v>18</v>
      </c>
      <c r="B103" s="25">
        <v>150</v>
      </c>
      <c r="C103" s="16"/>
      <c r="D103" s="24" t="s">
        <v>323</v>
      </c>
      <c r="E103" s="23" t="s">
        <v>18</v>
      </c>
      <c r="F103" s="27">
        <f t="shared" si="2"/>
        <v>150</v>
      </c>
      <c r="G103" s="26">
        <v>1490</v>
      </c>
      <c r="H103" s="28">
        <f t="shared" si="3"/>
        <v>0.10067114093959731</v>
      </c>
    </row>
    <row r="104" spans="1:8" x14ac:dyDescent="0.3">
      <c r="A104" s="23" t="s">
        <v>21</v>
      </c>
      <c r="B104" s="25">
        <v>105</v>
      </c>
      <c r="C104" s="25"/>
      <c r="D104" s="24" t="s">
        <v>323</v>
      </c>
      <c r="E104" s="23" t="s">
        <v>21</v>
      </c>
      <c r="F104" s="27">
        <f t="shared" si="2"/>
        <v>105</v>
      </c>
      <c r="G104" s="26">
        <v>1490</v>
      </c>
      <c r="H104" s="28">
        <f t="shared" si="3"/>
        <v>7.0469798657718116E-2</v>
      </c>
    </row>
    <row r="105" spans="1:8" x14ac:dyDescent="0.3">
      <c r="A105" s="23" t="s">
        <v>22</v>
      </c>
      <c r="B105" s="25">
        <v>130</v>
      </c>
      <c r="C105" s="25"/>
      <c r="D105" s="24" t="s">
        <v>323</v>
      </c>
      <c r="E105" s="23" t="s">
        <v>22</v>
      </c>
      <c r="F105" s="27">
        <f t="shared" si="2"/>
        <v>130</v>
      </c>
      <c r="G105" s="26">
        <v>1490</v>
      </c>
      <c r="H105" s="28">
        <f t="shared" si="3"/>
        <v>8.7248322147651006E-2</v>
      </c>
    </row>
    <row r="106" spans="1:8" x14ac:dyDescent="0.3">
      <c r="A106" s="23" t="s">
        <v>23</v>
      </c>
      <c r="B106" s="25">
        <v>180</v>
      </c>
      <c r="C106" s="25"/>
      <c r="D106" s="24" t="s">
        <v>323</v>
      </c>
      <c r="E106" s="23" t="s">
        <v>23</v>
      </c>
      <c r="F106" s="27">
        <f t="shared" si="2"/>
        <v>180</v>
      </c>
      <c r="G106" s="26">
        <v>1490</v>
      </c>
      <c r="H106" s="28">
        <f t="shared" si="3"/>
        <v>0.12080536912751678</v>
      </c>
    </row>
    <row r="107" spans="1:8" x14ac:dyDescent="0.3">
      <c r="A107" s="23" t="s">
        <v>24</v>
      </c>
      <c r="B107" s="25">
        <v>30</v>
      </c>
      <c r="C107" s="25"/>
      <c r="D107" s="24" t="s">
        <v>323</v>
      </c>
      <c r="E107" s="23" t="s">
        <v>24</v>
      </c>
      <c r="F107" s="27">
        <f t="shared" si="2"/>
        <v>30</v>
      </c>
      <c r="G107" s="26">
        <v>1490</v>
      </c>
      <c r="H107" s="28">
        <f t="shared" si="3"/>
        <v>2.0134228187919462E-2</v>
      </c>
    </row>
    <row r="108" spans="1:8" x14ac:dyDescent="0.3">
      <c r="A108" s="23" t="s">
        <v>25</v>
      </c>
      <c r="B108" s="25">
        <v>90</v>
      </c>
      <c r="C108" s="25"/>
      <c r="D108" s="24" t="s">
        <v>323</v>
      </c>
      <c r="E108" s="23" t="s">
        <v>25</v>
      </c>
      <c r="F108" s="27">
        <f t="shared" si="2"/>
        <v>90</v>
      </c>
      <c r="G108" s="26">
        <v>1490</v>
      </c>
      <c r="H108" s="28">
        <f t="shared" si="3"/>
        <v>6.0402684563758392E-2</v>
      </c>
    </row>
    <row r="109" spans="1:8" x14ac:dyDescent="0.3">
      <c r="A109" s="23" t="s">
        <v>26</v>
      </c>
      <c r="B109" s="25">
        <v>25</v>
      </c>
      <c r="C109" s="25"/>
      <c r="D109" s="24" t="s">
        <v>323</v>
      </c>
      <c r="E109" s="23" t="s">
        <v>26</v>
      </c>
      <c r="F109" s="27">
        <f t="shared" si="2"/>
        <v>25</v>
      </c>
      <c r="G109" s="26">
        <v>1490</v>
      </c>
      <c r="H109" s="28">
        <f t="shared" si="3"/>
        <v>1.6778523489932886E-2</v>
      </c>
    </row>
    <row r="110" spans="1:8" x14ac:dyDescent="0.3">
      <c r="A110" s="23" t="s">
        <v>28</v>
      </c>
      <c r="B110" s="25">
        <v>110</v>
      </c>
      <c r="C110" s="25"/>
      <c r="D110" s="24" t="s">
        <v>323</v>
      </c>
      <c r="E110" s="23" t="s">
        <v>28</v>
      </c>
      <c r="F110" s="27">
        <f t="shared" si="2"/>
        <v>110</v>
      </c>
      <c r="G110" s="26">
        <v>1490</v>
      </c>
      <c r="H110" s="28">
        <f t="shared" si="3"/>
        <v>7.3825503355704702E-2</v>
      </c>
    </row>
    <row r="111" spans="1:8" x14ac:dyDescent="0.3">
      <c r="A111" s="23" t="s">
        <v>30</v>
      </c>
      <c r="B111" s="25">
        <v>140</v>
      </c>
      <c r="C111" s="25"/>
      <c r="D111" s="24" t="s">
        <v>323</v>
      </c>
      <c r="E111" s="23" t="s">
        <v>30</v>
      </c>
      <c r="F111" s="27">
        <f t="shared" si="2"/>
        <v>140</v>
      </c>
      <c r="G111" s="26">
        <v>1490</v>
      </c>
      <c r="H111" s="28">
        <f t="shared" si="3"/>
        <v>9.3959731543624164E-2</v>
      </c>
    </row>
    <row r="112" spans="1:8" x14ac:dyDescent="0.3">
      <c r="A112" s="23" t="s">
        <v>29</v>
      </c>
      <c r="B112" s="25">
        <v>135</v>
      </c>
      <c r="C112" s="25"/>
      <c r="D112" s="24" t="s">
        <v>323</v>
      </c>
      <c r="E112" s="23" t="s">
        <v>29</v>
      </c>
      <c r="F112" s="27">
        <f t="shared" si="2"/>
        <v>135</v>
      </c>
      <c r="G112" s="26">
        <v>1490</v>
      </c>
      <c r="H112" s="28">
        <f t="shared" si="3"/>
        <v>9.0604026845637578E-2</v>
      </c>
    </row>
    <row r="113" spans="1:8" x14ac:dyDescent="0.3">
      <c r="A113" s="23" t="s">
        <v>31</v>
      </c>
      <c r="B113" s="25">
        <v>170</v>
      </c>
      <c r="C113" s="25"/>
      <c r="D113" s="24" t="s">
        <v>323</v>
      </c>
      <c r="E113" s="23" t="s">
        <v>31</v>
      </c>
      <c r="F113" s="27">
        <f t="shared" si="2"/>
        <v>170</v>
      </c>
      <c r="G113" s="26">
        <v>1490</v>
      </c>
      <c r="H113" s="28">
        <f t="shared" si="3"/>
        <v>0.11409395973154363</v>
      </c>
    </row>
    <row r="114" spans="1:8" x14ac:dyDescent="0.3">
      <c r="A114" s="23" t="s">
        <v>32</v>
      </c>
      <c r="B114" s="25">
        <v>90</v>
      </c>
      <c r="C114" s="16"/>
      <c r="D114" s="24" t="s">
        <v>323</v>
      </c>
      <c r="E114" s="23" t="s">
        <v>32</v>
      </c>
      <c r="F114" s="27">
        <f t="shared" si="2"/>
        <v>90</v>
      </c>
      <c r="G114" s="26">
        <v>1490</v>
      </c>
      <c r="H114" s="28">
        <f t="shared" si="3"/>
        <v>6.0402684563758392E-2</v>
      </c>
    </row>
    <row r="115" spans="1:8" x14ac:dyDescent="0.3">
      <c r="A115" s="23" t="s">
        <v>33</v>
      </c>
      <c r="B115" s="25">
        <v>135</v>
      </c>
      <c r="C115" s="16"/>
      <c r="D115" s="24" t="s">
        <v>323</v>
      </c>
      <c r="E115" s="23" t="s">
        <v>33</v>
      </c>
      <c r="F115" s="27">
        <f t="shared" si="2"/>
        <v>135</v>
      </c>
      <c r="G115" s="26">
        <v>1490</v>
      </c>
      <c r="H115" s="28">
        <f t="shared" si="3"/>
        <v>9.0604026845637578E-2</v>
      </c>
    </row>
    <row r="116" spans="1:8" x14ac:dyDescent="0.3">
      <c r="A116" s="21" t="s">
        <v>324</v>
      </c>
      <c r="B116" s="25">
        <v>4380</v>
      </c>
      <c r="C116" s="16"/>
    </row>
    <row r="117" spans="1:8" x14ac:dyDescent="0.3">
      <c r="A117" s="23" t="s">
        <v>18</v>
      </c>
      <c r="B117" s="25">
        <v>90</v>
      </c>
      <c r="C117" s="16"/>
      <c r="D117" s="24" t="s">
        <v>324</v>
      </c>
      <c r="E117" s="23" t="s">
        <v>18</v>
      </c>
      <c r="F117" s="27">
        <f t="shared" si="2"/>
        <v>90</v>
      </c>
      <c r="G117" s="26">
        <v>4380</v>
      </c>
      <c r="H117" s="28">
        <f t="shared" si="3"/>
        <v>2.0547945205479451E-2</v>
      </c>
    </row>
    <row r="118" spans="1:8" x14ac:dyDescent="0.3">
      <c r="A118" s="23" t="s">
        <v>21</v>
      </c>
      <c r="B118" s="25">
        <v>275</v>
      </c>
      <c r="C118" s="16"/>
      <c r="D118" s="24" t="s">
        <v>324</v>
      </c>
      <c r="E118" s="23" t="s">
        <v>21</v>
      </c>
      <c r="F118" s="27">
        <f t="shared" si="2"/>
        <v>275</v>
      </c>
      <c r="G118" s="26">
        <v>4380</v>
      </c>
      <c r="H118" s="28">
        <f t="shared" si="3"/>
        <v>6.2785388127853878E-2</v>
      </c>
    </row>
    <row r="119" spans="1:8" x14ac:dyDescent="0.3">
      <c r="A119" s="23" t="s">
        <v>22</v>
      </c>
      <c r="B119" s="25">
        <v>650</v>
      </c>
      <c r="C119" s="16"/>
      <c r="D119" s="24" t="s">
        <v>324</v>
      </c>
      <c r="E119" s="23" t="s">
        <v>22</v>
      </c>
      <c r="F119" s="27">
        <f t="shared" si="2"/>
        <v>650</v>
      </c>
      <c r="G119" s="26">
        <v>4380</v>
      </c>
      <c r="H119" s="28">
        <f t="shared" si="3"/>
        <v>0.14840182648401826</v>
      </c>
    </row>
    <row r="120" spans="1:8" x14ac:dyDescent="0.3">
      <c r="A120" s="23" t="s">
        <v>23</v>
      </c>
      <c r="B120" s="25">
        <v>615</v>
      </c>
      <c r="C120" s="16"/>
      <c r="D120" s="24" t="s">
        <v>324</v>
      </c>
      <c r="E120" s="23" t="s">
        <v>23</v>
      </c>
      <c r="F120" s="27">
        <f t="shared" si="2"/>
        <v>615</v>
      </c>
      <c r="G120" s="26">
        <v>4380</v>
      </c>
      <c r="H120" s="28">
        <f t="shared" si="3"/>
        <v>0.1404109589041096</v>
      </c>
    </row>
    <row r="121" spans="1:8" x14ac:dyDescent="0.3">
      <c r="A121" s="23" t="s">
        <v>24</v>
      </c>
      <c r="B121" s="25">
        <v>100</v>
      </c>
      <c r="C121" s="16"/>
      <c r="D121" s="24" t="s">
        <v>324</v>
      </c>
      <c r="E121" s="23" t="s">
        <v>24</v>
      </c>
      <c r="F121" s="27">
        <f t="shared" si="2"/>
        <v>100</v>
      </c>
      <c r="G121" s="26">
        <v>4380</v>
      </c>
      <c r="H121" s="28">
        <f t="shared" si="3"/>
        <v>2.2831050228310501E-2</v>
      </c>
    </row>
    <row r="122" spans="1:8" x14ac:dyDescent="0.3">
      <c r="A122" s="23" t="s">
        <v>25</v>
      </c>
      <c r="B122" s="25">
        <v>505</v>
      </c>
      <c r="C122" s="16"/>
      <c r="D122" s="24" t="s">
        <v>324</v>
      </c>
      <c r="E122" s="23" t="s">
        <v>25</v>
      </c>
      <c r="F122" s="27">
        <f t="shared" si="2"/>
        <v>505</v>
      </c>
      <c r="G122" s="26">
        <v>4380</v>
      </c>
      <c r="H122" s="28">
        <f t="shared" si="3"/>
        <v>0.11529680365296803</v>
      </c>
    </row>
    <row r="123" spans="1:8" x14ac:dyDescent="0.3">
      <c r="A123" s="23" t="s">
        <v>26</v>
      </c>
      <c r="B123" s="25">
        <v>150</v>
      </c>
      <c r="C123" s="16"/>
      <c r="D123" s="24" t="s">
        <v>324</v>
      </c>
      <c r="E123" s="23" t="s">
        <v>26</v>
      </c>
      <c r="F123" s="27">
        <f t="shared" si="2"/>
        <v>150</v>
      </c>
      <c r="G123" s="26">
        <v>4380</v>
      </c>
      <c r="H123" s="28">
        <f t="shared" si="3"/>
        <v>3.4246575342465752E-2</v>
      </c>
    </row>
    <row r="124" spans="1:8" x14ac:dyDescent="0.3">
      <c r="A124" s="23" t="s">
        <v>28</v>
      </c>
      <c r="B124" s="25">
        <v>540</v>
      </c>
      <c r="C124" s="16"/>
      <c r="D124" s="24" t="s">
        <v>324</v>
      </c>
      <c r="E124" s="23" t="s">
        <v>28</v>
      </c>
      <c r="F124" s="27">
        <f t="shared" si="2"/>
        <v>540</v>
      </c>
      <c r="G124" s="26">
        <v>4380</v>
      </c>
      <c r="H124" s="28">
        <f t="shared" si="3"/>
        <v>0.12328767123287671</v>
      </c>
    </row>
    <row r="125" spans="1:8" x14ac:dyDescent="0.3">
      <c r="A125" s="23" t="s">
        <v>30</v>
      </c>
      <c r="B125" s="25">
        <v>230</v>
      </c>
      <c r="C125" s="16"/>
      <c r="D125" s="24" t="s">
        <v>324</v>
      </c>
      <c r="E125" s="23" t="s">
        <v>30</v>
      </c>
      <c r="F125" s="27">
        <f t="shared" si="2"/>
        <v>230</v>
      </c>
      <c r="G125" s="26">
        <v>4380</v>
      </c>
      <c r="H125" s="28">
        <f t="shared" si="3"/>
        <v>5.2511415525114152E-2</v>
      </c>
    </row>
    <row r="126" spans="1:8" x14ac:dyDescent="0.3">
      <c r="A126" s="23" t="s">
        <v>29</v>
      </c>
      <c r="B126" s="25">
        <v>205</v>
      </c>
      <c r="D126" s="24" t="s">
        <v>324</v>
      </c>
      <c r="E126" s="23" t="s">
        <v>29</v>
      </c>
      <c r="F126" s="27">
        <f t="shared" si="2"/>
        <v>205</v>
      </c>
      <c r="G126" s="26">
        <v>4380</v>
      </c>
      <c r="H126" s="28">
        <f t="shared" si="3"/>
        <v>4.6803652968036527E-2</v>
      </c>
    </row>
    <row r="127" spans="1:8" x14ac:dyDescent="0.3">
      <c r="A127" s="23" t="s">
        <v>31</v>
      </c>
      <c r="B127" s="25">
        <v>670</v>
      </c>
      <c r="D127" s="24" t="s">
        <v>324</v>
      </c>
      <c r="E127" s="23" t="s">
        <v>31</v>
      </c>
      <c r="F127" s="27">
        <f t="shared" si="2"/>
        <v>670</v>
      </c>
      <c r="G127" s="26">
        <v>4380</v>
      </c>
      <c r="H127" s="28">
        <f t="shared" si="3"/>
        <v>0.15296803652968036</v>
      </c>
    </row>
    <row r="128" spans="1:8" x14ac:dyDescent="0.3">
      <c r="A128" s="23" t="s">
        <v>32</v>
      </c>
      <c r="B128" s="25">
        <v>120</v>
      </c>
      <c r="D128" s="24" t="s">
        <v>324</v>
      </c>
      <c r="E128" s="23" t="s">
        <v>32</v>
      </c>
      <c r="F128" s="27">
        <f t="shared" si="2"/>
        <v>120</v>
      </c>
      <c r="G128" s="26">
        <v>4380</v>
      </c>
      <c r="H128" s="28">
        <f t="shared" si="3"/>
        <v>2.7397260273972601E-2</v>
      </c>
    </row>
    <row r="129" spans="1:8" x14ac:dyDescent="0.3">
      <c r="A129" s="23" t="s">
        <v>33</v>
      </c>
      <c r="B129" s="25">
        <v>230</v>
      </c>
      <c r="D129" s="24" t="s">
        <v>324</v>
      </c>
      <c r="E129" s="23" t="s">
        <v>33</v>
      </c>
      <c r="F129" s="27">
        <f t="shared" si="2"/>
        <v>230</v>
      </c>
      <c r="G129" s="26">
        <v>4380</v>
      </c>
      <c r="H129" s="28">
        <f t="shared" si="3"/>
        <v>5.2511415525114152E-2</v>
      </c>
    </row>
    <row r="130" spans="1:8" x14ac:dyDescent="0.3">
      <c r="A130" s="21" t="s">
        <v>325</v>
      </c>
      <c r="B130" s="25">
        <v>12470</v>
      </c>
    </row>
    <row r="131" spans="1:8" x14ac:dyDescent="0.3">
      <c r="A131" s="23" t="s">
        <v>18</v>
      </c>
      <c r="B131" s="25">
        <v>1075</v>
      </c>
      <c r="D131" s="24" t="s">
        <v>325</v>
      </c>
      <c r="E131" s="23" t="s">
        <v>18</v>
      </c>
      <c r="F131" s="27">
        <f t="shared" si="2"/>
        <v>1075</v>
      </c>
      <c r="G131" s="26">
        <v>12470</v>
      </c>
      <c r="H131" s="28">
        <f t="shared" si="3"/>
        <v>8.6206896551724144E-2</v>
      </c>
    </row>
    <row r="132" spans="1:8" x14ac:dyDescent="0.3">
      <c r="A132" s="23" t="s">
        <v>21</v>
      </c>
      <c r="B132" s="25">
        <v>640</v>
      </c>
      <c r="D132" s="24" t="s">
        <v>325</v>
      </c>
      <c r="E132" s="23" t="s">
        <v>21</v>
      </c>
      <c r="F132" s="27">
        <f t="shared" si="2"/>
        <v>640</v>
      </c>
      <c r="G132" s="26">
        <v>12470</v>
      </c>
      <c r="H132" s="28">
        <f t="shared" si="3"/>
        <v>5.1323175621491579E-2</v>
      </c>
    </row>
    <row r="133" spans="1:8" x14ac:dyDescent="0.3">
      <c r="A133" s="23" t="s">
        <v>22</v>
      </c>
      <c r="B133" s="25">
        <v>905</v>
      </c>
      <c r="D133" s="24" t="s">
        <v>325</v>
      </c>
      <c r="E133" s="23" t="s">
        <v>22</v>
      </c>
      <c r="F133" s="27">
        <f t="shared" si="2"/>
        <v>905</v>
      </c>
      <c r="G133" s="26">
        <v>12470</v>
      </c>
      <c r="H133" s="28">
        <f t="shared" si="3"/>
        <v>7.2574178027265443E-2</v>
      </c>
    </row>
    <row r="134" spans="1:8" x14ac:dyDescent="0.3">
      <c r="A134" s="23" t="s">
        <v>23</v>
      </c>
      <c r="B134" s="25">
        <v>1425</v>
      </c>
      <c r="D134" s="24" t="s">
        <v>325</v>
      </c>
      <c r="E134" s="23" t="s">
        <v>23</v>
      </c>
      <c r="F134" s="27">
        <f t="shared" ref="F134:F143" si="4">B134</f>
        <v>1425</v>
      </c>
      <c r="G134" s="26">
        <v>12470</v>
      </c>
      <c r="H134" s="28">
        <f t="shared" ref="H134:H143" si="5">F134/G134</f>
        <v>0.11427425821972735</v>
      </c>
    </row>
    <row r="135" spans="1:8" x14ac:dyDescent="0.3">
      <c r="A135" s="23" t="s">
        <v>24</v>
      </c>
      <c r="B135" s="25">
        <v>330</v>
      </c>
      <c r="D135" s="24" t="s">
        <v>325</v>
      </c>
      <c r="E135" s="23" t="s">
        <v>24</v>
      </c>
      <c r="F135" s="27">
        <f t="shared" si="4"/>
        <v>330</v>
      </c>
      <c r="G135" s="26">
        <v>12470</v>
      </c>
      <c r="H135" s="28">
        <f t="shared" si="5"/>
        <v>2.6463512429831595E-2</v>
      </c>
    </row>
    <row r="136" spans="1:8" x14ac:dyDescent="0.3">
      <c r="A136" s="23" t="s">
        <v>25</v>
      </c>
      <c r="B136" s="25">
        <v>980</v>
      </c>
      <c r="D136" s="24" t="s">
        <v>325</v>
      </c>
      <c r="E136" s="23" t="s">
        <v>25</v>
      </c>
      <c r="F136" s="27">
        <f t="shared" si="4"/>
        <v>980</v>
      </c>
      <c r="G136" s="26">
        <v>12470</v>
      </c>
      <c r="H136" s="28">
        <f t="shared" si="5"/>
        <v>7.858861267040898E-2</v>
      </c>
    </row>
    <row r="137" spans="1:8" x14ac:dyDescent="0.3">
      <c r="A137" s="23" t="s">
        <v>26</v>
      </c>
      <c r="B137" s="25">
        <v>530</v>
      </c>
      <c r="D137" s="24" t="s">
        <v>325</v>
      </c>
      <c r="E137" s="23" t="s">
        <v>26</v>
      </c>
      <c r="F137" s="27">
        <f t="shared" si="4"/>
        <v>530</v>
      </c>
      <c r="G137" s="26">
        <v>12470</v>
      </c>
      <c r="H137" s="28">
        <f t="shared" si="5"/>
        <v>4.2502004811547714E-2</v>
      </c>
    </row>
    <row r="138" spans="1:8" x14ac:dyDescent="0.3">
      <c r="A138" s="23" t="s">
        <v>28</v>
      </c>
      <c r="B138" s="25">
        <v>1175</v>
      </c>
      <c r="D138" s="24" t="s">
        <v>325</v>
      </c>
      <c r="E138" s="23" t="s">
        <v>28</v>
      </c>
      <c r="F138" s="27">
        <f t="shared" si="4"/>
        <v>1175</v>
      </c>
      <c r="G138" s="26">
        <v>12470</v>
      </c>
      <c r="H138" s="28">
        <f t="shared" si="5"/>
        <v>9.4226142742582203E-2</v>
      </c>
    </row>
    <row r="139" spans="1:8" x14ac:dyDescent="0.3">
      <c r="A139" s="23" t="s">
        <v>30</v>
      </c>
      <c r="B139" s="25">
        <v>940</v>
      </c>
      <c r="D139" s="24" t="s">
        <v>325</v>
      </c>
      <c r="E139" s="23" t="s">
        <v>30</v>
      </c>
      <c r="F139" s="27">
        <f t="shared" si="4"/>
        <v>940</v>
      </c>
      <c r="G139" s="26">
        <v>12470</v>
      </c>
      <c r="H139" s="28">
        <f t="shared" si="5"/>
        <v>7.5380914194065757E-2</v>
      </c>
    </row>
    <row r="140" spans="1:8" x14ac:dyDescent="0.3">
      <c r="A140" s="23" t="s">
        <v>29</v>
      </c>
      <c r="B140" s="25">
        <v>1230</v>
      </c>
      <c r="D140" s="24" t="s">
        <v>325</v>
      </c>
      <c r="E140" s="23" t="s">
        <v>29</v>
      </c>
      <c r="F140" s="27">
        <f t="shared" si="4"/>
        <v>1230</v>
      </c>
      <c r="G140" s="26">
        <v>12470</v>
      </c>
      <c r="H140" s="28">
        <f t="shared" si="5"/>
        <v>9.8636728147554129E-2</v>
      </c>
    </row>
    <row r="141" spans="1:8" x14ac:dyDescent="0.3">
      <c r="A141" s="23" t="s">
        <v>31</v>
      </c>
      <c r="B141" s="25">
        <v>1590</v>
      </c>
      <c r="D141" s="24" t="s">
        <v>325</v>
      </c>
      <c r="E141" s="23" t="s">
        <v>31</v>
      </c>
      <c r="F141" s="27">
        <f t="shared" si="4"/>
        <v>1590</v>
      </c>
      <c r="G141" s="26">
        <v>12470</v>
      </c>
      <c r="H141" s="28">
        <f t="shared" si="5"/>
        <v>0.12750601443464316</v>
      </c>
    </row>
    <row r="142" spans="1:8" x14ac:dyDescent="0.3">
      <c r="A142" s="23" t="s">
        <v>32</v>
      </c>
      <c r="B142" s="25">
        <v>565</v>
      </c>
      <c r="D142" s="24" t="s">
        <v>325</v>
      </c>
      <c r="E142" s="23" t="s">
        <v>32</v>
      </c>
      <c r="F142" s="27">
        <f t="shared" si="4"/>
        <v>565</v>
      </c>
      <c r="G142" s="26">
        <v>12470</v>
      </c>
      <c r="H142" s="28">
        <f t="shared" si="5"/>
        <v>4.5308740978348035E-2</v>
      </c>
    </row>
    <row r="143" spans="1:8" x14ac:dyDescent="0.3">
      <c r="A143" s="23" t="s">
        <v>33</v>
      </c>
      <c r="B143" s="25">
        <v>1085</v>
      </c>
      <c r="D143" s="24" t="s">
        <v>325</v>
      </c>
      <c r="E143" s="23" t="s">
        <v>33</v>
      </c>
      <c r="F143" s="27">
        <f t="shared" si="4"/>
        <v>1085</v>
      </c>
      <c r="G143" s="26">
        <v>12470</v>
      </c>
      <c r="H143" s="28">
        <f t="shared" si="5"/>
        <v>8.700882117080995E-2</v>
      </c>
    </row>
    <row r="144" spans="1:8" x14ac:dyDescent="0.3">
      <c r="A144" s="21" t="s">
        <v>326</v>
      </c>
      <c r="B144" s="25">
        <v>8525</v>
      </c>
    </row>
    <row r="145" spans="1:2" x14ac:dyDescent="0.3">
      <c r="A145" s="23" t="s">
        <v>18</v>
      </c>
      <c r="B145" s="25">
        <v>530</v>
      </c>
    </row>
    <row r="146" spans="1:2" x14ac:dyDescent="0.3">
      <c r="A146" s="23" t="s">
        <v>21</v>
      </c>
      <c r="B146" s="25">
        <v>460</v>
      </c>
    </row>
    <row r="147" spans="1:2" x14ac:dyDescent="0.3">
      <c r="A147" s="23" t="s">
        <v>22</v>
      </c>
      <c r="B147" s="25">
        <v>890</v>
      </c>
    </row>
    <row r="148" spans="1:2" x14ac:dyDescent="0.3">
      <c r="A148" s="23" t="s">
        <v>23</v>
      </c>
      <c r="B148" s="25">
        <v>1205</v>
      </c>
    </row>
    <row r="149" spans="1:2" x14ac:dyDescent="0.3">
      <c r="A149" s="23" t="s">
        <v>24</v>
      </c>
      <c r="B149" s="25">
        <v>165</v>
      </c>
    </row>
    <row r="150" spans="1:2" x14ac:dyDescent="0.3">
      <c r="A150" s="23" t="s">
        <v>25</v>
      </c>
      <c r="B150" s="25">
        <v>765</v>
      </c>
    </row>
    <row r="151" spans="1:2" x14ac:dyDescent="0.3">
      <c r="A151" s="23" t="s">
        <v>26</v>
      </c>
      <c r="B151" s="25">
        <v>320</v>
      </c>
    </row>
    <row r="152" spans="1:2" x14ac:dyDescent="0.3">
      <c r="A152" s="23" t="s">
        <v>28</v>
      </c>
      <c r="B152" s="25">
        <v>1200</v>
      </c>
    </row>
    <row r="153" spans="1:2" x14ac:dyDescent="0.3">
      <c r="A153" s="23" t="s">
        <v>30</v>
      </c>
      <c r="B153" s="25">
        <v>295</v>
      </c>
    </row>
    <row r="154" spans="1:2" x14ac:dyDescent="0.3">
      <c r="A154" s="23" t="s">
        <v>29</v>
      </c>
      <c r="B154" s="25">
        <v>585</v>
      </c>
    </row>
    <row r="155" spans="1:2" x14ac:dyDescent="0.3">
      <c r="A155" s="23" t="s">
        <v>31</v>
      </c>
      <c r="B155" s="25">
        <v>970</v>
      </c>
    </row>
    <row r="156" spans="1:2" x14ac:dyDescent="0.3">
      <c r="A156" s="23" t="s">
        <v>32</v>
      </c>
      <c r="B156" s="25">
        <v>405</v>
      </c>
    </row>
    <row r="157" spans="1:2" x14ac:dyDescent="0.3">
      <c r="A157" s="23" t="s">
        <v>33</v>
      </c>
      <c r="B157" s="25">
        <v>735</v>
      </c>
    </row>
    <row r="158" spans="1:2" x14ac:dyDescent="0.3">
      <c r="A158" s="21" t="s">
        <v>314</v>
      </c>
      <c r="B158" s="25">
        <v>52930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4.4" x14ac:dyDescent="0.3"/>
  <cols>
    <col min="1" max="1" width="27.44140625" bestFit="1" customWidth="1"/>
  </cols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31"/>
  <sheetViews>
    <sheetView tabSelected="1" workbookViewId="0">
      <selection activeCell="C26" sqref="C26"/>
    </sheetView>
  </sheetViews>
  <sheetFormatPr defaultRowHeight="14.4" x14ac:dyDescent="0.3"/>
  <sheetData>
    <row r="1" spans="1:6" x14ac:dyDescent="0.3">
      <c r="A1" t="s">
        <v>2</v>
      </c>
      <c r="B1" t="s">
        <v>315</v>
      </c>
      <c r="C1" t="s">
        <v>3</v>
      </c>
      <c r="D1" t="s">
        <v>5</v>
      </c>
      <c r="E1" t="s">
        <v>333</v>
      </c>
      <c r="F1" t="s">
        <v>334</v>
      </c>
    </row>
    <row r="2" spans="1:6" hidden="1" x14ac:dyDescent="0.3">
      <c r="A2">
        <v>2013</v>
      </c>
      <c r="B2" s="24" t="s">
        <v>316</v>
      </c>
      <c r="C2" s="23" t="s">
        <v>18</v>
      </c>
      <c r="D2" s="27">
        <v>95</v>
      </c>
      <c r="E2">
        <v>1320</v>
      </c>
      <c r="F2" s="28">
        <v>7.1969696969696975E-2</v>
      </c>
    </row>
    <row r="3" spans="1:6" hidden="1" x14ac:dyDescent="0.3">
      <c r="A3">
        <v>2013</v>
      </c>
      <c r="B3" s="24" t="s">
        <v>316</v>
      </c>
      <c r="C3" s="23" t="s">
        <v>21</v>
      </c>
      <c r="D3" s="27">
        <v>115</v>
      </c>
      <c r="E3">
        <v>1320</v>
      </c>
      <c r="F3" s="28">
        <v>8.7121212121212127E-2</v>
      </c>
    </row>
    <row r="4" spans="1:6" hidden="1" x14ac:dyDescent="0.3">
      <c r="A4">
        <v>2013</v>
      </c>
      <c r="B4" s="24" t="s">
        <v>316</v>
      </c>
      <c r="C4" s="23" t="s">
        <v>22</v>
      </c>
      <c r="D4" s="27">
        <v>200</v>
      </c>
      <c r="E4" s="14">
        <v>1320</v>
      </c>
      <c r="F4" s="28">
        <v>0.15151515151515152</v>
      </c>
    </row>
    <row r="5" spans="1:6" hidden="1" x14ac:dyDescent="0.3">
      <c r="A5">
        <v>2013</v>
      </c>
      <c r="B5" s="24" t="s">
        <v>316</v>
      </c>
      <c r="C5" s="23" t="s">
        <v>23</v>
      </c>
      <c r="D5" s="27">
        <v>175</v>
      </c>
      <c r="E5" s="14">
        <v>1320</v>
      </c>
      <c r="F5" s="28">
        <v>0.13257575757575757</v>
      </c>
    </row>
    <row r="6" spans="1:6" x14ac:dyDescent="0.3">
      <c r="A6">
        <v>2013</v>
      </c>
      <c r="B6" s="24" t="s">
        <v>316</v>
      </c>
      <c r="C6" s="23" t="s">
        <v>24</v>
      </c>
      <c r="D6" s="27">
        <v>0</v>
      </c>
      <c r="E6">
        <v>1320</v>
      </c>
      <c r="F6" s="28">
        <v>0</v>
      </c>
    </row>
    <row r="7" spans="1:6" hidden="1" x14ac:dyDescent="0.3">
      <c r="A7">
        <v>2013</v>
      </c>
      <c r="B7" s="24" t="s">
        <v>316</v>
      </c>
      <c r="C7" s="23" t="s">
        <v>28</v>
      </c>
      <c r="D7" s="27">
        <v>145</v>
      </c>
      <c r="E7">
        <v>1320</v>
      </c>
      <c r="F7" s="28">
        <v>0.10984848484848485</v>
      </c>
    </row>
    <row r="8" spans="1:6" hidden="1" x14ac:dyDescent="0.3">
      <c r="A8">
        <v>2013</v>
      </c>
      <c r="B8" s="24" t="s">
        <v>316</v>
      </c>
      <c r="C8" s="23" t="s">
        <v>30</v>
      </c>
      <c r="D8" s="27">
        <v>130</v>
      </c>
      <c r="E8">
        <v>1320</v>
      </c>
      <c r="F8" s="28">
        <v>9.8484848484848481E-2</v>
      </c>
    </row>
    <row r="9" spans="1:6" hidden="1" x14ac:dyDescent="0.3">
      <c r="A9">
        <v>2013</v>
      </c>
      <c r="B9" s="24" t="s">
        <v>316</v>
      </c>
      <c r="C9" s="23" t="s">
        <v>29</v>
      </c>
      <c r="D9" s="27">
        <v>200</v>
      </c>
      <c r="E9" s="14">
        <v>1320</v>
      </c>
      <c r="F9" s="28">
        <v>0.15151515151515152</v>
      </c>
    </row>
    <row r="10" spans="1:6" hidden="1" x14ac:dyDescent="0.3">
      <c r="A10">
        <v>2013</v>
      </c>
      <c r="B10" s="24" t="s">
        <v>316</v>
      </c>
      <c r="C10" s="23" t="s">
        <v>31</v>
      </c>
      <c r="D10" s="27">
        <v>200</v>
      </c>
      <c r="E10" s="14">
        <v>1320</v>
      </c>
      <c r="F10" s="28">
        <v>0.15151515151515152</v>
      </c>
    </row>
    <row r="11" spans="1:6" x14ac:dyDescent="0.3">
      <c r="A11">
        <v>2013</v>
      </c>
      <c r="B11" s="24" t="s">
        <v>316</v>
      </c>
      <c r="C11" s="23" t="s">
        <v>276</v>
      </c>
      <c r="D11" s="27">
        <v>60</v>
      </c>
      <c r="E11">
        <v>1320</v>
      </c>
      <c r="F11" s="28">
        <v>4.5454545454545456E-2</v>
      </c>
    </row>
    <row r="12" spans="1:6" hidden="1" x14ac:dyDescent="0.3">
      <c r="A12">
        <v>2013</v>
      </c>
      <c r="B12" s="24" t="s">
        <v>317</v>
      </c>
      <c r="C12" s="23" t="s">
        <v>18</v>
      </c>
      <c r="D12" s="27">
        <v>530</v>
      </c>
      <c r="E12" s="26">
        <v>5115</v>
      </c>
      <c r="F12" s="28">
        <v>0.10361681329423265</v>
      </c>
    </row>
    <row r="13" spans="1:6" hidden="1" x14ac:dyDescent="0.3">
      <c r="A13">
        <v>2013</v>
      </c>
      <c r="B13" s="24" t="s">
        <v>317</v>
      </c>
      <c r="C13" s="23" t="s">
        <v>21</v>
      </c>
      <c r="D13" s="27">
        <v>500</v>
      </c>
      <c r="E13" s="26">
        <v>5115</v>
      </c>
      <c r="F13" s="28">
        <v>9.7751710654936458E-2</v>
      </c>
    </row>
    <row r="14" spans="1:6" hidden="1" x14ac:dyDescent="0.3">
      <c r="A14">
        <v>2013</v>
      </c>
      <c r="B14" s="24" t="s">
        <v>317</v>
      </c>
      <c r="C14" s="23" t="s">
        <v>22</v>
      </c>
      <c r="D14" s="27">
        <v>790</v>
      </c>
      <c r="E14" s="26">
        <v>5115</v>
      </c>
      <c r="F14" s="28">
        <v>0.15444770283479961</v>
      </c>
    </row>
    <row r="15" spans="1:6" hidden="1" x14ac:dyDescent="0.3">
      <c r="A15">
        <v>2013</v>
      </c>
      <c r="B15" s="24" t="s">
        <v>317</v>
      </c>
      <c r="C15" s="23" t="s">
        <v>23</v>
      </c>
      <c r="D15" s="27">
        <v>695</v>
      </c>
      <c r="E15" s="26">
        <v>5115</v>
      </c>
      <c r="F15" s="28">
        <v>0.13587487781036167</v>
      </c>
    </row>
    <row r="16" spans="1:6" x14ac:dyDescent="0.3">
      <c r="A16">
        <v>2013</v>
      </c>
      <c r="B16" s="24" t="s">
        <v>317</v>
      </c>
      <c r="C16" s="23" t="s">
        <v>24</v>
      </c>
      <c r="D16" s="27">
        <v>180</v>
      </c>
      <c r="E16" s="26">
        <v>5115</v>
      </c>
      <c r="F16" s="28">
        <v>3.519061583577713E-2</v>
      </c>
    </row>
    <row r="17" spans="1:6" hidden="1" x14ac:dyDescent="0.3">
      <c r="A17">
        <v>2013</v>
      </c>
      <c r="B17" s="24" t="s">
        <v>317</v>
      </c>
      <c r="C17" s="23" t="s">
        <v>28</v>
      </c>
      <c r="D17" s="27">
        <v>590</v>
      </c>
      <c r="E17" s="26">
        <v>5115</v>
      </c>
      <c r="F17" s="28">
        <v>0.11534701857282502</v>
      </c>
    </row>
    <row r="18" spans="1:6" hidden="1" x14ac:dyDescent="0.3">
      <c r="A18">
        <v>2013</v>
      </c>
      <c r="B18" s="24" t="s">
        <v>317</v>
      </c>
      <c r="C18" s="23" t="s">
        <v>30</v>
      </c>
      <c r="D18" s="27">
        <v>315</v>
      </c>
      <c r="E18" s="26">
        <v>5115</v>
      </c>
      <c r="F18" s="28">
        <v>6.1583577712609971E-2</v>
      </c>
    </row>
    <row r="19" spans="1:6" hidden="1" x14ac:dyDescent="0.3">
      <c r="A19">
        <v>2013</v>
      </c>
      <c r="B19" s="24" t="s">
        <v>317</v>
      </c>
      <c r="C19" s="23" t="s">
        <v>29</v>
      </c>
      <c r="D19" s="27">
        <v>420</v>
      </c>
      <c r="E19" s="26">
        <v>5115</v>
      </c>
      <c r="F19" s="28">
        <v>8.2111436950146624E-2</v>
      </c>
    </row>
    <row r="20" spans="1:6" hidden="1" x14ac:dyDescent="0.3">
      <c r="A20">
        <v>2013</v>
      </c>
      <c r="B20" s="24" t="s">
        <v>317</v>
      </c>
      <c r="C20" s="23" t="s">
        <v>31</v>
      </c>
      <c r="D20" s="27">
        <v>680</v>
      </c>
      <c r="E20" s="26">
        <v>5115</v>
      </c>
      <c r="F20" s="28">
        <v>0.13294232649071358</v>
      </c>
    </row>
    <row r="21" spans="1:6" hidden="1" x14ac:dyDescent="0.3">
      <c r="A21">
        <v>2013</v>
      </c>
      <c r="B21" s="24" t="s">
        <v>317</v>
      </c>
      <c r="C21" s="23" t="s">
        <v>276</v>
      </c>
      <c r="D21" s="27">
        <v>415</v>
      </c>
      <c r="E21" s="26">
        <v>5115</v>
      </c>
      <c r="F21" s="28">
        <v>8.113391984359726E-2</v>
      </c>
    </row>
    <row r="22" spans="1:6" hidden="1" x14ac:dyDescent="0.3">
      <c r="A22">
        <v>2013</v>
      </c>
      <c r="B22" s="24" t="s">
        <v>318</v>
      </c>
      <c r="C22" s="23" t="s">
        <v>18</v>
      </c>
      <c r="D22" s="27">
        <v>145</v>
      </c>
      <c r="E22" s="26">
        <v>1525</v>
      </c>
      <c r="F22" s="28">
        <v>9.5081967213114751E-2</v>
      </c>
    </row>
    <row r="23" spans="1:6" hidden="1" x14ac:dyDescent="0.3">
      <c r="A23">
        <v>2013</v>
      </c>
      <c r="B23" s="24" t="s">
        <v>318</v>
      </c>
      <c r="C23" s="23" t="s">
        <v>21</v>
      </c>
      <c r="D23" s="27">
        <v>140</v>
      </c>
      <c r="E23" s="26">
        <v>1525</v>
      </c>
      <c r="F23" s="28">
        <v>9.1803278688524587E-2</v>
      </c>
    </row>
    <row r="24" spans="1:6" hidden="1" x14ac:dyDescent="0.3">
      <c r="A24">
        <v>2013</v>
      </c>
      <c r="B24" s="24" t="s">
        <v>318</v>
      </c>
      <c r="C24" s="23" t="s">
        <v>22</v>
      </c>
      <c r="D24" s="27">
        <v>135</v>
      </c>
      <c r="E24" s="26">
        <v>1525</v>
      </c>
      <c r="F24" s="28">
        <v>8.8524590163934422E-2</v>
      </c>
    </row>
    <row r="25" spans="1:6" hidden="1" x14ac:dyDescent="0.3">
      <c r="A25">
        <v>2013</v>
      </c>
      <c r="B25" s="24" t="s">
        <v>318</v>
      </c>
      <c r="C25" s="23" t="s">
        <v>23</v>
      </c>
      <c r="D25" s="27">
        <v>240</v>
      </c>
      <c r="E25" s="26">
        <v>1525</v>
      </c>
      <c r="F25" s="28">
        <v>0.15737704918032788</v>
      </c>
    </row>
    <row r="26" spans="1:6" x14ac:dyDescent="0.3">
      <c r="A26">
        <v>2013</v>
      </c>
      <c r="B26" s="24" t="s">
        <v>318</v>
      </c>
      <c r="C26" s="23" t="s">
        <v>24</v>
      </c>
      <c r="D26" s="27">
        <v>25</v>
      </c>
      <c r="E26" s="26">
        <v>1525</v>
      </c>
      <c r="F26" s="28">
        <v>1.6393442622950821E-2</v>
      </c>
    </row>
    <row r="27" spans="1:6" hidden="1" x14ac:dyDescent="0.3">
      <c r="A27">
        <v>2013</v>
      </c>
      <c r="B27" s="24" t="s">
        <v>318</v>
      </c>
      <c r="C27" s="23" t="s">
        <v>28</v>
      </c>
      <c r="D27" s="27">
        <v>210</v>
      </c>
      <c r="E27" s="26">
        <v>1525</v>
      </c>
      <c r="F27" s="28">
        <v>0.13770491803278689</v>
      </c>
    </row>
    <row r="28" spans="1:6" hidden="1" x14ac:dyDescent="0.3">
      <c r="A28">
        <v>2013</v>
      </c>
      <c r="B28" s="24" t="s">
        <v>318</v>
      </c>
      <c r="C28" s="23" t="s">
        <v>30</v>
      </c>
      <c r="D28" s="27">
        <v>205</v>
      </c>
      <c r="E28" s="26">
        <v>1525</v>
      </c>
      <c r="F28" s="28">
        <v>0.13442622950819672</v>
      </c>
    </row>
    <row r="29" spans="1:6" hidden="1" x14ac:dyDescent="0.3">
      <c r="A29">
        <v>2013</v>
      </c>
      <c r="B29" s="24" t="s">
        <v>318</v>
      </c>
      <c r="C29" s="23" t="s">
        <v>29</v>
      </c>
      <c r="D29" s="27">
        <v>145</v>
      </c>
      <c r="E29" s="26">
        <v>1525</v>
      </c>
      <c r="F29" s="28">
        <v>9.5081967213114751E-2</v>
      </c>
    </row>
    <row r="30" spans="1:6" hidden="1" x14ac:dyDescent="0.3">
      <c r="A30">
        <v>2013</v>
      </c>
      <c r="B30" s="24" t="s">
        <v>318</v>
      </c>
      <c r="C30" s="23" t="s">
        <v>31</v>
      </c>
      <c r="D30" s="27">
        <v>195</v>
      </c>
      <c r="E30" s="26">
        <v>1525</v>
      </c>
      <c r="F30" s="28">
        <v>0.12786885245901639</v>
      </c>
    </row>
    <row r="31" spans="1:6" hidden="1" x14ac:dyDescent="0.3">
      <c r="A31">
        <v>2013</v>
      </c>
      <c r="B31" s="24" t="s">
        <v>318</v>
      </c>
      <c r="C31" s="23" t="s">
        <v>276</v>
      </c>
      <c r="D31" s="27">
        <v>85</v>
      </c>
      <c r="E31" s="26">
        <v>1525</v>
      </c>
      <c r="F31" s="28">
        <v>5.5737704918032788E-2</v>
      </c>
    </row>
    <row r="32" spans="1:6" hidden="1" x14ac:dyDescent="0.3">
      <c r="A32">
        <v>2013</v>
      </c>
      <c r="B32" s="24" t="s">
        <v>319</v>
      </c>
      <c r="C32" s="23" t="s">
        <v>18</v>
      </c>
      <c r="D32" s="27">
        <v>130</v>
      </c>
      <c r="E32" s="26">
        <v>1720</v>
      </c>
      <c r="F32" s="28">
        <v>7.5581395348837205E-2</v>
      </c>
    </row>
    <row r="33" spans="1:6" x14ac:dyDescent="0.3">
      <c r="A33">
        <v>2013</v>
      </c>
      <c r="B33" s="24" t="s">
        <v>319</v>
      </c>
      <c r="C33" s="23" t="s">
        <v>21</v>
      </c>
      <c r="D33" s="27">
        <v>80</v>
      </c>
      <c r="E33" s="26">
        <v>1720</v>
      </c>
      <c r="F33" s="28">
        <v>4.6511627906976744E-2</v>
      </c>
    </row>
    <row r="34" spans="1:6" hidden="1" x14ac:dyDescent="0.3">
      <c r="A34">
        <v>2013</v>
      </c>
      <c r="B34" s="24" t="s">
        <v>319</v>
      </c>
      <c r="C34" s="23" t="s">
        <v>22</v>
      </c>
      <c r="D34" s="27">
        <v>285</v>
      </c>
      <c r="E34" s="26">
        <v>1720</v>
      </c>
      <c r="F34" s="28">
        <v>0.16569767441860464</v>
      </c>
    </row>
    <row r="35" spans="1:6" hidden="1" x14ac:dyDescent="0.3">
      <c r="A35">
        <v>2013</v>
      </c>
      <c r="B35" s="24" t="s">
        <v>319</v>
      </c>
      <c r="C35" s="23" t="s">
        <v>23</v>
      </c>
      <c r="D35" s="27">
        <v>200</v>
      </c>
      <c r="E35" s="26">
        <v>1720</v>
      </c>
      <c r="F35" s="28">
        <v>0.11627906976744186</v>
      </c>
    </row>
    <row r="36" spans="1:6" hidden="1" x14ac:dyDescent="0.3">
      <c r="A36">
        <v>2013</v>
      </c>
      <c r="B36" s="24" t="s">
        <v>319</v>
      </c>
      <c r="C36" s="23" t="s">
        <v>24</v>
      </c>
      <c r="D36" s="27">
        <v>155</v>
      </c>
      <c r="E36" s="26">
        <v>1720</v>
      </c>
      <c r="F36" s="28">
        <v>9.0116279069767435E-2</v>
      </c>
    </row>
    <row r="37" spans="1:6" hidden="1" x14ac:dyDescent="0.3">
      <c r="A37">
        <v>2013</v>
      </c>
      <c r="B37" s="24" t="s">
        <v>319</v>
      </c>
      <c r="C37" s="23" t="s">
        <v>28</v>
      </c>
      <c r="D37" s="27">
        <v>155</v>
      </c>
      <c r="E37" s="26">
        <v>1720</v>
      </c>
      <c r="F37" s="28">
        <v>9.0116279069767435E-2</v>
      </c>
    </row>
    <row r="38" spans="1:6" hidden="1" x14ac:dyDescent="0.3">
      <c r="A38">
        <v>2013</v>
      </c>
      <c r="B38" s="24" t="s">
        <v>319</v>
      </c>
      <c r="C38" s="23" t="s">
        <v>30</v>
      </c>
      <c r="D38" s="27">
        <v>125</v>
      </c>
      <c r="E38" s="26">
        <v>1720</v>
      </c>
      <c r="F38" s="28">
        <v>7.2674418604651167E-2</v>
      </c>
    </row>
    <row r="39" spans="1:6" hidden="1" x14ac:dyDescent="0.3">
      <c r="A39">
        <v>2013</v>
      </c>
      <c r="B39" s="24" t="s">
        <v>319</v>
      </c>
      <c r="C39" s="23" t="s">
        <v>29</v>
      </c>
      <c r="D39" s="27">
        <v>250</v>
      </c>
      <c r="E39" s="26">
        <v>1720</v>
      </c>
      <c r="F39" s="28">
        <v>0.14534883720930233</v>
      </c>
    </row>
    <row r="40" spans="1:6" hidden="1" x14ac:dyDescent="0.3">
      <c r="A40">
        <v>2013</v>
      </c>
      <c r="B40" s="24" t="s">
        <v>319</v>
      </c>
      <c r="C40" s="23" t="s">
        <v>31</v>
      </c>
      <c r="D40" s="27">
        <v>270</v>
      </c>
      <c r="E40" s="26">
        <v>1720</v>
      </c>
      <c r="F40" s="28">
        <v>0.15697674418604651</v>
      </c>
    </row>
    <row r="41" spans="1:6" x14ac:dyDescent="0.3">
      <c r="A41">
        <v>2013</v>
      </c>
      <c r="B41" s="24" t="s">
        <v>319</v>
      </c>
      <c r="C41" s="23" t="s">
        <v>276</v>
      </c>
      <c r="D41" s="27">
        <v>70</v>
      </c>
      <c r="E41" s="26">
        <v>1720</v>
      </c>
      <c r="F41" s="28">
        <v>4.0697674418604654E-2</v>
      </c>
    </row>
    <row r="42" spans="1:6" x14ac:dyDescent="0.3">
      <c r="A42">
        <v>2013</v>
      </c>
      <c r="B42" s="24" t="s">
        <v>320</v>
      </c>
      <c r="C42" s="23" t="s">
        <v>18</v>
      </c>
      <c r="D42" s="27">
        <v>80</v>
      </c>
      <c r="E42" s="26">
        <v>1645</v>
      </c>
      <c r="F42" s="28">
        <v>4.8632218844984802E-2</v>
      </c>
    </row>
    <row r="43" spans="1:6" hidden="1" x14ac:dyDescent="0.3">
      <c r="A43">
        <v>2013</v>
      </c>
      <c r="B43" s="24" t="s">
        <v>320</v>
      </c>
      <c r="C43" s="23" t="s">
        <v>21</v>
      </c>
      <c r="D43" s="27">
        <v>165</v>
      </c>
      <c r="E43" s="26">
        <v>1645</v>
      </c>
      <c r="F43" s="28">
        <v>0.10030395136778116</v>
      </c>
    </row>
    <row r="44" spans="1:6" hidden="1" x14ac:dyDescent="0.3">
      <c r="A44">
        <v>2013</v>
      </c>
      <c r="B44" s="24" t="s">
        <v>320</v>
      </c>
      <c r="C44" s="23" t="s">
        <v>22</v>
      </c>
      <c r="D44" s="27">
        <v>195</v>
      </c>
      <c r="E44" s="26">
        <v>1645</v>
      </c>
      <c r="F44" s="28">
        <v>0.11854103343465046</v>
      </c>
    </row>
    <row r="45" spans="1:6" hidden="1" x14ac:dyDescent="0.3">
      <c r="A45">
        <v>2013</v>
      </c>
      <c r="B45" s="24" t="s">
        <v>320</v>
      </c>
      <c r="C45" s="23" t="s">
        <v>23</v>
      </c>
      <c r="D45" s="27">
        <v>240</v>
      </c>
      <c r="E45" s="26">
        <v>1645</v>
      </c>
      <c r="F45" s="28">
        <v>0.1458966565349544</v>
      </c>
    </row>
    <row r="46" spans="1:6" x14ac:dyDescent="0.3">
      <c r="A46">
        <v>2013</v>
      </c>
      <c r="B46" s="24" t="s">
        <v>320</v>
      </c>
      <c r="C46" s="23" t="s">
        <v>24</v>
      </c>
      <c r="D46" s="27">
        <v>35</v>
      </c>
      <c r="E46" s="26">
        <v>1645</v>
      </c>
      <c r="F46" s="28">
        <v>2.1276595744680851E-2</v>
      </c>
    </row>
    <row r="47" spans="1:6" hidden="1" x14ac:dyDescent="0.3">
      <c r="A47">
        <v>2013</v>
      </c>
      <c r="B47" s="24" t="s">
        <v>320</v>
      </c>
      <c r="C47" s="23" t="s">
        <v>28</v>
      </c>
      <c r="D47" s="27">
        <v>195</v>
      </c>
      <c r="E47" s="26">
        <v>1645</v>
      </c>
      <c r="F47" s="28">
        <v>0.11854103343465046</v>
      </c>
    </row>
    <row r="48" spans="1:6" hidden="1" x14ac:dyDescent="0.3">
      <c r="A48">
        <v>2013</v>
      </c>
      <c r="B48" s="24" t="s">
        <v>320</v>
      </c>
      <c r="C48" s="23" t="s">
        <v>30</v>
      </c>
      <c r="D48" s="27">
        <v>200</v>
      </c>
      <c r="E48" s="26">
        <v>1645</v>
      </c>
      <c r="F48" s="28">
        <v>0.12158054711246201</v>
      </c>
    </row>
    <row r="49" spans="1:9" x14ac:dyDescent="0.3">
      <c r="A49">
        <v>2013</v>
      </c>
      <c r="B49" s="24" t="s">
        <v>320</v>
      </c>
      <c r="C49" s="23" t="s">
        <v>29</v>
      </c>
      <c r="D49" s="27">
        <v>45</v>
      </c>
      <c r="E49" s="26">
        <v>1645</v>
      </c>
      <c r="F49" s="28">
        <v>2.7355623100303952E-2</v>
      </c>
    </row>
    <row r="50" spans="1:9" hidden="1" x14ac:dyDescent="0.3">
      <c r="A50">
        <v>2013</v>
      </c>
      <c r="B50" s="24" t="s">
        <v>320</v>
      </c>
      <c r="C50" s="23" t="s">
        <v>31</v>
      </c>
      <c r="D50" s="27">
        <v>280</v>
      </c>
      <c r="E50" s="26">
        <v>1645</v>
      </c>
      <c r="F50" s="28">
        <v>0.1702127659574468</v>
      </c>
    </row>
    <row r="51" spans="1:9" hidden="1" x14ac:dyDescent="0.3">
      <c r="A51">
        <v>2013</v>
      </c>
      <c r="B51" s="24" t="s">
        <v>320</v>
      </c>
      <c r="C51" s="23" t="s">
        <v>276</v>
      </c>
      <c r="D51" s="27">
        <v>210</v>
      </c>
      <c r="E51" s="26">
        <v>1645</v>
      </c>
      <c r="F51" s="28">
        <v>0.1276595744680851</v>
      </c>
    </row>
    <row r="52" spans="1:9" hidden="1" x14ac:dyDescent="0.3">
      <c r="A52">
        <v>2013</v>
      </c>
      <c r="B52" s="24" t="s">
        <v>321</v>
      </c>
      <c r="C52" s="23" t="s">
        <v>18</v>
      </c>
      <c r="D52" s="27">
        <v>180</v>
      </c>
      <c r="E52" s="26">
        <v>1460</v>
      </c>
      <c r="F52" s="28">
        <v>0.12328767123287671</v>
      </c>
    </row>
    <row r="53" spans="1:9" x14ac:dyDescent="0.3">
      <c r="A53">
        <v>2013</v>
      </c>
      <c r="B53" s="24" t="s">
        <v>321</v>
      </c>
      <c r="C53" s="23" t="s">
        <v>21</v>
      </c>
      <c r="D53" s="27">
        <v>50</v>
      </c>
      <c r="E53" s="26">
        <v>1460</v>
      </c>
      <c r="F53" s="28">
        <v>3.4246575342465752E-2</v>
      </c>
    </row>
    <row r="54" spans="1:9" hidden="1" x14ac:dyDescent="0.3">
      <c r="A54">
        <v>2013</v>
      </c>
      <c r="B54" s="24" t="s">
        <v>321</v>
      </c>
      <c r="C54" s="23" t="s">
        <v>22</v>
      </c>
      <c r="D54" s="27">
        <v>200</v>
      </c>
      <c r="E54" s="26">
        <v>1460</v>
      </c>
      <c r="F54" s="28">
        <v>0.13698630136986301</v>
      </c>
      <c r="I54" s="13"/>
    </row>
    <row r="55" spans="1:9" hidden="1" x14ac:dyDescent="0.3">
      <c r="A55">
        <v>2013</v>
      </c>
      <c r="B55" s="24" t="s">
        <v>321</v>
      </c>
      <c r="C55" s="23" t="s">
        <v>23</v>
      </c>
      <c r="D55" s="27">
        <v>200</v>
      </c>
      <c r="E55" s="26">
        <v>1460</v>
      </c>
      <c r="F55" s="28">
        <v>0.13698630136986301</v>
      </c>
    </row>
    <row r="56" spans="1:9" hidden="1" x14ac:dyDescent="0.3">
      <c r="A56">
        <v>2013</v>
      </c>
      <c r="B56" s="24" t="s">
        <v>321</v>
      </c>
      <c r="C56" s="23" t="s">
        <v>24</v>
      </c>
      <c r="D56" s="27">
        <v>100</v>
      </c>
      <c r="E56" s="26">
        <v>1460</v>
      </c>
      <c r="F56" s="28">
        <v>6.8493150684931503E-2</v>
      </c>
    </row>
    <row r="57" spans="1:9" hidden="1" x14ac:dyDescent="0.3">
      <c r="A57">
        <v>2013</v>
      </c>
      <c r="B57" s="24" t="s">
        <v>321</v>
      </c>
      <c r="C57" s="23" t="s">
        <v>28</v>
      </c>
      <c r="D57" s="27">
        <v>160</v>
      </c>
      <c r="E57" s="26">
        <v>1460</v>
      </c>
      <c r="F57" s="28">
        <v>0.1095890410958904</v>
      </c>
    </row>
    <row r="58" spans="1:9" hidden="1" x14ac:dyDescent="0.3">
      <c r="A58">
        <v>2013</v>
      </c>
      <c r="B58" s="24" t="s">
        <v>321</v>
      </c>
      <c r="C58" s="23" t="s">
        <v>30</v>
      </c>
      <c r="D58" s="27">
        <v>155</v>
      </c>
      <c r="E58" s="26">
        <v>1460</v>
      </c>
      <c r="F58" s="28">
        <v>0.10616438356164383</v>
      </c>
    </row>
    <row r="59" spans="1:9" hidden="1" x14ac:dyDescent="0.3">
      <c r="A59">
        <v>2013</v>
      </c>
      <c r="B59" s="24" t="s">
        <v>321</v>
      </c>
      <c r="C59" s="23" t="s">
        <v>29</v>
      </c>
      <c r="D59" s="27">
        <v>200</v>
      </c>
      <c r="E59" s="26">
        <v>1460</v>
      </c>
      <c r="F59" s="28">
        <v>0.13698630136986301</v>
      </c>
    </row>
    <row r="60" spans="1:9" hidden="1" x14ac:dyDescent="0.3">
      <c r="A60">
        <v>2013</v>
      </c>
      <c r="B60" s="24" t="s">
        <v>321</v>
      </c>
      <c r="C60" s="23" t="s">
        <v>31</v>
      </c>
      <c r="D60" s="27">
        <v>140</v>
      </c>
      <c r="E60" s="26">
        <v>1460</v>
      </c>
      <c r="F60" s="28">
        <v>9.5890410958904104E-2</v>
      </c>
    </row>
    <row r="61" spans="1:9" x14ac:dyDescent="0.3">
      <c r="A61">
        <v>2013</v>
      </c>
      <c r="B61" s="24" t="s">
        <v>321</v>
      </c>
      <c r="C61" s="23" t="s">
        <v>276</v>
      </c>
      <c r="D61" s="27">
        <v>75</v>
      </c>
      <c r="E61" s="26">
        <v>1460</v>
      </c>
      <c r="F61" s="28">
        <v>5.1369863013698627E-2</v>
      </c>
    </row>
    <row r="62" spans="1:9" hidden="1" x14ac:dyDescent="0.3">
      <c r="A62">
        <v>2013</v>
      </c>
      <c r="B62" s="24" t="s">
        <v>322</v>
      </c>
      <c r="C62" s="23" t="s">
        <v>18</v>
      </c>
      <c r="D62" s="27">
        <v>115</v>
      </c>
      <c r="E62" s="26">
        <v>1085</v>
      </c>
      <c r="F62" s="28">
        <v>0.10599078341013825</v>
      </c>
    </row>
    <row r="63" spans="1:9" hidden="1" x14ac:dyDescent="0.3">
      <c r="A63">
        <v>2013</v>
      </c>
      <c r="B63" s="24" t="s">
        <v>322</v>
      </c>
      <c r="C63" s="23" t="s">
        <v>21</v>
      </c>
      <c r="D63" s="27">
        <v>110</v>
      </c>
      <c r="E63" s="26">
        <v>1085</v>
      </c>
      <c r="F63" s="28">
        <v>0.10138248847926268</v>
      </c>
    </row>
    <row r="64" spans="1:9" hidden="1" x14ac:dyDescent="0.3">
      <c r="A64">
        <v>2013</v>
      </c>
      <c r="B64" s="24" t="s">
        <v>322</v>
      </c>
      <c r="C64" s="23" t="s">
        <v>22</v>
      </c>
      <c r="D64" s="27">
        <v>135</v>
      </c>
      <c r="E64" s="26">
        <v>1085</v>
      </c>
      <c r="F64" s="28">
        <v>0.12442396313364056</v>
      </c>
    </row>
    <row r="65" spans="1:6" hidden="1" x14ac:dyDescent="0.3">
      <c r="A65">
        <v>2013</v>
      </c>
      <c r="B65" s="24" t="s">
        <v>322</v>
      </c>
      <c r="C65" s="23" t="s">
        <v>23</v>
      </c>
      <c r="D65" s="27">
        <v>135</v>
      </c>
      <c r="E65" s="26">
        <v>1085</v>
      </c>
      <c r="F65" s="28">
        <v>0.12442396313364056</v>
      </c>
    </row>
    <row r="66" spans="1:6" x14ac:dyDescent="0.3">
      <c r="A66">
        <v>2013</v>
      </c>
      <c r="B66" s="24" t="s">
        <v>322</v>
      </c>
      <c r="C66" s="23" t="s">
        <v>24</v>
      </c>
      <c r="D66" s="27">
        <v>0</v>
      </c>
      <c r="E66" s="26">
        <v>1085</v>
      </c>
      <c r="F66" s="28">
        <v>0</v>
      </c>
    </row>
    <row r="67" spans="1:6" hidden="1" x14ac:dyDescent="0.3">
      <c r="A67">
        <v>2013</v>
      </c>
      <c r="B67" s="24" t="s">
        <v>322</v>
      </c>
      <c r="C67" s="23" t="s">
        <v>28</v>
      </c>
      <c r="D67" s="27">
        <v>180</v>
      </c>
      <c r="E67" s="26">
        <v>1085</v>
      </c>
      <c r="F67" s="28">
        <v>0.16589861751152074</v>
      </c>
    </row>
    <row r="68" spans="1:6" x14ac:dyDescent="0.3">
      <c r="A68">
        <v>2013</v>
      </c>
      <c r="B68" s="24" t="s">
        <v>322</v>
      </c>
      <c r="C68" s="23" t="s">
        <v>30</v>
      </c>
      <c r="D68" s="27">
        <v>10</v>
      </c>
      <c r="E68" s="26">
        <v>1085</v>
      </c>
      <c r="F68" s="28">
        <v>9.2165898617511521E-3</v>
      </c>
    </row>
    <row r="69" spans="1:6" hidden="1" x14ac:dyDescent="0.3">
      <c r="A69">
        <v>2013</v>
      </c>
      <c r="B69" s="24" t="s">
        <v>322</v>
      </c>
      <c r="C69" s="23" t="s">
        <v>29</v>
      </c>
      <c r="D69" s="27">
        <v>100</v>
      </c>
      <c r="E69" s="26">
        <v>1085</v>
      </c>
      <c r="F69" s="28">
        <v>9.2165898617511524E-2</v>
      </c>
    </row>
    <row r="70" spans="1:6" hidden="1" x14ac:dyDescent="0.3">
      <c r="A70">
        <v>2013</v>
      </c>
      <c r="B70" s="24" t="s">
        <v>322</v>
      </c>
      <c r="C70" s="23" t="s">
        <v>31</v>
      </c>
      <c r="D70" s="27">
        <v>175</v>
      </c>
      <c r="E70" s="26">
        <v>1085</v>
      </c>
      <c r="F70" s="28">
        <v>0.16129032258064516</v>
      </c>
    </row>
    <row r="71" spans="1:6" hidden="1" x14ac:dyDescent="0.3">
      <c r="A71">
        <v>2013</v>
      </c>
      <c r="B71" s="24" t="s">
        <v>322</v>
      </c>
      <c r="C71" s="23" t="s">
        <v>276</v>
      </c>
      <c r="D71" s="27">
        <v>125</v>
      </c>
      <c r="E71" s="26">
        <v>1085</v>
      </c>
      <c r="F71" s="28">
        <v>0.1152073732718894</v>
      </c>
    </row>
    <row r="72" spans="1:6" hidden="1" x14ac:dyDescent="0.3">
      <c r="A72">
        <v>2013</v>
      </c>
      <c r="B72" s="24" t="s">
        <v>323</v>
      </c>
      <c r="C72" s="23" t="s">
        <v>18</v>
      </c>
      <c r="D72" s="27">
        <v>70</v>
      </c>
      <c r="E72" s="26">
        <v>1095</v>
      </c>
      <c r="F72" s="28">
        <v>6.3926940639269403E-2</v>
      </c>
    </row>
    <row r="73" spans="1:6" hidden="1" x14ac:dyDescent="0.3">
      <c r="A73">
        <v>2013</v>
      </c>
      <c r="B73" s="24" t="s">
        <v>323</v>
      </c>
      <c r="C73" s="23" t="s">
        <v>21</v>
      </c>
      <c r="D73" s="27">
        <v>115</v>
      </c>
      <c r="E73" s="26">
        <v>1095</v>
      </c>
      <c r="F73" s="28">
        <v>0.1050228310502283</v>
      </c>
    </row>
    <row r="74" spans="1:6" hidden="1" x14ac:dyDescent="0.3">
      <c r="A74">
        <v>2013</v>
      </c>
      <c r="B74" s="24" t="s">
        <v>323</v>
      </c>
      <c r="C74" s="23" t="s">
        <v>22</v>
      </c>
      <c r="D74" s="27">
        <v>130</v>
      </c>
      <c r="E74" s="26">
        <v>1095</v>
      </c>
      <c r="F74" s="28">
        <v>0.11872146118721461</v>
      </c>
    </row>
    <row r="75" spans="1:6" hidden="1" x14ac:dyDescent="0.3">
      <c r="A75">
        <v>2013</v>
      </c>
      <c r="B75" s="24" t="s">
        <v>323</v>
      </c>
      <c r="C75" s="23" t="s">
        <v>23</v>
      </c>
      <c r="D75" s="27">
        <v>125</v>
      </c>
      <c r="E75" s="26">
        <v>1095</v>
      </c>
      <c r="F75" s="28">
        <v>0.11415525114155251</v>
      </c>
    </row>
    <row r="76" spans="1:6" hidden="1" x14ac:dyDescent="0.3">
      <c r="A76">
        <v>2013</v>
      </c>
      <c r="B76" s="24" t="s">
        <v>323</v>
      </c>
      <c r="C76" s="23" t="s">
        <v>24</v>
      </c>
      <c r="D76" s="27">
        <v>60</v>
      </c>
      <c r="E76" s="26">
        <v>1095</v>
      </c>
      <c r="F76" s="28">
        <v>5.4794520547945202E-2</v>
      </c>
    </row>
    <row r="77" spans="1:6" hidden="1" x14ac:dyDescent="0.3">
      <c r="A77">
        <v>2013</v>
      </c>
      <c r="B77" s="24" t="s">
        <v>323</v>
      </c>
      <c r="C77" s="23" t="s">
        <v>28</v>
      </c>
      <c r="D77" s="27">
        <v>115</v>
      </c>
      <c r="E77" s="26">
        <v>1095</v>
      </c>
      <c r="F77" s="28">
        <v>0.1050228310502283</v>
      </c>
    </row>
    <row r="78" spans="1:6" hidden="1" x14ac:dyDescent="0.3">
      <c r="A78">
        <v>2013</v>
      </c>
      <c r="B78" s="24" t="s">
        <v>323</v>
      </c>
      <c r="C78" s="23" t="s">
        <v>30</v>
      </c>
      <c r="D78" s="27">
        <v>125</v>
      </c>
      <c r="E78" s="26">
        <v>1095</v>
      </c>
      <c r="F78" s="28">
        <v>0.11415525114155251</v>
      </c>
    </row>
    <row r="79" spans="1:6" hidden="1" x14ac:dyDescent="0.3">
      <c r="A79">
        <v>2013</v>
      </c>
      <c r="B79" s="24" t="s">
        <v>323</v>
      </c>
      <c r="C79" s="23" t="s">
        <v>29</v>
      </c>
      <c r="D79" s="27">
        <v>115</v>
      </c>
      <c r="E79" s="26">
        <v>1095</v>
      </c>
      <c r="F79" s="28">
        <v>0.1050228310502283</v>
      </c>
    </row>
    <row r="80" spans="1:6" hidden="1" x14ac:dyDescent="0.3">
      <c r="A80">
        <v>2013</v>
      </c>
      <c r="B80" s="24" t="s">
        <v>323</v>
      </c>
      <c r="C80" s="23" t="s">
        <v>31</v>
      </c>
      <c r="D80" s="27">
        <v>150</v>
      </c>
      <c r="E80" s="26">
        <v>1095</v>
      </c>
      <c r="F80" s="28">
        <v>0.13698630136986301</v>
      </c>
    </row>
    <row r="81" spans="1:6" hidden="1" x14ac:dyDescent="0.3">
      <c r="A81">
        <v>2013</v>
      </c>
      <c r="B81" s="24" t="s">
        <v>323</v>
      </c>
      <c r="C81" s="23" t="s">
        <v>276</v>
      </c>
      <c r="D81" s="27">
        <v>90</v>
      </c>
      <c r="E81" s="26">
        <v>1095</v>
      </c>
      <c r="F81" s="28">
        <v>8.2191780821917804E-2</v>
      </c>
    </row>
    <row r="82" spans="1:6" x14ac:dyDescent="0.3">
      <c r="A82">
        <v>2013</v>
      </c>
      <c r="B82" s="24" t="s">
        <v>324</v>
      </c>
      <c r="C82" s="23" t="s">
        <v>18</v>
      </c>
      <c r="D82" s="27">
        <v>20</v>
      </c>
      <c r="E82" s="26">
        <v>1370</v>
      </c>
      <c r="F82" s="28">
        <v>1.4598540145985401E-2</v>
      </c>
    </row>
    <row r="83" spans="1:6" x14ac:dyDescent="0.3">
      <c r="A83">
        <v>2013</v>
      </c>
      <c r="B83" s="24" t="s">
        <v>324</v>
      </c>
      <c r="C83" s="23" t="s">
        <v>21</v>
      </c>
      <c r="D83" s="27">
        <v>65</v>
      </c>
      <c r="E83" s="26">
        <v>1370</v>
      </c>
      <c r="F83" s="28">
        <v>4.7445255474452552E-2</v>
      </c>
    </row>
    <row r="84" spans="1:6" hidden="1" x14ac:dyDescent="0.3">
      <c r="A84">
        <v>2013</v>
      </c>
      <c r="B84" s="24" t="s">
        <v>324</v>
      </c>
      <c r="C84" s="23" t="s">
        <v>22</v>
      </c>
      <c r="D84" s="27">
        <v>235</v>
      </c>
      <c r="E84" s="26">
        <v>1370</v>
      </c>
      <c r="F84" s="28">
        <v>0.17153284671532848</v>
      </c>
    </row>
    <row r="85" spans="1:6" hidden="1" x14ac:dyDescent="0.3">
      <c r="A85">
        <v>2013</v>
      </c>
      <c r="B85" s="24" t="s">
        <v>324</v>
      </c>
      <c r="C85" s="23" t="s">
        <v>23</v>
      </c>
      <c r="D85" s="27">
        <v>255</v>
      </c>
      <c r="E85" s="26">
        <v>1370</v>
      </c>
      <c r="F85" s="28">
        <v>0.18613138686131386</v>
      </c>
    </row>
    <row r="86" spans="1:6" x14ac:dyDescent="0.3">
      <c r="A86">
        <v>2013</v>
      </c>
      <c r="B86" s="24" t="s">
        <v>324</v>
      </c>
      <c r="C86" s="23" t="s">
        <v>24</v>
      </c>
      <c r="D86" s="27">
        <v>50</v>
      </c>
      <c r="E86" s="26">
        <v>1370</v>
      </c>
      <c r="F86" s="28">
        <v>3.6496350364963501E-2</v>
      </c>
    </row>
    <row r="87" spans="1:6" hidden="1" x14ac:dyDescent="0.3">
      <c r="A87">
        <v>2013</v>
      </c>
      <c r="B87" s="24" t="s">
        <v>324</v>
      </c>
      <c r="C87" s="23" t="s">
        <v>28</v>
      </c>
      <c r="D87" s="27">
        <v>265</v>
      </c>
      <c r="E87" s="26">
        <v>1370</v>
      </c>
      <c r="F87" s="28">
        <v>0.19343065693430658</v>
      </c>
    </row>
    <row r="88" spans="1:6" hidden="1" x14ac:dyDescent="0.3">
      <c r="A88">
        <v>2013</v>
      </c>
      <c r="B88" s="24" t="s">
        <v>324</v>
      </c>
      <c r="C88" s="23" t="s">
        <v>30</v>
      </c>
      <c r="D88" s="27">
        <v>75</v>
      </c>
      <c r="E88" s="26">
        <v>1370</v>
      </c>
      <c r="F88" s="28">
        <v>5.4744525547445258E-2</v>
      </c>
    </row>
    <row r="89" spans="1:6" hidden="1" x14ac:dyDescent="0.3">
      <c r="A89">
        <v>2013</v>
      </c>
      <c r="B89" s="24" t="s">
        <v>324</v>
      </c>
      <c r="C89" s="23" t="s">
        <v>29</v>
      </c>
      <c r="D89" s="27">
        <v>95</v>
      </c>
      <c r="E89" s="26">
        <v>1370</v>
      </c>
      <c r="F89" s="28">
        <v>6.9343065693430656E-2</v>
      </c>
    </row>
    <row r="90" spans="1:6" hidden="1" x14ac:dyDescent="0.3">
      <c r="A90">
        <v>2013</v>
      </c>
      <c r="B90" s="24" t="s">
        <v>324</v>
      </c>
      <c r="C90" s="23" t="s">
        <v>31</v>
      </c>
      <c r="D90" s="27">
        <v>200</v>
      </c>
      <c r="E90" s="26">
        <v>1370</v>
      </c>
      <c r="F90" s="28">
        <v>0.145985401459854</v>
      </c>
    </row>
    <row r="91" spans="1:6" hidden="1" x14ac:dyDescent="0.3">
      <c r="A91">
        <v>2013</v>
      </c>
      <c r="B91" s="24" t="s">
        <v>324</v>
      </c>
      <c r="C91" s="23" t="s">
        <v>276</v>
      </c>
      <c r="D91" s="27">
        <v>110</v>
      </c>
      <c r="E91" s="26">
        <v>1370</v>
      </c>
      <c r="F91" s="28">
        <v>8.0291970802919707E-2</v>
      </c>
    </row>
    <row r="92" spans="1:6" hidden="1" x14ac:dyDescent="0.3">
      <c r="A92">
        <v>2013</v>
      </c>
      <c r="B92" s="24" t="s">
        <v>325</v>
      </c>
      <c r="C92" s="23" t="s">
        <v>18</v>
      </c>
      <c r="D92" s="27">
        <v>1170</v>
      </c>
      <c r="E92" s="26">
        <v>11225</v>
      </c>
      <c r="F92" s="28">
        <v>0.10423162583518931</v>
      </c>
    </row>
    <row r="93" spans="1:6" hidden="1" x14ac:dyDescent="0.3">
      <c r="A93">
        <v>2013</v>
      </c>
      <c r="B93" s="24" t="s">
        <v>325</v>
      </c>
      <c r="C93" s="23" t="s">
        <v>21</v>
      </c>
      <c r="D93" s="27">
        <v>935</v>
      </c>
      <c r="E93" s="26">
        <v>11225</v>
      </c>
      <c r="F93" s="28">
        <v>8.3296213808463249E-2</v>
      </c>
    </row>
    <row r="94" spans="1:6" hidden="1" x14ac:dyDescent="0.3">
      <c r="A94">
        <v>2013</v>
      </c>
      <c r="B94" s="24" t="s">
        <v>325</v>
      </c>
      <c r="C94" s="23" t="s">
        <v>22</v>
      </c>
      <c r="D94" s="27">
        <v>1325</v>
      </c>
      <c r="E94" s="26">
        <v>11225</v>
      </c>
      <c r="F94" s="28">
        <v>0.11804008908685969</v>
      </c>
    </row>
    <row r="95" spans="1:6" hidden="1" x14ac:dyDescent="0.3">
      <c r="A95">
        <v>2013</v>
      </c>
      <c r="B95" s="24" t="s">
        <v>325</v>
      </c>
      <c r="C95" s="23" t="s">
        <v>23</v>
      </c>
      <c r="D95" s="27">
        <v>1365</v>
      </c>
      <c r="E95" s="26">
        <v>11225</v>
      </c>
      <c r="F95" s="28">
        <v>0.12160356347438753</v>
      </c>
    </row>
    <row r="96" spans="1:6" hidden="1" x14ac:dyDescent="0.3">
      <c r="A96">
        <v>2013</v>
      </c>
      <c r="B96" s="24" t="s">
        <v>325</v>
      </c>
      <c r="C96" s="23" t="s">
        <v>24</v>
      </c>
      <c r="D96" s="27">
        <v>640</v>
      </c>
      <c r="E96" s="26">
        <v>11225</v>
      </c>
      <c r="F96" s="28">
        <v>5.7015590200445436E-2</v>
      </c>
    </row>
    <row r="97" spans="1:6" hidden="1" x14ac:dyDescent="0.3">
      <c r="A97">
        <v>2013</v>
      </c>
      <c r="B97" s="24" t="s">
        <v>325</v>
      </c>
      <c r="C97" s="23" t="s">
        <v>28</v>
      </c>
      <c r="D97" s="27">
        <v>1160</v>
      </c>
      <c r="E97" s="26">
        <v>11225</v>
      </c>
      <c r="F97" s="28">
        <v>0.10334075723830735</v>
      </c>
    </row>
    <row r="98" spans="1:6" hidden="1" x14ac:dyDescent="0.3">
      <c r="A98">
        <v>2013</v>
      </c>
      <c r="B98" s="24" t="s">
        <v>325</v>
      </c>
      <c r="C98" s="23" t="s">
        <v>30</v>
      </c>
      <c r="D98" s="27">
        <v>860</v>
      </c>
      <c r="E98" s="26">
        <v>11225</v>
      </c>
      <c r="F98" s="28">
        <v>7.6614699331848557E-2</v>
      </c>
    </row>
    <row r="99" spans="1:6" hidden="1" x14ac:dyDescent="0.3">
      <c r="A99">
        <v>2013</v>
      </c>
      <c r="B99" s="24" t="s">
        <v>325</v>
      </c>
      <c r="C99" s="23" t="s">
        <v>29</v>
      </c>
      <c r="D99" s="27">
        <v>1405</v>
      </c>
      <c r="E99" s="26">
        <v>11225</v>
      </c>
      <c r="F99" s="28">
        <v>0.12516703786191538</v>
      </c>
    </row>
    <row r="100" spans="1:6" hidden="1" x14ac:dyDescent="0.3">
      <c r="A100">
        <v>2013</v>
      </c>
      <c r="B100" s="24" t="s">
        <v>325</v>
      </c>
      <c r="C100" s="23" t="s">
        <v>31</v>
      </c>
      <c r="D100" s="27">
        <v>1395</v>
      </c>
      <c r="E100" s="26">
        <v>11225</v>
      </c>
      <c r="F100" s="28">
        <v>0.1242761692650334</v>
      </c>
    </row>
    <row r="101" spans="1:6" hidden="1" x14ac:dyDescent="0.3">
      <c r="A101">
        <v>2013</v>
      </c>
      <c r="B101" s="24" t="s">
        <v>325</v>
      </c>
      <c r="C101" s="23" t="s">
        <v>276</v>
      </c>
      <c r="D101" s="27">
        <v>970</v>
      </c>
      <c r="E101" s="26">
        <v>11225</v>
      </c>
      <c r="F101" s="28">
        <v>8.6414253897550114E-2</v>
      </c>
    </row>
    <row r="102" spans="1:6" hidden="1" x14ac:dyDescent="0.3">
      <c r="A102">
        <v>2014</v>
      </c>
      <c r="B102" t="s">
        <v>316</v>
      </c>
      <c r="C102" t="s">
        <v>18</v>
      </c>
      <c r="D102">
        <v>120</v>
      </c>
      <c r="E102">
        <v>1440</v>
      </c>
      <c r="F102">
        <v>8.3333333333333329E-2</v>
      </c>
    </row>
    <row r="103" spans="1:6" hidden="1" x14ac:dyDescent="0.3">
      <c r="A103">
        <v>2014</v>
      </c>
      <c r="B103" t="s">
        <v>316</v>
      </c>
      <c r="C103" t="s">
        <v>21</v>
      </c>
      <c r="D103">
        <v>130</v>
      </c>
      <c r="E103">
        <v>1440</v>
      </c>
      <c r="F103">
        <v>9.0277777777777776E-2</v>
      </c>
    </row>
    <row r="104" spans="1:6" hidden="1" x14ac:dyDescent="0.3">
      <c r="A104">
        <v>2014</v>
      </c>
      <c r="B104" s="14" t="s">
        <v>316</v>
      </c>
      <c r="C104" s="14" t="s">
        <v>22</v>
      </c>
      <c r="D104">
        <v>200</v>
      </c>
      <c r="E104" s="14">
        <v>1440</v>
      </c>
      <c r="F104" s="28">
        <v>0.1388888888888889</v>
      </c>
    </row>
    <row r="105" spans="1:6" hidden="1" x14ac:dyDescent="0.3">
      <c r="A105">
        <v>2014</v>
      </c>
      <c r="B105" s="14" t="s">
        <v>316</v>
      </c>
      <c r="C105" s="14" t="s">
        <v>23</v>
      </c>
      <c r="D105">
        <v>200</v>
      </c>
      <c r="E105" s="14">
        <v>1440</v>
      </c>
      <c r="F105">
        <v>0.1388888888888889</v>
      </c>
    </row>
    <row r="106" spans="1:6" x14ac:dyDescent="0.3">
      <c r="A106">
        <v>2014</v>
      </c>
      <c r="B106" t="s">
        <v>316</v>
      </c>
      <c r="C106" t="s">
        <v>24</v>
      </c>
      <c r="D106">
        <v>20</v>
      </c>
      <c r="E106">
        <v>1440</v>
      </c>
      <c r="F106">
        <v>1.3888888888888888E-2</v>
      </c>
    </row>
    <row r="107" spans="1:6" hidden="1" x14ac:dyDescent="0.3">
      <c r="A107">
        <v>2014</v>
      </c>
      <c r="B107" t="s">
        <v>316</v>
      </c>
      <c r="C107" t="s">
        <v>28</v>
      </c>
      <c r="D107">
        <v>145</v>
      </c>
      <c r="E107">
        <v>1440</v>
      </c>
      <c r="F107" s="28">
        <v>0.10069444444444445</v>
      </c>
    </row>
    <row r="108" spans="1:6" hidden="1" x14ac:dyDescent="0.3">
      <c r="A108">
        <v>2014</v>
      </c>
      <c r="B108" t="s">
        <v>316</v>
      </c>
      <c r="C108" t="s">
        <v>30</v>
      </c>
      <c r="D108">
        <v>135</v>
      </c>
      <c r="E108">
        <v>1440</v>
      </c>
      <c r="F108">
        <v>9.375E-2</v>
      </c>
    </row>
    <row r="109" spans="1:6" hidden="1" x14ac:dyDescent="0.3">
      <c r="A109">
        <v>2014</v>
      </c>
      <c r="B109" s="14" t="s">
        <v>316</v>
      </c>
      <c r="C109" s="14" t="s">
        <v>29</v>
      </c>
      <c r="D109">
        <v>200</v>
      </c>
      <c r="E109" s="14">
        <v>1440</v>
      </c>
      <c r="F109">
        <v>0.1388888888888889</v>
      </c>
    </row>
    <row r="110" spans="1:6" hidden="1" x14ac:dyDescent="0.3">
      <c r="A110">
        <v>2014</v>
      </c>
      <c r="B110" s="14" t="s">
        <v>316</v>
      </c>
      <c r="C110" s="14" t="s">
        <v>31</v>
      </c>
      <c r="D110">
        <v>200</v>
      </c>
      <c r="E110" s="14">
        <v>1440</v>
      </c>
      <c r="F110" s="28">
        <v>0.1388888888888889</v>
      </c>
    </row>
    <row r="111" spans="1:6" hidden="1" x14ac:dyDescent="0.3">
      <c r="A111">
        <v>2014</v>
      </c>
      <c r="B111" t="s">
        <v>316</v>
      </c>
      <c r="C111" t="s">
        <v>276</v>
      </c>
      <c r="D111">
        <v>90</v>
      </c>
      <c r="E111">
        <v>1440</v>
      </c>
      <c r="F111">
        <v>6.25E-2</v>
      </c>
    </row>
    <row r="112" spans="1:6" hidden="1" x14ac:dyDescent="0.3">
      <c r="A112">
        <v>2014</v>
      </c>
      <c r="B112" t="s">
        <v>317</v>
      </c>
      <c r="C112" t="s">
        <v>18</v>
      </c>
      <c r="D112">
        <v>685</v>
      </c>
      <c r="E112">
        <v>5935</v>
      </c>
      <c r="F112">
        <v>0.11541701769165964</v>
      </c>
    </row>
    <row r="113" spans="1:6" hidden="1" x14ac:dyDescent="0.3">
      <c r="A113">
        <v>2014</v>
      </c>
      <c r="B113" s="14" t="s">
        <v>317</v>
      </c>
      <c r="C113" s="14" t="s">
        <v>21</v>
      </c>
      <c r="D113">
        <v>700</v>
      </c>
      <c r="E113" s="14">
        <v>5935</v>
      </c>
      <c r="F113">
        <v>0.11794439764111204</v>
      </c>
    </row>
    <row r="114" spans="1:6" hidden="1" x14ac:dyDescent="0.3">
      <c r="A114">
        <v>2014</v>
      </c>
      <c r="B114" s="14" t="s">
        <v>317</v>
      </c>
      <c r="C114" s="14" t="s">
        <v>22</v>
      </c>
      <c r="D114">
        <v>810</v>
      </c>
      <c r="E114" s="14">
        <v>5935</v>
      </c>
      <c r="F114" s="28">
        <v>0.13647851727042964</v>
      </c>
    </row>
    <row r="115" spans="1:6" hidden="1" x14ac:dyDescent="0.3">
      <c r="A115">
        <v>2014</v>
      </c>
      <c r="B115" s="14" t="s">
        <v>317</v>
      </c>
      <c r="C115" s="14" t="s">
        <v>23</v>
      </c>
      <c r="D115">
        <v>800</v>
      </c>
      <c r="E115" s="14">
        <v>5935</v>
      </c>
      <c r="F115">
        <v>0.13479359730412804</v>
      </c>
    </row>
    <row r="116" spans="1:6" x14ac:dyDescent="0.3">
      <c r="A116">
        <v>2014</v>
      </c>
      <c r="B116" t="s">
        <v>317</v>
      </c>
      <c r="C116" t="s">
        <v>24</v>
      </c>
      <c r="D116">
        <v>230</v>
      </c>
      <c r="E116">
        <v>5935</v>
      </c>
      <c r="F116">
        <v>3.8753159224936815E-2</v>
      </c>
    </row>
    <row r="117" spans="1:6" hidden="1" x14ac:dyDescent="0.3">
      <c r="A117">
        <v>2014</v>
      </c>
      <c r="B117" t="s">
        <v>317</v>
      </c>
      <c r="C117" t="s">
        <v>28</v>
      </c>
      <c r="D117">
        <v>615</v>
      </c>
      <c r="E117">
        <v>5935</v>
      </c>
      <c r="F117" s="28">
        <v>0.10362257792754845</v>
      </c>
    </row>
    <row r="118" spans="1:6" x14ac:dyDescent="0.3">
      <c r="A118">
        <v>2014</v>
      </c>
      <c r="B118" t="s">
        <v>317</v>
      </c>
      <c r="C118" t="s">
        <v>30</v>
      </c>
      <c r="D118">
        <v>220</v>
      </c>
      <c r="E118">
        <v>5935</v>
      </c>
      <c r="F118">
        <v>3.7068239258635213E-2</v>
      </c>
    </row>
    <row r="119" spans="1:6" hidden="1" x14ac:dyDescent="0.3">
      <c r="A119">
        <v>2014</v>
      </c>
      <c r="B119" t="s">
        <v>317</v>
      </c>
      <c r="C119" t="s">
        <v>29</v>
      </c>
      <c r="D119">
        <v>515</v>
      </c>
      <c r="E119">
        <v>5935</v>
      </c>
      <c r="F119">
        <v>8.6773378264532436E-2</v>
      </c>
    </row>
    <row r="120" spans="1:6" hidden="1" x14ac:dyDescent="0.3">
      <c r="A120">
        <v>2014</v>
      </c>
      <c r="B120" s="14" t="s">
        <v>317</v>
      </c>
      <c r="C120" s="14" t="s">
        <v>31</v>
      </c>
      <c r="D120">
        <v>835</v>
      </c>
      <c r="E120" s="14">
        <v>5935</v>
      </c>
      <c r="F120" s="28">
        <v>0.14069081718618365</v>
      </c>
    </row>
    <row r="121" spans="1:6" hidden="1" x14ac:dyDescent="0.3">
      <c r="A121">
        <v>2014</v>
      </c>
      <c r="B121" t="s">
        <v>317</v>
      </c>
      <c r="C121" t="s">
        <v>276</v>
      </c>
      <c r="D121">
        <v>525</v>
      </c>
      <c r="E121">
        <v>5935</v>
      </c>
      <c r="F121">
        <v>8.8458298230834037E-2</v>
      </c>
    </row>
    <row r="122" spans="1:6" hidden="1" x14ac:dyDescent="0.3">
      <c r="A122">
        <v>2014</v>
      </c>
      <c r="B122" s="14" t="s">
        <v>318</v>
      </c>
      <c r="C122" s="14" t="s">
        <v>18</v>
      </c>
      <c r="D122">
        <v>285</v>
      </c>
      <c r="E122" s="14">
        <v>2020</v>
      </c>
      <c r="F122">
        <v>0.14108910891089108</v>
      </c>
    </row>
    <row r="123" spans="1:6" hidden="1" x14ac:dyDescent="0.3">
      <c r="A123">
        <v>2014</v>
      </c>
      <c r="B123" t="s">
        <v>318</v>
      </c>
      <c r="C123" t="s">
        <v>21</v>
      </c>
      <c r="D123">
        <v>195</v>
      </c>
      <c r="E123">
        <v>2020</v>
      </c>
      <c r="F123">
        <v>9.6534653465346537E-2</v>
      </c>
    </row>
    <row r="124" spans="1:6" hidden="1" x14ac:dyDescent="0.3">
      <c r="A124">
        <v>2014</v>
      </c>
      <c r="B124" t="s">
        <v>318</v>
      </c>
      <c r="C124" t="s">
        <v>22</v>
      </c>
      <c r="D124">
        <v>160</v>
      </c>
      <c r="E124">
        <v>2020</v>
      </c>
      <c r="F124" s="28">
        <v>7.9207920792079209E-2</v>
      </c>
    </row>
    <row r="125" spans="1:6" hidden="1" x14ac:dyDescent="0.3">
      <c r="A125">
        <v>2014</v>
      </c>
      <c r="B125" s="14" t="s">
        <v>318</v>
      </c>
      <c r="C125" s="14" t="s">
        <v>23</v>
      </c>
      <c r="D125">
        <v>280</v>
      </c>
      <c r="E125" s="14">
        <v>2020</v>
      </c>
      <c r="F125">
        <v>0.13861386138613863</v>
      </c>
    </row>
    <row r="126" spans="1:6" x14ac:dyDescent="0.3">
      <c r="A126">
        <v>2014</v>
      </c>
      <c r="B126" t="s">
        <v>318</v>
      </c>
      <c r="C126" t="s">
        <v>24</v>
      </c>
      <c r="D126">
        <v>30</v>
      </c>
      <c r="E126">
        <v>2020</v>
      </c>
      <c r="F126">
        <v>1.4851485148514851E-2</v>
      </c>
    </row>
    <row r="127" spans="1:6" hidden="1" x14ac:dyDescent="0.3">
      <c r="A127">
        <v>2014</v>
      </c>
      <c r="B127" s="14" t="s">
        <v>318</v>
      </c>
      <c r="C127" s="14" t="s">
        <v>28</v>
      </c>
      <c r="D127">
        <v>250</v>
      </c>
      <c r="E127" s="14">
        <v>2020</v>
      </c>
      <c r="F127" s="28">
        <v>0.12376237623762376</v>
      </c>
    </row>
    <row r="128" spans="1:6" hidden="1" x14ac:dyDescent="0.3">
      <c r="A128">
        <v>2014</v>
      </c>
      <c r="B128" t="s">
        <v>318</v>
      </c>
      <c r="C128" t="s">
        <v>30</v>
      </c>
      <c r="D128">
        <v>215</v>
      </c>
      <c r="E128">
        <v>2020</v>
      </c>
      <c r="F128">
        <v>0.10643564356435643</v>
      </c>
    </row>
    <row r="129" spans="1:6" hidden="1" x14ac:dyDescent="0.3">
      <c r="A129">
        <v>2014</v>
      </c>
      <c r="B129" t="s">
        <v>318</v>
      </c>
      <c r="C129" t="s">
        <v>29</v>
      </c>
      <c r="D129">
        <v>190</v>
      </c>
      <c r="E129">
        <v>2020</v>
      </c>
      <c r="F129">
        <v>9.405940594059406E-2</v>
      </c>
    </row>
    <row r="130" spans="1:6" hidden="1" x14ac:dyDescent="0.3">
      <c r="A130">
        <v>2014</v>
      </c>
      <c r="B130" t="s">
        <v>318</v>
      </c>
      <c r="C130" t="s">
        <v>31</v>
      </c>
      <c r="D130">
        <v>225</v>
      </c>
      <c r="E130">
        <v>2020</v>
      </c>
      <c r="F130" s="28">
        <v>0.11138613861386139</v>
      </c>
    </row>
    <row r="131" spans="1:6" hidden="1" x14ac:dyDescent="0.3">
      <c r="A131">
        <v>2014</v>
      </c>
      <c r="B131" t="s">
        <v>318</v>
      </c>
      <c r="C131" t="s">
        <v>276</v>
      </c>
      <c r="D131">
        <v>190</v>
      </c>
      <c r="E131">
        <v>2020</v>
      </c>
      <c r="F131">
        <v>9.405940594059406E-2</v>
      </c>
    </row>
    <row r="132" spans="1:6" hidden="1" x14ac:dyDescent="0.3">
      <c r="A132">
        <v>2014</v>
      </c>
      <c r="B132" t="s">
        <v>319</v>
      </c>
      <c r="C132" t="s">
        <v>18</v>
      </c>
      <c r="D132">
        <v>460</v>
      </c>
      <c r="E132">
        <v>6160</v>
      </c>
      <c r="F132">
        <v>7.4675324675324672E-2</v>
      </c>
    </row>
    <row r="133" spans="1:6" hidden="1" x14ac:dyDescent="0.3">
      <c r="A133">
        <v>2014</v>
      </c>
      <c r="B133" t="s">
        <v>319</v>
      </c>
      <c r="C133" t="s">
        <v>21</v>
      </c>
      <c r="D133">
        <v>455</v>
      </c>
      <c r="E133">
        <v>6160</v>
      </c>
      <c r="F133">
        <v>7.3863636363636367E-2</v>
      </c>
    </row>
    <row r="134" spans="1:6" hidden="1" x14ac:dyDescent="0.3">
      <c r="A134">
        <v>2014</v>
      </c>
      <c r="B134" s="14" t="s">
        <v>319</v>
      </c>
      <c r="C134" s="14" t="s">
        <v>22</v>
      </c>
      <c r="D134">
        <v>840</v>
      </c>
      <c r="E134" s="14">
        <v>6160</v>
      </c>
      <c r="F134" s="28">
        <v>0.13636363636363635</v>
      </c>
    </row>
    <row r="135" spans="1:6" hidden="1" x14ac:dyDescent="0.3">
      <c r="A135">
        <v>2014</v>
      </c>
      <c r="B135" s="14" t="s">
        <v>319</v>
      </c>
      <c r="C135" s="14" t="s">
        <v>23</v>
      </c>
      <c r="D135">
        <v>975</v>
      </c>
      <c r="E135" s="14">
        <v>6160</v>
      </c>
      <c r="F135">
        <v>0.15827922077922077</v>
      </c>
    </row>
    <row r="136" spans="1:6" hidden="1" x14ac:dyDescent="0.3">
      <c r="A136">
        <v>2014</v>
      </c>
      <c r="B136" t="s">
        <v>319</v>
      </c>
      <c r="C136" t="s">
        <v>24</v>
      </c>
      <c r="D136">
        <v>375</v>
      </c>
      <c r="E136">
        <v>6160</v>
      </c>
      <c r="F136">
        <v>6.0876623376623376E-2</v>
      </c>
    </row>
    <row r="137" spans="1:6" hidden="1" x14ac:dyDescent="0.3">
      <c r="A137">
        <v>2014</v>
      </c>
      <c r="B137" t="s">
        <v>319</v>
      </c>
      <c r="C137" t="s">
        <v>28</v>
      </c>
      <c r="D137">
        <v>680</v>
      </c>
      <c r="E137">
        <v>6160</v>
      </c>
      <c r="F137" s="28">
        <v>0.11038961038961038</v>
      </c>
    </row>
    <row r="138" spans="1:6" hidden="1" x14ac:dyDescent="0.3">
      <c r="A138">
        <v>2014</v>
      </c>
      <c r="B138" t="s">
        <v>319</v>
      </c>
      <c r="C138" t="s">
        <v>30</v>
      </c>
      <c r="D138">
        <v>345</v>
      </c>
      <c r="E138">
        <v>6160</v>
      </c>
      <c r="F138">
        <v>5.6006493506493504E-2</v>
      </c>
    </row>
    <row r="139" spans="1:6" hidden="1" x14ac:dyDescent="0.3">
      <c r="A139">
        <v>2014</v>
      </c>
      <c r="B139" s="14" t="s">
        <v>319</v>
      </c>
      <c r="C139" s="14" t="s">
        <v>29</v>
      </c>
      <c r="D139">
        <v>720</v>
      </c>
      <c r="E139" s="14">
        <v>6160</v>
      </c>
      <c r="F139">
        <v>0.11688311688311688</v>
      </c>
    </row>
    <row r="140" spans="1:6" hidden="1" x14ac:dyDescent="0.3">
      <c r="A140">
        <v>2014</v>
      </c>
      <c r="B140" s="14" t="s">
        <v>319</v>
      </c>
      <c r="C140" s="14" t="s">
        <v>31</v>
      </c>
      <c r="D140">
        <v>880</v>
      </c>
      <c r="E140" s="14">
        <v>6160</v>
      </c>
      <c r="F140" s="28">
        <v>0.14285714285714285</v>
      </c>
    </row>
    <row r="141" spans="1:6" hidden="1" x14ac:dyDescent="0.3">
      <c r="A141">
        <v>2014</v>
      </c>
      <c r="B141" t="s">
        <v>319</v>
      </c>
      <c r="C141" t="s">
        <v>276</v>
      </c>
      <c r="D141">
        <v>430</v>
      </c>
      <c r="E141">
        <v>6160</v>
      </c>
      <c r="F141">
        <v>6.9805194805194801E-2</v>
      </c>
    </row>
    <row r="142" spans="1:6" hidden="1" x14ac:dyDescent="0.3">
      <c r="A142">
        <v>2014</v>
      </c>
      <c r="B142" t="s">
        <v>320</v>
      </c>
      <c r="C142" t="s">
        <v>18</v>
      </c>
      <c r="D142">
        <v>225</v>
      </c>
      <c r="E142">
        <v>2210</v>
      </c>
      <c r="F142">
        <v>0.10180995475113122</v>
      </c>
    </row>
    <row r="143" spans="1:6" hidden="1" x14ac:dyDescent="0.3">
      <c r="A143">
        <v>2014</v>
      </c>
      <c r="B143" t="s">
        <v>320</v>
      </c>
      <c r="C143" t="s">
        <v>21</v>
      </c>
      <c r="D143">
        <v>175</v>
      </c>
      <c r="E143">
        <v>2210</v>
      </c>
      <c r="F143">
        <v>7.9185520361990946E-2</v>
      </c>
    </row>
    <row r="144" spans="1:6" hidden="1" x14ac:dyDescent="0.3">
      <c r="A144">
        <v>2014</v>
      </c>
      <c r="B144" s="14" t="s">
        <v>320</v>
      </c>
      <c r="C144" s="14" t="s">
        <v>22</v>
      </c>
      <c r="D144">
        <v>335</v>
      </c>
      <c r="E144" s="14">
        <v>2210</v>
      </c>
      <c r="F144" s="28">
        <v>0.15158371040723981</v>
      </c>
    </row>
    <row r="145" spans="1:6" hidden="1" x14ac:dyDescent="0.3">
      <c r="A145">
        <v>2014</v>
      </c>
      <c r="B145" s="14" t="s">
        <v>320</v>
      </c>
      <c r="C145" s="14" t="s">
        <v>23</v>
      </c>
      <c r="D145">
        <v>350</v>
      </c>
      <c r="E145" s="14">
        <v>2210</v>
      </c>
      <c r="F145">
        <v>0.15837104072398189</v>
      </c>
    </row>
    <row r="146" spans="1:6" x14ac:dyDescent="0.3">
      <c r="A146">
        <v>2014</v>
      </c>
      <c r="B146" t="s">
        <v>320</v>
      </c>
      <c r="C146" t="s">
        <v>24</v>
      </c>
      <c r="D146">
        <v>70</v>
      </c>
      <c r="E146">
        <v>2210</v>
      </c>
      <c r="F146">
        <v>3.1674208144796379E-2</v>
      </c>
    </row>
    <row r="147" spans="1:6" hidden="1" x14ac:dyDescent="0.3">
      <c r="A147">
        <v>2014</v>
      </c>
      <c r="B147" t="s">
        <v>320</v>
      </c>
      <c r="C147" t="s">
        <v>28</v>
      </c>
      <c r="D147">
        <v>230</v>
      </c>
      <c r="E147">
        <v>2210</v>
      </c>
      <c r="F147" s="28">
        <v>0.10407239819004525</v>
      </c>
    </row>
    <row r="148" spans="1:6" x14ac:dyDescent="0.3">
      <c r="A148">
        <v>2014</v>
      </c>
      <c r="B148" t="s">
        <v>320</v>
      </c>
      <c r="C148" t="s">
        <v>30</v>
      </c>
      <c r="D148">
        <v>105</v>
      </c>
      <c r="E148">
        <v>2210</v>
      </c>
      <c r="F148">
        <v>4.7511312217194568E-2</v>
      </c>
    </row>
    <row r="149" spans="1:6" hidden="1" x14ac:dyDescent="0.3">
      <c r="A149">
        <v>2014</v>
      </c>
      <c r="B149" t="s">
        <v>320</v>
      </c>
      <c r="C149" t="s">
        <v>29</v>
      </c>
      <c r="D149">
        <v>115</v>
      </c>
      <c r="E149">
        <v>2210</v>
      </c>
      <c r="F149">
        <v>5.2036199095022627E-2</v>
      </c>
    </row>
    <row r="150" spans="1:6" hidden="1" x14ac:dyDescent="0.3">
      <c r="A150">
        <v>2014</v>
      </c>
      <c r="B150" s="14" t="s">
        <v>320</v>
      </c>
      <c r="C150" s="14" t="s">
        <v>31</v>
      </c>
      <c r="D150">
        <v>325</v>
      </c>
      <c r="E150" s="14">
        <v>2210</v>
      </c>
      <c r="F150" s="28">
        <v>0.14705882352941177</v>
      </c>
    </row>
    <row r="151" spans="1:6" hidden="1" x14ac:dyDescent="0.3">
      <c r="A151">
        <v>2014</v>
      </c>
      <c r="B151" s="14" t="s">
        <v>320</v>
      </c>
      <c r="C151" s="14" t="s">
        <v>276</v>
      </c>
      <c r="D151">
        <v>280</v>
      </c>
      <c r="E151" s="14">
        <v>2210</v>
      </c>
      <c r="F151">
        <v>0.12669683257918551</v>
      </c>
    </row>
    <row r="152" spans="1:6" hidden="1" x14ac:dyDescent="0.3">
      <c r="A152">
        <v>2014</v>
      </c>
      <c r="B152" s="14" t="s">
        <v>321</v>
      </c>
      <c r="C152" s="14" t="s">
        <v>18</v>
      </c>
      <c r="D152">
        <v>150</v>
      </c>
      <c r="E152" s="14">
        <v>1290</v>
      </c>
      <c r="F152">
        <v>0.11627906976744186</v>
      </c>
    </row>
    <row r="153" spans="1:6" x14ac:dyDescent="0.3">
      <c r="A153">
        <v>2014</v>
      </c>
      <c r="B153" t="s">
        <v>321</v>
      </c>
      <c r="C153" t="s">
        <v>21</v>
      </c>
      <c r="D153">
        <v>60</v>
      </c>
      <c r="E153">
        <v>1290</v>
      </c>
      <c r="F153">
        <v>4.6511627906976744E-2</v>
      </c>
    </row>
    <row r="154" spans="1:6" hidden="1" x14ac:dyDescent="0.3">
      <c r="A154">
        <v>2014</v>
      </c>
      <c r="B154" s="14" t="s">
        <v>321</v>
      </c>
      <c r="C154" s="14" t="s">
        <v>22</v>
      </c>
      <c r="D154">
        <v>170</v>
      </c>
      <c r="E154" s="14">
        <v>1290</v>
      </c>
      <c r="F154" s="28">
        <v>0.13178294573643412</v>
      </c>
    </row>
    <row r="155" spans="1:6" hidden="1" x14ac:dyDescent="0.3">
      <c r="A155">
        <v>2014</v>
      </c>
      <c r="B155" s="14" t="s">
        <v>321</v>
      </c>
      <c r="C155" s="14" t="s">
        <v>23</v>
      </c>
      <c r="D155">
        <v>200</v>
      </c>
      <c r="E155" s="14">
        <v>1290</v>
      </c>
      <c r="F155">
        <v>0.15503875968992248</v>
      </c>
    </row>
    <row r="156" spans="1:6" x14ac:dyDescent="0.3">
      <c r="A156">
        <v>2014</v>
      </c>
      <c r="B156" t="s">
        <v>321</v>
      </c>
      <c r="C156" t="s">
        <v>24</v>
      </c>
      <c r="D156">
        <v>20</v>
      </c>
      <c r="E156">
        <v>1290</v>
      </c>
      <c r="F156">
        <v>1.5503875968992248E-2</v>
      </c>
    </row>
    <row r="157" spans="1:6" hidden="1" x14ac:dyDescent="0.3">
      <c r="A157">
        <v>2014</v>
      </c>
      <c r="B157" s="14" t="s">
        <v>321</v>
      </c>
      <c r="C157" s="14" t="s">
        <v>28</v>
      </c>
      <c r="D157">
        <v>160</v>
      </c>
      <c r="E157" s="14">
        <v>1290</v>
      </c>
      <c r="F157" s="28">
        <v>0.12403100775193798</v>
      </c>
    </row>
    <row r="158" spans="1:6" hidden="1" x14ac:dyDescent="0.3">
      <c r="A158">
        <v>2014</v>
      </c>
      <c r="B158" t="s">
        <v>321</v>
      </c>
      <c r="C158" t="s">
        <v>30</v>
      </c>
      <c r="D158">
        <v>145</v>
      </c>
      <c r="E158">
        <v>1290</v>
      </c>
      <c r="F158">
        <v>0.1124031007751938</v>
      </c>
    </row>
    <row r="159" spans="1:6" hidden="1" x14ac:dyDescent="0.3">
      <c r="A159">
        <v>2014</v>
      </c>
      <c r="B159" s="14" t="s">
        <v>321</v>
      </c>
      <c r="C159" s="14" t="s">
        <v>29</v>
      </c>
      <c r="D159">
        <v>200</v>
      </c>
      <c r="E159" s="14">
        <v>1290</v>
      </c>
      <c r="F159">
        <v>0.15503875968992248</v>
      </c>
    </row>
    <row r="160" spans="1:6" hidden="1" x14ac:dyDescent="0.3">
      <c r="A160">
        <v>2014</v>
      </c>
      <c r="B160" t="s">
        <v>321</v>
      </c>
      <c r="C160" t="s">
        <v>31</v>
      </c>
      <c r="D160">
        <v>140</v>
      </c>
      <c r="E160">
        <v>1290</v>
      </c>
      <c r="F160" s="28">
        <v>0.10852713178294573</v>
      </c>
    </row>
    <row r="161" spans="1:6" x14ac:dyDescent="0.3">
      <c r="A161">
        <v>2014</v>
      </c>
      <c r="B161" t="s">
        <v>321</v>
      </c>
      <c r="C161" t="s">
        <v>276</v>
      </c>
      <c r="D161">
        <v>45</v>
      </c>
      <c r="E161">
        <v>1290</v>
      </c>
      <c r="F161">
        <v>3.4883720930232558E-2</v>
      </c>
    </row>
    <row r="162" spans="1:6" hidden="1" x14ac:dyDescent="0.3">
      <c r="A162">
        <v>2014</v>
      </c>
      <c r="B162" t="s">
        <v>322</v>
      </c>
      <c r="C162" t="s">
        <v>18</v>
      </c>
      <c r="D162">
        <v>100</v>
      </c>
      <c r="E162">
        <v>1360</v>
      </c>
      <c r="F162">
        <v>7.3529411764705885E-2</v>
      </c>
    </row>
    <row r="163" spans="1:6" hidden="1" x14ac:dyDescent="0.3">
      <c r="A163">
        <v>2014</v>
      </c>
      <c r="B163" t="s">
        <v>322</v>
      </c>
      <c r="C163" t="s">
        <v>21</v>
      </c>
      <c r="D163">
        <v>115</v>
      </c>
      <c r="E163">
        <v>1360</v>
      </c>
      <c r="F163">
        <v>8.455882352941177E-2</v>
      </c>
    </row>
    <row r="164" spans="1:6" hidden="1" x14ac:dyDescent="0.3">
      <c r="A164">
        <v>2014</v>
      </c>
      <c r="B164" t="s">
        <v>322</v>
      </c>
      <c r="C164" t="s">
        <v>22</v>
      </c>
      <c r="D164">
        <v>150</v>
      </c>
      <c r="E164">
        <v>1360</v>
      </c>
      <c r="F164" s="28">
        <v>0.11029411764705882</v>
      </c>
    </row>
    <row r="165" spans="1:6" hidden="1" x14ac:dyDescent="0.3">
      <c r="A165">
        <v>2014</v>
      </c>
      <c r="B165" s="14" t="s">
        <v>322</v>
      </c>
      <c r="C165" s="14" t="s">
        <v>23</v>
      </c>
      <c r="D165">
        <v>240</v>
      </c>
      <c r="E165">
        <v>1360</v>
      </c>
      <c r="F165">
        <v>0.17647058823529413</v>
      </c>
    </row>
    <row r="166" spans="1:6" x14ac:dyDescent="0.3">
      <c r="A166">
        <v>2014</v>
      </c>
      <c r="B166" t="s">
        <v>322</v>
      </c>
      <c r="C166" t="s">
        <v>24</v>
      </c>
      <c r="D166">
        <v>20</v>
      </c>
      <c r="E166">
        <v>1360</v>
      </c>
      <c r="F166">
        <v>1.4705882352941176E-2</v>
      </c>
    </row>
    <row r="167" spans="1:6" hidden="1" x14ac:dyDescent="0.3">
      <c r="A167">
        <v>2014</v>
      </c>
      <c r="B167" s="14" t="s">
        <v>322</v>
      </c>
      <c r="C167" s="14" t="s">
        <v>28</v>
      </c>
      <c r="D167">
        <v>215</v>
      </c>
      <c r="E167" s="14">
        <v>1360</v>
      </c>
      <c r="F167" s="28">
        <v>0.15808823529411764</v>
      </c>
    </row>
    <row r="168" spans="1:6" hidden="1" x14ac:dyDescent="0.3">
      <c r="A168">
        <v>2014</v>
      </c>
      <c r="B168" t="s">
        <v>322</v>
      </c>
      <c r="C168" t="s">
        <v>30</v>
      </c>
      <c r="D168">
        <v>80</v>
      </c>
      <c r="E168">
        <v>1360</v>
      </c>
      <c r="F168">
        <v>5.8823529411764705E-2</v>
      </c>
    </row>
    <row r="169" spans="1:6" hidden="1" x14ac:dyDescent="0.3">
      <c r="A169">
        <v>2014</v>
      </c>
      <c r="B169" t="s">
        <v>322</v>
      </c>
      <c r="C169" t="s">
        <v>29</v>
      </c>
      <c r="D169">
        <v>135</v>
      </c>
      <c r="E169">
        <v>1360</v>
      </c>
      <c r="F169">
        <v>9.9264705882352935E-2</v>
      </c>
    </row>
    <row r="170" spans="1:6" hidden="1" x14ac:dyDescent="0.3">
      <c r="A170">
        <v>2014</v>
      </c>
      <c r="B170" s="14" t="s">
        <v>322</v>
      </c>
      <c r="C170" s="14" t="s">
        <v>31</v>
      </c>
      <c r="D170">
        <v>200</v>
      </c>
      <c r="E170" s="14">
        <v>1360</v>
      </c>
      <c r="F170" s="28">
        <v>0.14705882352941177</v>
      </c>
    </row>
    <row r="171" spans="1:6" hidden="1" x14ac:dyDescent="0.3">
      <c r="A171">
        <v>2014</v>
      </c>
      <c r="B171" t="s">
        <v>322</v>
      </c>
      <c r="C171" t="s">
        <v>276</v>
      </c>
      <c r="D171">
        <v>105</v>
      </c>
      <c r="E171">
        <v>1360</v>
      </c>
      <c r="F171">
        <v>7.720588235294118E-2</v>
      </c>
    </row>
    <row r="172" spans="1:6" hidden="1" x14ac:dyDescent="0.3">
      <c r="A172">
        <v>2014</v>
      </c>
      <c r="B172" s="14" t="s">
        <v>323</v>
      </c>
      <c r="C172" s="14" t="s">
        <v>18</v>
      </c>
      <c r="D172">
        <v>210</v>
      </c>
      <c r="E172" s="14">
        <v>1795</v>
      </c>
      <c r="F172">
        <v>0.11699164345403899</v>
      </c>
    </row>
    <row r="173" spans="1:6" hidden="1" x14ac:dyDescent="0.3">
      <c r="A173">
        <v>2014</v>
      </c>
      <c r="B173" t="s">
        <v>323</v>
      </c>
      <c r="C173" t="s">
        <v>21</v>
      </c>
      <c r="D173">
        <v>200</v>
      </c>
      <c r="E173">
        <v>1795</v>
      </c>
      <c r="F173">
        <v>0.11142061281337047</v>
      </c>
    </row>
    <row r="174" spans="1:6" hidden="1" x14ac:dyDescent="0.3">
      <c r="A174">
        <v>2014</v>
      </c>
      <c r="B174" s="14" t="s">
        <v>323</v>
      </c>
      <c r="C174" s="14" t="s">
        <v>22</v>
      </c>
      <c r="D174">
        <v>210</v>
      </c>
      <c r="E174" s="14">
        <v>1795</v>
      </c>
      <c r="F174" s="28">
        <v>0.11699164345403899</v>
      </c>
    </row>
    <row r="175" spans="1:6" hidden="1" x14ac:dyDescent="0.3">
      <c r="A175">
        <v>2014</v>
      </c>
      <c r="B175" s="14" t="s">
        <v>323</v>
      </c>
      <c r="C175" s="14" t="s">
        <v>23</v>
      </c>
      <c r="D175">
        <v>255</v>
      </c>
      <c r="E175" s="14">
        <v>1795</v>
      </c>
      <c r="F175">
        <v>0.14206128133704735</v>
      </c>
    </row>
    <row r="176" spans="1:6" x14ac:dyDescent="0.3">
      <c r="A176">
        <v>2014</v>
      </c>
      <c r="B176" t="s">
        <v>323</v>
      </c>
      <c r="C176" t="s">
        <v>24</v>
      </c>
      <c r="D176">
        <v>40</v>
      </c>
      <c r="E176">
        <v>1795</v>
      </c>
      <c r="F176">
        <v>2.2284122562674095E-2</v>
      </c>
    </row>
    <row r="177" spans="1:6" hidden="1" x14ac:dyDescent="0.3">
      <c r="A177">
        <v>2014</v>
      </c>
      <c r="B177" s="14" t="s">
        <v>323</v>
      </c>
      <c r="C177" s="14" t="s">
        <v>28</v>
      </c>
      <c r="D177">
        <v>225</v>
      </c>
      <c r="E177" s="14">
        <v>1795</v>
      </c>
      <c r="F177" s="28">
        <v>0.12534818941504178</v>
      </c>
    </row>
    <row r="178" spans="1:6" hidden="1" x14ac:dyDescent="0.3">
      <c r="A178">
        <v>2014</v>
      </c>
      <c r="B178" t="s">
        <v>323</v>
      </c>
      <c r="C178" t="s">
        <v>30</v>
      </c>
      <c r="D178">
        <v>100</v>
      </c>
      <c r="E178">
        <v>1795</v>
      </c>
      <c r="F178">
        <v>5.5710306406685235E-2</v>
      </c>
    </row>
    <row r="179" spans="1:6" hidden="1" x14ac:dyDescent="0.3">
      <c r="A179">
        <v>2014</v>
      </c>
      <c r="B179" t="s">
        <v>323</v>
      </c>
      <c r="C179" t="s">
        <v>29</v>
      </c>
      <c r="D179">
        <v>165</v>
      </c>
      <c r="E179">
        <v>1795</v>
      </c>
      <c r="F179">
        <v>9.1922005571030641E-2</v>
      </c>
    </row>
    <row r="180" spans="1:6" hidden="1" x14ac:dyDescent="0.3">
      <c r="A180">
        <v>2014</v>
      </c>
      <c r="B180" s="14" t="s">
        <v>323</v>
      </c>
      <c r="C180" s="14" t="s">
        <v>31</v>
      </c>
      <c r="D180">
        <v>245</v>
      </c>
      <c r="E180" s="14">
        <v>1795</v>
      </c>
      <c r="F180" s="28">
        <v>0.13649025069637882</v>
      </c>
    </row>
    <row r="181" spans="1:6" hidden="1" x14ac:dyDescent="0.3">
      <c r="A181">
        <v>2014</v>
      </c>
      <c r="B181" t="s">
        <v>323</v>
      </c>
      <c r="C181" t="s">
        <v>276</v>
      </c>
      <c r="D181">
        <v>145</v>
      </c>
      <c r="E181">
        <v>1795</v>
      </c>
      <c r="F181">
        <v>8.0779944289693595E-2</v>
      </c>
    </row>
    <row r="182" spans="1:6" x14ac:dyDescent="0.3">
      <c r="A182">
        <v>2014</v>
      </c>
      <c r="B182" t="s">
        <v>324</v>
      </c>
      <c r="C182" t="s">
        <v>18</v>
      </c>
      <c r="D182">
        <v>140</v>
      </c>
      <c r="E182">
        <v>3895</v>
      </c>
      <c r="F182">
        <v>3.5943517329910142E-2</v>
      </c>
    </row>
    <row r="183" spans="1:6" hidden="1" x14ac:dyDescent="0.3">
      <c r="A183">
        <v>2014</v>
      </c>
      <c r="B183" t="s">
        <v>324</v>
      </c>
      <c r="C183" t="s">
        <v>21</v>
      </c>
      <c r="D183">
        <v>310</v>
      </c>
      <c r="E183">
        <v>3895</v>
      </c>
      <c r="F183">
        <v>7.9589216944801033E-2</v>
      </c>
    </row>
    <row r="184" spans="1:6" hidden="1" x14ac:dyDescent="0.3">
      <c r="A184">
        <v>2014</v>
      </c>
      <c r="B184" s="14" t="s">
        <v>324</v>
      </c>
      <c r="C184" s="14" t="s">
        <v>22</v>
      </c>
      <c r="D184">
        <v>675</v>
      </c>
      <c r="E184">
        <v>3895</v>
      </c>
      <c r="F184" s="28">
        <v>0.17329910141206675</v>
      </c>
    </row>
    <row r="185" spans="1:6" hidden="1" x14ac:dyDescent="0.3">
      <c r="A185">
        <v>2014</v>
      </c>
      <c r="B185" s="14" t="s">
        <v>324</v>
      </c>
      <c r="C185" s="14" t="s">
        <v>23</v>
      </c>
      <c r="D185">
        <v>750</v>
      </c>
      <c r="E185">
        <v>3895</v>
      </c>
      <c r="F185">
        <v>0.1925545571245186</v>
      </c>
    </row>
    <row r="186" spans="1:6" x14ac:dyDescent="0.3">
      <c r="A186">
        <v>2014</v>
      </c>
      <c r="B186" t="s">
        <v>324</v>
      </c>
      <c r="C186" t="s">
        <v>24</v>
      </c>
      <c r="D186">
        <v>150</v>
      </c>
      <c r="E186">
        <v>3895</v>
      </c>
      <c r="F186">
        <v>3.8510911424903725E-2</v>
      </c>
    </row>
    <row r="187" spans="1:6" hidden="1" x14ac:dyDescent="0.3">
      <c r="A187">
        <v>2014</v>
      </c>
      <c r="B187" s="14" t="s">
        <v>324</v>
      </c>
      <c r="C187" s="14" t="s">
        <v>28</v>
      </c>
      <c r="D187">
        <v>595</v>
      </c>
      <c r="E187" s="14">
        <v>3895</v>
      </c>
      <c r="F187" s="28">
        <v>0.15275994865211809</v>
      </c>
    </row>
    <row r="188" spans="1:6" x14ac:dyDescent="0.3">
      <c r="A188">
        <v>2014</v>
      </c>
      <c r="B188" t="s">
        <v>324</v>
      </c>
      <c r="C188" t="s">
        <v>30</v>
      </c>
      <c r="D188">
        <v>100</v>
      </c>
      <c r="E188">
        <v>3895</v>
      </c>
      <c r="F188">
        <v>2.5673940949935817E-2</v>
      </c>
    </row>
    <row r="189" spans="1:6" hidden="1" x14ac:dyDescent="0.3">
      <c r="A189">
        <v>2014</v>
      </c>
      <c r="B189" t="s">
        <v>324</v>
      </c>
      <c r="C189" t="s">
        <v>29</v>
      </c>
      <c r="D189">
        <v>245</v>
      </c>
      <c r="E189">
        <v>3895</v>
      </c>
      <c r="F189">
        <v>6.290115532734275E-2</v>
      </c>
    </row>
    <row r="190" spans="1:6" hidden="1" x14ac:dyDescent="0.3">
      <c r="A190">
        <v>2014</v>
      </c>
      <c r="B190" s="14" t="s">
        <v>324</v>
      </c>
      <c r="C190" s="14" t="s">
        <v>31</v>
      </c>
      <c r="D190">
        <v>820</v>
      </c>
      <c r="E190">
        <v>3895</v>
      </c>
      <c r="F190" s="28">
        <v>0.21052631578947367</v>
      </c>
    </row>
    <row r="191" spans="1:6" x14ac:dyDescent="0.3">
      <c r="A191">
        <v>2014</v>
      </c>
      <c r="B191" t="s">
        <v>324</v>
      </c>
      <c r="C191" t="s">
        <v>276</v>
      </c>
      <c r="D191">
        <v>110</v>
      </c>
      <c r="E191">
        <v>3895</v>
      </c>
      <c r="F191">
        <v>2.8241335044929396E-2</v>
      </c>
    </row>
    <row r="192" spans="1:6" hidden="1" x14ac:dyDescent="0.3">
      <c r="A192">
        <v>2014</v>
      </c>
      <c r="B192" t="s">
        <v>325</v>
      </c>
      <c r="C192" t="s">
        <v>18</v>
      </c>
      <c r="D192">
        <v>1165</v>
      </c>
      <c r="E192">
        <v>10740</v>
      </c>
      <c r="F192">
        <v>0.1084729981378026</v>
      </c>
    </row>
    <row r="193" spans="1:6" hidden="1" x14ac:dyDescent="0.3">
      <c r="A193">
        <v>2014</v>
      </c>
      <c r="B193" t="s">
        <v>325</v>
      </c>
      <c r="C193" t="s">
        <v>21</v>
      </c>
      <c r="D193">
        <v>880</v>
      </c>
      <c r="E193">
        <v>10740</v>
      </c>
      <c r="F193">
        <v>8.1936685288640593E-2</v>
      </c>
    </row>
    <row r="194" spans="1:6" hidden="1" x14ac:dyDescent="0.3">
      <c r="A194">
        <v>2014</v>
      </c>
      <c r="B194" s="14" t="s">
        <v>325</v>
      </c>
      <c r="C194" s="14" t="s">
        <v>22</v>
      </c>
      <c r="D194">
        <v>1330</v>
      </c>
      <c r="E194" s="14">
        <v>10740</v>
      </c>
      <c r="F194" s="28">
        <v>0.12383612662942271</v>
      </c>
    </row>
    <row r="195" spans="1:6" hidden="1" x14ac:dyDescent="0.3">
      <c r="A195">
        <v>2014</v>
      </c>
      <c r="B195" t="s">
        <v>325</v>
      </c>
      <c r="C195" t="s">
        <v>23</v>
      </c>
      <c r="D195">
        <v>1200</v>
      </c>
      <c r="E195">
        <v>10740</v>
      </c>
      <c r="F195">
        <v>0.11173184357541899</v>
      </c>
    </row>
    <row r="196" spans="1:6" x14ac:dyDescent="0.3">
      <c r="A196">
        <v>2014</v>
      </c>
      <c r="B196" t="s">
        <v>325</v>
      </c>
      <c r="C196" t="s">
        <v>24</v>
      </c>
      <c r="D196">
        <v>435</v>
      </c>
      <c r="E196">
        <v>10740</v>
      </c>
      <c r="F196">
        <v>4.0502793296089384E-2</v>
      </c>
    </row>
    <row r="197" spans="1:6" hidden="1" x14ac:dyDescent="0.3">
      <c r="A197">
        <v>2014</v>
      </c>
      <c r="B197" t="s">
        <v>325</v>
      </c>
      <c r="C197" t="s">
        <v>28</v>
      </c>
      <c r="D197">
        <v>1195</v>
      </c>
      <c r="E197">
        <v>10740</v>
      </c>
      <c r="F197" s="28">
        <v>0.11126629422718808</v>
      </c>
    </row>
    <row r="198" spans="1:6" hidden="1" x14ac:dyDescent="0.3">
      <c r="A198">
        <v>2014</v>
      </c>
      <c r="B198" t="s">
        <v>325</v>
      </c>
      <c r="C198" t="s">
        <v>30</v>
      </c>
      <c r="D198">
        <v>775</v>
      </c>
      <c r="E198">
        <v>10740</v>
      </c>
      <c r="F198">
        <v>7.2160148975791427E-2</v>
      </c>
    </row>
    <row r="199" spans="1:6" hidden="1" x14ac:dyDescent="0.3">
      <c r="A199">
        <v>2014</v>
      </c>
      <c r="B199" s="14" t="s">
        <v>325</v>
      </c>
      <c r="C199" s="14" t="s">
        <v>29</v>
      </c>
      <c r="D199">
        <v>1285</v>
      </c>
      <c r="E199" s="14">
        <v>10740</v>
      </c>
      <c r="F199">
        <v>0.11964618249534451</v>
      </c>
    </row>
    <row r="200" spans="1:6" hidden="1" x14ac:dyDescent="0.3">
      <c r="A200">
        <v>2014</v>
      </c>
      <c r="B200" s="14" t="s">
        <v>325</v>
      </c>
      <c r="C200" s="14" t="s">
        <v>31</v>
      </c>
      <c r="D200">
        <v>1455</v>
      </c>
      <c r="E200" s="14">
        <v>10740</v>
      </c>
      <c r="F200" s="28">
        <v>0.13547486033519554</v>
      </c>
    </row>
    <row r="201" spans="1:6" hidden="1" x14ac:dyDescent="0.3">
      <c r="A201">
        <v>2014</v>
      </c>
      <c r="B201" t="s">
        <v>325</v>
      </c>
      <c r="C201" t="s">
        <v>276</v>
      </c>
      <c r="D201">
        <v>1020</v>
      </c>
      <c r="E201">
        <v>10740</v>
      </c>
      <c r="F201">
        <v>9.4972067039106142E-2</v>
      </c>
    </row>
    <row r="202" spans="1:6" hidden="1" x14ac:dyDescent="0.3">
      <c r="A202">
        <v>2015</v>
      </c>
      <c r="B202" s="14" t="s">
        <v>316</v>
      </c>
      <c r="C202" s="14" t="s">
        <v>18</v>
      </c>
      <c r="D202">
        <v>60</v>
      </c>
      <c r="E202">
        <v>875</v>
      </c>
      <c r="F202">
        <v>6.8571428571428575E-2</v>
      </c>
    </row>
    <row r="203" spans="1:6" hidden="1" x14ac:dyDescent="0.3">
      <c r="A203">
        <v>2015</v>
      </c>
      <c r="B203" s="14" t="s">
        <v>316</v>
      </c>
      <c r="C203" s="14" t="s">
        <v>21</v>
      </c>
      <c r="D203">
        <v>100</v>
      </c>
      <c r="E203">
        <v>875</v>
      </c>
      <c r="F203">
        <v>0.11428571428571428</v>
      </c>
    </row>
    <row r="204" spans="1:6" hidden="1" x14ac:dyDescent="0.3">
      <c r="A204">
        <v>2015</v>
      </c>
      <c r="B204" s="14" t="s">
        <v>316</v>
      </c>
      <c r="C204" s="14" t="s">
        <v>22</v>
      </c>
      <c r="D204">
        <v>100</v>
      </c>
      <c r="E204">
        <v>875</v>
      </c>
      <c r="F204" s="28">
        <v>0.11428571428571428</v>
      </c>
    </row>
    <row r="205" spans="1:6" hidden="1" x14ac:dyDescent="0.3">
      <c r="A205">
        <v>2015</v>
      </c>
      <c r="B205" s="14" t="s">
        <v>316</v>
      </c>
      <c r="C205" s="14" t="s">
        <v>23</v>
      </c>
      <c r="D205">
        <v>100</v>
      </c>
      <c r="E205">
        <v>875</v>
      </c>
      <c r="F205">
        <v>0.11428571428571428</v>
      </c>
    </row>
    <row r="206" spans="1:6" x14ac:dyDescent="0.3">
      <c r="A206">
        <v>2015</v>
      </c>
      <c r="B206" s="14" t="s">
        <v>316</v>
      </c>
      <c r="C206" s="14" t="s">
        <v>24</v>
      </c>
      <c r="D206">
        <v>10</v>
      </c>
      <c r="E206">
        <v>875</v>
      </c>
      <c r="F206">
        <v>1.1428571428571429E-2</v>
      </c>
    </row>
    <row r="207" spans="1:6" hidden="1" x14ac:dyDescent="0.3">
      <c r="A207">
        <v>2015</v>
      </c>
      <c r="B207" s="14" t="s">
        <v>316</v>
      </c>
      <c r="C207" s="14" t="s">
        <v>25</v>
      </c>
      <c r="D207">
        <v>100</v>
      </c>
      <c r="E207">
        <v>875</v>
      </c>
      <c r="F207">
        <v>0.11428571428571428</v>
      </c>
    </row>
    <row r="208" spans="1:6" x14ac:dyDescent="0.3">
      <c r="A208">
        <v>2015</v>
      </c>
      <c r="B208" s="14" t="s">
        <v>316</v>
      </c>
      <c r="C208" s="14" t="s">
        <v>26</v>
      </c>
      <c r="D208">
        <v>35</v>
      </c>
      <c r="E208">
        <v>875</v>
      </c>
      <c r="F208">
        <v>0.04</v>
      </c>
    </row>
    <row r="209" spans="1:6" x14ac:dyDescent="0.3">
      <c r="A209">
        <v>2015</v>
      </c>
      <c r="B209" s="14" t="s">
        <v>316</v>
      </c>
      <c r="C209" s="14" t="s">
        <v>28</v>
      </c>
      <c r="D209">
        <v>45</v>
      </c>
      <c r="E209">
        <v>875</v>
      </c>
      <c r="F209" s="28">
        <v>5.1428571428571428E-2</v>
      </c>
    </row>
    <row r="210" spans="1:6" x14ac:dyDescent="0.3">
      <c r="A210">
        <v>2015</v>
      </c>
      <c r="B210" s="14" t="s">
        <v>316</v>
      </c>
      <c r="C210" s="14" t="s">
        <v>30</v>
      </c>
      <c r="D210">
        <v>35</v>
      </c>
      <c r="E210">
        <v>875</v>
      </c>
      <c r="F210">
        <v>0.04</v>
      </c>
    </row>
    <row r="211" spans="1:6" hidden="1" x14ac:dyDescent="0.3">
      <c r="A211">
        <v>2015</v>
      </c>
      <c r="B211" s="14" t="s">
        <v>316</v>
      </c>
      <c r="C211" s="14" t="s">
        <v>29</v>
      </c>
      <c r="D211">
        <v>100</v>
      </c>
      <c r="E211">
        <v>875</v>
      </c>
      <c r="F211">
        <v>0.11428571428571428</v>
      </c>
    </row>
    <row r="212" spans="1:6" hidden="1" x14ac:dyDescent="0.3">
      <c r="A212">
        <v>2015</v>
      </c>
      <c r="B212" s="14" t="s">
        <v>316</v>
      </c>
      <c r="C212" s="14" t="s">
        <v>31</v>
      </c>
      <c r="D212">
        <v>100</v>
      </c>
      <c r="E212" s="14">
        <v>875</v>
      </c>
      <c r="F212" s="28">
        <v>0.11428571428571428</v>
      </c>
    </row>
    <row r="213" spans="1:6" x14ac:dyDescent="0.3">
      <c r="A213">
        <v>2015</v>
      </c>
      <c r="B213" s="14" t="s">
        <v>316</v>
      </c>
      <c r="C213" s="14" t="s">
        <v>32</v>
      </c>
      <c r="D213">
        <v>35</v>
      </c>
      <c r="E213" s="14">
        <v>875</v>
      </c>
      <c r="F213">
        <v>0.04</v>
      </c>
    </row>
    <row r="214" spans="1:6" hidden="1" x14ac:dyDescent="0.3">
      <c r="A214">
        <v>2015</v>
      </c>
      <c r="B214" s="14" t="s">
        <v>316</v>
      </c>
      <c r="C214" s="14" t="s">
        <v>33</v>
      </c>
      <c r="D214">
        <v>55</v>
      </c>
      <c r="E214" s="14">
        <v>875</v>
      </c>
      <c r="F214">
        <v>6.2857142857142861E-2</v>
      </c>
    </row>
    <row r="215" spans="1:6" hidden="1" x14ac:dyDescent="0.3">
      <c r="A215">
        <v>2015</v>
      </c>
      <c r="B215" s="14" t="s">
        <v>317</v>
      </c>
      <c r="C215" s="14" t="s">
        <v>18</v>
      </c>
      <c r="D215">
        <v>440</v>
      </c>
      <c r="E215" s="14">
        <v>6855</v>
      </c>
      <c r="F215">
        <v>6.4186725018234872E-2</v>
      </c>
    </row>
    <row r="216" spans="1:6" hidden="1" x14ac:dyDescent="0.3">
      <c r="A216">
        <v>2015</v>
      </c>
      <c r="B216" s="14" t="s">
        <v>317</v>
      </c>
      <c r="C216" s="14" t="s">
        <v>21</v>
      </c>
      <c r="D216">
        <v>515</v>
      </c>
      <c r="E216" s="14">
        <v>6855</v>
      </c>
      <c r="F216">
        <v>7.5127644055433984E-2</v>
      </c>
    </row>
    <row r="217" spans="1:6" hidden="1" x14ac:dyDescent="0.3">
      <c r="A217">
        <v>2015</v>
      </c>
      <c r="B217" s="14" t="s">
        <v>317</v>
      </c>
      <c r="C217" s="14" t="s">
        <v>22</v>
      </c>
      <c r="D217">
        <v>715</v>
      </c>
      <c r="E217" s="14">
        <v>6855</v>
      </c>
      <c r="F217" s="28">
        <v>0.10430342815463166</v>
      </c>
    </row>
    <row r="218" spans="1:6" hidden="1" x14ac:dyDescent="0.3">
      <c r="A218">
        <v>2015</v>
      </c>
      <c r="B218" s="14" t="s">
        <v>317</v>
      </c>
      <c r="C218" s="14" t="s">
        <v>23</v>
      </c>
      <c r="D218">
        <v>800</v>
      </c>
      <c r="E218" s="14">
        <v>6855</v>
      </c>
      <c r="F218">
        <v>0.11670313639679067</v>
      </c>
    </row>
    <row r="219" spans="1:6" x14ac:dyDescent="0.3">
      <c r="A219">
        <v>2015</v>
      </c>
      <c r="B219" s="14" t="s">
        <v>317</v>
      </c>
      <c r="C219" s="14" t="s">
        <v>24</v>
      </c>
      <c r="D219">
        <v>250</v>
      </c>
      <c r="E219" s="14">
        <v>6855</v>
      </c>
      <c r="F219">
        <v>3.6469730123997082E-2</v>
      </c>
    </row>
    <row r="220" spans="1:6" hidden="1" x14ac:dyDescent="0.3">
      <c r="A220">
        <v>2015</v>
      </c>
      <c r="B220" s="14" t="s">
        <v>317</v>
      </c>
      <c r="C220" s="14" t="s">
        <v>25</v>
      </c>
      <c r="D220">
        <v>765</v>
      </c>
      <c r="E220" s="14">
        <v>6855</v>
      </c>
      <c r="F220">
        <v>0.11159737417943107</v>
      </c>
    </row>
    <row r="221" spans="1:6" hidden="1" x14ac:dyDescent="0.3">
      <c r="A221">
        <v>2015</v>
      </c>
      <c r="B221" s="14" t="s">
        <v>317</v>
      </c>
      <c r="C221" s="14" t="s">
        <v>26</v>
      </c>
      <c r="D221">
        <v>435</v>
      </c>
      <c r="E221" s="14">
        <v>6855</v>
      </c>
      <c r="F221">
        <v>6.3457330415754923E-2</v>
      </c>
    </row>
    <row r="222" spans="1:6" hidden="1" x14ac:dyDescent="0.3">
      <c r="A222">
        <v>2015</v>
      </c>
      <c r="B222" s="14" t="s">
        <v>317</v>
      </c>
      <c r="C222" s="14" t="s">
        <v>28</v>
      </c>
      <c r="D222">
        <v>710</v>
      </c>
      <c r="E222" s="14">
        <v>6855</v>
      </c>
      <c r="F222" s="28">
        <v>0.10357403355215171</v>
      </c>
    </row>
    <row r="223" spans="1:6" x14ac:dyDescent="0.3">
      <c r="A223">
        <v>2015</v>
      </c>
      <c r="B223" s="14" t="s">
        <v>317</v>
      </c>
      <c r="C223" s="14" t="s">
        <v>30</v>
      </c>
      <c r="D223">
        <v>270</v>
      </c>
      <c r="E223" s="14">
        <v>6855</v>
      </c>
      <c r="F223">
        <v>3.9387308533916851E-2</v>
      </c>
    </row>
    <row r="224" spans="1:6" hidden="1" x14ac:dyDescent="0.3">
      <c r="A224">
        <v>2015</v>
      </c>
      <c r="B224" s="14" t="s">
        <v>317</v>
      </c>
      <c r="C224" s="14" t="s">
        <v>29</v>
      </c>
      <c r="D224">
        <v>385</v>
      </c>
      <c r="E224" s="14">
        <v>6855</v>
      </c>
      <c r="F224">
        <v>5.6163384390955508E-2</v>
      </c>
    </row>
    <row r="225" spans="1:6" hidden="1" x14ac:dyDescent="0.3">
      <c r="A225">
        <v>2015</v>
      </c>
      <c r="B225" s="14" t="s">
        <v>317</v>
      </c>
      <c r="C225" s="14" t="s">
        <v>31</v>
      </c>
      <c r="D225">
        <v>930</v>
      </c>
      <c r="E225" s="14">
        <v>6855</v>
      </c>
      <c r="F225" s="28">
        <v>0.13566739606126915</v>
      </c>
    </row>
    <row r="226" spans="1:6" x14ac:dyDescent="0.3">
      <c r="A226">
        <v>2015</v>
      </c>
      <c r="B226" s="14" t="s">
        <v>317</v>
      </c>
      <c r="C226" s="14" t="s">
        <v>32</v>
      </c>
      <c r="D226">
        <v>280</v>
      </c>
      <c r="E226" s="14">
        <v>6855</v>
      </c>
      <c r="F226">
        <v>4.0846097738876735E-2</v>
      </c>
    </row>
    <row r="227" spans="1:6" hidden="1" x14ac:dyDescent="0.3">
      <c r="A227">
        <v>2015</v>
      </c>
      <c r="B227" s="14" t="s">
        <v>317</v>
      </c>
      <c r="C227" s="14" t="s">
        <v>33</v>
      </c>
      <c r="D227">
        <v>360</v>
      </c>
      <c r="E227" s="14">
        <v>6855</v>
      </c>
      <c r="F227">
        <v>5.2516411378555797E-2</v>
      </c>
    </row>
    <row r="228" spans="1:6" hidden="1" x14ac:dyDescent="0.3">
      <c r="A228">
        <v>2015</v>
      </c>
      <c r="B228" s="14" t="s">
        <v>318</v>
      </c>
      <c r="C228" s="14" t="s">
        <v>18</v>
      </c>
      <c r="D228">
        <v>260</v>
      </c>
      <c r="E228" s="14">
        <v>2385</v>
      </c>
      <c r="F228">
        <v>0.1090146750524109</v>
      </c>
    </row>
    <row r="229" spans="1:6" hidden="1" x14ac:dyDescent="0.3">
      <c r="A229">
        <v>2015</v>
      </c>
      <c r="B229" s="14" t="s">
        <v>318</v>
      </c>
      <c r="C229" s="14" t="s">
        <v>21</v>
      </c>
      <c r="D229">
        <v>175</v>
      </c>
      <c r="E229" s="14">
        <v>2385</v>
      </c>
      <c r="F229">
        <v>7.337526205450734E-2</v>
      </c>
    </row>
    <row r="230" spans="1:6" hidden="1" x14ac:dyDescent="0.3">
      <c r="A230">
        <v>2015</v>
      </c>
      <c r="B230" s="14" t="s">
        <v>318</v>
      </c>
      <c r="C230" s="14" t="s">
        <v>22</v>
      </c>
      <c r="D230">
        <v>170</v>
      </c>
      <c r="E230" s="14">
        <v>2385</v>
      </c>
      <c r="F230" s="28">
        <v>7.1278825995807121E-2</v>
      </c>
    </row>
    <row r="231" spans="1:6" hidden="1" x14ac:dyDescent="0.3">
      <c r="A231">
        <v>2015</v>
      </c>
      <c r="B231" s="14" t="s">
        <v>318</v>
      </c>
      <c r="C231" s="14" t="s">
        <v>23</v>
      </c>
      <c r="D231">
        <v>325</v>
      </c>
      <c r="E231" s="14">
        <v>2385</v>
      </c>
      <c r="F231">
        <v>0.13626834381551362</v>
      </c>
    </row>
    <row r="232" spans="1:6" x14ac:dyDescent="0.3">
      <c r="A232">
        <v>2015</v>
      </c>
      <c r="B232" s="14" t="s">
        <v>318</v>
      </c>
      <c r="C232" s="14" t="s">
        <v>24</v>
      </c>
      <c r="D232">
        <v>35</v>
      </c>
      <c r="E232" s="14">
        <v>2385</v>
      </c>
      <c r="F232">
        <v>1.4675052410901468E-2</v>
      </c>
    </row>
    <row r="233" spans="1:6" hidden="1" x14ac:dyDescent="0.3">
      <c r="A233">
        <v>2015</v>
      </c>
      <c r="B233" s="14" t="s">
        <v>318</v>
      </c>
      <c r="C233" s="14" t="s">
        <v>25</v>
      </c>
      <c r="D233">
        <v>235</v>
      </c>
      <c r="E233" s="14">
        <v>2385</v>
      </c>
      <c r="F233">
        <v>9.853249475890985E-2</v>
      </c>
    </row>
    <row r="234" spans="1:6" x14ac:dyDescent="0.3">
      <c r="A234">
        <v>2015</v>
      </c>
      <c r="B234" s="14" t="s">
        <v>318</v>
      </c>
      <c r="C234" s="14" t="s">
        <v>26</v>
      </c>
      <c r="D234">
        <v>55</v>
      </c>
      <c r="E234" s="14">
        <v>2385</v>
      </c>
      <c r="F234">
        <v>2.3060796645702306E-2</v>
      </c>
    </row>
    <row r="235" spans="1:6" hidden="1" x14ac:dyDescent="0.3">
      <c r="A235">
        <v>2015</v>
      </c>
      <c r="B235" s="14" t="s">
        <v>318</v>
      </c>
      <c r="C235" s="14" t="s">
        <v>28</v>
      </c>
      <c r="D235">
        <v>265</v>
      </c>
      <c r="E235" s="14">
        <v>2385</v>
      </c>
      <c r="F235" s="28">
        <v>0.1111111111111111</v>
      </c>
    </row>
    <row r="236" spans="1:6" x14ac:dyDescent="0.3">
      <c r="A236">
        <v>2015</v>
      </c>
      <c r="B236" s="14" t="s">
        <v>318</v>
      </c>
      <c r="C236" s="14" t="s">
        <v>30</v>
      </c>
      <c r="D236">
        <v>110</v>
      </c>
      <c r="E236" s="14">
        <v>2385</v>
      </c>
      <c r="F236">
        <v>4.6121593291404611E-2</v>
      </c>
    </row>
    <row r="237" spans="1:6" hidden="1" x14ac:dyDescent="0.3">
      <c r="A237">
        <v>2015</v>
      </c>
      <c r="B237" s="14" t="s">
        <v>318</v>
      </c>
      <c r="C237" s="14" t="s">
        <v>29</v>
      </c>
      <c r="D237">
        <v>200</v>
      </c>
      <c r="E237" s="14">
        <v>2385</v>
      </c>
      <c r="F237">
        <v>8.385744234800839E-2</v>
      </c>
    </row>
    <row r="238" spans="1:6" hidden="1" x14ac:dyDescent="0.3">
      <c r="A238">
        <v>2015</v>
      </c>
      <c r="B238" s="14" t="s">
        <v>318</v>
      </c>
      <c r="C238" s="14" t="s">
        <v>31</v>
      </c>
      <c r="D238">
        <v>240</v>
      </c>
      <c r="E238" s="14">
        <v>2385</v>
      </c>
      <c r="F238" s="28">
        <v>0.10062893081761007</v>
      </c>
    </row>
    <row r="239" spans="1:6" hidden="1" x14ac:dyDescent="0.3">
      <c r="A239">
        <v>2015</v>
      </c>
      <c r="B239" s="14" t="s">
        <v>318</v>
      </c>
      <c r="C239" s="14" t="s">
        <v>32</v>
      </c>
      <c r="D239">
        <v>135</v>
      </c>
      <c r="E239" s="14">
        <v>2385</v>
      </c>
      <c r="F239">
        <v>5.6603773584905662E-2</v>
      </c>
    </row>
    <row r="240" spans="1:6" hidden="1" x14ac:dyDescent="0.3">
      <c r="A240">
        <v>2015</v>
      </c>
      <c r="B240" s="14" t="s">
        <v>318</v>
      </c>
      <c r="C240" s="14" t="s">
        <v>33</v>
      </c>
      <c r="D240">
        <v>180</v>
      </c>
      <c r="E240" s="14">
        <v>2385</v>
      </c>
      <c r="F240">
        <v>7.5471698113207544E-2</v>
      </c>
    </row>
    <row r="241" spans="1:6" x14ac:dyDescent="0.3">
      <c r="A241">
        <v>2015</v>
      </c>
      <c r="B241" s="14" t="s">
        <v>319</v>
      </c>
      <c r="C241" s="14" t="s">
        <v>18</v>
      </c>
      <c r="D241">
        <v>360</v>
      </c>
      <c r="E241" s="14">
        <v>7720</v>
      </c>
      <c r="F241">
        <v>4.6632124352331605E-2</v>
      </c>
    </row>
    <row r="242" spans="1:6" x14ac:dyDescent="0.3">
      <c r="A242">
        <v>2015</v>
      </c>
      <c r="B242" s="14" t="s">
        <v>319</v>
      </c>
      <c r="C242" s="14" t="s">
        <v>21</v>
      </c>
      <c r="D242">
        <v>355</v>
      </c>
      <c r="E242" s="14">
        <v>7720</v>
      </c>
      <c r="F242">
        <v>4.598445595854922E-2</v>
      </c>
    </row>
    <row r="243" spans="1:6" hidden="1" x14ac:dyDescent="0.3">
      <c r="A243">
        <v>2015</v>
      </c>
      <c r="B243" s="14" t="s">
        <v>319</v>
      </c>
      <c r="C243" s="14" t="s">
        <v>22</v>
      </c>
      <c r="D243">
        <v>995</v>
      </c>
      <c r="E243" s="14">
        <v>7720</v>
      </c>
      <c r="F243" s="28">
        <v>0.12888601036269431</v>
      </c>
    </row>
    <row r="244" spans="1:6" hidden="1" x14ac:dyDescent="0.3">
      <c r="A244">
        <v>2015</v>
      </c>
      <c r="B244" s="14" t="s">
        <v>319</v>
      </c>
      <c r="C244" s="14" t="s">
        <v>23</v>
      </c>
      <c r="D244">
        <v>1030</v>
      </c>
      <c r="E244" s="14">
        <v>7720</v>
      </c>
      <c r="F244">
        <v>0.13341968911917099</v>
      </c>
    </row>
    <row r="245" spans="1:6" x14ac:dyDescent="0.3">
      <c r="A245">
        <v>2015</v>
      </c>
      <c r="B245" s="14" t="s">
        <v>319</v>
      </c>
      <c r="C245" s="14" t="s">
        <v>24</v>
      </c>
      <c r="D245">
        <v>225</v>
      </c>
      <c r="E245" s="14">
        <v>7720</v>
      </c>
      <c r="F245">
        <v>2.9145077720207253E-2</v>
      </c>
    </row>
    <row r="246" spans="1:6" hidden="1" x14ac:dyDescent="0.3">
      <c r="A246">
        <v>2015</v>
      </c>
      <c r="B246" s="14" t="s">
        <v>319</v>
      </c>
      <c r="C246" s="14" t="s">
        <v>25</v>
      </c>
      <c r="D246">
        <v>985</v>
      </c>
      <c r="E246" s="14">
        <v>7720</v>
      </c>
      <c r="F246">
        <v>0.12759067357512954</v>
      </c>
    </row>
    <row r="247" spans="1:6" x14ac:dyDescent="0.3">
      <c r="A247">
        <v>2015</v>
      </c>
      <c r="B247" s="14" t="s">
        <v>319</v>
      </c>
      <c r="C247" s="14" t="s">
        <v>26</v>
      </c>
      <c r="D247">
        <v>375</v>
      </c>
      <c r="E247" s="14">
        <v>7720</v>
      </c>
      <c r="F247">
        <v>4.8575129533678756E-2</v>
      </c>
    </row>
    <row r="248" spans="1:6" hidden="1" x14ac:dyDescent="0.3">
      <c r="A248">
        <v>2015</v>
      </c>
      <c r="B248" s="14" t="s">
        <v>319</v>
      </c>
      <c r="C248" s="14" t="s">
        <v>28</v>
      </c>
      <c r="D248">
        <v>830</v>
      </c>
      <c r="E248" s="14">
        <v>7720</v>
      </c>
      <c r="F248" s="28">
        <v>0.10751295336787564</v>
      </c>
    </row>
    <row r="249" spans="1:6" x14ac:dyDescent="0.3">
      <c r="A249">
        <v>2015</v>
      </c>
      <c r="B249" s="14" t="s">
        <v>319</v>
      </c>
      <c r="C249" s="14" t="s">
        <v>30</v>
      </c>
      <c r="D249">
        <v>330</v>
      </c>
      <c r="E249" s="14">
        <v>7720</v>
      </c>
      <c r="F249">
        <v>4.2746113989637305E-2</v>
      </c>
    </row>
    <row r="250" spans="1:6" hidden="1" x14ac:dyDescent="0.3">
      <c r="A250">
        <v>2015</v>
      </c>
      <c r="B250" s="14" t="s">
        <v>319</v>
      </c>
      <c r="C250" s="14" t="s">
        <v>29</v>
      </c>
      <c r="D250">
        <v>650</v>
      </c>
      <c r="E250" s="14">
        <v>7720</v>
      </c>
      <c r="F250">
        <v>8.4196891191709838E-2</v>
      </c>
    </row>
    <row r="251" spans="1:6" hidden="1" x14ac:dyDescent="0.3">
      <c r="A251">
        <v>2015</v>
      </c>
      <c r="B251" s="14" t="s">
        <v>319</v>
      </c>
      <c r="C251" s="14" t="s">
        <v>31</v>
      </c>
      <c r="D251">
        <v>780</v>
      </c>
      <c r="E251" s="14">
        <v>7720</v>
      </c>
      <c r="F251" s="28">
        <v>0.10103626943005181</v>
      </c>
    </row>
    <row r="252" spans="1:6" x14ac:dyDescent="0.3">
      <c r="A252">
        <v>2015</v>
      </c>
      <c r="B252" s="14" t="s">
        <v>319</v>
      </c>
      <c r="C252" s="14" t="s">
        <v>32</v>
      </c>
      <c r="D252">
        <v>300</v>
      </c>
      <c r="E252" s="14">
        <v>7720</v>
      </c>
      <c r="F252">
        <v>3.8860103626943004E-2</v>
      </c>
    </row>
    <row r="253" spans="1:6" hidden="1" x14ac:dyDescent="0.3">
      <c r="A253">
        <v>2015</v>
      </c>
      <c r="B253" s="14" t="s">
        <v>319</v>
      </c>
      <c r="C253" s="14" t="s">
        <v>33</v>
      </c>
      <c r="D253">
        <v>505</v>
      </c>
      <c r="E253" s="14">
        <v>7720</v>
      </c>
      <c r="F253">
        <v>6.5414507772020722E-2</v>
      </c>
    </row>
    <row r="254" spans="1:6" hidden="1" x14ac:dyDescent="0.3">
      <c r="A254">
        <v>2015</v>
      </c>
      <c r="B254" s="14" t="s">
        <v>320</v>
      </c>
      <c r="C254" s="14" t="s">
        <v>18</v>
      </c>
      <c r="D254">
        <v>325</v>
      </c>
      <c r="E254" s="14">
        <v>4340</v>
      </c>
      <c r="F254">
        <v>7.4884792626728106E-2</v>
      </c>
    </row>
    <row r="255" spans="1:6" x14ac:dyDescent="0.3">
      <c r="A255">
        <v>2015</v>
      </c>
      <c r="B255" s="14" t="s">
        <v>320</v>
      </c>
      <c r="C255" s="14" t="s">
        <v>21</v>
      </c>
      <c r="D255">
        <v>185</v>
      </c>
      <c r="E255" s="14">
        <v>4340</v>
      </c>
      <c r="F255">
        <v>4.2626728110599081E-2</v>
      </c>
    </row>
    <row r="256" spans="1:6" hidden="1" x14ac:dyDescent="0.3">
      <c r="A256">
        <v>2015</v>
      </c>
      <c r="B256" s="14" t="s">
        <v>320</v>
      </c>
      <c r="C256" s="14" t="s">
        <v>22</v>
      </c>
      <c r="D256">
        <v>355</v>
      </c>
      <c r="E256" s="14">
        <v>4340</v>
      </c>
      <c r="F256" s="28">
        <v>8.1797235023041481E-2</v>
      </c>
    </row>
    <row r="257" spans="1:6" hidden="1" x14ac:dyDescent="0.3">
      <c r="A257">
        <v>2015</v>
      </c>
      <c r="B257" s="14" t="s">
        <v>320</v>
      </c>
      <c r="C257" s="14" t="s">
        <v>23</v>
      </c>
      <c r="D257">
        <v>525</v>
      </c>
      <c r="E257" s="14">
        <v>4340</v>
      </c>
      <c r="F257">
        <v>0.12096774193548387</v>
      </c>
    </row>
    <row r="258" spans="1:6" x14ac:dyDescent="0.3">
      <c r="A258">
        <v>2015</v>
      </c>
      <c r="B258" s="14" t="s">
        <v>320</v>
      </c>
      <c r="C258" s="14" t="s">
        <v>24</v>
      </c>
      <c r="D258">
        <v>65</v>
      </c>
      <c r="E258" s="14">
        <v>4340</v>
      </c>
      <c r="F258">
        <v>1.4976958525345621E-2</v>
      </c>
    </row>
    <row r="259" spans="1:6" hidden="1" x14ac:dyDescent="0.3">
      <c r="A259">
        <v>2015</v>
      </c>
      <c r="B259" s="14" t="s">
        <v>320</v>
      </c>
      <c r="C259" s="14" t="s">
        <v>25</v>
      </c>
      <c r="D259">
        <v>340</v>
      </c>
      <c r="E259" s="14">
        <v>4340</v>
      </c>
      <c r="F259">
        <v>7.8341013824884786E-2</v>
      </c>
    </row>
    <row r="260" spans="1:6" x14ac:dyDescent="0.3">
      <c r="A260">
        <v>2015</v>
      </c>
      <c r="B260" s="14" t="s">
        <v>320</v>
      </c>
      <c r="C260" s="14" t="s">
        <v>26</v>
      </c>
      <c r="D260">
        <v>135</v>
      </c>
      <c r="E260" s="14">
        <v>4340</v>
      </c>
      <c r="F260">
        <v>3.1105990783410139E-2</v>
      </c>
    </row>
    <row r="261" spans="1:6" hidden="1" x14ac:dyDescent="0.3">
      <c r="A261">
        <v>2015</v>
      </c>
      <c r="B261" s="14" t="s">
        <v>320</v>
      </c>
      <c r="C261" s="14" t="s">
        <v>28</v>
      </c>
      <c r="D261">
        <v>715</v>
      </c>
      <c r="E261" s="14">
        <v>4340</v>
      </c>
      <c r="F261" s="28">
        <v>0.16474654377880185</v>
      </c>
    </row>
    <row r="262" spans="1:6" x14ac:dyDescent="0.3">
      <c r="A262">
        <v>2015</v>
      </c>
      <c r="B262" s="14" t="s">
        <v>320</v>
      </c>
      <c r="C262" s="14" t="s">
        <v>30</v>
      </c>
      <c r="D262">
        <v>135</v>
      </c>
      <c r="E262" s="14">
        <v>4340</v>
      </c>
      <c r="F262">
        <v>3.1105990783410139E-2</v>
      </c>
    </row>
    <row r="263" spans="1:6" hidden="1" x14ac:dyDescent="0.3">
      <c r="A263">
        <v>2015</v>
      </c>
      <c r="B263" s="14" t="s">
        <v>320</v>
      </c>
      <c r="C263" s="14" t="s">
        <v>29</v>
      </c>
      <c r="D263">
        <v>290</v>
      </c>
      <c r="E263" s="14">
        <v>4340</v>
      </c>
      <c r="F263">
        <v>6.6820276497695855E-2</v>
      </c>
    </row>
    <row r="264" spans="1:6" hidden="1" x14ac:dyDescent="0.3">
      <c r="A264">
        <v>2015</v>
      </c>
      <c r="B264" s="14" t="s">
        <v>320</v>
      </c>
      <c r="C264" s="14" t="s">
        <v>31</v>
      </c>
      <c r="D264">
        <v>845</v>
      </c>
      <c r="E264" s="14">
        <v>4340</v>
      </c>
      <c r="F264" s="28">
        <v>0.19470046082949308</v>
      </c>
    </row>
    <row r="265" spans="1:6" x14ac:dyDescent="0.3">
      <c r="A265">
        <v>2015</v>
      </c>
      <c r="B265" s="14" t="s">
        <v>320</v>
      </c>
      <c r="C265" s="14" t="s">
        <v>32</v>
      </c>
      <c r="D265">
        <v>105</v>
      </c>
      <c r="E265" s="14">
        <v>4340</v>
      </c>
      <c r="F265">
        <v>2.4193548387096774E-2</v>
      </c>
    </row>
    <row r="266" spans="1:6" hidden="1" x14ac:dyDescent="0.3">
      <c r="A266">
        <v>2015</v>
      </c>
      <c r="B266" s="14" t="s">
        <v>320</v>
      </c>
      <c r="C266" s="14" t="s">
        <v>33</v>
      </c>
      <c r="D266">
        <v>320</v>
      </c>
      <c r="E266" s="14">
        <v>4340</v>
      </c>
      <c r="F266">
        <v>7.3732718894009217E-2</v>
      </c>
    </row>
    <row r="267" spans="1:6" hidden="1" x14ac:dyDescent="0.3">
      <c r="A267">
        <v>2015</v>
      </c>
      <c r="B267" s="14" t="s">
        <v>321</v>
      </c>
      <c r="C267" s="14" t="s">
        <v>18</v>
      </c>
      <c r="D267">
        <v>145</v>
      </c>
      <c r="E267" s="14">
        <v>1545</v>
      </c>
      <c r="F267">
        <v>9.3851132686084138E-2</v>
      </c>
    </row>
    <row r="268" spans="1:6" x14ac:dyDescent="0.3">
      <c r="A268">
        <v>2015</v>
      </c>
      <c r="B268" s="14" t="s">
        <v>321</v>
      </c>
      <c r="C268" s="14" t="s">
        <v>21</v>
      </c>
      <c r="D268">
        <v>25</v>
      </c>
      <c r="E268" s="14">
        <v>1545</v>
      </c>
      <c r="F268">
        <v>1.6181229773462782E-2</v>
      </c>
    </row>
    <row r="269" spans="1:6" x14ac:dyDescent="0.3">
      <c r="A269">
        <v>2015</v>
      </c>
      <c r="B269" s="14" t="s">
        <v>321</v>
      </c>
      <c r="C269" s="14" t="s">
        <v>22</v>
      </c>
      <c r="D269">
        <v>25</v>
      </c>
      <c r="E269" s="14">
        <v>1545</v>
      </c>
      <c r="F269" s="28">
        <v>1.6181229773462782E-2</v>
      </c>
    </row>
    <row r="270" spans="1:6" hidden="1" x14ac:dyDescent="0.3">
      <c r="A270">
        <v>2015</v>
      </c>
      <c r="B270" s="14" t="s">
        <v>321</v>
      </c>
      <c r="C270" s="14" t="s">
        <v>23</v>
      </c>
      <c r="D270">
        <v>200</v>
      </c>
      <c r="E270" s="14">
        <v>1545</v>
      </c>
      <c r="F270">
        <v>0.12944983818770225</v>
      </c>
    </row>
    <row r="271" spans="1:6" x14ac:dyDescent="0.3">
      <c r="A271">
        <v>2015</v>
      </c>
      <c r="B271" s="14" t="s">
        <v>321</v>
      </c>
      <c r="C271" s="14" t="s">
        <v>24</v>
      </c>
      <c r="D271">
        <v>20</v>
      </c>
      <c r="E271" s="14">
        <v>1545</v>
      </c>
      <c r="F271">
        <v>1.2944983818770227E-2</v>
      </c>
    </row>
    <row r="272" spans="1:6" hidden="1" x14ac:dyDescent="0.3">
      <c r="A272">
        <v>2015</v>
      </c>
      <c r="B272" s="14" t="s">
        <v>321</v>
      </c>
      <c r="C272" s="14" t="s">
        <v>25</v>
      </c>
      <c r="D272">
        <v>200</v>
      </c>
      <c r="E272" s="14">
        <v>1545</v>
      </c>
      <c r="F272">
        <v>0.12944983818770225</v>
      </c>
    </row>
    <row r="273" spans="1:6" x14ac:dyDescent="0.3">
      <c r="A273">
        <v>2015</v>
      </c>
      <c r="B273" s="14" t="s">
        <v>321</v>
      </c>
      <c r="C273" s="14" t="s">
        <v>26</v>
      </c>
      <c r="D273">
        <v>10</v>
      </c>
      <c r="E273" s="14">
        <v>1545</v>
      </c>
      <c r="F273">
        <v>6.4724919093851136E-3</v>
      </c>
    </row>
    <row r="274" spans="1:6" hidden="1" x14ac:dyDescent="0.3">
      <c r="A274">
        <v>2015</v>
      </c>
      <c r="B274" s="14" t="s">
        <v>321</v>
      </c>
      <c r="C274" s="14" t="s">
        <v>28</v>
      </c>
      <c r="D274">
        <v>160</v>
      </c>
      <c r="E274" s="14">
        <v>1545</v>
      </c>
      <c r="F274" s="28">
        <v>0.10355987055016182</v>
      </c>
    </row>
    <row r="275" spans="1:6" hidden="1" x14ac:dyDescent="0.3">
      <c r="A275">
        <v>2015</v>
      </c>
      <c r="B275" s="14" t="s">
        <v>321</v>
      </c>
      <c r="C275" s="14" t="s">
        <v>30</v>
      </c>
      <c r="D275">
        <v>110</v>
      </c>
      <c r="E275" s="14">
        <v>1545</v>
      </c>
      <c r="F275">
        <v>7.1197411003236247E-2</v>
      </c>
    </row>
    <row r="276" spans="1:6" hidden="1" x14ac:dyDescent="0.3">
      <c r="A276">
        <v>2015</v>
      </c>
      <c r="B276" s="14" t="s">
        <v>321</v>
      </c>
      <c r="C276" s="14" t="s">
        <v>29</v>
      </c>
      <c r="D276">
        <v>200</v>
      </c>
      <c r="E276" s="14">
        <v>1545</v>
      </c>
      <c r="F276">
        <v>0.12944983818770225</v>
      </c>
    </row>
    <row r="277" spans="1:6" hidden="1" x14ac:dyDescent="0.3">
      <c r="A277">
        <v>2015</v>
      </c>
      <c r="B277" s="14" t="s">
        <v>321</v>
      </c>
      <c r="C277" s="14" t="s">
        <v>31</v>
      </c>
      <c r="D277">
        <v>200</v>
      </c>
      <c r="E277" s="14">
        <v>1545</v>
      </c>
      <c r="F277" s="28">
        <v>0.12944983818770225</v>
      </c>
    </row>
    <row r="278" spans="1:6" hidden="1" x14ac:dyDescent="0.3">
      <c r="A278">
        <v>2015</v>
      </c>
      <c r="B278" s="14" t="s">
        <v>321</v>
      </c>
      <c r="C278" s="14" t="s">
        <v>32</v>
      </c>
      <c r="D278">
        <v>110</v>
      </c>
      <c r="E278" s="14">
        <v>1545</v>
      </c>
      <c r="F278">
        <v>7.1197411003236247E-2</v>
      </c>
    </row>
    <row r="279" spans="1:6" hidden="1" x14ac:dyDescent="0.3">
      <c r="A279">
        <v>2015</v>
      </c>
      <c r="B279" s="14" t="s">
        <v>321</v>
      </c>
      <c r="C279" s="14" t="s">
        <v>33</v>
      </c>
      <c r="D279">
        <v>140</v>
      </c>
      <c r="E279" s="14">
        <v>1545</v>
      </c>
      <c r="F279">
        <v>9.0614886731391592E-2</v>
      </c>
    </row>
    <row r="280" spans="1:6" hidden="1" x14ac:dyDescent="0.3">
      <c r="A280">
        <v>2015</v>
      </c>
      <c r="B280" s="14" t="s">
        <v>322</v>
      </c>
      <c r="C280" s="14" t="s">
        <v>18</v>
      </c>
      <c r="D280">
        <v>175</v>
      </c>
      <c r="E280" s="14">
        <v>2345</v>
      </c>
      <c r="F280">
        <v>7.4626865671641784E-2</v>
      </c>
    </row>
    <row r="281" spans="1:6" hidden="1" x14ac:dyDescent="0.3">
      <c r="A281">
        <v>2015</v>
      </c>
      <c r="B281" s="14" t="s">
        <v>322</v>
      </c>
      <c r="C281" s="14" t="s">
        <v>21</v>
      </c>
      <c r="D281">
        <v>280</v>
      </c>
      <c r="E281" s="14">
        <v>2345</v>
      </c>
      <c r="F281">
        <v>0.11940298507462686</v>
      </c>
    </row>
    <row r="282" spans="1:6" x14ac:dyDescent="0.3">
      <c r="A282">
        <v>2015</v>
      </c>
      <c r="B282" s="14" t="s">
        <v>322</v>
      </c>
      <c r="C282" s="14" t="s">
        <v>22</v>
      </c>
      <c r="D282">
        <v>70</v>
      </c>
      <c r="E282" s="14">
        <v>2345</v>
      </c>
      <c r="F282" s="28">
        <v>2.9850746268656716E-2</v>
      </c>
    </row>
    <row r="283" spans="1:6" hidden="1" x14ac:dyDescent="0.3">
      <c r="A283">
        <v>2015</v>
      </c>
      <c r="B283" s="14" t="s">
        <v>322</v>
      </c>
      <c r="C283" s="14" t="s">
        <v>23</v>
      </c>
      <c r="D283">
        <v>315</v>
      </c>
      <c r="E283" s="14">
        <v>2345</v>
      </c>
      <c r="F283">
        <v>0.13432835820895522</v>
      </c>
    </row>
    <row r="284" spans="1:6" x14ac:dyDescent="0.3">
      <c r="A284">
        <v>2015</v>
      </c>
      <c r="B284" s="14" t="s">
        <v>322</v>
      </c>
      <c r="C284" s="14" t="s">
        <v>24</v>
      </c>
      <c r="D284">
        <v>50</v>
      </c>
      <c r="E284" s="14">
        <v>2345</v>
      </c>
      <c r="F284">
        <v>2.1321961620469083E-2</v>
      </c>
    </row>
    <row r="285" spans="1:6" hidden="1" x14ac:dyDescent="0.3">
      <c r="A285">
        <v>2015</v>
      </c>
      <c r="B285" s="14" t="s">
        <v>322</v>
      </c>
      <c r="C285" s="14" t="s">
        <v>25</v>
      </c>
      <c r="D285">
        <v>335</v>
      </c>
      <c r="E285" s="14">
        <v>2345</v>
      </c>
      <c r="F285">
        <v>0.14285714285714285</v>
      </c>
    </row>
    <row r="286" spans="1:6" x14ac:dyDescent="0.3">
      <c r="A286">
        <v>2015</v>
      </c>
      <c r="B286" s="14" t="s">
        <v>322</v>
      </c>
      <c r="C286" s="14" t="s">
        <v>26</v>
      </c>
      <c r="D286">
        <v>90</v>
      </c>
      <c r="E286" s="14">
        <v>2345</v>
      </c>
      <c r="F286">
        <v>3.8379530916844352E-2</v>
      </c>
    </row>
    <row r="287" spans="1:6" hidden="1" x14ac:dyDescent="0.3">
      <c r="A287">
        <v>2015</v>
      </c>
      <c r="B287" s="14" t="s">
        <v>322</v>
      </c>
      <c r="C287" s="14" t="s">
        <v>28</v>
      </c>
      <c r="D287">
        <v>195</v>
      </c>
      <c r="E287" s="14">
        <v>2345</v>
      </c>
      <c r="F287" s="28">
        <v>8.3155650319829424E-2</v>
      </c>
    </row>
    <row r="288" spans="1:6" hidden="1" x14ac:dyDescent="0.3">
      <c r="A288">
        <v>2015</v>
      </c>
      <c r="B288" s="14" t="s">
        <v>322</v>
      </c>
      <c r="C288" s="14" t="s">
        <v>30</v>
      </c>
      <c r="D288">
        <v>140</v>
      </c>
      <c r="E288" s="14">
        <v>2345</v>
      </c>
      <c r="F288">
        <v>5.9701492537313432E-2</v>
      </c>
    </row>
    <row r="289" spans="1:6" hidden="1" x14ac:dyDescent="0.3">
      <c r="A289">
        <v>2015</v>
      </c>
      <c r="B289" s="14" t="s">
        <v>322</v>
      </c>
      <c r="C289" s="14" t="s">
        <v>29</v>
      </c>
      <c r="D289">
        <v>165</v>
      </c>
      <c r="E289" s="14">
        <v>2345</v>
      </c>
      <c r="F289">
        <v>7.0362473347547971E-2</v>
      </c>
    </row>
    <row r="290" spans="1:6" hidden="1" x14ac:dyDescent="0.3">
      <c r="A290">
        <v>2015</v>
      </c>
      <c r="B290" s="14" t="s">
        <v>322</v>
      </c>
      <c r="C290" s="14" t="s">
        <v>31</v>
      </c>
      <c r="D290">
        <v>280</v>
      </c>
      <c r="E290" s="14">
        <v>2345</v>
      </c>
      <c r="F290" s="28">
        <v>0.11940298507462686</v>
      </c>
    </row>
    <row r="291" spans="1:6" x14ac:dyDescent="0.3">
      <c r="A291">
        <v>2015</v>
      </c>
      <c r="B291" s="14" t="s">
        <v>322</v>
      </c>
      <c r="C291" s="14" t="s">
        <v>32</v>
      </c>
      <c r="D291">
        <v>90</v>
      </c>
      <c r="E291" s="14">
        <v>2345</v>
      </c>
      <c r="F291">
        <v>3.8379530916844352E-2</v>
      </c>
    </row>
    <row r="292" spans="1:6" hidden="1" x14ac:dyDescent="0.3">
      <c r="A292">
        <v>2015</v>
      </c>
      <c r="B292" s="14" t="s">
        <v>322</v>
      </c>
      <c r="C292" s="14" t="s">
        <v>33</v>
      </c>
      <c r="D292">
        <v>160</v>
      </c>
      <c r="E292" s="14">
        <v>2345</v>
      </c>
      <c r="F292">
        <v>6.8230277185501065E-2</v>
      </c>
    </row>
    <row r="293" spans="1:6" hidden="1" x14ac:dyDescent="0.3">
      <c r="A293">
        <v>2015</v>
      </c>
      <c r="B293" s="14" t="s">
        <v>323</v>
      </c>
      <c r="C293" s="14" t="s">
        <v>18</v>
      </c>
      <c r="D293">
        <v>150</v>
      </c>
      <c r="E293" s="14">
        <v>1490</v>
      </c>
      <c r="F293">
        <v>0.10067114093959731</v>
      </c>
    </row>
    <row r="294" spans="1:6" hidden="1" x14ac:dyDescent="0.3">
      <c r="A294">
        <v>2015</v>
      </c>
      <c r="B294" s="14" t="s">
        <v>323</v>
      </c>
      <c r="C294" s="14" t="s">
        <v>21</v>
      </c>
      <c r="D294">
        <v>105</v>
      </c>
      <c r="E294" s="14">
        <v>1490</v>
      </c>
      <c r="F294">
        <v>7.0469798657718116E-2</v>
      </c>
    </row>
    <row r="295" spans="1:6" hidden="1" x14ac:dyDescent="0.3">
      <c r="A295">
        <v>2015</v>
      </c>
      <c r="B295" s="14" t="s">
        <v>323</v>
      </c>
      <c r="C295" s="14" t="s">
        <v>22</v>
      </c>
      <c r="D295">
        <v>130</v>
      </c>
      <c r="E295" s="14">
        <v>1490</v>
      </c>
      <c r="F295" s="28">
        <v>8.7248322147651006E-2</v>
      </c>
    </row>
    <row r="296" spans="1:6" hidden="1" x14ac:dyDescent="0.3">
      <c r="A296">
        <v>2015</v>
      </c>
      <c r="B296" s="14" t="s">
        <v>323</v>
      </c>
      <c r="C296" s="14" t="s">
        <v>23</v>
      </c>
      <c r="D296">
        <v>180</v>
      </c>
      <c r="E296" s="14">
        <v>1490</v>
      </c>
      <c r="F296">
        <v>0.12080536912751678</v>
      </c>
    </row>
    <row r="297" spans="1:6" x14ac:dyDescent="0.3">
      <c r="A297">
        <v>2015</v>
      </c>
      <c r="B297" s="14" t="s">
        <v>323</v>
      </c>
      <c r="C297" s="14" t="s">
        <v>24</v>
      </c>
      <c r="D297">
        <v>30</v>
      </c>
      <c r="E297" s="14">
        <v>1490</v>
      </c>
      <c r="F297">
        <v>2.0134228187919462E-2</v>
      </c>
    </row>
    <row r="298" spans="1:6" hidden="1" x14ac:dyDescent="0.3">
      <c r="A298">
        <v>2015</v>
      </c>
      <c r="B298" s="14" t="s">
        <v>323</v>
      </c>
      <c r="C298" s="14" t="s">
        <v>25</v>
      </c>
      <c r="D298">
        <v>90</v>
      </c>
      <c r="E298" s="14">
        <v>1490</v>
      </c>
      <c r="F298">
        <v>6.0402684563758392E-2</v>
      </c>
    </row>
    <row r="299" spans="1:6" x14ac:dyDescent="0.3">
      <c r="A299">
        <v>2015</v>
      </c>
      <c r="B299" s="14" t="s">
        <v>323</v>
      </c>
      <c r="C299" s="14" t="s">
        <v>26</v>
      </c>
      <c r="D299">
        <v>25</v>
      </c>
      <c r="E299" s="14">
        <v>1490</v>
      </c>
      <c r="F299">
        <v>1.6778523489932886E-2</v>
      </c>
    </row>
    <row r="300" spans="1:6" hidden="1" x14ac:dyDescent="0.3">
      <c r="A300">
        <v>2015</v>
      </c>
      <c r="B300" s="14" t="s">
        <v>323</v>
      </c>
      <c r="C300" s="14" t="s">
        <v>28</v>
      </c>
      <c r="D300">
        <v>110</v>
      </c>
      <c r="E300" s="14">
        <v>1490</v>
      </c>
      <c r="F300" s="28">
        <v>7.3825503355704702E-2</v>
      </c>
    </row>
    <row r="301" spans="1:6" hidden="1" x14ac:dyDescent="0.3">
      <c r="A301">
        <v>2015</v>
      </c>
      <c r="B301" s="14" t="s">
        <v>323</v>
      </c>
      <c r="C301" s="14" t="s">
        <v>30</v>
      </c>
      <c r="D301">
        <v>140</v>
      </c>
      <c r="E301" s="14">
        <v>1490</v>
      </c>
      <c r="F301">
        <v>9.3959731543624164E-2</v>
      </c>
    </row>
    <row r="302" spans="1:6" hidden="1" x14ac:dyDescent="0.3">
      <c r="A302">
        <v>2015</v>
      </c>
      <c r="B302" t="s">
        <v>323</v>
      </c>
      <c r="C302" t="s">
        <v>29</v>
      </c>
      <c r="D302">
        <v>135</v>
      </c>
      <c r="E302">
        <v>1490</v>
      </c>
      <c r="F302">
        <v>9.0604026845637578E-2</v>
      </c>
    </row>
    <row r="303" spans="1:6" hidden="1" x14ac:dyDescent="0.3">
      <c r="A303">
        <v>2015</v>
      </c>
      <c r="B303" t="s">
        <v>323</v>
      </c>
      <c r="C303" t="s">
        <v>31</v>
      </c>
      <c r="D303">
        <v>170</v>
      </c>
      <c r="E303">
        <v>1490</v>
      </c>
      <c r="F303" s="28">
        <v>0.11409395973154363</v>
      </c>
    </row>
    <row r="304" spans="1:6" hidden="1" x14ac:dyDescent="0.3">
      <c r="A304">
        <v>2015</v>
      </c>
      <c r="B304" t="s">
        <v>323</v>
      </c>
      <c r="C304" t="s">
        <v>32</v>
      </c>
      <c r="D304">
        <v>90</v>
      </c>
      <c r="E304">
        <v>1490</v>
      </c>
      <c r="F304">
        <v>6.0402684563758392E-2</v>
      </c>
    </row>
    <row r="305" spans="1:6" hidden="1" x14ac:dyDescent="0.3">
      <c r="A305">
        <v>2015</v>
      </c>
      <c r="B305" t="s">
        <v>323</v>
      </c>
      <c r="C305" t="s">
        <v>33</v>
      </c>
      <c r="D305">
        <v>135</v>
      </c>
      <c r="E305">
        <v>1490</v>
      </c>
      <c r="F305">
        <v>9.0604026845637578E-2</v>
      </c>
    </row>
    <row r="306" spans="1:6" x14ac:dyDescent="0.3">
      <c r="A306">
        <v>2015</v>
      </c>
      <c r="B306" t="s">
        <v>324</v>
      </c>
      <c r="C306" t="s">
        <v>18</v>
      </c>
      <c r="D306">
        <v>90</v>
      </c>
      <c r="E306">
        <v>4380</v>
      </c>
      <c r="F306">
        <v>2.0547945205479451E-2</v>
      </c>
    </row>
    <row r="307" spans="1:6" hidden="1" x14ac:dyDescent="0.3">
      <c r="A307">
        <v>2015</v>
      </c>
      <c r="B307" t="s">
        <v>324</v>
      </c>
      <c r="C307" t="s">
        <v>21</v>
      </c>
      <c r="D307">
        <v>275</v>
      </c>
      <c r="E307">
        <v>4380</v>
      </c>
      <c r="F307">
        <v>6.2785388127853878E-2</v>
      </c>
    </row>
    <row r="308" spans="1:6" hidden="1" x14ac:dyDescent="0.3">
      <c r="A308">
        <v>2015</v>
      </c>
      <c r="B308" s="14" t="s">
        <v>324</v>
      </c>
      <c r="C308" s="14" t="s">
        <v>22</v>
      </c>
      <c r="D308">
        <v>650</v>
      </c>
      <c r="E308" s="14">
        <v>4380</v>
      </c>
      <c r="F308" s="28">
        <v>0.14840182648401826</v>
      </c>
    </row>
    <row r="309" spans="1:6" hidden="1" x14ac:dyDescent="0.3">
      <c r="A309">
        <v>2015</v>
      </c>
      <c r="B309" s="14" t="s">
        <v>324</v>
      </c>
      <c r="C309" s="14" t="s">
        <v>23</v>
      </c>
      <c r="D309">
        <v>615</v>
      </c>
      <c r="E309" s="14">
        <v>4380</v>
      </c>
      <c r="F309">
        <v>0.1404109589041096</v>
      </c>
    </row>
    <row r="310" spans="1:6" x14ac:dyDescent="0.3">
      <c r="A310">
        <v>2015</v>
      </c>
      <c r="B310" t="s">
        <v>324</v>
      </c>
      <c r="C310" t="s">
        <v>24</v>
      </c>
      <c r="D310">
        <v>100</v>
      </c>
      <c r="E310">
        <v>4380</v>
      </c>
      <c r="F310">
        <v>2.2831050228310501E-2</v>
      </c>
    </row>
    <row r="311" spans="1:6" hidden="1" x14ac:dyDescent="0.3">
      <c r="A311">
        <v>2015</v>
      </c>
      <c r="B311" t="s">
        <v>324</v>
      </c>
      <c r="C311" t="s">
        <v>25</v>
      </c>
      <c r="D311">
        <v>505</v>
      </c>
      <c r="E311">
        <v>4380</v>
      </c>
      <c r="F311">
        <v>0.11529680365296803</v>
      </c>
    </row>
    <row r="312" spans="1:6" x14ac:dyDescent="0.3">
      <c r="A312">
        <v>2015</v>
      </c>
      <c r="B312" t="s">
        <v>324</v>
      </c>
      <c r="C312" t="s">
        <v>26</v>
      </c>
      <c r="D312">
        <v>150</v>
      </c>
      <c r="E312">
        <v>4380</v>
      </c>
      <c r="F312">
        <v>3.4246575342465752E-2</v>
      </c>
    </row>
    <row r="313" spans="1:6" hidden="1" x14ac:dyDescent="0.3">
      <c r="A313">
        <v>2015</v>
      </c>
      <c r="B313" s="14" t="s">
        <v>324</v>
      </c>
      <c r="C313" s="14" t="s">
        <v>28</v>
      </c>
      <c r="D313">
        <v>540</v>
      </c>
      <c r="E313" s="14">
        <v>4380</v>
      </c>
      <c r="F313" s="28">
        <v>0.12328767123287671</v>
      </c>
    </row>
    <row r="314" spans="1:6" hidden="1" x14ac:dyDescent="0.3">
      <c r="A314">
        <v>2015</v>
      </c>
      <c r="B314" t="s">
        <v>324</v>
      </c>
      <c r="C314" t="s">
        <v>30</v>
      </c>
      <c r="D314">
        <v>230</v>
      </c>
      <c r="E314">
        <v>4380</v>
      </c>
      <c r="F314">
        <v>5.2511415525114152E-2</v>
      </c>
    </row>
    <row r="315" spans="1:6" x14ac:dyDescent="0.3">
      <c r="A315">
        <v>2015</v>
      </c>
      <c r="B315" t="s">
        <v>324</v>
      </c>
      <c r="C315" t="s">
        <v>29</v>
      </c>
      <c r="D315">
        <v>205</v>
      </c>
      <c r="E315">
        <v>4380</v>
      </c>
      <c r="F315">
        <v>4.6803652968036527E-2</v>
      </c>
    </row>
    <row r="316" spans="1:6" hidden="1" x14ac:dyDescent="0.3">
      <c r="A316">
        <v>2015</v>
      </c>
      <c r="B316" s="14" t="s">
        <v>324</v>
      </c>
      <c r="C316" s="14" t="s">
        <v>31</v>
      </c>
      <c r="D316">
        <v>670</v>
      </c>
      <c r="E316" s="14">
        <v>4380</v>
      </c>
      <c r="F316" s="28">
        <v>0.15296803652968036</v>
      </c>
    </row>
    <row r="317" spans="1:6" x14ac:dyDescent="0.3">
      <c r="A317">
        <v>2015</v>
      </c>
      <c r="B317" t="s">
        <v>324</v>
      </c>
      <c r="C317" t="s">
        <v>32</v>
      </c>
      <c r="D317">
        <v>120</v>
      </c>
      <c r="E317">
        <v>4380</v>
      </c>
      <c r="F317">
        <v>2.7397260273972601E-2</v>
      </c>
    </row>
    <row r="318" spans="1:6" hidden="1" x14ac:dyDescent="0.3">
      <c r="A318">
        <v>2015</v>
      </c>
      <c r="B318" t="s">
        <v>324</v>
      </c>
      <c r="C318" t="s">
        <v>33</v>
      </c>
      <c r="D318">
        <v>230</v>
      </c>
      <c r="E318">
        <v>4380</v>
      </c>
      <c r="F318">
        <v>5.2511415525114152E-2</v>
      </c>
    </row>
    <row r="319" spans="1:6" hidden="1" x14ac:dyDescent="0.3">
      <c r="A319">
        <v>2015</v>
      </c>
      <c r="B319" t="s">
        <v>325</v>
      </c>
      <c r="C319" t="s">
        <v>18</v>
      </c>
      <c r="D319">
        <v>1075</v>
      </c>
      <c r="E319">
        <v>12470</v>
      </c>
      <c r="F319">
        <v>8.6206896551724144E-2</v>
      </c>
    </row>
    <row r="320" spans="1:6" x14ac:dyDescent="0.3">
      <c r="A320">
        <v>2015</v>
      </c>
      <c r="B320" t="s">
        <v>325</v>
      </c>
      <c r="C320" t="s">
        <v>21</v>
      </c>
      <c r="D320">
        <v>640</v>
      </c>
      <c r="E320">
        <v>12470</v>
      </c>
      <c r="F320">
        <v>5.1323175621491579E-2</v>
      </c>
    </row>
    <row r="321" spans="1:6" hidden="1" x14ac:dyDescent="0.3">
      <c r="A321">
        <v>2015</v>
      </c>
      <c r="B321" t="s">
        <v>325</v>
      </c>
      <c r="C321" t="s">
        <v>22</v>
      </c>
      <c r="D321">
        <v>905</v>
      </c>
      <c r="E321">
        <v>12470</v>
      </c>
      <c r="F321" s="28">
        <v>7.2574178027265443E-2</v>
      </c>
    </row>
    <row r="322" spans="1:6" hidden="1" x14ac:dyDescent="0.3">
      <c r="A322">
        <v>2015</v>
      </c>
      <c r="B322" t="s">
        <v>325</v>
      </c>
      <c r="C322" t="s">
        <v>23</v>
      </c>
      <c r="D322">
        <v>1425</v>
      </c>
      <c r="E322">
        <v>12470</v>
      </c>
      <c r="F322">
        <v>0.11427425821972735</v>
      </c>
    </row>
    <row r="323" spans="1:6" x14ac:dyDescent="0.3">
      <c r="A323">
        <v>2015</v>
      </c>
      <c r="B323" t="s">
        <v>325</v>
      </c>
      <c r="C323" t="s">
        <v>24</v>
      </c>
      <c r="D323">
        <v>330</v>
      </c>
      <c r="E323">
        <v>12470</v>
      </c>
      <c r="F323">
        <v>2.6463512429831595E-2</v>
      </c>
    </row>
    <row r="324" spans="1:6" hidden="1" x14ac:dyDescent="0.3">
      <c r="A324">
        <v>2015</v>
      </c>
      <c r="B324" t="s">
        <v>325</v>
      </c>
      <c r="C324" t="s">
        <v>25</v>
      </c>
      <c r="D324">
        <v>980</v>
      </c>
      <c r="E324">
        <v>12470</v>
      </c>
      <c r="F324">
        <v>7.858861267040898E-2</v>
      </c>
    </row>
    <row r="325" spans="1:6" x14ac:dyDescent="0.3">
      <c r="A325">
        <v>2015</v>
      </c>
      <c r="B325" t="s">
        <v>325</v>
      </c>
      <c r="C325" t="s">
        <v>26</v>
      </c>
      <c r="D325">
        <v>530</v>
      </c>
      <c r="E325">
        <v>12470</v>
      </c>
      <c r="F325">
        <v>4.2502004811547714E-2</v>
      </c>
    </row>
    <row r="326" spans="1:6" hidden="1" x14ac:dyDescent="0.3">
      <c r="A326">
        <v>2015</v>
      </c>
      <c r="B326" t="s">
        <v>325</v>
      </c>
      <c r="C326" t="s">
        <v>28</v>
      </c>
      <c r="D326">
        <v>1175</v>
      </c>
      <c r="E326">
        <v>12470</v>
      </c>
      <c r="F326" s="28">
        <v>9.4226142742582203E-2</v>
      </c>
    </row>
    <row r="327" spans="1:6" hidden="1" x14ac:dyDescent="0.3">
      <c r="A327">
        <v>2015</v>
      </c>
      <c r="B327" t="s">
        <v>325</v>
      </c>
      <c r="C327" t="s">
        <v>30</v>
      </c>
      <c r="D327">
        <v>940</v>
      </c>
      <c r="E327">
        <v>12470</v>
      </c>
      <c r="F327">
        <v>7.5380914194065757E-2</v>
      </c>
    </row>
    <row r="328" spans="1:6" hidden="1" x14ac:dyDescent="0.3">
      <c r="A328">
        <v>2015</v>
      </c>
      <c r="B328" t="s">
        <v>325</v>
      </c>
      <c r="C328" t="s">
        <v>29</v>
      </c>
      <c r="D328">
        <v>1230</v>
      </c>
      <c r="E328">
        <v>12470</v>
      </c>
      <c r="F328">
        <v>9.8636728147554129E-2</v>
      </c>
    </row>
    <row r="329" spans="1:6" hidden="1" x14ac:dyDescent="0.3">
      <c r="A329">
        <v>2015</v>
      </c>
      <c r="B329" s="14" t="s">
        <v>325</v>
      </c>
      <c r="C329" s="14" t="s">
        <v>31</v>
      </c>
      <c r="D329">
        <v>1590</v>
      </c>
      <c r="E329" s="14">
        <v>12470</v>
      </c>
      <c r="F329" s="28">
        <v>0.12750601443464316</v>
      </c>
    </row>
    <row r="330" spans="1:6" x14ac:dyDescent="0.3">
      <c r="A330">
        <v>2015</v>
      </c>
      <c r="B330" t="s">
        <v>325</v>
      </c>
      <c r="C330" t="s">
        <v>32</v>
      </c>
      <c r="D330">
        <v>565</v>
      </c>
      <c r="E330">
        <v>12470</v>
      </c>
      <c r="F330">
        <v>4.5308740978348035E-2</v>
      </c>
    </row>
    <row r="331" spans="1:6" hidden="1" x14ac:dyDescent="0.3">
      <c r="A331">
        <v>2015</v>
      </c>
      <c r="B331" t="s">
        <v>325</v>
      </c>
      <c r="C331" t="s">
        <v>33</v>
      </c>
      <c r="D331">
        <v>1085</v>
      </c>
      <c r="E331">
        <v>12470</v>
      </c>
      <c r="F331">
        <v>8.700882117080995E-2</v>
      </c>
    </row>
  </sheetData>
  <autoFilter ref="A1:F331">
    <filterColumn colId="5">
      <filters>
        <filter val="0.00%"/>
        <filter val="0.006472492"/>
        <filter val="0.011428571"/>
        <filter val="0.012944984"/>
        <filter val="0.013888889"/>
        <filter val="0.014675052"/>
        <filter val="0.014705882"/>
        <filter val="0.014851485"/>
        <filter val="0.014976959"/>
        <filter val="0.015503876"/>
        <filter val="0.01618123"/>
        <filter val="0.016778523"/>
        <filter val="0.020134228"/>
        <filter val="0.020547945"/>
        <filter val="0.021321962"/>
        <filter val="0.022284123"/>
        <filter val="0.02283105"/>
        <filter val="0.023060797"/>
        <filter val="0.024193548"/>
        <filter val="0.025673941"/>
        <filter val="0.026463512"/>
        <filter val="0.02739726"/>
        <filter val="0.028241335"/>
        <filter val="0.029145078"/>
        <filter val="0.031105991"/>
        <filter val="0.031674208"/>
        <filter val="0.034246575"/>
        <filter val="0.034883721"/>
        <filter val="0.035943517"/>
        <filter val="0.03646973"/>
        <filter val="0.037068239"/>
        <filter val="0.038379531"/>
        <filter val="0.038510911"/>
        <filter val="0.038753159"/>
        <filter val="0.038860104"/>
        <filter val="0.039387309"/>
        <filter val="0.04"/>
        <filter val="0.040502793"/>
        <filter val="0.040846098"/>
        <filter val="0.042502005"/>
        <filter val="0.042626728"/>
        <filter val="0.042746114"/>
        <filter val="0.045308741"/>
        <filter val="0.045984456"/>
        <filter val="0.046121593"/>
        <filter val="0.046511628"/>
        <filter val="0.046632124"/>
        <filter val="0.046803653"/>
        <filter val="0.047511312"/>
        <filter val="0.04857513"/>
        <filter val="0.051323176"/>
        <filter val="0.92%"/>
        <filter val="1.46%"/>
        <filter val="1.62%"/>
        <filter val="1.64%"/>
        <filter val="2.13%"/>
        <filter val="2.74%"/>
        <filter val="2.99%"/>
        <filter val="3.42%"/>
        <filter val="3.52%"/>
        <filter val="3.65%"/>
        <filter val="4.07%"/>
        <filter val="4.55%"/>
        <filter val="4.65%"/>
        <filter val="4.74%"/>
        <filter val="4.86%"/>
        <filter val="5.14%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raw data</vt:lpstr>
      <vt:lpstr>inference from project</vt:lpstr>
      <vt:lpstr>Sheet10</vt:lpstr>
      <vt:lpstr>more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Ramalingam, Rajguru</dc:creator>
  <cp:lastModifiedBy>Ramalingam, Rajguru</cp:lastModifiedBy>
  <dcterms:created xsi:type="dcterms:W3CDTF">2020-09-05T07:30:25Z</dcterms:created>
  <dcterms:modified xsi:type="dcterms:W3CDTF">2020-09-05T13:48:26Z</dcterms:modified>
</cp:coreProperties>
</file>