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L00251678\Dropbox\Clases y Cursos\Analisis e Interpretacion UNIR\Class Exercises\"/>
    </mc:Choice>
  </mc:AlternateContent>
  <xr:revisionPtr revIDLastSave="0" documentId="13_ncr:1_{32CEC7C0-FBDA-40B5-82F7-0F25A5154DDA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3" i="1"/>
  <c r="D4" i="1"/>
  <c r="D5" i="1"/>
  <c r="D6" i="1"/>
  <c r="D7" i="1"/>
  <c r="D8" i="1"/>
  <c r="D2" i="1"/>
  <c r="E2" i="1" s="1"/>
  <c r="E3" i="1" s="1"/>
  <c r="E4" i="1" s="1"/>
  <c r="E5" i="1" s="1"/>
  <c r="E6" i="1" l="1"/>
  <c r="E7" i="1" s="1"/>
  <c r="E8" i="1" s="1"/>
  <c r="E9" i="1" s="1"/>
  <c r="G5" i="1"/>
  <c r="E10" i="1" l="1"/>
  <c r="G9" i="1"/>
  <c r="E11" i="1" l="1"/>
  <c r="G11" i="1" s="1"/>
  <c r="G10" i="1"/>
</calcChain>
</file>

<file path=xl/sharedStrings.xml><?xml version="1.0" encoding="utf-8"?>
<sst xmlns="http://schemas.openxmlformats.org/spreadsheetml/2006/main" count="19" uniqueCount="19">
  <si>
    <t>Premios</t>
  </si>
  <si>
    <t>Tipo de Premio</t>
  </si>
  <si>
    <t>Valor</t>
  </si>
  <si>
    <t>Ponderado</t>
  </si>
  <si>
    <t>Casa 1</t>
  </si>
  <si>
    <t>Casa 2</t>
  </si>
  <si>
    <t>Casa 3</t>
  </si>
  <si>
    <t>Casa 4</t>
  </si>
  <si>
    <t>Honda Odyssey</t>
  </si>
  <si>
    <t xml:space="preserve">Alfa Romeo MiTo </t>
  </si>
  <si>
    <t>Chevrolet Aveo M</t>
  </si>
  <si>
    <t>Nissan March Active</t>
  </si>
  <si>
    <t>iPad mini 3 wifi 16 GB</t>
  </si>
  <si>
    <t>Certificados</t>
  </si>
  <si>
    <t>Casa o Coche</t>
  </si>
  <si>
    <t>Alto Valor</t>
  </si>
  <si>
    <t>Promedio</t>
  </si>
  <si>
    <t>Suma</t>
  </si>
  <si>
    <t>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</si>
</sst>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Century Gothic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right" vertical="center" wrapText="1" indent="2"/>
    </xf>
    <xf numFmtId="0" fontId="1" fillId="0" borderId="4" xfId="0" applyFont="1" applyBorder="1" applyAlignment="1">
      <alignment horizontal="justify" vertical="center" wrapText="1"/>
    </xf>
    <xf numFmtId="8" fontId="0" fillId="0" borderId="0" xfId="0" applyNumberFormat="1"/>
    <xf numFmtId="8" fontId="1" fillId="0" borderId="4" xfId="0" applyNumberFormat="1" applyFont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 indent="2"/>
    </xf>
    <xf numFmtId="0" fontId="1" fillId="0" borderId="0" xfId="0" applyFont="1" applyFill="1" applyBorder="1" applyAlignment="1">
      <alignment horizontal="justify" vertical="center" wrapText="1"/>
    </xf>
    <xf numFmtId="0" fontId="1" fillId="0" borderId="5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F6" sqref="F6"/>
    </sheetView>
  </sheetViews>
  <sheetFormatPr defaultRowHeight="15" x14ac:dyDescent="0.25"/>
  <cols>
    <col min="1" max="1" width="10.28515625" customWidth="1"/>
    <col min="2" max="2" width="24.7109375" customWidth="1"/>
    <col min="3" max="3" width="18.85546875" customWidth="1"/>
    <col min="4" max="4" width="20" customWidth="1"/>
    <col min="5" max="5" width="14.85546875" customWidth="1"/>
    <col min="6" max="6" width="14" customWidth="1"/>
    <col min="7" max="7" width="13.85546875" bestFit="1" customWidth="1"/>
  </cols>
  <sheetData>
    <row r="1" spans="1:7" ht="18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9" t="s">
        <v>17</v>
      </c>
      <c r="F1" s="8" t="s">
        <v>16</v>
      </c>
    </row>
    <row r="2" spans="1:7" ht="18" thickBot="1" x14ac:dyDescent="0.3">
      <c r="A2" s="3">
        <v>1</v>
      </c>
      <c r="B2" s="4" t="s">
        <v>4</v>
      </c>
      <c r="C2" s="6">
        <v>30135000</v>
      </c>
      <c r="D2" s="6">
        <f>C2*A2</f>
        <v>30135000</v>
      </c>
      <c r="E2" s="5">
        <f>D2</f>
        <v>30135000</v>
      </c>
    </row>
    <row r="3" spans="1:7" ht="18" thickBot="1" x14ac:dyDescent="0.3">
      <c r="A3" s="3">
        <v>1</v>
      </c>
      <c r="B3" s="4" t="s">
        <v>5</v>
      </c>
      <c r="C3" s="6">
        <v>6960000</v>
      </c>
      <c r="D3" s="6">
        <f t="shared" ref="D3:D11" si="0">C3*A3</f>
        <v>6960000</v>
      </c>
      <c r="E3" s="5">
        <f>E2+D3</f>
        <v>37095000</v>
      </c>
    </row>
    <row r="4" spans="1:7" ht="18" thickBot="1" x14ac:dyDescent="0.3">
      <c r="A4" s="3">
        <v>1</v>
      </c>
      <c r="B4" s="4" t="s">
        <v>6</v>
      </c>
      <c r="C4" s="6">
        <v>4850000</v>
      </c>
      <c r="D4" s="6">
        <f t="shared" si="0"/>
        <v>4850000</v>
      </c>
      <c r="E4" s="5">
        <f t="shared" ref="E4:E11" si="1">E3+D4</f>
        <v>41945000</v>
      </c>
    </row>
    <row r="5" spans="1:7" ht="18" thickBot="1" x14ac:dyDescent="0.3">
      <c r="A5" s="3">
        <v>1</v>
      </c>
      <c r="B5" s="4" t="s">
        <v>7</v>
      </c>
      <c r="C5" s="6">
        <v>2700000</v>
      </c>
      <c r="D5" s="6">
        <f t="shared" si="0"/>
        <v>2700000</v>
      </c>
      <c r="E5" s="5">
        <f t="shared" si="1"/>
        <v>44645000</v>
      </c>
      <c r="F5" t="s">
        <v>18</v>
      </c>
      <c r="G5" s="5">
        <f>E5/SUM(A2:A5)</f>
        <v>11161250</v>
      </c>
    </row>
    <row r="6" spans="1:7" ht="18" thickBot="1" x14ac:dyDescent="0.3">
      <c r="A6" s="3">
        <v>1</v>
      </c>
      <c r="B6" s="4" t="s">
        <v>8</v>
      </c>
      <c r="C6" s="6">
        <v>432900</v>
      </c>
      <c r="D6" s="6">
        <f t="shared" si="0"/>
        <v>432900</v>
      </c>
      <c r="E6" s="5">
        <f t="shared" si="1"/>
        <v>45077900</v>
      </c>
    </row>
    <row r="7" spans="1:7" ht="18" thickBot="1" x14ac:dyDescent="0.3">
      <c r="A7" s="3">
        <v>1</v>
      </c>
      <c r="B7" s="4" t="s">
        <v>9</v>
      </c>
      <c r="C7" s="6">
        <v>399000</v>
      </c>
      <c r="D7" s="6">
        <f t="shared" si="0"/>
        <v>399000</v>
      </c>
      <c r="E7" s="5">
        <f t="shared" si="1"/>
        <v>45476900</v>
      </c>
    </row>
    <row r="8" spans="1:7" ht="18" thickBot="1" x14ac:dyDescent="0.3">
      <c r="A8" s="3">
        <v>35</v>
      </c>
      <c r="B8" s="4" t="s">
        <v>10</v>
      </c>
      <c r="C8" s="6">
        <v>140000</v>
      </c>
      <c r="D8" s="6">
        <f t="shared" si="0"/>
        <v>4900000</v>
      </c>
      <c r="E8" s="5">
        <f t="shared" si="1"/>
        <v>50376900</v>
      </c>
    </row>
    <row r="9" spans="1:7" ht="18" thickBot="1" x14ac:dyDescent="0.3">
      <c r="A9" s="3">
        <v>113</v>
      </c>
      <c r="B9" s="4" t="s">
        <v>11</v>
      </c>
      <c r="C9" s="6">
        <v>160000</v>
      </c>
      <c r="D9" s="6">
        <f>C9*A9</f>
        <v>18080000</v>
      </c>
      <c r="E9" s="5">
        <f t="shared" si="1"/>
        <v>68456900</v>
      </c>
      <c r="F9" t="s">
        <v>14</v>
      </c>
      <c r="G9" s="5">
        <f>E9/SUM(A2:A9)</f>
        <v>444525.32467532466</v>
      </c>
    </row>
    <row r="10" spans="1:7" ht="18" thickBot="1" x14ac:dyDescent="0.3">
      <c r="A10" s="3">
        <v>30</v>
      </c>
      <c r="B10" s="4" t="s">
        <v>12</v>
      </c>
      <c r="C10" s="6">
        <v>6600</v>
      </c>
      <c r="D10" s="6">
        <f t="shared" si="0"/>
        <v>198000</v>
      </c>
      <c r="E10" s="5">
        <f t="shared" si="1"/>
        <v>68654900</v>
      </c>
      <c r="F10" t="s">
        <v>15</v>
      </c>
      <c r="G10" s="5">
        <f>E10/SUM(A2:A10)</f>
        <v>373124.45652173914</v>
      </c>
    </row>
    <row r="11" spans="1:7" ht="18" thickBot="1" x14ac:dyDescent="0.3">
      <c r="A11" s="7">
        <v>2700</v>
      </c>
      <c r="B11" s="4" t="s">
        <v>13</v>
      </c>
      <c r="C11" s="6">
        <v>900</v>
      </c>
      <c r="D11" s="6">
        <f t="shared" si="0"/>
        <v>2430000</v>
      </c>
      <c r="E11" s="5">
        <f t="shared" si="1"/>
        <v>71084900</v>
      </c>
      <c r="G11" s="5">
        <f>E11/SUM(A2:A11)</f>
        <v>24648.023578363383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Ramirez</dc:creator>
  <cp:lastModifiedBy>Raúl Valente Ramírez Velarde</cp:lastModifiedBy>
  <dcterms:created xsi:type="dcterms:W3CDTF">2020-07-20T06:15:44Z</dcterms:created>
  <dcterms:modified xsi:type="dcterms:W3CDTF">2021-07-12T22:48:54Z</dcterms:modified>
</cp:coreProperties>
</file>