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12000" windowHeight="6705" tabRatio="267" activeTab="2"/>
  </bookViews>
  <sheets>
    <sheet name="Verticales" sheetId="1" r:id="rId1"/>
    <sheet name="BI" sheetId="2" r:id="rId2"/>
    <sheet name="Matriz Integraciones" sheetId="3" r:id="rId3"/>
  </sheets>
  <calcPr calcId="145621" refMode="R1C1"/>
</workbook>
</file>

<file path=xl/calcChain.xml><?xml version="1.0" encoding="utf-8"?>
<calcChain xmlns="http://schemas.openxmlformats.org/spreadsheetml/2006/main">
  <c r="F24" i="3" l="1"/>
  <c r="G24" i="3" l="1"/>
</calcChain>
</file>

<file path=xl/sharedStrings.xml><?xml version="1.0" encoding="utf-8"?>
<sst xmlns="http://schemas.openxmlformats.org/spreadsheetml/2006/main" count="255" uniqueCount="164">
  <si>
    <t>Tipo de Integración</t>
  </si>
  <si>
    <t>Datos a comunicar</t>
  </si>
  <si>
    <t>Equipo que Solicita</t>
  </si>
  <si>
    <t>Merchandising - PMM</t>
  </si>
  <si>
    <t>Comentarios</t>
  </si>
  <si>
    <t>Nota General: Considerar posibles conexiones directas a las bases de PMM mediante WebServices</t>
  </si>
  <si>
    <t>Export</t>
  </si>
  <si>
    <t>Export de PMM a STAR</t>
  </si>
  <si>
    <t>Campos adicionales y atributos de artículos. Información de los artículos de alto valor.</t>
  </si>
  <si>
    <t>Export de Recetas</t>
  </si>
  <si>
    <t>Export de Recetas costeadas</t>
  </si>
  <si>
    <t>Export de PMM/Abasto a STAR</t>
  </si>
  <si>
    <t>Export de UPCs / Códigos de Barra y PLUs</t>
  </si>
  <si>
    <t>Aquí hay que validar la fuente puede ser PMM, Abasto o una combinación de ambas.</t>
  </si>
  <si>
    <t>Export de producto por manejo / reabastecimiento por planner.</t>
  </si>
  <si>
    <t>Export de Información de proveedores, incluyendo dirección de devolucion, si acepta o no devolución.</t>
  </si>
  <si>
    <t>Export de Transferencias</t>
  </si>
  <si>
    <t>Export de Tarimas</t>
  </si>
  <si>
    <t>Export de OCs</t>
  </si>
  <si>
    <t>Considerar referencia de # de Transferencia en PMM, # de transferencia generado para tienda y # de Tarima</t>
  </si>
  <si>
    <t>Import de STAR a PMM</t>
  </si>
  <si>
    <t>Import de ajustes de inventarios</t>
  </si>
  <si>
    <t>Se están considerando nuevos tipos de ajustes, es probable que el cambio sea agregar campos a la entrega en PMM</t>
  </si>
  <si>
    <t>Export en linea de producto</t>
  </si>
  <si>
    <t>Export en linea de Plan de surtid</t>
  </si>
  <si>
    <t>Export en linea de CasePacks</t>
  </si>
  <si>
    <t>Supply Chain - Abasto</t>
  </si>
  <si>
    <t>Integracion</t>
  </si>
  <si>
    <t>Movimientos de inventario (mermas, ajustes, devoluciones, etc)</t>
  </si>
  <si>
    <t>Información de Huecos</t>
  </si>
  <si>
    <t>Export de Sugeridos</t>
  </si>
  <si>
    <t>Transferencias entre Tiendas</t>
  </si>
  <si>
    <t>Artículo No Compra</t>
  </si>
  <si>
    <t>Confirmación de tarimas</t>
  </si>
  <si>
    <t>Análisis de abasto</t>
  </si>
  <si>
    <t>Supply Chain - CAT</t>
  </si>
  <si>
    <t>Import</t>
  </si>
  <si>
    <t>Tarimas en Proceso y en armado</t>
  </si>
  <si>
    <t>Ajustes de Inventario</t>
  </si>
  <si>
    <t>Para la parte de reclamos, también considerar la actualización en la tienda del estatus del reclamo</t>
  </si>
  <si>
    <t>*Validar si se puede reutilizar información solicitada por PMM y Abasto.</t>
  </si>
  <si>
    <t>Enabling</t>
  </si>
  <si>
    <t>Monitoreos de Información</t>
  </si>
  <si>
    <t>Recibo</t>
  </si>
  <si>
    <t>Faltantes y Sobrantes</t>
  </si>
  <si>
    <t>Facturas</t>
  </si>
  <si>
    <t>Factura Electrónica</t>
  </si>
  <si>
    <t>Saldo Proveedor para devoluciones</t>
  </si>
  <si>
    <t>Validar uso de webservice para utilizarlo desde STAR</t>
  </si>
  <si>
    <t>Merchandising - Precios</t>
  </si>
  <si>
    <t>Promociones</t>
  </si>
  <si>
    <t>Etiquetas de combos de Precederos</t>
  </si>
  <si>
    <t>Ofertas activas</t>
  </si>
  <si>
    <t>Export de Logix</t>
  </si>
  <si>
    <t>Niveles / etapas de liquidación</t>
  </si>
  <si>
    <t>Batch para TAG - compare</t>
  </si>
  <si>
    <t>Rebajas en línea</t>
  </si>
  <si>
    <t>Liquidaciones por departamento</t>
  </si>
  <si>
    <t>Etiquetas generadas en combos y compares</t>
  </si>
  <si>
    <t>Requerimiento</t>
  </si>
  <si>
    <t># Integraciones</t>
  </si>
  <si>
    <t>Mapeos</t>
  </si>
  <si>
    <t>FR-265.Prorrateo de Recibo de Mcia</t>
  </si>
  <si>
    <t>FR-297.Mermas de Articulos x Sucursal</t>
  </si>
  <si>
    <t>FR-319.Consumos Internos por Articulo</t>
  </si>
  <si>
    <t>FNR-1010.Motivos de Huecos</t>
  </si>
  <si>
    <t>FNR-098.Reporte Redención de Combos.</t>
  </si>
  <si>
    <t>FNR-134.Procesos Diarios.</t>
  </si>
  <si>
    <t>FNR-140.Combo pérdidas.</t>
  </si>
  <si>
    <t>FNR-503.Sistematizar Reporte Consumo</t>
  </si>
  <si>
    <t>FNR-506.Reporte Redención de PILONES</t>
  </si>
  <si>
    <t>FNR-514.Requerimiento se tiene en HEB.</t>
  </si>
  <si>
    <t>FNR-408.Captura Vespertina Huecos</t>
  </si>
  <si>
    <t>FNR-956.Reporte Transferencias Internas</t>
  </si>
  <si>
    <t>FNR- BI 1 Tareas Asignadas Vs. Tareas Realizadas</t>
  </si>
  <si>
    <t>una tabla de hechos  una entrega a ODS y DMS  y 4 de dimensiones  con sus entregas</t>
  </si>
  <si>
    <t>FNR- BI 2 Devoluciones a Proveedor</t>
  </si>
  <si>
    <t>es una tabla de hechos con 2 de dimensiones</t>
  </si>
  <si>
    <t>FNR- BI 3  Efecto Góndola</t>
  </si>
  <si>
    <t xml:space="preserve"> dimensiones con sus entregas (4) e integraciones con procesos y logica de transformacion para ods y dms (4)</t>
  </si>
  <si>
    <t>FNR- BI 4  Artículos sin movimiento</t>
  </si>
  <si>
    <t>es una entrega con analisis y transformacion en el proceso</t>
  </si>
  <si>
    <t>FR-297.Mermas de Articulos x Sucursal (reconección)</t>
  </si>
  <si>
    <t>m_Ods_Td_CatalogoMerma</t>
  </si>
  <si>
    <t>FNR-396.Reporte Transferencias Nivel Cía (reconección)</t>
  </si>
  <si>
    <t>FNR-408.Captura Vespertina Huecos(reconección)</t>
  </si>
  <si>
    <t>dos fuentes de huecos</t>
  </si>
  <si>
    <t>WFL_ODS_HuecosEscaneados</t>
  </si>
  <si>
    <t>FR-319.Consumos Internos por Articulo(reconección)</t>
  </si>
  <si>
    <t>WFL_Ods_Consumos</t>
  </si>
  <si>
    <t>FR-003.Abasto Proveedores Directos  Mercancía a Bordo - DSD(reconección)</t>
  </si>
  <si>
    <t>WFL_ODS_RendimientoDSD</t>
  </si>
  <si>
    <t>FNR-1066.Job inventario de tiendas(reconeccion inventarios)</t>
  </si>
  <si>
    <t>m_ODS_TT_InventarioTemp</t>
  </si>
  <si>
    <t>FR-321.Articulos con Inventario Negativo y/o Cero en Linea(reconección)</t>
  </si>
  <si>
    <t>WFL_Ods_TH_Inventario_Comparacion</t>
  </si>
  <si>
    <t>Tablas Origen</t>
  </si>
  <si>
    <t>Tablas Destino</t>
  </si>
  <si>
    <t>BASATPAE (Auditoria atributos)
BASVALAE (Aduitoria de campos adicionales)</t>
  </si>
  <si>
    <t>BASATPEE
BASVALEE</t>
  </si>
  <si>
    <t>INVRPHAE (Recetas)</t>
  </si>
  <si>
    <t xml:space="preserve">INVRPHEE </t>
  </si>
  <si>
    <t>PRDUPCAE (UPC / Codigo de barras)
PRDPLUAE (PLUs)</t>
  </si>
  <si>
    <t>PRDUPCEE
PRDPLUEE</t>
  </si>
  <si>
    <t>VPCMSTAE (Proveedores)
VPCRTVAE (Devoluciones)
BASADRAE (Direcciones)</t>
  </si>
  <si>
    <t>VPCMSTEE 
VPCRTVEE 
BASADREE</t>
  </si>
  <si>
    <t>TRFHDRAE
TRFCTHAE</t>
  </si>
  <si>
    <t>TRFCTHAE</t>
  </si>
  <si>
    <t>TRFHDREE
TRFCTHEE</t>
  </si>
  <si>
    <t>TRFCTHEE</t>
  </si>
  <si>
    <t>PMGHDRAE
PMGDTLAE</t>
  </si>
  <si>
    <t>PMGHDREE
PMGDTLEE</t>
  </si>
  <si>
    <t>HEB_SDIINVADI</t>
  </si>
  <si>
    <t>PRDMSTAE</t>
  </si>
  <si>
    <t>PRDAPDAE</t>
  </si>
  <si>
    <t>PRDAPDEE</t>
  </si>
  <si>
    <t>PRDMSTEE</t>
  </si>
  <si>
    <t>VPVPRDAE</t>
  </si>
  <si>
    <t>VPVPRDEE</t>
  </si>
  <si>
    <t>Tablas Chienas de Precios
Logix
OfertaArmada
OfertaArmadaDetalle (Ofertas armadas)</t>
  </si>
  <si>
    <t>Revisar sel servicio utilizado por Pasillo digital, para promociones.
Revisar con Ramon como le hacen actualmente para identificar los articulos de una oferta en Logix.</t>
  </si>
  <si>
    <t>No va ser necesaria Integracion.</t>
  </si>
  <si>
    <t>Se cubre con la Integracion de Promiociones</t>
  </si>
  <si>
    <t>Catalogo a nivel departamento</t>
  </si>
  <si>
    <t>Catalogo niveles de liquidacion
Tablas chilenas
Tablas de eventos de Precios</t>
  </si>
  <si>
    <t>Se cubre con la Integracion Niveles / etapas de liquidación</t>
  </si>
  <si>
    <t>Integrar la información de Compare en el servidor 91 (TAG)</t>
  </si>
  <si>
    <t>Se tiene actualmente esta integración, agregar destino al servidor 91 (TAG).</t>
  </si>
  <si>
    <t>Validar si en SYMBOL se enviará inf. De Combos y Compares</t>
  </si>
  <si>
    <t>Event Planning.</t>
  </si>
  <si>
    <t>Tablas de Encabezado
Detalle</t>
  </si>
  <si>
    <t xml:space="preserve">Se contempla apoyo al equipo de STAR para poder integrar esta captura en una nueva pantalla. Bidireccional (Inbound/Outbound) </t>
  </si>
  <si>
    <t>Se contempla estimación del equipo de integraciones Tibco para consultar la información de EVP (Eventos por iniciar) y enviarlos mediante el WS de Administrador de tareas</t>
  </si>
  <si>
    <t>Web Service para Administrador de Tareas</t>
  </si>
  <si>
    <t>BDCOM..
      UBICACION
                UBICACION_ARTICULO
BDINV..
      imere
      imerd
      itrae ----Transferencias entre artículos
      itrad ------Para los articulos que transfirieron
      ibond ----Transferencias entre Deptos 
      icore ----Ajustes
      icord 
      ICINE ----Consumos Internos
      ICIND
      invpe ----Ajuste Toma Física
BDDIS..
      ddevo devoluciones
      dadev</t>
  </si>
  <si>
    <t>TDA =&gt; 01 y JDA DF</t>
  </si>
  <si>
    <t>bdcom..tlxordenescompra
bdcom..sc_tlxordenescompra</t>
  </si>
  <si>
    <t>TDA =&gt; 01</t>
  </si>
  <si>
    <t>bdcmp..shippingres_pallet</t>
  </si>
  <si>
    <t>*Generadas por ShortReport, afectación a STAR
TDA =&gt; JDA DF y PMM</t>
  </si>
  <si>
    <t>bdcmp..artnocompra</t>
  </si>
  <si>
    <t>*Validar la fuente de datos, PMM, Abasto, o ambas
PMM =&gt; JDA DF y TDA</t>
  </si>
  <si>
    <t>Informar a Abasto cuando una tarima se recibe y confirma en STAR
TDA =&gt; JDA DF y PMM</t>
  </si>
  <si>
    <t>bdcmp..sc_excedentesaat
bdcmp..sc_analisis_abasto</t>
  </si>
  <si>
    <t>Comunicar la información generada de Análisis de Abasto a STAR.
De 01 a TDA</t>
  </si>
  <si>
    <t>Se cubre con el requerimiento de Movimientos de Inventario</t>
  </si>
  <si>
    <t>Matriz de impacto</t>
  </si>
  <si>
    <t>Complejidad</t>
  </si>
  <si>
    <t>Estimación</t>
  </si>
  <si>
    <t>Tiempo</t>
  </si>
  <si>
    <t>Recursos</t>
  </si>
  <si>
    <t>Paquete de requerimientos</t>
  </si>
  <si>
    <t>Requerimientos</t>
  </si>
  <si>
    <t>Bajo</t>
  </si>
  <si>
    <t>Medio</t>
  </si>
  <si>
    <t>Alto</t>
  </si>
  <si>
    <t>Horas</t>
  </si>
  <si>
    <t>Especialista</t>
  </si>
  <si>
    <t>Total</t>
  </si>
  <si>
    <t>X</t>
  </si>
  <si>
    <t>FNR-134.Procesos Diarios</t>
  </si>
  <si>
    <t>FNR-514.Requerimiento se tiene en HEB</t>
  </si>
  <si>
    <t>FR-003.Abasto Proveedores Directos  Mercancía a Bordo - DSD</t>
  </si>
  <si>
    <t>FR-321.Articulos con Inventario Negativo y/o Cero en 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</si>
</sst>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rgb="FF000000"/>
      <name val="Calibri"/>
      <family val="2"/>
    </font>
    <font>
      <sz val="26"/>
      <color rgb="FF000000"/>
      <name val="Calibri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b/>
      <sz val="16"/>
      <color rgb="FFFFFFFF"/>
      <name val="Calibri"/>
      <family val="2"/>
    </font>
    <font>
      <b/>
      <sz val="13"/>
      <color rgb="FFFFFFFF"/>
      <name val="Calibri"/>
      <family val="2"/>
    </font>
    <font>
      <sz val="20"/>
      <color rgb="FF000000"/>
      <name val="Calibri"/>
      <family val="2"/>
    </font>
    <font>
      <sz val="12"/>
      <color rgb="FF000000"/>
      <name val="Calibri"/>
      <family val="2"/>
    </font>
    <font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/>
      <top style="thick">
        <color rgb="FFFFFFFF"/>
      </top>
      <bottom style="medium">
        <color rgb="FFFFFFFF"/>
      </bottom>
      <diagonal/>
    </border>
    <border>
      <left/>
      <right/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/>
      <right/>
      <top/>
      <bottom style="thick">
        <color rgb="FFFFFFFF"/>
      </bottom>
      <diagonal/>
    </border>
    <border>
      <left/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/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Fill="1" applyBorder="1" applyAlignment="1">
      <alignment horizontal="center"/>
    </xf>
    <xf numFmtId="0" fontId="1" fillId="0" borderId="0" xfId="0" applyFont="1" applyFill="1"/>
    <xf numFmtId="0" fontId="4" fillId="0" borderId="0" xfId="0" applyFont="1" applyFill="1"/>
    <xf numFmtId="0" fontId="4" fillId="0" borderId="1" xfId="1" applyFont="1" applyFill="1" applyBorder="1" applyAlignment="1">
      <alignment horizontal="left" vertical="center" wrapText="1" indent="1" readingOrder="1"/>
    </xf>
    <xf numFmtId="0" fontId="4" fillId="0" borderId="0" xfId="0" applyFont="1" applyFill="1" applyAlignment="1">
      <alignment wrapText="1"/>
    </xf>
    <xf numFmtId="0" fontId="4" fillId="0" borderId="1" xfId="0" applyFont="1" applyFill="1" applyBorder="1"/>
    <xf numFmtId="0" fontId="0" fillId="0" borderId="0" xfId="0" applyFill="1"/>
    <xf numFmtId="0" fontId="0" fillId="3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wrapText="1"/>
    </xf>
    <xf numFmtId="0" fontId="0" fillId="4" borderId="0" xfId="0" applyFill="1"/>
    <xf numFmtId="0" fontId="0" fillId="0" borderId="0" xfId="0" applyFill="1" applyAlignment="1">
      <alignment wrapText="1"/>
    </xf>
    <xf numFmtId="0" fontId="0" fillId="3" borderId="0" xfId="0" applyFont="1" applyFill="1" applyAlignment="1">
      <alignment wrapText="1"/>
    </xf>
    <xf numFmtId="0" fontId="0" fillId="3" borderId="0" xfId="0" applyFont="1" applyFill="1"/>
    <xf numFmtId="0" fontId="5" fillId="5" borderId="2" xfId="0" applyFont="1" applyFill="1" applyBorder="1" applyAlignment="1">
      <alignment horizontal="left" vertical="center" wrapText="1" indent="1" readingOrder="1"/>
    </xf>
    <xf numFmtId="0" fontId="7" fillId="0" borderId="0" xfId="0" applyFont="1"/>
    <xf numFmtId="0" fontId="10" fillId="6" borderId="12" xfId="0" applyFont="1" applyFill="1" applyBorder="1" applyAlignment="1">
      <alignment horizontal="center" vertical="center" wrapText="1" readingOrder="1"/>
    </xf>
    <xf numFmtId="0" fontId="10" fillId="6" borderId="10" xfId="0" applyFont="1" applyFill="1" applyBorder="1" applyAlignment="1">
      <alignment horizontal="center" vertical="center" wrapText="1" readingOrder="1"/>
    </xf>
    <xf numFmtId="0" fontId="10" fillId="6" borderId="11" xfId="0" applyFont="1" applyFill="1" applyBorder="1" applyAlignment="1">
      <alignment horizontal="center" vertical="center" wrapText="1" readingOrder="1"/>
    </xf>
    <xf numFmtId="0" fontId="5" fillId="5" borderId="13" xfId="0" applyFont="1" applyFill="1" applyBorder="1" applyAlignment="1">
      <alignment horizontal="center" vertical="center" wrapText="1" readingOrder="1"/>
    </xf>
    <xf numFmtId="0" fontId="12" fillId="7" borderId="15" xfId="0" applyFont="1" applyFill="1" applyBorder="1" applyAlignment="1">
      <alignment horizontal="left" vertical="center" wrapText="1" indent="1" readingOrder="1"/>
    </xf>
    <xf numFmtId="0" fontId="13" fillId="8" borderId="16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 wrapText="1"/>
    </xf>
    <xf numFmtId="0" fontId="12" fillId="5" borderId="15" xfId="0" applyFont="1" applyFill="1" applyBorder="1" applyAlignment="1">
      <alignment horizontal="left" vertical="center" wrapText="1" indent="1" readingOrder="1"/>
    </xf>
    <xf numFmtId="0" fontId="13" fillId="9" borderId="17" xfId="0" applyFont="1" applyFill="1" applyBorder="1" applyAlignment="1">
      <alignment horizontal="center" vertical="center" wrapText="1"/>
    </xf>
    <xf numFmtId="0" fontId="8" fillId="9" borderId="17" xfId="0" applyFont="1" applyFill="1" applyBorder="1" applyAlignment="1">
      <alignment horizontal="center" vertical="center" wrapText="1"/>
    </xf>
    <xf numFmtId="0" fontId="13" fillId="8" borderId="17" xfId="0" applyFont="1" applyFill="1" applyBorder="1" applyAlignment="1">
      <alignment horizontal="center" vertical="center" wrapText="1"/>
    </xf>
    <xf numFmtId="0" fontId="8" fillId="8" borderId="17" xfId="0" applyFont="1" applyFill="1" applyBorder="1" applyAlignment="1">
      <alignment horizontal="center" vertical="center" wrapText="1"/>
    </xf>
    <xf numFmtId="0" fontId="13" fillId="8" borderId="19" xfId="0" applyFont="1" applyFill="1" applyBorder="1" applyAlignment="1">
      <alignment horizontal="center" vertical="center" wrapText="1"/>
    </xf>
    <xf numFmtId="0" fontId="8" fillId="8" borderId="19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left" vertical="center" wrapText="1" indent="1" readingOrder="1"/>
    </xf>
    <xf numFmtId="0" fontId="8" fillId="5" borderId="18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 readingOrder="1"/>
    </xf>
    <xf numFmtId="0" fontId="13" fillId="9" borderId="20" xfId="0" applyFont="1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 wrapText="1"/>
    </xf>
    <xf numFmtId="0" fontId="11" fillId="5" borderId="13" xfId="0" applyFont="1" applyFill="1" applyBorder="1" applyAlignment="1">
      <alignment horizontal="center" vertical="center" textRotation="90" wrapText="1" readingOrder="1"/>
    </xf>
    <xf numFmtId="0" fontId="11" fillId="5" borderId="14" xfId="0" applyFont="1" applyFill="1" applyBorder="1" applyAlignment="1">
      <alignment horizontal="center" vertical="center" textRotation="90" wrapText="1" readingOrder="1"/>
    </xf>
    <xf numFmtId="0" fontId="11" fillId="5" borderId="18" xfId="0" applyFont="1" applyFill="1" applyBorder="1" applyAlignment="1">
      <alignment horizontal="center" vertical="center" textRotation="90" wrapText="1" readingOrder="1"/>
    </xf>
    <xf numFmtId="0" fontId="6" fillId="5" borderId="3" xfId="0" applyFont="1" applyFill="1" applyBorder="1" applyAlignment="1">
      <alignment horizontal="center" vertical="center" wrapText="1" readingOrder="1"/>
    </xf>
    <xf numFmtId="0" fontId="6" fillId="5" borderId="4" xfId="0" applyFont="1" applyFill="1" applyBorder="1" applyAlignment="1">
      <alignment horizontal="center" vertical="center" wrapText="1" readingOrder="1"/>
    </xf>
    <xf numFmtId="0" fontId="8" fillId="6" borderId="5" xfId="0" applyFont="1" applyFill="1" applyBorder="1" applyAlignment="1">
      <alignment vertical="top" wrapText="1"/>
    </xf>
    <xf numFmtId="0" fontId="8" fillId="6" borderId="9" xfId="0" applyFont="1" applyFill="1" applyBorder="1" applyAlignment="1">
      <alignment vertical="top" wrapText="1"/>
    </xf>
    <xf numFmtId="0" fontId="9" fillId="6" borderId="6" xfId="0" applyFont="1" applyFill="1" applyBorder="1" applyAlignment="1">
      <alignment horizontal="center" vertical="center" wrapText="1" readingOrder="1"/>
    </xf>
    <xf numFmtId="0" fontId="9" fillId="6" borderId="7" xfId="0" applyFont="1" applyFill="1" applyBorder="1" applyAlignment="1">
      <alignment horizontal="center" vertical="center" wrapText="1" readingOrder="1"/>
    </xf>
    <xf numFmtId="0" fontId="9" fillId="6" borderId="10" xfId="0" applyFont="1" applyFill="1" applyBorder="1" applyAlignment="1">
      <alignment horizontal="center" vertical="center" wrapText="1" readingOrder="1"/>
    </xf>
    <xf numFmtId="0" fontId="9" fillId="6" borderId="11" xfId="0" applyFont="1" applyFill="1" applyBorder="1" applyAlignment="1">
      <alignment horizontal="center" vertical="center" wrapText="1" readingOrder="1"/>
    </xf>
    <xf numFmtId="0" fontId="9" fillId="6" borderId="8" xfId="0" applyFont="1" applyFill="1" applyBorder="1" applyAlignment="1">
      <alignment horizontal="center" vertical="center" wrapText="1" readingOrder="1"/>
    </xf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"/>
  <sheetViews>
    <sheetView topLeftCell="A37" zoomScale="90" zoomScaleNormal="90" workbookViewId="0">
      <selection activeCell="E40" sqref="E40"/>
    </sheetView>
  </sheetViews>
  <sheetFormatPr defaultRowHeight="15" x14ac:dyDescent="0.25"/>
  <cols>
    <col min="1" max="1" width="22.42578125" style="3" bestFit="1" customWidth="1"/>
    <col min="2" max="2" width="21" style="3" bestFit="1" customWidth="1"/>
    <col min="3" max="3" width="55.28515625" style="3" customWidth="1"/>
    <col min="4" max="4" width="26" style="3" customWidth="1"/>
    <col min="5" max="5" width="24.7109375" customWidth="1"/>
    <col min="6" max="6" width="14" bestFit="1" customWidth="1"/>
  </cols>
  <sheetData>
    <row r="1" spans="1:6" s="1" customFormat="1" x14ac:dyDescent="0.25">
      <c r="A1" s="2" t="s">
        <v>2</v>
      </c>
      <c r="B1" s="2" t="s">
        <v>0</v>
      </c>
      <c r="C1" s="2" t="s">
        <v>1</v>
      </c>
      <c r="D1" s="2" t="s">
        <v>4</v>
      </c>
      <c r="E1" s="1" t="s">
        <v>96</v>
      </c>
      <c r="F1" s="1" t="s">
        <v>97</v>
      </c>
    </row>
    <row r="2" spans="1:6" ht="60" x14ac:dyDescent="0.25">
      <c r="A2" s="3" t="s">
        <v>3</v>
      </c>
      <c r="B2" s="3" t="s">
        <v>7</v>
      </c>
      <c r="C2" s="3" t="s">
        <v>8</v>
      </c>
      <c r="D2" s="3" t="s">
        <v>5</v>
      </c>
      <c r="E2" s="3" t="s">
        <v>98</v>
      </c>
      <c r="F2" s="3" t="s">
        <v>99</v>
      </c>
    </row>
    <row r="3" spans="1:6" ht="30" x14ac:dyDescent="0.25">
      <c r="A3" s="3" t="s">
        <v>3</v>
      </c>
      <c r="B3" s="3" t="s">
        <v>7</v>
      </c>
      <c r="C3" s="3" t="s">
        <v>9</v>
      </c>
      <c r="E3" s="3" t="s">
        <v>100</v>
      </c>
      <c r="F3" s="3" t="s">
        <v>101</v>
      </c>
    </row>
    <row r="4" spans="1:6" x14ac:dyDescent="0.25">
      <c r="A4" s="11" t="s">
        <v>3</v>
      </c>
      <c r="B4" s="11" t="s">
        <v>7</v>
      </c>
      <c r="C4" s="11" t="s">
        <v>10</v>
      </c>
      <c r="D4" s="11"/>
      <c r="E4" s="12"/>
      <c r="F4" s="12"/>
    </row>
    <row r="5" spans="1:6" ht="45" x14ac:dyDescent="0.25">
      <c r="A5" s="3" t="s">
        <v>3</v>
      </c>
      <c r="B5" s="3" t="s">
        <v>7</v>
      </c>
      <c r="C5" s="3" t="s">
        <v>12</v>
      </c>
      <c r="E5" s="3" t="s">
        <v>102</v>
      </c>
      <c r="F5" s="3" t="s">
        <v>103</v>
      </c>
    </row>
    <row r="6" spans="1:6" ht="60" x14ac:dyDescent="0.25">
      <c r="A6" s="3" t="s">
        <v>3</v>
      </c>
      <c r="B6" s="3" t="s">
        <v>11</v>
      </c>
      <c r="C6" s="3" t="s">
        <v>14</v>
      </c>
      <c r="D6" s="3" t="s">
        <v>13</v>
      </c>
      <c r="E6" s="3" t="s">
        <v>98</v>
      </c>
      <c r="F6" s="3" t="s">
        <v>99</v>
      </c>
    </row>
    <row r="7" spans="1:6" ht="45" x14ac:dyDescent="0.25">
      <c r="A7" s="3" t="s">
        <v>3</v>
      </c>
      <c r="B7" s="3" t="s">
        <v>7</v>
      </c>
      <c r="C7" s="3" t="s">
        <v>15</v>
      </c>
      <c r="E7" s="3" t="s">
        <v>104</v>
      </c>
      <c r="F7" s="3" t="s">
        <v>105</v>
      </c>
    </row>
    <row r="8" spans="1:6" ht="60" x14ac:dyDescent="0.25">
      <c r="A8" s="3" t="s">
        <v>3</v>
      </c>
      <c r="B8" s="3" t="s">
        <v>7</v>
      </c>
      <c r="C8" s="3" t="s">
        <v>16</v>
      </c>
      <c r="D8" s="3" t="s">
        <v>19</v>
      </c>
      <c r="E8" s="3" t="s">
        <v>106</v>
      </c>
      <c r="F8" s="3" t="s">
        <v>108</v>
      </c>
    </row>
    <row r="9" spans="1:6" ht="60" x14ac:dyDescent="0.25">
      <c r="A9" s="3" t="s">
        <v>3</v>
      </c>
      <c r="B9" s="3" t="s">
        <v>7</v>
      </c>
      <c r="C9" s="3" t="s">
        <v>17</v>
      </c>
      <c r="D9" s="3" t="s">
        <v>19</v>
      </c>
      <c r="E9" s="3" t="s">
        <v>107</v>
      </c>
      <c r="F9" s="3" t="s">
        <v>109</v>
      </c>
    </row>
    <row r="10" spans="1:6" ht="30" x14ac:dyDescent="0.25">
      <c r="A10" s="3" t="s">
        <v>3</v>
      </c>
      <c r="B10" s="3" t="s">
        <v>7</v>
      </c>
      <c r="C10" s="3" t="s">
        <v>18</v>
      </c>
      <c r="E10" s="3" t="s">
        <v>110</v>
      </c>
      <c r="F10" s="3" t="s">
        <v>111</v>
      </c>
    </row>
    <row r="11" spans="1:6" ht="75" x14ac:dyDescent="0.25">
      <c r="A11" s="3" t="s">
        <v>3</v>
      </c>
      <c r="B11" s="3" t="s">
        <v>20</v>
      </c>
      <c r="C11" s="3" t="s">
        <v>21</v>
      </c>
      <c r="D11" s="3" t="s">
        <v>22</v>
      </c>
      <c r="E11" s="3" t="s">
        <v>112</v>
      </c>
      <c r="F11" s="3" t="s">
        <v>112</v>
      </c>
    </row>
    <row r="12" spans="1:6" x14ac:dyDescent="0.25">
      <c r="A12" s="3" t="s">
        <v>3</v>
      </c>
      <c r="B12" s="3" t="s">
        <v>7</v>
      </c>
      <c r="C12" s="3" t="s">
        <v>23</v>
      </c>
      <c r="E12" s="3" t="s">
        <v>113</v>
      </c>
      <c r="F12" s="3" t="s">
        <v>116</v>
      </c>
    </row>
    <row r="13" spans="1:6" x14ac:dyDescent="0.25">
      <c r="A13" s="3" t="s">
        <v>3</v>
      </c>
      <c r="B13" s="3" t="s">
        <v>7</v>
      </c>
      <c r="C13" s="3" t="s">
        <v>24</v>
      </c>
      <c r="E13" s="3" t="s">
        <v>114</v>
      </c>
      <c r="F13" s="3" t="s">
        <v>115</v>
      </c>
    </row>
    <row r="14" spans="1:6" x14ac:dyDescent="0.25">
      <c r="A14" s="3" t="s">
        <v>3</v>
      </c>
      <c r="B14" s="3" t="s">
        <v>7</v>
      </c>
      <c r="C14" s="3" t="s">
        <v>25</v>
      </c>
      <c r="E14" s="3" t="s">
        <v>117</v>
      </c>
      <c r="F14" s="3" t="s">
        <v>118</v>
      </c>
    </row>
    <row r="15" spans="1:6" ht="360" x14ac:dyDescent="0.25">
      <c r="A15" s="3" t="s">
        <v>26</v>
      </c>
      <c r="B15" s="3" t="s">
        <v>27</v>
      </c>
      <c r="C15" s="3" t="s">
        <v>28</v>
      </c>
      <c r="D15" s="3" t="s">
        <v>135</v>
      </c>
      <c r="E15" s="3" t="s">
        <v>134</v>
      </c>
    </row>
    <row r="16" spans="1:6" ht="45" x14ac:dyDescent="0.25">
      <c r="A16" s="3" t="s">
        <v>26</v>
      </c>
      <c r="B16" s="3" t="s">
        <v>27</v>
      </c>
      <c r="C16" s="3" t="s">
        <v>29</v>
      </c>
      <c r="D16" s="3" t="s">
        <v>145</v>
      </c>
    </row>
    <row r="17" spans="1:5" ht="45" x14ac:dyDescent="0.25">
      <c r="A17" s="3" t="s">
        <v>26</v>
      </c>
      <c r="B17" s="3" t="s">
        <v>6</v>
      </c>
      <c r="C17" s="3" t="s">
        <v>30</v>
      </c>
      <c r="D17" s="3" t="s">
        <v>137</v>
      </c>
      <c r="E17" s="3" t="s">
        <v>136</v>
      </c>
    </row>
    <row r="18" spans="1:5" ht="60" x14ac:dyDescent="0.25">
      <c r="A18" s="3" t="s">
        <v>26</v>
      </c>
      <c r="B18" s="3" t="s">
        <v>27</v>
      </c>
      <c r="C18" s="3" t="s">
        <v>31</v>
      </c>
      <c r="D18" s="3" t="s">
        <v>139</v>
      </c>
      <c r="E18" t="s">
        <v>138</v>
      </c>
    </row>
    <row r="19" spans="1:5" ht="45" x14ac:dyDescent="0.25">
      <c r="A19" s="3" t="s">
        <v>26</v>
      </c>
      <c r="B19" s="3" t="s">
        <v>6</v>
      </c>
      <c r="C19" s="3" t="s">
        <v>32</v>
      </c>
      <c r="D19" s="3" t="s">
        <v>141</v>
      </c>
      <c r="E19" t="s">
        <v>140</v>
      </c>
    </row>
    <row r="20" spans="1:5" ht="60" x14ac:dyDescent="0.25">
      <c r="A20" s="3" t="s">
        <v>26</v>
      </c>
      <c r="B20" s="3" t="s">
        <v>27</v>
      </c>
      <c r="C20" s="3" t="s">
        <v>33</v>
      </c>
      <c r="D20" s="3" t="s">
        <v>142</v>
      </c>
      <c r="E20" s="3" t="s">
        <v>138</v>
      </c>
    </row>
    <row r="21" spans="1:5" ht="60" x14ac:dyDescent="0.25">
      <c r="A21" s="3" t="s">
        <v>26</v>
      </c>
      <c r="B21" s="3" t="s">
        <v>27</v>
      </c>
      <c r="C21" s="3" t="s">
        <v>34</v>
      </c>
      <c r="D21" s="3" t="s">
        <v>144</v>
      </c>
      <c r="E21" s="3" t="s">
        <v>143</v>
      </c>
    </row>
    <row r="22" spans="1:5" x14ac:dyDescent="0.25">
      <c r="A22" s="3" t="s">
        <v>35</v>
      </c>
      <c r="B22" s="3" t="s">
        <v>6</v>
      </c>
      <c r="C22" s="3" t="s">
        <v>37</v>
      </c>
    </row>
    <row r="23" spans="1:5" ht="60" x14ac:dyDescent="0.25">
      <c r="A23" s="3" t="s">
        <v>35</v>
      </c>
      <c r="B23" s="3" t="s">
        <v>6</v>
      </c>
      <c r="C23" s="3" t="s">
        <v>31</v>
      </c>
      <c r="D23" s="3" t="s">
        <v>40</v>
      </c>
    </row>
    <row r="24" spans="1:5" ht="60" x14ac:dyDescent="0.25">
      <c r="A24" s="3" t="s">
        <v>35</v>
      </c>
      <c r="B24" s="3" t="s">
        <v>36</v>
      </c>
      <c r="C24" s="3" t="s">
        <v>38</v>
      </c>
      <c r="D24" s="3" t="s">
        <v>39</v>
      </c>
    </row>
    <row r="25" spans="1:5" x14ac:dyDescent="0.25">
      <c r="A25" s="3" t="s">
        <v>41</v>
      </c>
      <c r="B25" s="3" t="s">
        <v>6</v>
      </c>
      <c r="C25" s="3" t="s">
        <v>43</v>
      </c>
    </row>
    <row r="26" spans="1:5" x14ac:dyDescent="0.25">
      <c r="A26" s="3" t="s">
        <v>41</v>
      </c>
      <c r="B26" s="3" t="s">
        <v>6</v>
      </c>
      <c r="C26" s="3" t="s">
        <v>44</v>
      </c>
    </row>
    <row r="27" spans="1:5" x14ac:dyDescent="0.25">
      <c r="A27" s="3" t="s">
        <v>41</v>
      </c>
      <c r="B27" s="3" t="s">
        <v>6</v>
      </c>
      <c r="C27" s="3" t="s">
        <v>45</v>
      </c>
    </row>
    <row r="28" spans="1:5" x14ac:dyDescent="0.25">
      <c r="A28" s="3" t="s">
        <v>41</v>
      </c>
      <c r="B28" s="3" t="s">
        <v>6</v>
      </c>
      <c r="C28" s="3" t="s">
        <v>46</v>
      </c>
    </row>
    <row r="29" spans="1:5" ht="30" x14ac:dyDescent="0.25">
      <c r="A29" s="3" t="s">
        <v>41</v>
      </c>
      <c r="B29" s="3" t="s">
        <v>6</v>
      </c>
      <c r="C29" s="3" t="s">
        <v>47</v>
      </c>
      <c r="D29" s="3" t="s">
        <v>48</v>
      </c>
    </row>
    <row r="30" spans="1:5" x14ac:dyDescent="0.25">
      <c r="A30" s="3" t="s">
        <v>41</v>
      </c>
      <c r="B30" s="3" t="s">
        <v>27</v>
      </c>
      <c r="C30" s="3" t="s">
        <v>42</v>
      </c>
    </row>
    <row r="31" spans="1:5" ht="105" x14ac:dyDescent="0.25">
      <c r="A31" s="3" t="s">
        <v>49</v>
      </c>
      <c r="B31" s="3" t="s">
        <v>27</v>
      </c>
      <c r="C31" s="3" t="s">
        <v>50</v>
      </c>
      <c r="D31" s="3" t="s">
        <v>120</v>
      </c>
      <c r="E31" s="3" t="s">
        <v>119</v>
      </c>
    </row>
    <row r="32" spans="1:5" ht="30" x14ac:dyDescent="0.25">
      <c r="A32" s="13" t="s">
        <v>49</v>
      </c>
      <c r="B32" s="13" t="s">
        <v>27</v>
      </c>
      <c r="C32" s="13" t="s">
        <v>51</v>
      </c>
      <c r="D32" s="13" t="s">
        <v>121</v>
      </c>
      <c r="E32" s="14"/>
    </row>
    <row r="33" spans="1:6" ht="30" x14ac:dyDescent="0.25">
      <c r="A33" s="3" t="s">
        <v>49</v>
      </c>
      <c r="B33" s="3" t="s">
        <v>53</v>
      </c>
      <c r="C33" s="3" t="s">
        <v>52</v>
      </c>
      <c r="D33" s="3" t="s">
        <v>122</v>
      </c>
    </row>
    <row r="34" spans="1:6" ht="75" x14ac:dyDescent="0.25">
      <c r="A34" s="15" t="s">
        <v>49</v>
      </c>
      <c r="B34" s="15" t="s">
        <v>27</v>
      </c>
      <c r="C34" s="15" t="s">
        <v>54</v>
      </c>
      <c r="D34" s="15" t="s">
        <v>123</v>
      </c>
      <c r="E34" s="15" t="s">
        <v>124</v>
      </c>
    </row>
    <row r="35" spans="1:6" ht="45" x14ac:dyDescent="0.25">
      <c r="A35" s="3" t="s">
        <v>49</v>
      </c>
      <c r="B35" s="3" t="s">
        <v>27</v>
      </c>
      <c r="C35" s="3" t="s">
        <v>55</v>
      </c>
      <c r="D35" s="3" t="s">
        <v>126</v>
      </c>
    </row>
    <row r="36" spans="1:6" ht="60" x14ac:dyDescent="0.25">
      <c r="A36" s="3" t="s">
        <v>49</v>
      </c>
      <c r="B36" s="3" t="s">
        <v>27</v>
      </c>
      <c r="C36" s="3" t="s">
        <v>56</v>
      </c>
      <c r="D36" s="3" t="s">
        <v>127</v>
      </c>
    </row>
    <row r="37" spans="1:6" ht="45" x14ac:dyDescent="0.25">
      <c r="A37" s="3" t="s">
        <v>49</v>
      </c>
      <c r="B37" s="3" t="s">
        <v>27</v>
      </c>
      <c r="C37" s="3" t="s">
        <v>57</v>
      </c>
      <c r="D37" s="3" t="s">
        <v>125</v>
      </c>
    </row>
    <row r="38" spans="1:6" ht="45" x14ac:dyDescent="0.25">
      <c r="A38" s="16" t="s">
        <v>49</v>
      </c>
      <c r="B38" s="16" t="s">
        <v>27</v>
      </c>
      <c r="C38" s="16" t="s">
        <v>58</v>
      </c>
      <c r="D38" s="16" t="s">
        <v>128</v>
      </c>
      <c r="E38" s="17"/>
    </row>
    <row r="39" spans="1:6" ht="90" x14ac:dyDescent="0.25">
      <c r="A39" s="11" t="s">
        <v>49</v>
      </c>
      <c r="B39" s="11" t="s">
        <v>27</v>
      </c>
      <c r="C39" s="11" t="s">
        <v>129</v>
      </c>
      <c r="D39" s="11" t="s">
        <v>131</v>
      </c>
      <c r="E39" s="11" t="s">
        <v>130</v>
      </c>
      <c r="F39" s="11" t="s">
        <v>130</v>
      </c>
    </row>
    <row r="40" spans="1:6" ht="105" x14ac:dyDescent="0.25">
      <c r="A40" s="3" t="s">
        <v>49</v>
      </c>
      <c r="B40" s="3" t="s">
        <v>27</v>
      </c>
      <c r="C40" s="3" t="s">
        <v>133</v>
      </c>
      <c r="D40" s="3" t="s">
        <v>132</v>
      </c>
      <c r="E40" s="3" t="s">
        <v>130</v>
      </c>
      <c r="F40" s="3" t="s">
        <v>130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120" zoomScaleNormal="120" workbookViewId="0">
      <selection activeCell="A2" sqref="A2"/>
    </sheetView>
  </sheetViews>
  <sheetFormatPr defaultRowHeight="15" x14ac:dyDescent="0.25"/>
  <cols>
    <col min="1" max="1" width="73.7109375" bestFit="1" customWidth="1"/>
    <col min="2" max="2" width="14.5703125" bestFit="1" customWidth="1"/>
    <col min="3" max="3" width="57.140625" bestFit="1" customWidth="1"/>
    <col min="4" max="4" width="36" bestFit="1" customWidth="1"/>
  </cols>
  <sheetData>
    <row r="1" spans="1:4" ht="15.75" x14ac:dyDescent="0.25">
      <c r="A1" s="4" t="s">
        <v>59</v>
      </c>
      <c r="B1" s="5" t="s">
        <v>60</v>
      </c>
      <c r="C1" s="6" t="s">
        <v>4</v>
      </c>
      <c r="D1" s="6" t="s">
        <v>61</v>
      </c>
    </row>
    <row r="2" spans="1:4" ht="15.75" x14ac:dyDescent="0.25">
      <c r="A2" s="7" t="s">
        <v>62</v>
      </c>
      <c r="B2" s="6">
        <v>1</v>
      </c>
      <c r="C2" s="6"/>
      <c r="D2" s="6"/>
    </row>
    <row r="3" spans="1:4" ht="15.75" x14ac:dyDescent="0.25">
      <c r="A3" s="7" t="s">
        <v>63</v>
      </c>
      <c r="B3" s="6">
        <v>1</v>
      </c>
      <c r="C3" s="6"/>
      <c r="D3" s="6"/>
    </row>
    <row r="4" spans="1:4" ht="15.75" x14ac:dyDescent="0.25">
      <c r="A4" s="7" t="s">
        <v>64</v>
      </c>
      <c r="B4" s="6">
        <v>1</v>
      </c>
      <c r="C4" s="6"/>
      <c r="D4" s="6"/>
    </row>
    <row r="5" spans="1:4" ht="15.75" x14ac:dyDescent="0.25">
      <c r="A5" s="7" t="s">
        <v>65</v>
      </c>
      <c r="B5" s="6">
        <v>1</v>
      </c>
      <c r="C5" s="6"/>
      <c r="D5" s="6"/>
    </row>
    <row r="6" spans="1:4" ht="15.75" x14ac:dyDescent="0.25">
      <c r="A6" s="7" t="s">
        <v>66</v>
      </c>
      <c r="B6" s="6">
        <v>1</v>
      </c>
      <c r="C6" s="6"/>
      <c r="D6" s="6"/>
    </row>
    <row r="7" spans="1:4" ht="15.75" x14ac:dyDescent="0.25">
      <c r="A7" s="7" t="s">
        <v>67</v>
      </c>
      <c r="B7" s="6">
        <v>2</v>
      </c>
      <c r="C7" s="6"/>
      <c r="D7" s="6"/>
    </row>
    <row r="8" spans="1:4" ht="15.75" x14ac:dyDescent="0.25">
      <c r="A8" s="7" t="s">
        <v>68</v>
      </c>
      <c r="B8" s="6">
        <v>1</v>
      </c>
      <c r="C8" s="6"/>
      <c r="D8" s="6"/>
    </row>
    <row r="9" spans="1:4" ht="15.75" x14ac:dyDescent="0.25">
      <c r="A9" s="7" t="s">
        <v>69</v>
      </c>
      <c r="B9" s="6">
        <v>1</v>
      </c>
      <c r="C9" s="6"/>
      <c r="D9" s="6"/>
    </row>
    <row r="10" spans="1:4" ht="15.75" x14ac:dyDescent="0.25">
      <c r="A10" s="7" t="s">
        <v>70</v>
      </c>
      <c r="B10" s="6">
        <v>1</v>
      </c>
      <c r="C10" s="6"/>
      <c r="D10" s="6"/>
    </row>
    <row r="11" spans="1:4" ht="15.75" x14ac:dyDescent="0.25">
      <c r="A11" s="7" t="s">
        <v>71</v>
      </c>
      <c r="B11" s="6">
        <v>2</v>
      </c>
      <c r="C11" s="6"/>
      <c r="D11" s="6"/>
    </row>
    <row r="12" spans="1:4" ht="15.75" x14ac:dyDescent="0.25">
      <c r="A12" s="7" t="s">
        <v>72</v>
      </c>
      <c r="B12" s="6">
        <v>2</v>
      </c>
      <c r="C12" s="6"/>
      <c r="D12" s="6"/>
    </row>
    <row r="13" spans="1:4" ht="15.75" x14ac:dyDescent="0.25">
      <c r="A13" s="7" t="s">
        <v>73</v>
      </c>
      <c r="B13" s="6">
        <v>2</v>
      </c>
      <c r="C13" s="6"/>
      <c r="D13" s="6"/>
    </row>
    <row r="14" spans="1:4" ht="31.5" x14ac:dyDescent="0.25">
      <c r="A14" s="7" t="s">
        <v>74</v>
      </c>
      <c r="B14" s="6">
        <v>10</v>
      </c>
      <c r="C14" s="8" t="s">
        <v>75</v>
      </c>
      <c r="D14" s="6"/>
    </row>
    <row r="15" spans="1:4" ht="15.75" x14ac:dyDescent="0.25">
      <c r="A15" s="9" t="s">
        <v>76</v>
      </c>
      <c r="B15" s="6">
        <v>3</v>
      </c>
      <c r="C15" s="6" t="s">
        <v>77</v>
      </c>
      <c r="D15" s="6"/>
    </row>
    <row r="16" spans="1:4" ht="31.5" x14ac:dyDescent="0.25">
      <c r="A16" s="9" t="s">
        <v>78</v>
      </c>
      <c r="B16" s="6">
        <v>8</v>
      </c>
      <c r="C16" s="8" t="s">
        <v>79</v>
      </c>
      <c r="D16" s="6"/>
    </row>
    <row r="17" spans="1:4" ht="15.75" x14ac:dyDescent="0.25">
      <c r="A17" s="9" t="s">
        <v>80</v>
      </c>
      <c r="B17" s="6">
        <v>3</v>
      </c>
      <c r="C17" s="6" t="s">
        <v>81</v>
      </c>
      <c r="D17" s="6"/>
    </row>
    <row r="18" spans="1:4" ht="15.75" x14ac:dyDescent="0.25">
      <c r="A18" s="9" t="s">
        <v>82</v>
      </c>
      <c r="B18" s="6">
        <v>1</v>
      </c>
      <c r="C18" s="6"/>
      <c r="D18" t="s">
        <v>83</v>
      </c>
    </row>
    <row r="19" spans="1:4" ht="15.75" x14ac:dyDescent="0.25">
      <c r="A19" s="9" t="s">
        <v>84</v>
      </c>
      <c r="B19" s="6">
        <v>1</v>
      </c>
      <c r="C19" s="6"/>
      <c r="D19" s="6"/>
    </row>
    <row r="20" spans="1:4" ht="15.75" x14ac:dyDescent="0.25">
      <c r="A20" s="9" t="s">
        <v>85</v>
      </c>
      <c r="B20" s="6">
        <v>2</v>
      </c>
      <c r="C20" s="6" t="s">
        <v>86</v>
      </c>
      <c r="D20" s="10" t="s">
        <v>87</v>
      </c>
    </row>
    <row r="21" spans="1:4" ht="15.75" x14ac:dyDescent="0.25">
      <c r="A21" s="9" t="s">
        <v>88</v>
      </c>
      <c r="B21" s="6">
        <v>1</v>
      </c>
      <c r="C21" s="6"/>
      <c r="D21" s="10" t="s">
        <v>89</v>
      </c>
    </row>
    <row r="22" spans="1:4" ht="15.75" x14ac:dyDescent="0.25">
      <c r="A22" s="9" t="s">
        <v>90</v>
      </c>
      <c r="B22" s="6">
        <v>1</v>
      </c>
      <c r="C22" s="6"/>
      <c r="D22" t="s">
        <v>91</v>
      </c>
    </row>
    <row r="23" spans="1:4" ht="15.75" x14ac:dyDescent="0.25">
      <c r="A23" s="9" t="s">
        <v>92</v>
      </c>
      <c r="B23" s="6">
        <v>1</v>
      </c>
      <c r="C23" s="6"/>
      <c r="D23" s="6" t="s">
        <v>93</v>
      </c>
    </row>
    <row r="24" spans="1:4" ht="15.75" x14ac:dyDescent="0.25">
      <c r="A24" s="9" t="s">
        <v>94</v>
      </c>
      <c r="B24" s="6">
        <v>1</v>
      </c>
      <c r="C24" s="6"/>
      <c r="D2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topLeftCell="A4" zoomScale="80" zoomScaleNormal="80" workbookViewId="0">
      <selection activeCell="N22" sqref="N22"/>
    </sheetView>
  </sheetViews>
  <sheetFormatPr defaultRowHeight="41.25" customHeight="1" x14ac:dyDescent="0.25"/>
  <cols>
    <col min="1" max="1" width="16" customWidth="1"/>
    <col min="2" max="2" width="65.5703125" bestFit="1" customWidth="1"/>
    <col min="3" max="3" width="5.7109375" bestFit="1" customWidth="1"/>
    <col min="4" max="4" width="7.85546875" bestFit="1" customWidth="1"/>
    <col min="5" max="5" width="5.42578125" bestFit="1" customWidth="1"/>
    <col min="6" max="6" width="8.85546875" bestFit="1" customWidth="1"/>
    <col min="7" max="7" width="10.42578125" bestFit="1" customWidth="1"/>
    <col min="8" max="8" width="16.7109375" customWidth="1"/>
  </cols>
  <sheetData>
    <row r="1" spans="1:8" ht="33.75" customHeight="1" thickTop="1" thickBot="1" x14ac:dyDescent="0.3">
      <c r="A1" s="18"/>
      <c r="B1" s="42" t="s">
        <v>146</v>
      </c>
      <c r="C1" s="43"/>
      <c r="D1" s="43"/>
      <c r="E1" s="43"/>
      <c r="F1" s="43"/>
      <c r="G1" s="43"/>
      <c r="H1" s="43"/>
    </row>
    <row r="2" spans="1:8" ht="33.75" customHeight="1" thickBot="1" x14ac:dyDescent="0.35">
      <c r="A2" s="19"/>
      <c r="B2" s="19"/>
      <c r="C2" s="19"/>
      <c r="D2" s="19"/>
      <c r="E2" s="19"/>
      <c r="F2" s="19"/>
      <c r="G2" s="19"/>
      <c r="H2" s="19"/>
    </row>
    <row r="3" spans="1:8" ht="21" x14ac:dyDescent="0.25">
      <c r="A3" s="44"/>
      <c r="B3" s="44"/>
      <c r="C3" s="46" t="s">
        <v>147</v>
      </c>
      <c r="D3" s="46"/>
      <c r="E3" s="47"/>
      <c r="F3" s="50" t="s">
        <v>148</v>
      </c>
      <c r="G3" s="46"/>
      <c r="H3" s="47"/>
    </row>
    <row r="4" spans="1:8" ht="18" thickBot="1" x14ac:dyDescent="0.3">
      <c r="A4" s="45"/>
      <c r="B4" s="45"/>
      <c r="C4" s="48"/>
      <c r="D4" s="48"/>
      <c r="E4" s="49"/>
      <c r="F4" s="20" t="s">
        <v>149</v>
      </c>
      <c r="G4" s="21" t="s">
        <v>150</v>
      </c>
      <c r="H4" s="22" t="s">
        <v>4</v>
      </c>
    </row>
    <row r="5" spans="1:8" ht="41.25" customHeight="1" thickTop="1" thickBot="1" x14ac:dyDescent="0.3">
      <c r="A5" s="39" t="s">
        <v>151</v>
      </c>
      <c r="B5" s="18" t="s">
        <v>152</v>
      </c>
      <c r="C5" s="23" t="s">
        <v>153</v>
      </c>
      <c r="D5" s="23" t="s">
        <v>154</v>
      </c>
      <c r="E5" s="23" t="s">
        <v>155</v>
      </c>
      <c r="F5" s="23" t="s">
        <v>156</v>
      </c>
      <c r="G5" s="23" t="s">
        <v>157</v>
      </c>
      <c r="H5" s="18" t="s">
        <v>4</v>
      </c>
    </row>
    <row r="6" spans="1:8" ht="17.25" customHeight="1" thickBot="1" x14ac:dyDescent="0.3">
      <c r="A6" s="40"/>
      <c r="B6" s="24" t="s">
        <v>160</v>
      </c>
      <c r="C6" s="25"/>
      <c r="D6" s="25"/>
      <c r="E6" s="25" t="s">
        <v>159</v>
      </c>
      <c r="F6" s="25">
        <v>384</v>
      </c>
      <c r="G6" s="25"/>
      <c r="H6" s="26"/>
    </row>
    <row r="7" spans="1:8" ht="17.25" customHeight="1" thickBot="1" x14ac:dyDescent="0.3">
      <c r="A7" s="40"/>
      <c r="B7" s="27" t="s">
        <v>161</v>
      </c>
      <c r="C7" s="30"/>
      <c r="D7" s="30"/>
      <c r="E7" s="30" t="s">
        <v>159</v>
      </c>
      <c r="F7" s="30">
        <v>384</v>
      </c>
      <c r="G7" s="28"/>
      <c r="H7" s="29"/>
    </row>
    <row r="8" spans="1:8" ht="17.25" customHeight="1" thickBot="1" x14ac:dyDescent="0.3">
      <c r="A8" s="40"/>
      <c r="B8" s="24" t="s">
        <v>78</v>
      </c>
      <c r="C8" s="30"/>
      <c r="D8" s="30"/>
      <c r="E8" s="30" t="s">
        <v>159</v>
      </c>
      <c r="F8" s="30">
        <v>384</v>
      </c>
      <c r="G8" s="30"/>
      <c r="H8" s="31"/>
    </row>
    <row r="9" spans="1:8" ht="17.25" customHeight="1" thickBot="1" x14ac:dyDescent="0.3">
      <c r="A9" s="40"/>
      <c r="B9" s="27" t="s">
        <v>80</v>
      </c>
      <c r="C9" s="30"/>
      <c r="D9" s="30"/>
      <c r="E9" s="30" t="s">
        <v>159</v>
      </c>
      <c r="F9" s="30">
        <v>384</v>
      </c>
      <c r="G9" s="28"/>
      <c r="H9" s="29"/>
    </row>
    <row r="10" spans="1:8" ht="17.25" customHeight="1" thickBot="1" x14ac:dyDescent="0.3">
      <c r="A10" s="40"/>
      <c r="B10" s="24" t="s">
        <v>63</v>
      </c>
      <c r="C10" s="30"/>
      <c r="D10" s="30" t="s">
        <v>159</v>
      </c>
      <c r="E10" s="30"/>
      <c r="F10" s="30">
        <v>71.2</v>
      </c>
      <c r="G10" s="30"/>
      <c r="H10" s="31"/>
    </row>
    <row r="11" spans="1:8" ht="17.25" customHeight="1" thickBot="1" x14ac:dyDescent="0.3">
      <c r="A11" s="40"/>
      <c r="B11" s="27" t="s">
        <v>72</v>
      </c>
      <c r="C11" s="30"/>
      <c r="D11" s="30" t="s">
        <v>159</v>
      </c>
      <c r="E11" s="30"/>
      <c r="F11" s="30">
        <v>36</v>
      </c>
      <c r="G11" s="30"/>
      <c r="H11" s="31"/>
    </row>
    <row r="12" spans="1:8" ht="17.25" customHeight="1" thickBot="1" x14ac:dyDescent="0.3">
      <c r="A12" s="40"/>
      <c r="B12" s="24" t="s">
        <v>64</v>
      </c>
      <c r="C12" s="30"/>
      <c r="D12" s="30" t="s">
        <v>159</v>
      </c>
      <c r="E12" s="30"/>
      <c r="F12" s="30">
        <v>71.2</v>
      </c>
      <c r="G12" s="30"/>
      <c r="H12" s="31"/>
    </row>
    <row r="13" spans="1:8" ht="17.25" customHeight="1" thickBot="1" x14ac:dyDescent="0.3">
      <c r="A13" s="40"/>
      <c r="B13" s="27" t="s">
        <v>162</v>
      </c>
      <c r="C13" s="30"/>
      <c r="D13" s="30" t="s">
        <v>159</v>
      </c>
      <c r="E13" s="30"/>
      <c r="F13" s="30">
        <v>36</v>
      </c>
      <c r="G13" s="30"/>
      <c r="H13" s="31"/>
    </row>
    <row r="14" spans="1:8" ht="17.25" customHeight="1" thickBot="1" x14ac:dyDescent="0.3">
      <c r="A14" s="40"/>
      <c r="B14" s="24" t="s">
        <v>163</v>
      </c>
      <c r="C14" s="30" t="s">
        <v>159</v>
      </c>
      <c r="D14" s="30"/>
      <c r="E14" s="30"/>
      <c r="F14" s="30">
        <v>24.8</v>
      </c>
      <c r="G14" s="30"/>
      <c r="H14" s="31"/>
    </row>
    <row r="15" spans="1:8" ht="22.5" customHeight="1" thickBot="1" x14ac:dyDescent="0.3">
      <c r="A15" s="40"/>
      <c r="B15" s="27"/>
      <c r="C15" s="37"/>
      <c r="D15" s="37"/>
      <c r="E15" s="37"/>
      <c r="F15" s="37"/>
      <c r="G15" s="28"/>
      <c r="H15" s="29"/>
    </row>
    <row r="16" spans="1:8" ht="22.5" customHeight="1" thickBot="1" x14ac:dyDescent="0.3">
      <c r="A16" s="40"/>
      <c r="B16" s="24"/>
      <c r="C16" s="37"/>
      <c r="D16" s="37"/>
      <c r="E16" s="37"/>
      <c r="F16" s="37"/>
      <c r="G16" s="37"/>
      <c r="H16" s="38"/>
    </row>
    <row r="17" spans="1:8" ht="22.5" customHeight="1" thickBot="1" x14ac:dyDescent="0.3">
      <c r="A17" s="40"/>
      <c r="B17" s="27"/>
      <c r="C17" s="37"/>
      <c r="D17" s="37"/>
      <c r="E17" s="37"/>
      <c r="F17" s="37"/>
      <c r="G17" s="37"/>
      <c r="H17" s="38"/>
    </row>
    <row r="18" spans="1:8" ht="22.5" customHeight="1" thickBot="1" x14ac:dyDescent="0.3">
      <c r="A18" s="40"/>
      <c r="B18" s="24"/>
      <c r="C18" s="37"/>
      <c r="D18" s="37"/>
      <c r="E18" s="37"/>
      <c r="F18" s="37"/>
      <c r="G18" s="37"/>
      <c r="H18" s="38"/>
    </row>
    <row r="19" spans="1:8" ht="22.5" customHeight="1" thickBot="1" x14ac:dyDescent="0.3">
      <c r="A19" s="40"/>
      <c r="B19" s="27"/>
      <c r="C19" s="37"/>
      <c r="D19" s="37"/>
      <c r="E19" s="37"/>
      <c r="F19" s="37"/>
      <c r="G19" s="37"/>
      <c r="H19" s="38"/>
    </row>
    <row r="20" spans="1:8" ht="22.5" customHeight="1" thickBot="1" x14ac:dyDescent="0.3">
      <c r="A20" s="40"/>
      <c r="B20" s="24"/>
      <c r="C20" s="37"/>
      <c r="D20" s="37"/>
      <c r="E20" s="37"/>
      <c r="F20" s="37"/>
      <c r="G20" s="37"/>
      <c r="H20" s="38"/>
    </row>
    <row r="21" spans="1:8" ht="22.5" customHeight="1" thickBot="1" x14ac:dyDescent="0.3">
      <c r="A21" s="40"/>
      <c r="B21" s="27"/>
      <c r="C21" s="37"/>
      <c r="D21" s="37"/>
      <c r="E21" s="37"/>
      <c r="F21" s="37"/>
      <c r="G21" s="37"/>
      <c r="H21" s="38"/>
    </row>
    <row r="22" spans="1:8" ht="22.5" customHeight="1" thickBot="1" x14ac:dyDescent="0.3">
      <c r="A22" s="40"/>
      <c r="B22" s="24"/>
      <c r="C22" s="37"/>
      <c r="D22" s="37"/>
      <c r="E22" s="37"/>
      <c r="F22" s="37"/>
      <c r="G22" s="37"/>
      <c r="H22" s="38"/>
    </row>
    <row r="23" spans="1:8" ht="22.5" customHeight="1" thickBot="1" x14ac:dyDescent="0.3">
      <c r="A23" s="41"/>
      <c r="B23" s="27"/>
      <c r="C23" s="32"/>
      <c r="D23" s="32"/>
      <c r="E23" s="32"/>
      <c r="F23" s="32"/>
      <c r="G23" s="32"/>
      <c r="H23" s="33"/>
    </row>
    <row r="24" spans="1:8" ht="41.25" customHeight="1" thickBot="1" x14ac:dyDescent="0.3">
      <c r="A24" s="34"/>
      <c r="B24" s="34" t="s">
        <v>158</v>
      </c>
      <c r="C24" s="35"/>
      <c r="D24" s="35"/>
      <c r="E24" s="35"/>
      <c r="F24" s="35">
        <f>SUM(F6:F18)</f>
        <v>1775.2</v>
      </c>
      <c r="G24" s="35">
        <f>SUM(G6:G17)</f>
        <v>0</v>
      </c>
      <c r="H24" s="36"/>
    </row>
  </sheetData>
  <mergeCells count="6">
    <mergeCell ref="A5:A23"/>
    <mergeCell ref="B1:H1"/>
    <mergeCell ref="A3:A4"/>
    <mergeCell ref="B3:B4"/>
    <mergeCell ref="C3:E4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Verticales</vt:lpstr>
      <vt:lpstr>BI</vt:lpstr>
      <vt:lpstr>Matriz Integraciones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Virgilio Garza</dc:creator>
  <cp:lastModifiedBy>Joel Castañon</cp:lastModifiedBy>
  <dcterms:created xsi:type="dcterms:W3CDTF">2014-11-27T21:47:34Z</dcterms:created>
  <dcterms:modified xsi:type="dcterms:W3CDTF">2014-12-17T18:05:01Z</dcterms:modified>
</cp:coreProperties>
</file>