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18720" windowHeight="7155" activeTab="1"/>
  </bookViews>
  <sheets>
    <sheet name="Requerimientos" sheetId="5" r:id="rId1"/>
    <sheet name="Formato" sheetId="2" r:id="rId2"/>
  </sheets>
  <calcPr calcId="145621"/>
</workbook>
</file>

<file path=xl/calcChain.xml><?xml version="1.0" encoding="utf-8"?>
<calcChain xmlns="http://schemas.openxmlformats.org/spreadsheetml/2006/main">
  <c r="G25" i="2" l="1"/>
</calcChain>
</file>

<file path=xl/sharedStrings.xml><?xml version="1.0" encoding="utf-8"?>
<sst xmlns="http://schemas.openxmlformats.org/spreadsheetml/2006/main" count="120" uniqueCount="89">
  <si>
    <t>Total</t>
  </si>
  <si>
    <t>Medio</t>
  </si>
  <si>
    <t>Alto</t>
  </si>
  <si>
    <t>Bajo</t>
  </si>
  <si>
    <t>Nivel de impacto</t>
  </si>
  <si>
    <t>Tiempo</t>
  </si>
  <si>
    <t>Estimación</t>
  </si>
  <si>
    <t>Recursos</t>
  </si>
  <si>
    <t>Comentarios</t>
  </si>
  <si>
    <t>Horas</t>
  </si>
  <si>
    <t>Especialista</t>
  </si>
  <si>
    <t>Paquete de estimacion</t>
  </si>
  <si>
    <t>Vertical</t>
  </si>
  <si>
    <t>Matriz de integraciones</t>
  </si>
  <si>
    <t>Promociones</t>
  </si>
  <si>
    <t>Rebajas en Linea</t>
  </si>
  <si>
    <t>Merchandising - Precios</t>
  </si>
  <si>
    <t>Supply Chain - CAT</t>
  </si>
  <si>
    <t>Tarimas en proceso y en armado</t>
  </si>
  <si>
    <t>Reclamos</t>
  </si>
  <si>
    <t>Enabling</t>
  </si>
  <si>
    <t>Recibo</t>
  </si>
  <si>
    <t>Faltantes y Sobrantes</t>
  </si>
  <si>
    <t>Saldo proveedor para devoluciones</t>
  </si>
  <si>
    <t>Monitoreos de Informacion</t>
  </si>
  <si>
    <t>Niveles / Etapas de Liquidacion</t>
  </si>
  <si>
    <t>INTEGRACION</t>
  </si>
  <si>
    <t>REQUERIMIENTO</t>
  </si>
  <si>
    <t>INFORMACION ADICIONAL</t>
  </si>
  <si>
    <t>DUDAS</t>
  </si>
  <si>
    <t xml:space="preserve">TECNICA: Identificar en que promocion estan los articulos citados, Obtener la informacion de las tablas chilenas de precios (PMM tablas CHLMPVE2
CHLPGPEE
CHLPRCE2
)  identificar el registro que gano, adicional a esto identificar en PMM las ofertas armadas correspondientes a AHORRAMAS(Tablas oferta armada y oferta armada detalle)  y obtener las promociones de LOGIX (SRD201050) !!                                                                                                                                                                                                                                                               </t>
  </si>
  <si>
    <t>Batch para TAG - compare</t>
  </si>
  <si>
    <t xml:space="preserve">Generar un reporte en automático en el cual llegue por correo o por  alerta al departamento, gerencia e integridad de anaquel los artículos que están en liquidación y que cuenten con existencia y éste esté filtrado de mayor a menor  y a su vez que venga separado por departamento ya sea de temporada o artículos en plan residual para darle seguimiento a la depuración de la mercancía, el reporte deberá de contar con número de departamento, sku, descripción, existencia y precio de liquidación  y que éste se actualice cada que cambie el precio de liquidación de algún producto.                                                                                                                                                                                                                                                                                                                                                                             TECNICA ;STAR requiere obtener las etapas de liquidacion a nivel departamento, esto quiere decir que si el producto esta en una liquidacion identificar que etapa se encuentra,     seria traernos de PMM  de las chilenas cual fue la liquidacion activa y fue la ganadora y si esa liquidacion fue hecha por el proceso de precios expertos,   En resumen la liquidacion contiene un articulo, ese articulo trae este departamento y forman parte del proceso automatico y trae un porcentaje X.     Adicional se deben comunicar los niveles de liquidacion por separado                                                                                                       </t>
  </si>
  <si>
    <t xml:space="preserve">Cuando se genera un compare, Generar en automático una regla donde se genere el Batch para TAG de los cambios de precio que aplican para el Compare.Revisar con Salvador Lopez la regla para decidir cual de las 2 etiquetas (comparacion con otro comercio) se debe imprimir" Actualmente la selección de los artículos a imprimir por compare se realiza desde SIM; seleccionando uno por uno. Se requiere que si el sistema ya sabe cuales precios somos más barato; imprimir en automático dichos artículos. "Ocasionalmente se compara el mismo artículo con Walmart y Soriana; donde en ambos está mas barato el artículo. En estos casos se imprimen 2 etiquetas desde TAG. Se requiere generar una lógica para que en automático el sistema decida cuál de las 2 etiquetas (o comercios) debe imprimir para comparar.Actualmente se coloca la etiqueta donde se tiene mas diferencia de precio con la competencia.Tambien depende de la zona; ejemplo Torreon la competencia directa es Soriana; en Leon es Walmart.*** el sistema SIM es complejo y tiene hardcode con  muchas reglas de negocio; lo cual hace complicado integrar STAR y SIM.Captura automática de precios después de cargar el XML de Compare. (actualmente se contratan capturistas para procesar esta información en SIM)Actualmente hay una persona encargada de transcribir los precios que envía la tienda.  Se reduce el tiempo de captura y se evita el pago de un capturista.Complemento Area Funcional - 153Actualmente se capturan los precios de competencia en Hebusiness en base a la ubicación que se envía de tienda.Se requiere que en automático se capture el precio en el sistema de hebusiness sin re-capturar la información. Actualmente se esta modificando este punto se esta validando con Cesar Castillo y Ana Luisa Valadéz                                                                                                                           TECNICA :  Actualmente cuando se genera un compare en SIM viaja hacia TAG, en el registro que se genera trae el competidor asi como el tiempo de etiqueta y se genera el batch en el momento, cuando se requiere imprimir dos dias despues no traemos el registro de la etiqueta vienen vacios. La idea es que cuando se genere la informacion que actualmente es en el 04 de compare enviarlo al 91(TAG) que es donde tendriamos la replica de la informacion </t>
  </si>
  <si>
    <t>Requerimientos</t>
  </si>
  <si>
    <r>
      <rPr>
        <b/>
        <sz val="12"/>
        <color rgb="FF000000"/>
        <rFont val="Calibri"/>
        <family val="2"/>
      </rPr>
      <t>FNR-981</t>
    </r>
    <r>
      <rPr>
        <sz val="12"/>
        <color rgb="FF000000"/>
        <rFont val="Calibri"/>
        <family val="2"/>
      </rPr>
      <t xml:space="preserve"> Promociones</t>
    </r>
  </si>
  <si>
    <r>
      <rPr>
        <b/>
        <sz val="12"/>
        <color rgb="FF000000"/>
        <rFont val="Calibri"/>
        <family val="2"/>
      </rPr>
      <t>FNR-039</t>
    </r>
    <r>
      <rPr>
        <sz val="12"/>
        <color rgb="FF000000"/>
        <rFont val="Calibri"/>
        <family val="2"/>
      </rPr>
      <t xml:space="preserve"> Etiquetas en combos y compares</t>
    </r>
  </si>
  <si>
    <r>
      <rPr>
        <b/>
        <sz val="12"/>
        <color rgb="FF000000"/>
        <rFont val="Calibri"/>
        <family val="2"/>
      </rPr>
      <t>FNR-983</t>
    </r>
    <r>
      <rPr>
        <sz val="12"/>
        <color rgb="FF000000"/>
        <rFont val="Calibri"/>
        <family val="2"/>
      </rPr>
      <t xml:space="preserve"> Niveles-EtapasLiquidacion</t>
    </r>
  </si>
  <si>
    <r>
      <rPr>
        <b/>
        <sz val="12"/>
        <color rgb="FF000000"/>
        <rFont val="Calibri"/>
        <family val="2"/>
      </rPr>
      <t>FNR-989</t>
    </r>
    <r>
      <rPr>
        <sz val="12"/>
        <color rgb="FF000000"/>
        <rFont val="Calibri"/>
        <family val="2"/>
      </rPr>
      <t xml:space="preserve"> Rebajas en Linea</t>
    </r>
  </si>
  <si>
    <r>
      <rPr>
        <b/>
        <sz val="12"/>
        <color rgb="FF000000"/>
        <rFont val="Calibri"/>
        <family val="2"/>
      </rPr>
      <t>FNR-931</t>
    </r>
    <r>
      <rPr>
        <sz val="12"/>
        <color rgb="FF000000"/>
        <rFont val="Calibri"/>
        <family val="2"/>
      </rPr>
      <t xml:space="preserve"> Batch para TAG-Compare</t>
    </r>
  </si>
  <si>
    <r>
      <rPr>
        <b/>
        <sz val="12"/>
        <color rgb="FF000000"/>
        <rFont val="Calibri"/>
        <family val="2"/>
      </rPr>
      <t>FNR-1031</t>
    </r>
    <r>
      <rPr>
        <sz val="12"/>
        <color rgb="FF000000"/>
        <rFont val="Calibri"/>
        <family val="2"/>
      </rPr>
      <t xml:space="preserve"> Transferencia entre tiendas Import</t>
    </r>
  </si>
  <si>
    <r>
      <rPr>
        <b/>
        <sz val="12"/>
        <color rgb="FF000000"/>
        <rFont val="Calibri"/>
        <family val="2"/>
      </rPr>
      <t>FNR-1031</t>
    </r>
    <r>
      <rPr>
        <sz val="12"/>
        <color rgb="FF000000"/>
        <rFont val="Calibri"/>
        <family val="2"/>
      </rPr>
      <t xml:space="preserve"> Transferencia entre tiendas Export</t>
    </r>
  </si>
  <si>
    <r>
      <rPr>
        <b/>
        <sz val="12"/>
        <color rgb="FF000000"/>
        <rFont val="Calibri"/>
        <family val="2"/>
      </rPr>
      <t xml:space="preserve">FR-100 </t>
    </r>
    <r>
      <rPr>
        <sz val="12"/>
        <color rgb="FF000000"/>
        <rFont val="Calibri"/>
        <family val="2"/>
      </rPr>
      <t>Tarimas en proceso y en armado</t>
    </r>
  </si>
  <si>
    <r>
      <rPr>
        <b/>
        <sz val="12"/>
        <color rgb="FF000000"/>
        <rFont val="Calibri"/>
        <family val="2"/>
      </rPr>
      <t>FNR-990</t>
    </r>
    <r>
      <rPr>
        <sz val="12"/>
        <color rgb="FF000000"/>
        <rFont val="Calibri"/>
        <family val="2"/>
      </rPr>
      <t xml:space="preserve"> Saldo proveedor para devoluciones</t>
    </r>
  </si>
  <si>
    <t>Identificar el producto y su nivel de liquidacion adicional a esto comunicar los niveles de liquidacion por separado</t>
  </si>
  <si>
    <r>
      <rPr>
        <b/>
        <sz val="12"/>
        <color rgb="FF000000"/>
        <rFont val="Calibri"/>
        <family val="2"/>
      </rPr>
      <t>FNR-1020</t>
    </r>
    <r>
      <rPr>
        <sz val="12"/>
        <color rgb="FF000000"/>
        <rFont val="Calibri"/>
        <family val="2"/>
      </rPr>
      <t xml:space="preserve">  Division Reclamos</t>
    </r>
  </si>
  <si>
    <t>Comunica los articulos encontrados en las promociones, LOGIX, Ahorra+ y el precio del articulo que gano. Adicional a esto enviar las promociones  activas</t>
  </si>
  <si>
    <t>x</t>
  </si>
  <si>
    <r>
      <t xml:space="preserve">ORIGEN  :  SRD101080  OA  (CHLPRCE2 Precios, 1 OINSU Articulos),                                                                           SRD201050 OL (CPE_INCNTS, CPE_RWRD_OPT, CPE_INCNT_PROD_GRPS, CPE_PROD_GRP, CPE_PROD_GRP_PRODUCT, CPE_PRODUCT, CPE_RWRD_OPT_DISC, CPE_DISC)                                                                                                                                               DESTINO: STAR tabla con el detalle de la oferta y otra con el detalle de los articulos asignados a la oferta                                                                                                                             ARQUITECTURA:Se considera un publicador,  2queue, </t>
    </r>
    <r>
      <rPr>
        <b/>
        <sz val="9"/>
        <color rgb="FF000000"/>
        <rFont val="Calibri"/>
        <family val="2"/>
      </rPr>
      <t xml:space="preserve">NOTA </t>
    </r>
    <r>
      <rPr>
        <sz val="9"/>
        <color rgb="FF000000"/>
        <rFont val="Calibri"/>
        <family val="2"/>
      </rPr>
      <t>Considerar  enviar todas las OFERTAS activas , la idea es enviar el set de datos y que STAR filtre</t>
    </r>
  </si>
  <si>
    <t>ORIGEN  :  SRD201080  OA  (CHLPRCE2 Precios, 1 OINSU Articulos),                                                                                                          PMM  CatalogoNivelesLiquidacion y tablas de eventos (10) Liquidacion                                                                  DESTINO :: STAR tabla de Articulos en liquidacion                                                                                  ARQUITECTURA:Se considera un publicador ,  2queue</t>
  </si>
  <si>
    <t>Visualizar en abasto y comercial las rebajas en linea capturadas en tienda para evitar el resurtido de mercancía que no se está vendiendo al precio esperado.                                                                                                                                                                                                                                                                                                   TECNICA:  Ya existe una integracion de Rebajas en linea, lo ideal seria contruir un subscritor que como destino comunicaria la informacion hacia Servidor de TAG y el BUS de datos que usaria STAR</t>
  </si>
  <si>
    <t xml:space="preserve">ORIGEN  :  SRD201004  Tablas donde se registra la informacion de compare                            PMM  CatalogoNivelesLiquidacion y tablas de eventos (10) Liquidacion                                   DESTINO : Servidor 91 TAG                                                                                                                                       ARQUITECTURA: Se considera un publicador, 1 queue </t>
  </si>
  <si>
    <t xml:space="preserve">ORIGEN  :  Publicadores de rebajas en linea                                                                              DESTINO : Servidor 91 TAG                                                                                                                                       ARQUITECTURA: Se considera un subscriptor, 1 queue </t>
  </si>
  <si>
    <t>Solo se considera subscriptor ya que los publicadores ya existen.</t>
  </si>
  <si>
    <t>Etiquetas generadas en combos y compares</t>
  </si>
  <si>
    <t xml:space="preserve">Posible integración entre Intactix y TAG para envío de Planograma (FNR-039)
</t>
  </si>
  <si>
    <t>Tipo Requerimiento : Perfil : Proceso : SubProceso : - - - - - - Indicar el número de etiquetas para imprimir en TAG o bien; indicar imprimir todas las etiquetas requeridas en el planograma.Ejemplo: Compare; promociones de tintes." "Actualmente NO se tiene la opcion de imprimir todo el planograma; solo se puede de 1 en 1. Se requiere imprimir por planograma-articulo (cantidad de etiquetas predefinidas por el anaquel) o un numero especifico de etiquetas desde la captura de SYMBOL.Se requiere otra opción donde se indique el número de planograma y se impriman las etiquetas de todos los artículos que incluyen dicho planograma. Esto para el tema de aperturas de tiendas; revisión de categoría; remercadeos; remodelaciones; etc." "Actualmente en TAG se puede hacer desde pantalla.El requerimiento es capturarlo desde SYMBOL.complemento Area Funcional Req - 154Para las etiquetas de compare se requiere imprimir por charola y frente de producto. Frente configurable; es decir; que se imprima cada X frente de artículoActualmente solo les imprime 1 etiqueta y se tienen que regresar a imprimir el resto de etiquetas por artículo.complemento Area Funcional Req - 156Actualmente al imprimir etiquetas con combos de variedad; en ocasiones imprime artículos suspendidos en la tienda.Cuando son variedad; que diga "Variedad de…."; actualmente solo despliega 1 SKU de toda la variedad.No incluir art suspendidos* Que la etiqueta no mencione un solo producto si no la variedad.* Incluir el tema de excepciones.* La carga en copient se puede hacer por UPC o por familia / subfamilia.* En copient en un solo folio estan capturados todos los artículos de la variedad.* Primero se captura en EventPlanning; y posteriormente se captura en Copient *** revisar ya que hubo un cambio.* En EP lo captura Anabel Tovar; Leonor Suarez; Claudia Camacho; Nydia Coronel.                                                                                                                                                                                                                      TECNICA:  Al momento de enviar un rebajado se borra de combo, la idea es que cuando envien el registro enviar la informacion de combos. En tienda requieren replicar la informacion de combos y traer la informacion de compares.</t>
  </si>
  <si>
    <t>Se tiene informacion en EXE, cuando se arman tarimas se llenan aproximadamente 4 tablas, esta informacion se requiere comunicar al 01 una vez insertada STAR requiere ir a consumir la informacion</t>
  </si>
  <si>
    <t xml:space="preserve">ORIGEN  :  EXE                                                                                                                                                                 DESTINO : Servidor 01                                                                                                                                                       ARQUITECTURA: Se considera un publicador, 1 queue </t>
  </si>
  <si>
    <t>Transferencias tiendas CAT Import</t>
  </si>
  <si>
    <t>Transferencias tiendas CAT Export</t>
  </si>
  <si>
    <t xml:space="preserve">ORIGEN  :  EXE                                                                                                                                                                 DESTINO : PMM                                                                                                                                                      ARQUITECTURA: Se considera un publicador, 1 queue </t>
  </si>
  <si>
    <t>Se tiene que considerar comunicar las transferencias que resulten de tiendas hacia EXE</t>
  </si>
  <si>
    <t>Las tablas de reclamos se afectan 2 tablas</t>
  </si>
  <si>
    <r>
      <rPr>
        <b/>
        <sz val="12"/>
        <color rgb="FF000000"/>
        <rFont val="Calibri"/>
        <family val="2"/>
      </rPr>
      <t>FNR-1022</t>
    </r>
    <r>
      <rPr>
        <sz val="12"/>
        <color rgb="FF000000"/>
        <rFont val="Calibri"/>
        <family val="2"/>
      </rPr>
      <t xml:space="preserve"> OP Transferencias tiendas - CAT Import</t>
    </r>
  </si>
  <si>
    <r>
      <rPr>
        <b/>
        <sz val="12"/>
        <color rgb="FF000000"/>
        <rFont val="Calibri"/>
        <family val="2"/>
      </rPr>
      <t>FNR-1022</t>
    </r>
    <r>
      <rPr>
        <sz val="12"/>
        <color rgb="FF000000"/>
        <rFont val="Calibri"/>
        <family val="2"/>
      </rPr>
      <t xml:space="preserve"> OP Transferencias tiendas - CAT Export</t>
    </r>
  </si>
  <si>
    <t>Se tiene que considerar comunicar las transferencias que resulten de tiendas comunicadas a EXE y realizar el ajuste de inventario y enviar a PMM</t>
  </si>
  <si>
    <t xml:space="preserve">ORIGEN  :  Tienda                                                                                                                                                                 DESTINO : EXE                                                                                                                                  ARQUITECTURA: Se considera un import, 1 queue </t>
  </si>
  <si>
    <t xml:space="preserve">ORIGEN  :  EXE                                                                                                                                                                 DESTINO : PMM                                                                                                                                                      ARQUITECTURA: Se considera un export, 1 queue </t>
  </si>
  <si>
    <t>Transferencia entre tiendas import</t>
  </si>
  <si>
    <t>Transferencia entre tiendas export</t>
  </si>
  <si>
    <t>Se tiene que considerar comunicar las transferencias que resulten de STAR hacia EXE</t>
  </si>
  <si>
    <t>Se tiene que considerar comunicar las transferencias que resulten de EXE hacia STAR</t>
  </si>
  <si>
    <t xml:space="preserve">ORIGEN  :  Star                                                                                                                                                                 DESTINO : EXE                                                                                                                                  ARQUITECTURA: Se considera un import, 1 queue </t>
  </si>
  <si>
    <t xml:space="preserve">ORIGEN  :  EXE                                                                                                                                                                 DESTINO : Star                                                                                                                                                      ARQUITECTURA: Se considera un export, 1 queue </t>
  </si>
  <si>
    <t>Actualmente existe una tabla para el recibo de mercancia en el servidor SRD2010177</t>
  </si>
  <si>
    <t>Actualmente en STEP existe una tabla para faltantes y sobrantes con respecto a la factura en el servidor SRD2010177</t>
  </si>
  <si>
    <t>Facturas / Factura Electronica</t>
  </si>
  <si>
    <t>El origen de la informacion son dos tablas en el servidor SRD2010177 la idea es comunicar la informacion a STAR por medio de un subscriptor conectado a una queue de respaldo que el proceso actual usa.</t>
  </si>
  <si>
    <t xml:space="preserve">ORIGEN  :  Tienda                                                                                                                                                                 DESTINO : SRD2010177                                                                                                                                                      ARQUITECTURA: Se considera un publicador, 1 queue </t>
  </si>
  <si>
    <t xml:space="preserve">ORIGEN  :  Step                                                                                                                                                                 DESTINO : SRD2010177                                                                                                                                                      ARQUITECTURA: Se considera un publicador, 1 queue </t>
  </si>
  <si>
    <t xml:space="preserve">ORIGEN  :  Integracion de factura                                                                                                                                                                 DESTINO : SRD2010177                                                                                                                                                      ARQUITECTURA: Se considera un subscriptor 1 queue </t>
  </si>
  <si>
    <t>Recibo - Export</t>
  </si>
  <si>
    <t>Faltantes y Sobrantes Export</t>
  </si>
  <si>
    <r>
      <rPr>
        <b/>
        <sz val="12"/>
        <color rgb="FF000000"/>
        <rFont val="Calibri"/>
        <family val="2"/>
      </rPr>
      <t>FNR-1054</t>
    </r>
    <r>
      <rPr>
        <sz val="12"/>
        <color rgb="FF000000"/>
        <rFont val="Calibri"/>
        <family val="2"/>
      </rPr>
      <t xml:space="preserve"> Factura Electronica Import</t>
    </r>
  </si>
  <si>
    <t>Ya existe un mecanismo  de PMM que consulta peopleSoft se puede reutilizar este WS y obtener la informacion tal cual la entrega el response y comunicar hacia STAR</t>
  </si>
  <si>
    <t xml:space="preserve">ORIGEN  :  PMM                                                                                                                                                                               DESTINO : SRD2010177                                                                                                                                                      ARQUITECTURA: Se considera un subscriptor 1 queue </t>
  </si>
  <si>
    <t xml:space="preserve">WF : INTEGRIDAD_ESTATUS_RECIBO
Esta integración va por las tablas de recibo de STEP y las lleva al SRD2010175..Monitoreo, por lo que también tenemos que esperar a que definan la estructura para poder hacer la integración.
</t>
  </si>
  <si>
    <t xml:space="preserve">ORIGEN  :  WF Informatica                                                                                                                                                                               DESTINO : SRD2010175.                                                                                                                                                      ARQUITECTURA: Se considera un Publicador 1 queue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</si>
</sst>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3"/>
      <color rgb="FF000000"/>
      <name val="Calibri"/>
      <family val="2"/>
    </font>
    <font>
      <sz val="26"/>
      <color rgb="FF000000"/>
      <name val="Calibri"/>
      <family val="2"/>
    </font>
    <font>
      <sz val="13"/>
      <color theme="1"/>
      <name val="Calibri"/>
      <family val="2"/>
      <scheme val="minor"/>
    </font>
    <font>
      <sz val="13"/>
      <name val="Arial"/>
      <family val="2"/>
    </font>
    <font>
      <b/>
      <sz val="13"/>
      <color rgb="FFFFFFFF"/>
      <name val="Calibri"/>
      <family val="2"/>
    </font>
    <font>
      <b/>
      <sz val="16"/>
      <color rgb="FFFFFFFF"/>
      <name val="Calibri"/>
      <family val="2"/>
    </font>
    <font>
      <sz val="20"/>
      <color rgb="FF000000"/>
      <name val="Calibri"/>
      <family val="2"/>
    </font>
    <font>
      <sz val="12"/>
      <color rgb="FF000000"/>
      <name val="Calibri"/>
      <family val="2"/>
    </font>
    <font>
      <sz val="11"/>
      <name val="Arial"/>
      <family val="2"/>
    </font>
    <font>
      <sz val="11"/>
      <color theme="0"/>
      <name val="Calibri"/>
      <family val="2"/>
      <scheme val="minor"/>
    </font>
    <font>
      <sz val="9"/>
      <color rgb="FF000000"/>
      <name val="Calibri"/>
      <family val="2"/>
    </font>
    <font>
      <b/>
      <sz val="9"/>
      <color rgb="FF000000"/>
      <name val="Calibri"/>
      <family val="2"/>
    </font>
    <font>
      <b/>
      <sz val="13"/>
      <name val="Arial"/>
      <family val="2"/>
    </font>
    <font>
      <b/>
      <sz val="12"/>
      <color rgb="FF000000"/>
      <name val="Calibri"/>
      <family val="2"/>
    </font>
  </fonts>
  <fills count="11">
    <fill>
      <patternFill patternType="none"/>
    </fill>
    <fill>
      <patternFill patternType="gray125"/>
    </fill>
    <fill>
      <patternFill patternType="solid">
        <fgColor rgb="FFD0D8E8"/>
        <bgColor indexed="64"/>
      </patternFill>
    </fill>
    <fill>
      <patternFill patternType="solid">
        <fgColor rgb="FFE9EDF4"/>
        <bgColor indexed="64"/>
      </patternFill>
    </fill>
    <fill>
      <patternFill patternType="solid">
        <fgColor rgb="FF4F81BD"/>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patternFill>
    </fill>
    <fill>
      <patternFill patternType="solid">
        <fgColor rgb="FFDCE6F1"/>
        <bgColor indexed="64"/>
      </patternFill>
    </fill>
    <fill>
      <patternFill patternType="solid">
        <fgColor theme="3" tint="0.79998168889431442"/>
        <bgColor indexed="64"/>
      </patternFill>
    </fill>
    <fill>
      <patternFill patternType="solid">
        <fgColor theme="0" tint="-4.9989318521683403E-2"/>
        <bgColor indexed="64"/>
      </patternFill>
    </fill>
  </fills>
  <borders count="23">
    <border>
      <left/>
      <right/>
      <top/>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indexed="64"/>
      </left>
      <right style="medium">
        <color indexed="64"/>
      </right>
      <top style="medium">
        <color rgb="FFFFFFFF"/>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diagonal/>
    </border>
    <border>
      <left/>
      <right/>
      <top/>
      <bottom style="thick">
        <color rgb="FFFFFFFF"/>
      </bottom>
      <diagonal/>
    </border>
    <border>
      <left style="medium">
        <color indexed="64"/>
      </left>
      <right style="medium">
        <color indexed="64"/>
      </right>
      <top style="medium">
        <color rgb="FFFFFFFF"/>
      </top>
      <bottom style="medium">
        <color indexed="64"/>
      </bottom>
      <diagonal/>
    </border>
    <border>
      <left/>
      <right style="medium">
        <color rgb="FFA3A3A3"/>
      </right>
      <top style="medium">
        <color rgb="FFA3A3A3"/>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indexed="64"/>
      </left>
      <right style="medium">
        <color indexed="64"/>
      </right>
      <top style="medium">
        <color rgb="FFFFFFFF"/>
      </top>
      <bottom/>
      <diagonal/>
    </border>
  </borders>
  <cellStyleXfs count="2">
    <xf numFmtId="0" fontId="0" fillId="0" borderId="0"/>
    <xf numFmtId="0" fontId="10" fillId="7" borderId="0" applyNumberFormat="0" applyBorder="0" applyAlignment="0" applyProtection="0"/>
  </cellStyleXfs>
  <cellXfs count="51">
    <xf numFmtId="0" fontId="0" fillId="0" borderId="0" xfId="0"/>
    <xf numFmtId="0" fontId="1" fillId="2" borderId="1" xfId="0" applyFont="1" applyFill="1" applyBorder="1" applyAlignment="1">
      <alignment horizontal="left" vertical="center" wrapText="1" indent="1" readingOrder="1"/>
    </xf>
    <xf numFmtId="0" fontId="3" fillId="0" borderId="0" xfId="0" applyFont="1"/>
    <xf numFmtId="0" fontId="1" fillId="2" borderId="11" xfId="0" applyFont="1" applyFill="1" applyBorder="1" applyAlignment="1">
      <alignment horizontal="center" vertical="center" wrapText="1" readingOrder="1"/>
    </xf>
    <xf numFmtId="0" fontId="4" fillId="6" borderId="13"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2" borderId="4" xfId="0" applyFont="1" applyFill="1" applyBorder="1" applyAlignment="1">
      <alignment horizontal="left" vertical="center" wrapText="1" indent="1" readingOrder="1"/>
    </xf>
    <xf numFmtId="0" fontId="1" fillId="2" borderId="4" xfId="0" applyFont="1" applyFill="1" applyBorder="1" applyAlignment="1">
      <alignment horizontal="center" vertical="center" wrapText="1" readingOrder="1"/>
    </xf>
    <xf numFmtId="0" fontId="4" fillId="2" borderId="14" xfId="0" applyFont="1" applyFill="1" applyBorder="1" applyAlignment="1">
      <alignment horizontal="center" vertical="center" wrapText="1"/>
    </xf>
    <xf numFmtId="0" fontId="5" fillId="4" borderId="9" xfId="0" applyFont="1" applyFill="1" applyBorder="1" applyAlignment="1">
      <alignment horizontal="center" vertical="center" wrapText="1" readingOrder="1"/>
    </xf>
    <xf numFmtId="0" fontId="5" fillId="4" borderId="10" xfId="0" applyFont="1" applyFill="1" applyBorder="1" applyAlignment="1">
      <alignment horizontal="center" vertical="center" wrapText="1" readingOrder="1"/>
    </xf>
    <xf numFmtId="0" fontId="5" fillId="4" borderId="16" xfId="0" applyFont="1" applyFill="1" applyBorder="1" applyAlignment="1">
      <alignment horizontal="center" vertical="center" wrapText="1" readingOrder="1"/>
    </xf>
    <xf numFmtId="0" fontId="4" fillId="5" borderId="17" xfId="0" applyFont="1" applyFill="1" applyBorder="1" applyAlignment="1">
      <alignment horizontal="center" vertical="center" wrapText="1"/>
    </xf>
    <xf numFmtId="0" fontId="8" fillId="3" borderId="4" xfId="0" applyFont="1" applyFill="1" applyBorder="1" applyAlignment="1">
      <alignment horizontal="left" vertical="center" wrapText="1" indent="1" readingOrder="1"/>
    </xf>
    <xf numFmtId="0" fontId="4" fillId="4" borderId="5" xfId="0" applyFont="1" applyFill="1" applyBorder="1" applyAlignment="1">
      <alignment vertical="top" wrapText="1"/>
    </xf>
    <xf numFmtId="0" fontId="4" fillId="4" borderId="8" xfId="0" applyFont="1" applyFill="1" applyBorder="1" applyAlignment="1">
      <alignment vertical="top" wrapText="1"/>
    </xf>
    <xf numFmtId="0" fontId="11" fillId="8" borderId="20" xfId="0" applyFont="1" applyFill="1" applyBorder="1" applyAlignment="1">
      <alignment vertical="center" wrapText="1"/>
    </xf>
    <xf numFmtId="0" fontId="11" fillId="0" borderId="19" xfId="0" applyFont="1" applyBorder="1" applyAlignment="1">
      <alignment vertical="center" wrapText="1"/>
    </xf>
    <xf numFmtId="0" fontId="11" fillId="0" borderId="20" xfId="0" applyFont="1" applyBorder="1" applyAlignment="1">
      <alignment vertical="center" wrapText="1"/>
    </xf>
    <xf numFmtId="0" fontId="11" fillId="8" borderId="21" xfId="0" applyFont="1" applyFill="1" applyBorder="1" applyAlignment="1">
      <alignment vertical="center" wrapText="1"/>
    </xf>
    <xf numFmtId="0" fontId="11" fillId="0" borderId="21" xfId="0" applyFont="1" applyBorder="1" applyAlignment="1">
      <alignment vertical="center" wrapText="1"/>
    </xf>
    <xf numFmtId="0" fontId="10" fillId="7" borderId="18" xfId="1" applyBorder="1" applyAlignment="1">
      <alignment vertical="center" wrapText="1"/>
    </xf>
    <xf numFmtId="0" fontId="9" fillId="6" borderId="13"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1" fillId="2" borderId="2" xfId="0" applyFont="1" applyFill="1" applyBorder="1" applyAlignment="1">
      <alignment horizontal="left" vertical="center" wrapText="1" indent="1" readingOrder="1"/>
    </xf>
    <xf numFmtId="0" fontId="8" fillId="9" borderId="4" xfId="0" applyFont="1" applyFill="1" applyBorder="1" applyAlignment="1">
      <alignment horizontal="left" vertical="center" wrapText="1" indent="1" readingOrder="1"/>
    </xf>
    <xf numFmtId="0" fontId="8" fillId="10" borderId="4" xfId="0" applyFont="1" applyFill="1" applyBorder="1" applyAlignment="1">
      <alignment horizontal="left" vertical="center" wrapText="1" indent="1" readingOrder="1"/>
    </xf>
    <xf numFmtId="0" fontId="4" fillId="6" borderId="22" xfId="0" applyFont="1" applyFill="1" applyBorder="1" applyAlignment="1">
      <alignment horizontal="center" vertical="center" wrapText="1"/>
    </xf>
    <xf numFmtId="0" fontId="4" fillId="6" borderId="22" xfId="0" applyFont="1" applyFill="1" applyBorder="1" applyAlignment="1">
      <alignment horizontal="left" vertical="center" wrapText="1"/>
    </xf>
    <xf numFmtId="0" fontId="7" fillId="2" borderId="11" xfId="0" applyFont="1" applyFill="1" applyBorder="1" applyAlignment="1">
      <alignment horizontal="left" vertical="center" textRotation="90" wrapText="1" readingOrder="1"/>
    </xf>
    <xf numFmtId="0" fontId="7" fillId="2" borderId="12" xfId="0" applyFont="1" applyFill="1" applyBorder="1" applyAlignment="1">
      <alignment horizontal="left" vertical="center" textRotation="90" wrapText="1" readingOrder="1"/>
    </xf>
    <xf numFmtId="0" fontId="7" fillId="2" borderId="14" xfId="0" applyFont="1" applyFill="1" applyBorder="1" applyAlignment="1">
      <alignment horizontal="left" vertical="center" textRotation="90" wrapText="1" readingOrder="1"/>
    </xf>
    <xf numFmtId="0" fontId="2" fillId="2" borderId="2"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4" fillId="4" borderId="5" xfId="0" applyFont="1" applyFill="1" applyBorder="1" applyAlignment="1">
      <alignment vertical="top" wrapText="1"/>
    </xf>
    <xf numFmtId="0" fontId="4" fillId="4" borderId="8" xfId="0" applyFont="1" applyFill="1" applyBorder="1" applyAlignment="1">
      <alignment vertical="top" wrapText="1"/>
    </xf>
    <xf numFmtId="0" fontId="6" fillId="4" borderId="15" xfId="0" applyFont="1" applyFill="1" applyBorder="1" applyAlignment="1">
      <alignment horizontal="center" vertical="center" wrapText="1" readingOrder="1"/>
    </xf>
    <xf numFmtId="0" fontId="6" fillId="4" borderId="7" xfId="0" applyFont="1" applyFill="1" applyBorder="1" applyAlignment="1">
      <alignment horizontal="center" vertical="center" wrapText="1" readingOrder="1"/>
    </xf>
    <xf numFmtId="0" fontId="6" fillId="4" borderId="16" xfId="0" applyFont="1" applyFill="1" applyBorder="1" applyAlignment="1">
      <alignment horizontal="center" vertical="center" wrapText="1" readingOrder="1"/>
    </xf>
    <xf numFmtId="0" fontId="6" fillId="4" borderId="10" xfId="0" applyFont="1" applyFill="1" applyBorder="1" applyAlignment="1">
      <alignment horizontal="center" vertical="center" wrapText="1" readingOrder="1"/>
    </xf>
    <xf numFmtId="0" fontId="6" fillId="4" borderId="6" xfId="0" applyFont="1" applyFill="1" applyBorder="1" applyAlignment="1">
      <alignment horizontal="center" vertical="center" wrapText="1" readingOrder="1"/>
    </xf>
    <xf numFmtId="0" fontId="13" fillId="6" borderId="13" xfId="0" applyFont="1" applyFill="1" applyBorder="1" applyAlignment="1">
      <alignment horizontal="center" vertical="center" wrapText="1"/>
    </xf>
    <xf numFmtId="0" fontId="9" fillId="5" borderId="22" xfId="0" applyFont="1" applyFill="1" applyBorder="1" applyAlignment="1">
      <alignment horizontal="left" vertical="center" wrapText="1"/>
    </xf>
    <xf numFmtId="0" fontId="8" fillId="0" borderId="4" xfId="0" applyFont="1" applyFill="1" applyBorder="1" applyAlignment="1">
      <alignment horizontal="left" vertical="center" wrapText="1" indent="1" readingOrder="1"/>
    </xf>
    <xf numFmtId="0" fontId="11" fillId="0" borderId="20" xfId="0" applyFont="1" applyFill="1" applyBorder="1" applyAlignment="1">
      <alignment vertical="center" wrapText="1"/>
    </xf>
    <xf numFmtId="0" fontId="11" fillId="0" borderId="19" xfId="0" applyFont="1" applyFill="1" applyBorder="1" applyAlignment="1">
      <alignment vertical="center" wrapText="1"/>
    </xf>
    <xf numFmtId="0" fontId="11" fillId="8" borderId="19" xfId="0" applyFont="1" applyFill="1" applyBorder="1" applyAlignment="1">
      <alignment vertical="center" wrapText="1"/>
    </xf>
    <xf numFmtId="0" fontId="0" fillId="0" borderId="0" xfId="0" applyAlignment="1">
      <alignment wrapText="1"/>
    </xf>
    <xf numFmtId="0" fontId="4" fillId="5" borderId="22" xfId="0" applyFont="1" applyFill="1" applyBorder="1" applyAlignment="1">
      <alignment horizontal="center" vertical="center" wrapText="1"/>
    </xf>
    <xf numFmtId="0" fontId="4" fillId="5" borderId="22" xfId="0" applyFont="1" applyFill="1" applyBorder="1" applyAlignment="1">
      <alignment horizontal="left" vertical="center" wrapText="1"/>
    </xf>
  </cellXfs>
  <cellStyles count="2">
    <cellStyle name="Énfasis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13" zoomScale="85" zoomScaleNormal="85" workbookViewId="0">
      <selection activeCell="B17" sqref="B17"/>
    </sheetView>
  </sheetViews>
  <sheetFormatPr baseColWidth="10" defaultColWidth="9.140625" defaultRowHeight="15" x14ac:dyDescent="0.25"/>
  <cols>
    <col min="1" max="1" width="26.85546875" customWidth="1"/>
    <col min="2" max="2" width="111.42578125" customWidth="1"/>
    <col min="3" max="3" width="66.7109375" customWidth="1"/>
    <col min="4" max="4" width="26.28515625" customWidth="1"/>
  </cols>
  <sheetData>
    <row r="1" spans="1:4" ht="15.75" thickBot="1" x14ac:dyDescent="0.3"/>
    <row r="2" spans="1:4" ht="15.75" thickBot="1" x14ac:dyDescent="0.3">
      <c r="A2" s="21" t="s">
        <v>26</v>
      </c>
      <c r="B2" s="21" t="s">
        <v>27</v>
      </c>
      <c r="C2" s="21" t="s">
        <v>28</v>
      </c>
      <c r="D2" s="21" t="s">
        <v>29</v>
      </c>
    </row>
    <row r="3" spans="1:4" ht="15.75" thickBot="1" x14ac:dyDescent="0.3">
      <c r="A3" s="19"/>
      <c r="B3" s="16"/>
      <c r="C3" s="16"/>
      <c r="D3" s="16"/>
    </row>
    <row r="4" spans="1:4" ht="113.25" customHeight="1" thickBot="1" x14ac:dyDescent="0.3">
      <c r="A4" s="17" t="s">
        <v>14</v>
      </c>
      <c r="B4" s="20" t="s">
        <v>30</v>
      </c>
      <c r="C4" s="18" t="s">
        <v>48</v>
      </c>
      <c r="D4" s="45"/>
    </row>
    <row r="5" spans="1:4" ht="209.25" customHeight="1" thickBot="1" x14ac:dyDescent="0.3">
      <c r="A5" s="19" t="s">
        <v>25</v>
      </c>
      <c r="B5" s="16" t="s">
        <v>32</v>
      </c>
      <c r="C5" s="16" t="s">
        <v>49</v>
      </c>
      <c r="D5" s="16"/>
    </row>
    <row r="6" spans="1:4" ht="240" customHeight="1" thickBot="1" x14ac:dyDescent="0.3">
      <c r="A6" s="20" t="s">
        <v>31</v>
      </c>
      <c r="B6" s="18" t="s">
        <v>33</v>
      </c>
      <c r="C6" s="18" t="s">
        <v>51</v>
      </c>
      <c r="D6" s="18"/>
    </row>
    <row r="7" spans="1:4" ht="60.75" customHeight="1" x14ac:dyDescent="0.25">
      <c r="A7" s="19" t="s">
        <v>15</v>
      </c>
      <c r="B7" s="16" t="s">
        <v>50</v>
      </c>
      <c r="C7" s="18" t="s">
        <v>52</v>
      </c>
      <c r="D7" s="16"/>
    </row>
    <row r="8" spans="1:4" ht="204" x14ac:dyDescent="0.25">
      <c r="A8" s="46" t="s">
        <v>54</v>
      </c>
      <c r="B8" s="45" t="s">
        <v>56</v>
      </c>
      <c r="C8" s="18" t="s">
        <v>52</v>
      </c>
    </row>
    <row r="9" spans="1:4" ht="36" x14ac:dyDescent="0.25">
      <c r="A9" s="47" t="s">
        <v>18</v>
      </c>
      <c r="B9" s="16" t="s">
        <v>57</v>
      </c>
      <c r="C9" s="18" t="s">
        <v>58</v>
      </c>
    </row>
    <row r="10" spans="1:4" ht="36" x14ac:dyDescent="0.25">
      <c r="A10" s="46" t="s">
        <v>59</v>
      </c>
      <c r="B10" s="45" t="s">
        <v>62</v>
      </c>
      <c r="C10" s="18" t="s">
        <v>67</v>
      </c>
    </row>
    <row r="11" spans="1:4" ht="36" x14ac:dyDescent="0.25">
      <c r="A11" s="46" t="s">
        <v>60</v>
      </c>
      <c r="B11" s="45" t="s">
        <v>66</v>
      </c>
      <c r="C11" s="18" t="s">
        <v>68</v>
      </c>
    </row>
    <row r="12" spans="1:4" ht="36" x14ac:dyDescent="0.25">
      <c r="A12" s="46" t="s">
        <v>19</v>
      </c>
      <c r="B12" s="45" t="s">
        <v>63</v>
      </c>
      <c r="C12" s="18" t="s">
        <v>61</v>
      </c>
    </row>
    <row r="13" spans="1:4" ht="36" x14ac:dyDescent="0.25">
      <c r="A13" s="46" t="s">
        <v>69</v>
      </c>
      <c r="B13" s="45" t="s">
        <v>71</v>
      </c>
      <c r="C13" s="18" t="s">
        <v>73</v>
      </c>
    </row>
    <row r="14" spans="1:4" ht="36" x14ac:dyDescent="0.25">
      <c r="A14" s="46" t="s">
        <v>70</v>
      </c>
      <c r="B14" s="45" t="s">
        <v>72</v>
      </c>
      <c r="C14" s="18" t="s">
        <v>74</v>
      </c>
    </row>
    <row r="15" spans="1:4" ht="36" x14ac:dyDescent="0.25">
      <c r="A15" s="46" t="s">
        <v>21</v>
      </c>
      <c r="B15" s="45" t="s">
        <v>75</v>
      </c>
      <c r="C15" s="18" t="s">
        <v>79</v>
      </c>
    </row>
    <row r="16" spans="1:4" ht="36" x14ac:dyDescent="0.25">
      <c r="A16" s="46" t="s">
        <v>22</v>
      </c>
      <c r="B16" s="45" t="s">
        <v>76</v>
      </c>
      <c r="C16" s="18" t="s">
        <v>80</v>
      </c>
    </row>
    <row r="17" spans="1:3" ht="36" x14ac:dyDescent="0.25">
      <c r="A17" s="46" t="s">
        <v>77</v>
      </c>
      <c r="B17" s="45" t="s">
        <v>78</v>
      </c>
      <c r="C17" s="18" t="s">
        <v>81</v>
      </c>
    </row>
    <row r="18" spans="1:3" ht="36" x14ac:dyDescent="0.25">
      <c r="A18" s="46" t="s">
        <v>23</v>
      </c>
      <c r="B18" s="45" t="s">
        <v>85</v>
      </c>
      <c r="C18" s="18" t="s">
        <v>86</v>
      </c>
    </row>
    <row r="19" spans="1:3" ht="60" x14ac:dyDescent="0.25">
      <c r="A19" s="46" t="s">
        <v>24</v>
      </c>
      <c r="B19" s="48" t="s">
        <v>87</v>
      </c>
      <c r="C19" s="18" t="s">
        <v>88</v>
      </c>
    </row>
    <row r="20" spans="1:3" x14ac:dyDescent="0.25">
      <c r="A20" s="46"/>
    </row>
    <row r="21" spans="1:3" x14ac:dyDescent="0.25">
      <c r="A21" s="46"/>
    </row>
    <row r="22" spans="1:3" x14ac:dyDescent="0.25">
      <c r="A22" s="46"/>
    </row>
    <row r="23" spans="1:3" x14ac:dyDescent="0.25">
      <c r="A23" s="46"/>
    </row>
    <row r="24" spans="1:3" x14ac:dyDescent="0.25">
      <c r="A24" s="46"/>
    </row>
    <row r="25" spans="1:3" x14ac:dyDescent="0.25">
      <c r="A25" s="46"/>
    </row>
    <row r="26" spans="1:3" x14ac:dyDescent="0.25">
      <c r="A26" s="46"/>
    </row>
    <row r="27" spans="1:3" x14ac:dyDescent="0.25">
      <c r="A27" s="46"/>
    </row>
    <row r="28" spans="1:3" x14ac:dyDescent="0.25">
      <c r="A28" s="46"/>
    </row>
    <row r="29" spans="1:3" x14ac:dyDescent="0.25">
      <c r="A29" s="46"/>
    </row>
    <row r="30" spans="1:3" x14ac:dyDescent="0.25">
      <c r="A30" s="46"/>
    </row>
    <row r="31" spans="1:3" x14ac:dyDescent="0.25">
      <c r="A31" s="46"/>
    </row>
    <row r="32" spans="1:3" x14ac:dyDescent="0.25">
      <c r="A32" s="46"/>
    </row>
    <row r="33" spans="1:1" x14ac:dyDescent="0.25">
      <c r="A33" s="46"/>
    </row>
    <row r="34" spans="1:1" x14ac:dyDescent="0.25">
      <c r="A34" s="46"/>
    </row>
    <row r="35" spans="1:1" x14ac:dyDescent="0.25">
      <c r="A35" s="46"/>
    </row>
    <row r="36" spans="1:1" x14ac:dyDescent="0.25">
      <c r="A36" s="46"/>
    </row>
    <row r="37" spans="1:1" x14ac:dyDescent="0.25">
      <c r="A37" s="4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80" zoomScaleNormal="80" workbookViewId="0">
      <pane xSplit="1" ySplit="4" topLeftCell="B5" activePane="bottomRight" state="frozen"/>
      <selection pane="topRight" activeCell="B1" sqref="B1"/>
      <selection pane="bottomLeft" activeCell="A3" sqref="A3"/>
      <selection pane="bottomRight" activeCell="H21" sqref="H21"/>
    </sheetView>
  </sheetViews>
  <sheetFormatPr baseColWidth="10" defaultColWidth="7.42578125" defaultRowHeight="17.25" x14ac:dyDescent="0.3"/>
  <cols>
    <col min="1" max="1" width="11.140625" style="2" customWidth="1"/>
    <col min="2" max="2" width="40.28515625" style="2" customWidth="1"/>
    <col min="3" max="3" width="58.42578125" style="2" customWidth="1"/>
    <col min="4" max="4" width="8" style="2" customWidth="1"/>
    <col min="5" max="5" width="8.140625" style="2" customWidth="1"/>
    <col min="6" max="6" width="8.42578125" style="2" customWidth="1"/>
    <col min="7" max="7" width="12.85546875" style="2" bestFit="1" customWidth="1"/>
    <col min="8" max="8" width="18.5703125" style="2" customWidth="1"/>
    <col min="9" max="9" width="74.140625" style="2" customWidth="1"/>
    <col min="10" max="16384" width="7.42578125" style="2"/>
  </cols>
  <sheetData>
    <row r="1" spans="1:9" ht="35.25" thickTop="1" thickBot="1" x14ac:dyDescent="0.35">
      <c r="A1" s="1"/>
      <c r="B1" s="25"/>
      <c r="C1" s="33" t="s">
        <v>13</v>
      </c>
      <c r="D1" s="34"/>
      <c r="E1" s="34"/>
      <c r="F1" s="34"/>
      <c r="G1" s="34"/>
      <c r="H1" s="34"/>
      <c r="I1" s="34"/>
    </row>
    <row r="2" spans="1:9" ht="18" thickBot="1" x14ac:dyDescent="0.35"/>
    <row r="3" spans="1:9" ht="21" x14ac:dyDescent="0.3">
      <c r="A3" s="35"/>
      <c r="B3" s="14"/>
      <c r="C3" s="35"/>
      <c r="D3" s="37" t="s">
        <v>4</v>
      </c>
      <c r="E3" s="37"/>
      <c r="F3" s="38"/>
      <c r="G3" s="41" t="s">
        <v>6</v>
      </c>
      <c r="H3" s="37"/>
      <c r="I3" s="38"/>
    </row>
    <row r="4" spans="1:9" ht="18" thickBot="1" x14ac:dyDescent="0.35">
      <c r="A4" s="36"/>
      <c r="B4" s="15"/>
      <c r="C4" s="36"/>
      <c r="D4" s="39"/>
      <c r="E4" s="39"/>
      <c r="F4" s="40"/>
      <c r="G4" s="9" t="s">
        <v>5</v>
      </c>
      <c r="H4" s="11" t="s">
        <v>7</v>
      </c>
      <c r="I4" s="10" t="s">
        <v>8</v>
      </c>
    </row>
    <row r="5" spans="1:9" ht="18.75" thickTop="1" thickBot="1" x14ac:dyDescent="0.35">
      <c r="A5" s="30" t="s">
        <v>11</v>
      </c>
      <c r="B5" s="1" t="s">
        <v>12</v>
      </c>
      <c r="C5" s="1" t="s">
        <v>34</v>
      </c>
      <c r="D5" s="3" t="s">
        <v>3</v>
      </c>
      <c r="E5" s="3" t="s">
        <v>1</v>
      </c>
      <c r="F5" s="3" t="s">
        <v>2</v>
      </c>
      <c r="G5" s="3" t="s">
        <v>9</v>
      </c>
      <c r="H5" s="3" t="s">
        <v>10</v>
      </c>
      <c r="I5" s="1" t="s">
        <v>8</v>
      </c>
    </row>
    <row r="6" spans="1:9" ht="18" thickBot="1" x14ac:dyDescent="0.35">
      <c r="A6" s="31"/>
      <c r="B6" s="26" t="s">
        <v>16</v>
      </c>
      <c r="C6" s="44" t="s">
        <v>39</v>
      </c>
      <c r="D6" s="42" t="s">
        <v>47</v>
      </c>
      <c r="E6" s="42"/>
      <c r="F6" s="4"/>
      <c r="G6" s="5">
        <v>96.2</v>
      </c>
      <c r="H6" s="4">
        <v>1</v>
      </c>
      <c r="I6" s="22"/>
    </row>
    <row r="7" spans="1:9" ht="42" customHeight="1" thickBot="1" x14ac:dyDescent="0.35">
      <c r="A7" s="31"/>
      <c r="B7" s="26" t="s">
        <v>16</v>
      </c>
      <c r="C7" s="44" t="s">
        <v>36</v>
      </c>
      <c r="D7" s="42"/>
      <c r="E7" s="42" t="s">
        <v>47</v>
      </c>
      <c r="F7" s="4"/>
      <c r="G7" s="5">
        <v>128.38999999999999</v>
      </c>
      <c r="H7" s="4">
        <v>1</v>
      </c>
      <c r="I7" s="23" t="s">
        <v>55</v>
      </c>
    </row>
    <row r="8" spans="1:9" ht="29.25" thickBot="1" x14ac:dyDescent="0.35">
      <c r="A8" s="31"/>
      <c r="B8" s="26" t="s">
        <v>16</v>
      </c>
      <c r="C8" s="44" t="s">
        <v>37</v>
      </c>
      <c r="D8" s="4"/>
      <c r="E8" s="42" t="s">
        <v>47</v>
      </c>
      <c r="F8" s="4"/>
      <c r="G8" s="5">
        <v>149.85</v>
      </c>
      <c r="H8" s="4">
        <v>1</v>
      </c>
      <c r="I8" s="22" t="s">
        <v>44</v>
      </c>
    </row>
    <row r="9" spans="1:9" ht="43.5" thickBot="1" x14ac:dyDescent="0.35">
      <c r="A9" s="31"/>
      <c r="B9" s="26" t="s">
        <v>16</v>
      </c>
      <c r="C9" s="44" t="s">
        <v>35</v>
      </c>
      <c r="D9" s="4"/>
      <c r="E9" s="42" t="s">
        <v>47</v>
      </c>
      <c r="F9" s="4"/>
      <c r="G9" s="5">
        <v>203.5</v>
      </c>
      <c r="H9" s="4">
        <v>1</v>
      </c>
      <c r="I9" s="23" t="s">
        <v>46</v>
      </c>
    </row>
    <row r="10" spans="1:9" ht="18" thickBot="1" x14ac:dyDescent="0.35">
      <c r="A10" s="31"/>
      <c r="B10" s="26" t="s">
        <v>16</v>
      </c>
      <c r="C10" s="44" t="s">
        <v>38</v>
      </c>
      <c r="D10" s="4"/>
      <c r="E10" s="42" t="s">
        <v>47</v>
      </c>
      <c r="F10" s="4"/>
      <c r="G10" s="5">
        <v>105.45</v>
      </c>
      <c r="H10" s="4">
        <v>1</v>
      </c>
      <c r="I10" s="22" t="s">
        <v>53</v>
      </c>
    </row>
    <row r="11" spans="1:9" ht="18" thickBot="1" x14ac:dyDescent="0.35">
      <c r="A11" s="31"/>
      <c r="B11" s="26" t="s">
        <v>17</v>
      </c>
      <c r="C11" s="27" t="s">
        <v>42</v>
      </c>
      <c r="D11" s="28"/>
      <c r="E11" s="28"/>
      <c r="F11" s="42" t="s">
        <v>47</v>
      </c>
      <c r="G11" s="49">
        <v>205.35</v>
      </c>
      <c r="H11" s="28">
        <v>1</v>
      </c>
      <c r="I11" s="23"/>
    </row>
    <row r="12" spans="1:9" ht="18" thickBot="1" x14ac:dyDescent="0.35">
      <c r="A12" s="31"/>
      <c r="B12" s="26" t="s">
        <v>17</v>
      </c>
      <c r="C12" s="27" t="s">
        <v>64</v>
      </c>
      <c r="D12" s="28"/>
      <c r="E12" s="42" t="s">
        <v>47</v>
      </c>
      <c r="F12" s="28"/>
      <c r="G12" s="49">
        <v>120.25</v>
      </c>
      <c r="H12" s="28">
        <v>1</v>
      </c>
      <c r="I12" s="43"/>
    </row>
    <row r="13" spans="1:9" ht="18" thickBot="1" x14ac:dyDescent="0.35">
      <c r="A13" s="31"/>
      <c r="B13" s="26" t="s">
        <v>17</v>
      </c>
      <c r="C13" s="27" t="s">
        <v>65</v>
      </c>
      <c r="D13" s="28"/>
      <c r="E13" s="42" t="s">
        <v>47</v>
      </c>
      <c r="F13" s="28"/>
      <c r="G13" s="49">
        <v>120.25</v>
      </c>
      <c r="H13" s="28">
        <v>1</v>
      </c>
      <c r="I13" s="29"/>
    </row>
    <row r="14" spans="1:9" ht="18" thickBot="1" x14ac:dyDescent="0.35">
      <c r="A14" s="31"/>
      <c r="B14" s="26" t="s">
        <v>17</v>
      </c>
      <c r="C14" s="27" t="s">
        <v>40</v>
      </c>
      <c r="D14" s="28"/>
      <c r="E14" s="42" t="s">
        <v>47</v>
      </c>
      <c r="F14" s="28"/>
      <c r="G14" s="49">
        <v>127.65</v>
      </c>
      <c r="H14" s="28">
        <v>1</v>
      </c>
      <c r="I14" s="23"/>
    </row>
    <row r="15" spans="1:9" ht="18" thickBot="1" x14ac:dyDescent="0.35">
      <c r="A15" s="31"/>
      <c r="B15" s="26" t="s">
        <v>17</v>
      </c>
      <c r="C15" s="27" t="s">
        <v>41</v>
      </c>
      <c r="D15" s="28"/>
      <c r="E15" s="42" t="s">
        <v>47</v>
      </c>
      <c r="F15" s="28"/>
      <c r="G15" s="49">
        <v>127.65</v>
      </c>
      <c r="H15" s="28">
        <v>1</v>
      </c>
      <c r="I15" s="29"/>
    </row>
    <row r="16" spans="1:9" ht="18" thickBot="1" x14ac:dyDescent="0.35">
      <c r="A16" s="31"/>
      <c r="B16" s="26" t="s">
        <v>17</v>
      </c>
      <c r="C16" s="27" t="s">
        <v>45</v>
      </c>
      <c r="D16" s="28"/>
      <c r="E16" s="42" t="s">
        <v>47</v>
      </c>
      <c r="F16" s="28"/>
      <c r="G16" s="49">
        <v>155.4</v>
      </c>
      <c r="H16" s="28">
        <v>1</v>
      </c>
      <c r="I16" s="50"/>
    </row>
    <row r="17" spans="1:9" ht="18" thickBot="1" x14ac:dyDescent="0.35">
      <c r="A17" s="31"/>
      <c r="B17" s="26" t="s">
        <v>20</v>
      </c>
      <c r="C17" s="27" t="s">
        <v>82</v>
      </c>
      <c r="D17" s="28"/>
      <c r="E17" s="42" t="s">
        <v>47</v>
      </c>
      <c r="F17" s="28"/>
      <c r="G17" s="49">
        <v>112.85</v>
      </c>
      <c r="H17" s="28">
        <v>1</v>
      </c>
      <c r="I17" s="29"/>
    </row>
    <row r="18" spans="1:9" ht="18" thickBot="1" x14ac:dyDescent="0.35">
      <c r="A18" s="31"/>
      <c r="B18" s="26" t="s">
        <v>20</v>
      </c>
      <c r="C18" s="27" t="s">
        <v>83</v>
      </c>
      <c r="D18" s="28"/>
      <c r="E18" s="42" t="s">
        <v>47</v>
      </c>
      <c r="F18" s="28"/>
      <c r="G18" s="49">
        <v>116.55</v>
      </c>
      <c r="H18" s="28">
        <v>1</v>
      </c>
      <c r="I18" s="23"/>
    </row>
    <row r="19" spans="1:9" ht="18" thickBot="1" x14ac:dyDescent="0.35">
      <c r="A19" s="31"/>
      <c r="B19" s="26" t="s">
        <v>20</v>
      </c>
      <c r="C19" s="27" t="s">
        <v>84</v>
      </c>
      <c r="D19" s="28"/>
      <c r="E19" s="42" t="s">
        <v>47</v>
      </c>
      <c r="F19" s="28"/>
      <c r="G19" s="49">
        <v>127.65</v>
      </c>
      <c r="H19" s="28">
        <v>1</v>
      </c>
      <c r="I19" s="50"/>
    </row>
    <row r="20" spans="1:9" ht="18" thickBot="1" x14ac:dyDescent="0.35">
      <c r="A20" s="31"/>
      <c r="B20" s="26" t="s">
        <v>20</v>
      </c>
      <c r="C20" s="27" t="s">
        <v>43</v>
      </c>
      <c r="D20" s="42" t="s">
        <v>47</v>
      </c>
      <c r="E20" s="28"/>
      <c r="F20" s="28"/>
      <c r="G20" s="49">
        <v>90.65</v>
      </c>
      <c r="H20" s="28">
        <v>1</v>
      </c>
      <c r="I20" s="29"/>
    </row>
    <row r="21" spans="1:9" ht="18" thickBot="1" x14ac:dyDescent="0.35">
      <c r="A21" s="31"/>
      <c r="B21" s="26" t="s">
        <v>20</v>
      </c>
      <c r="C21" s="27" t="s">
        <v>24</v>
      </c>
      <c r="D21" s="42" t="s">
        <v>47</v>
      </c>
      <c r="E21" s="28"/>
      <c r="F21" s="28"/>
      <c r="G21" s="49">
        <v>90.65</v>
      </c>
      <c r="H21" s="28">
        <v>1</v>
      </c>
      <c r="I21" s="50"/>
    </row>
    <row r="22" spans="1:9" ht="18" thickBot="1" x14ac:dyDescent="0.35">
      <c r="A22" s="31"/>
      <c r="B22" s="26"/>
      <c r="C22" s="27"/>
      <c r="D22" s="28"/>
      <c r="E22" s="28"/>
      <c r="F22" s="28"/>
      <c r="G22" s="49"/>
      <c r="H22" s="28"/>
      <c r="I22" s="29"/>
    </row>
    <row r="23" spans="1:9" ht="18" thickBot="1" x14ac:dyDescent="0.35">
      <c r="A23" s="31"/>
      <c r="B23" s="26"/>
      <c r="C23" s="27"/>
      <c r="D23" s="28"/>
      <c r="E23" s="28"/>
      <c r="F23" s="28"/>
      <c r="G23" s="49"/>
      <c r="H23" s="28"/>
      <c r="I23" s="50"/>
    </row>
    <row r="24" spans="1:9" ht="18" thickBot="1" x14ac:dyDescent="0.35">
      <c r="A24" s="32"/>
      <c r="B24" s="13"/>
      <c r="C24" s="27"/>
      <c r="D24" s="12"/>
      <c r="E24" s="12"/>
      <c r="F24" s="12"/>
      <c r="G24" s="12"/>
      <c r="H24" s="12"/>
      <c r="I24" s="24"/>
    </row>
    <row r="25" spans="1:9" ht="18" thickBot="1" x14ac:dyDescent="0.35">
      <c r="A25" s="6"/>
      <c r="B25" s="6" t="s">
        <v>0</v>
      </c>
      <c r="C25" s="6"/>
      <c r="D25" s="8"/>
      <c r="E25" s="8"/>
      <c r="F25" s="8"/>
      <c r="G25" s="8">
        <f>SUM(G6:G24)</f>
        <v>2078.2900000000004</v>
      </c>
      <c r="H25" s="8"/>
      <c r="I25" s="7"/>
    </row>
  </sheetData>
  <mergeCells count="6">
    <mergeCell ref="A5:A24"/>
    <mergeCell ref="C1:I1"/>
    <mergeCell ref="A3:A4"/>
    <mergeCell ref="C3:C4"/>
    <mergeCell ref="D3:F4"/>
    <mergeCell ref="G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Requerimientos</vt:lpstr>
      <vt:lpstr>Formato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mx00836</dc:creator>
  <cp:lastModifiedBy>Luis Castor</cp:lastModifiedBy>
  <dcterms:created xsi:type="dcterms:W3CDTF">2014-11-13T15:15:09Z</dcterms:created>
  <dcterms:modified xsi:type="dcterms:W3CDTF">2014-12-18T00:19:11Z</dcterms:modified>
</cp:coreProperties>
</file>