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itorios\HEB\Upgrade Logix\Documentos\Estimacion\"/>
    </mc:Choice>
  </mc:AlternateContent>
  <bookViews>
    <workbookView xWindow="1695" yWindow="7080" windowWidth="15300" windowHeight="1575" tabRatio="935" activeTab="1"/>
  </bookViews>
  <sheets>
    <sheet name="Requirements" sheetId="37" r:id="rId1"/>
    <sheet name="Logix_Offer_Publisher" sheetId="32" r:id="rId2"/>
    <sheet name="Copient_Offer_Subscriber" sheetId="38" r:id="rId3"/>
    <sheet name="EventPlanningOfferToLogix" sheetId="40" r:id="rId4"/>
    <sheet name="HebcardCustomerGroupToLogix" sheetId="41" r:id="rId5"/>
    <sheet name="DbstageOfferSubscriber" sheetId="42" r:id="rId6"/>
  </sheets>
  <calcPr calcId="162913"/>
</workbook>
</file>

<file path=xl/calcChain.xml><?xml version="1.0" encoding="utf-8"?>
<calcChain xmlns="http://schemas.openxmlformats.org/spreadsheetml/2006/main">
  <c r="F13" i="40" l="1"/>
  <c r="G13" i="40" s="1"/>
  <c r="F27" i="42"/>
  <c r="G27" i="42" s="1"/>
  <c r="B27" i="42"/>
  <c r="F26" i="42"/>
  <c r="G26" i="42" s="1"/>
  <c r="B26" i="42"/>
  <c r="F25" i="42"/>
  <c r="G25" i="42" s="1"/>
  <c r="B25" i="42"/>
  <c r="G23" i="42"/>
  <c r="F23" i="42"/>
  <c r="B23" i="42"/>
  <c r="F21" i="42"/>
  <c r="G21" i="42" s="1"/>
  <c r="B21" i="42"/>
  <c r="F20" i="42"/>
  <c r="G20" i="42" s="1"/>
  <c r="B20" i="42"/>
  <c r="F19" i="42"/>
  <c r="G19" i="42" s="1"/>
  <c r="B19" i="42"/>
  <c r="G17" i="42"/>
  <c r="F17" i="42"/>
  <c r="B17" i="42"/>
  <c r="F16" i="42"/>
  <c r="G16" i="42" s="1"/>
  <c r="B16" i="42"/>
  <c r="F15" i="42"/>
  <c r="G15" i="42" s="1"/>
  <c r="B15" i="42"/>
  <c r="F14" i="42"/>
  <c r="G14" i="42" s="1"/>
  <c r="B14" i="42"/>
  <c r="G13" i="42"/>
  <c r="F13" i="42"/>
  <c r="B13" i="42"/>
  <c r="F11" i="42"/>
  <c r="G11" i="42" s="1"/>
  <c r="B11" i="42"/>
  <c r="F10" i="42"/>
  <c r="G10" i="42" s="1"/>
  <c r="B10" i="42"/>
  <c r="F9" i="42"/>
  <c r="G9" i="42" s="1"/>
  <c r="B9" i="42"/>
  <c r="G8" i="42"/>
  <c r="F8" i="42"/>
  <c r="B8" i="42"/>
  <c r="F7" i="42"/>
  <c r="B7" i="42"/>
  <c r="F6" i="42"/>
  <c r="G6" i="42" s="1"/>
  <c r="B6" i="42"/>
  <c r="F5" i="42"/>
  <c r="G5" i="42" s="1"/>
  <c r="B5" i="42"/>
  <c r="F4" i="42"/>
  <c r="B4" i="42"/>
  <c r="F27" i="41"/>
  <c r="G27" i="41" s="1"/>
  <c r="B27" i="41"/>
  <c r="F26" i="41"/>
  <c r="G26" i="41" s="1"/>
  <c r="B26" i="41"/>
  <c r="G25" i="41"/>
  <c r="F25" i="41"/>
  <c r="B25" i="41"/>
  <c r="F23" i="41"/>
  <c r="G23" i="41" s="1"/>
  <c r="B23" i="41"/>
  <c r="F21" i="41"/>
  <c r="G21" i="41" s="1"/>
  <c r="B21" i="41"/>
  <c r="F20" i="41"/>
  <c r="G20" i="41" s="1"/>
  <c r="B20" i="41"/>
  <c r="F19" i="41"/>
  <c r="G19" i="41" s="1"/>
  <c r="B19" i="41"/>
  <c r="G17" i="41"/>
  <c r="F17" i="41"/>
  <c r="B17" i="41"/>
  <c r="F16" i="41"/>
  <c r="G16" i="41" s="1"/>
  <c r="B16" i="41"/>
  <c r="F15" i="41"/>
  <c r="G15" i="41" s="1"/>
  <c r="B15" i="41"/>
  <c r="G14" i="41"/>
  <c r="F14" i="41"/>
  <c r="B14" i="41"/>
  <c r="F13" i="41"/>
  <c r="G13" i="41" s="1"/>
  <c r="B13" i="41"/>
  <c r="F11" i="41"/>
  <c r="G11" i="41" s="1"/>
  <c r="B11" i="41"/>
  <c r="F10" i="41"/>
  <c r="G10" i="41" s="1"/>
  <c r="B10" i="41"/>
  <c r="F9" i="41"/>
  <c r="G9" i="41" s="1"/>
  <c r="B9" i="41"/>
  <c r="G8" i="41"/>
  <c r="F8" i="41"/>
  <c r="B8" i="41"/>
  <c r="F7" i="41"/>
  <c r="G7" i="41" s="1"/>
  <c r="B7" i="41"/>
  <c r="F6" i="41"/>
  <c r="G6" i="41" s="1"/>
  <c r="B6" i="41"/>
  <c r="G5" i="41"/>
  <c r="F5" i="41"/>
  <c r="B5" i="41"/>
  <c r="F4" i="41"/>
  <c r="B4" i="41"/>
  <c r="F27" i="40"/>
  <c r="G27" i="40" s="1"/>
  <c r="B27" i="40"/>
  <c r="F26" i="40"/>
  <c r="G26" i="40" s="1"/>
  <c r="B26" i="40"/>
  <c r="F25" i="40"/>
  <c r="G25" i="40" s="1"/>
  <c r="B25" i="40"/>
  <c r="G23" i="40"/>
  <c r="F23" i="40"/>
  <c r="B23" i="40"/>
  <c r="F21" i="40"/>
  <c r="G21" i="40" s="1"/>
  <c r="B21" i="40"/>
  <c r="F20" i="40"/>
  <c r="G20" i="40" s="1"/>
  <c r="B20" i="40"/>
  <c r="G19" i="40"/>
  <c r="F19" i="40"/>
  <c r="B19" i="40"/>
  <c r="F17" i="40"/>
  <c r="G17" i="40" s="1"/>
  <c r="B17" i="40"/>
  <c r="F16" i="40"/>
  <c r="G16" i="40" s="1"/>
  <c r="B16" i="40"/>
  <c r="F15" i="40"/>
  <c r="G15" i="40" s="1"/>
  <c r="B15" i="40"/>
  <c r="F14" i="40"/>
  <c r="G14" i="40" s="1"/>
  <c r="B14" i="40"/>
  <c r="B13" i="40"/>
  <c r="F11" i="40"/>
  <c r="G11" i="40" s="1"/>
  <c r="B11" i="40"/>
  <c r="F10" i="40"/>
  <c r="G10" i="40" s="1"/>
  <c r="B10" i="40"/>
  <c r="G9" i="40"/>
  <c r="F9" i="40"/>
  <c r="B9" i="40"/>
  <c r="F8" i="40"/>
  <c r="G8" i="40" s="1"/>
  <c r="B8" i="40"/>
  <c r="F7" i="40"/>
  <c r="G7" i="40" s="1"/>
  <c r="B7" i="40"/>
  <c r="F6" i="40"/>
  <c r="G6" i="40" s="1"/>
  <c r="B6" i="40"/>
  <c r="F5" i="40"/>
  <c r="G5" i="40" s="1"/>
  <c r="B5" i="40"/>
  <c r="F4" i="40"/>
  <c r="G4" i="40" s="1"/>
  <c r="B4" i="40"/>
  <c r="F27" i="38"/>
  <c r="G27" i="38" s="1"/>
  <c r="B27" i="38"/>
  <c r="F26" i="38"/>
  <c r="G26" i="38" s="1"/>
  <c r="B26" i="38"/>
  <c r="F25" i="38"/>
  <c r="G25" i="38" s="1"/>
  <c r="B25" i="38"/>
  <c r="F23" i="38"/>
  <c r="G23" i="38" s="1"/>
  <c r="B23" i="38"/>
  <c r="F21" i="38"/>
  <c r="G21" i="38" s="1"/>
  <c r="B21" i="38"/>
  <c r="F20" i="38"/>
  <c r="G20" i="38" s="1"/>
  <c r="B20" i="38"/>
  <c r="G19" i="38"/>
  <c r="F19" i="38"/>
  <c r="B19" i="38"/>
  <c r="F17" i="38"/>
  <c r="G17" i="38" s="1"/>
  <c r="B17" i="38"/>
  <c r="F16" i="38"/>
  <c r="G16" i="38" s="1"/>
  <c r="B16" i="38"/>
  <c r="F15" i="38"/>
  <c r="G15" i="38" s="1"/>
  <c r="B15" i="38"/>
  <c r="F14" i="38"/>
  <c r="G14" i="38" s="1"/>
  <c r="B14" i="38"/>
  <c r="F13" i="38"/>
  <c r="G13" i="38" s="1"/>
  <c r="B13" i="38"/>
  <c r="F11" i="38"/>
  <c r="G11" i="38" s="1"/>
  <c r="B11" i="38"/>
  <c r="F10" i="38"/>
  <c r="G10" i="38" s="1"/>
  <c r="B10" i="38"/>
  <c r="F9" i="38"/>
  <c r="G9" i="38" s="1"/>
  <c r="B9" i="38"/>
  <c r="F8" i="38"/>
  <c r="G8" i="38" s="1"/>
  <c r="B8" i="38"/>
  <c r="F7" i="38"/>
  <c r="G7" i="38" s="1"/>
  <c r="B7" i="38"/>
  <c r="F6" i="38"/>
  <c r="G6" i="38" s="1"/>
  <c r="B6" i="38"/>
  <c r="F5" i="38"/>
  <c r="G5" i="38" s="1"/>
  <c r="B5" i="38"/>
  <c r="F4" i="38"/>
  <c r="B4" i="38"/>
  <c r="F28" i="41" l="1"/>
  <c r="G28" i="41" s="1"/>
  <c r="F28" i="42"/>
  <c r="F31" i="42"/>
  <c r="G31" i="42" s="1"/>
  <c r="G4" i="42"/>
  <c r="F28" i="40"/>
  <c r="G28" i="40" s="1"/>
  <c r="F28" i="38"/>
  <c r="G28" i="38" s="1"/>
  <c r="G28" i="42"/>
  <c r="F29" i="42"/>
  <c r="G7" i="42"/>
  <c r="G4" i="41"/>
  <c r="F31" i="41"/>
  <c r="G31" i="41" s="1"/>
  <c r="F29" i="41"/>
  <c r="F31" i="40"/>
  <c r="G31" i="40" s="1"/>
  <c r="F29" i="40"/>
  <c r="G4" i="38"/>
  <c r="F31" i="38"/>
  <c r="G31" i="38" s="1"/>
  <c r="F29" i="38"/>
  <c r="B4" i="32"/>
  <c r="F30" i="42" l="1"/>
  <c r="G29" i="42"/>
  <c r="F30" i="41"/>
  <c r="G30" i="41" s="1"/>
  <c r="G29" i="41"/>
  <c r="F30" i="40"/>
  <c r="G30" i="40" s="1"/>
  <c r="G29" i="40"/>
  <c r="F30" i="38"/>
  <c r="G30" i="38" s="1"/>
  <c r="G29" i="38"/>
  <c r="F27" i="32"/>
  <c r="G27" i="32" s="1"/>
  <c r="B27" i="32"/>
  <c r="F26" i="32"/>
  <c r="G26" i="32" s="1"/>
  <c r="B26" i="32"/>
  <c r="F25" i="32"/>
  <c r="G25" i="32" s="1"/>
  <c r="B25" i="32"/>
  <c r="F23" i="32"/>
  <c r="G23" i="32" s="1"/>
  <c r="B23" i="32"/>
  <c r="F21" i="32"/>
  <c r="G21" i="32" s="1"/>
  <c r="B21" i="32"/>
  <c r="F20" i="32"/>
  <c r="G20" i="32" s="1"/>
  <c r="B20" i="32"/>
  <c r="F19" i="32"/>
  <c r="G19" i="32" s="1"/>
  <c r="B19" i="32"/>
  <c r="F17" i="32"/>
  <c r="G17" i="32" s="1"/>
  <c r="B17" i="32"/>
  <c r="F16" i="32"/>
  <c r="G16" i="32" s="1"/>
  <c r="B16" i="32"/>
  <c r="F15" i="32"/>
  <c r="G15" i="32" s="1"/>
  <c r="B15" i="32"/>
  <c r="F14" i="32"/>
  <c r="G14" i="32" s="1"/>
  <c r="B14" i="32"/>
  <c r="F13" i="32"/>
  <c r="G13" i="32" s="1"/>
  <c r="B13" i="32"/>
  <c r="F11" i="32"/>
  <c r="G11" i="32" s="1"/>
  <c r="B11" i="32"/>
  <c r="F10" i="32"/>
  <c r="G10" i="32" s="1"/>
  <c r="B10" i="32"/>
  <c r="F9" i="32"/>
  <c r="G9" i="32" s="1"/>
  <c r="B9" i="32"/>
  <c r="F8" i="32"/>
  <c r="G8" i="32" s="1"/>
  <c r="B8" i="32"/>
  <c r="F7" i="32"/>
  <c r="G7" i="32" s="1"/>
  <c r="B7" i="32"/>
  <c r="F6" i="32"/>
  <c r="G6" i="32" s="1"/>
  <c r="B6" i="32"/>
  <c r="F5" i="32"/>
  <c r="G5" i="32" s="1"/>
  <c r="B5" i="32"/>
  <c r="F4" i="32"/>
  <c r="G32" i="41" l="1"/>
  <c r="G32" i="40"/>
  <c r="G32" i="38"/>
  <c r="F32" i="38"/>
  <c r="G30" i="42"/>
  <c r="G32" i="42" s="1"/>
  <c r="F32" i="42"/>
  <c r="F32" i="41"/>
  <c r="F32" i="40"/>
  <c r="F28" i="32"/>
  <c r="G28" i="32" s="1"/>
  <c r="G4" i="32"/>
  <c r="F29" i="32"/>
  <c r="F31" i="32"/>
  <c r="G31" i="32" s="1"/>
  <c r="F30" i="32" l="1"/>
  <c r="G29" i="32"/>
  <c r="G30" i="32" l="1"/>
  <c r="G32" i="32" s="1"/>
  <c r="F32" i="32"/>
</calcChain>
</file>

<file path=xl/comments1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2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3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4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5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sharedStrings.xml><?xml version="1.0" encoding="utf-8"?>
<sst xmlns="http://schemas.openxmlformats.org/spreadsheetml/2006/main" count="235" uniqueCount="63">
  <si>
    <t>Componente</t>
  </si>
  <si>
    <t>Complejidad</t>
  </si>
  <si>
    <t>Store Procedure</t>
  </si>
  <si>
    <t>TIBCO BW EAR</t>
  </si>
  <si>
    <t>Queue</t>
  </si>
  <si>
    <t>Conexión BD</t>
  </si>
  <si>
    <t>WS Client</t>
  </si>
  <si>
    <t>FTP</t>
  </si>
  <si>
    <t>Transformacion de Datos</t>
  </si>
  <si>
    <t>DB</t>
  </si>
  <si>
    <t>Tabla</t>
  </si>
  <si>
    <t>Secuencia</t>
  </si>
  <si>
    <t>Indice</t>
  </si>
  <si>
    <t>Alter, Select, Update, Delete</t>
  </si>
  <si>
    <t>Java</t>
  </si>
  <si>
    <t>Clases</t>
  </si>
  <si>
    <t>Shell Unix/Linux</t>
  </si>
  <si>
    <t>Mover,Copiar,Borrar,Buscar Archivos</t>
  </si>
  <si>
    <t>Web</t>
  </si>
  <si>
    <t>Application Server</t>
  </si>
  <si>
    <t>WSDL</t>
  </si>
  <si>
    <t>HTML</t>
  </si>
  <si>
    <t>Horas Hombre</t>
  </si>
  <si>
    <t>Dias Hombre</t>
  </si>
  <si>
    <t>Proceso</t>
  </si>
  <si>
    <t>Total</t>
  </si>
  <si>
    <t>Número de Elementos</t>
  </si>
  <si>
    <t>Horas en Desarrollo</t>
  </si>
  <si>
    <t>Número de Componentes</t>
  </si>
  <si>
    <t>Mail</t>
  </si>
  <si>
    <t>Grado de Expertis</t>
  </si>
  <si>
    <t>Desarrollador</t>
  </si>
  <si>
    <t>%</t>
  </si>
  <si>
    <t>Esquema Xsd</t>
  </si>
  <si>
    <t>Documento DDM</t>
  </si>
  <si>
    <t>Documento TDN</t>
  </si>
  <si>
    <t>Generar EAR</t>
  </si>
  <si>
    <t>Documento Pruebas Unitarias</t>
  </si>
  <si>
    <t>CONSIDERACIONES :</t>
  </si>
  <si>
    <t>Comentarios</t>
  </si>
  <si>
    <t>Estatus
OK             NOK Abandonadas</t>
  </si>
  <si>
    <t>Descripcion</t>
  </si>
  <si>
    <t>Dependencias</t>
  </si>
  <si>
    <t>Conflictos</t>
  </si>
  <si>
    <t>Riesgos</t>
  </si>
  <si>
    <t xml:space="preserve">ID </t>
  </si>
  <si>
    <t>F001</t>
  </si>
  <si>
    <t>N/A</t>
  </si>
  <si>
    <r>
      <rPr>
        <b/>
        <u/>
        <sz val="11"/>
        <rFont val="Calibri"/>
        <family val="2"/>
        <scheme val="minor"/>
      </rPr>
      <t xml:space="preserve">APLICATIVO : </t>
    </r>
    <r>
      <rPr>
        <sz val="11"/>
        <rFont val="Calibri"/>
        <family val="2"/>
        <scheme val="minor"/>
      </rPr>
      <t xml:space="preserve">http://logix.heb.com/logix/login.aspx                      </t>
    </r>
    <r>
      <rPr>
        <b/>
        <u/>
        <sz val="11"/>
        <rFont val="Calibri"/>
        <family val="2"/>
        <scheme val="minor"/>
      </rPr>
      <t xml:space="preserve">BaseDatos : </t>
    </r>
    <r>
      <rPr>
        <u/>
        <sz val="11"/>
        <rFont val="Calibri"/>
        <family val="2"/>
        <scheme val="minor"/>
      </rPr>
      <t>W2PDBW0001801</t>
    </r>
  </si>
  <si>
    <t>F002</t>
  </si>
  <si>
    <t>En base al Upgrade de LOGIX adecuar los servicios que comunican la informacion de promociones de Logix al servidor de cargaVentas*</t>
  </si>
  <si>
    <t>F003</t>
  </si>
  <si>
    <t>1 - Modificaciones al esquema de entrada y salida SOAP                            2- Modificacion a los tipos de datos (nombre, longitud etc)                  3- Nuevas operaciones para inyectar offer / Customer</t>
  </si>
  <si>
    <t>Adecuar las integraciones que comunican Offer/Customer via WS hacia LOGIX</t>
  </si>
  <si>
    <r>
      <rPr>
        <b/>
        <sz val="12"/>
        <rFont val="Arial"/>
        <family val="2"/>
      </rPr>
      <t>Operaciónes</t>
    </r>
    <r>
      <rPr>
        <sz val="12"/>
        <rFont val="Arial"/>
        <family val="2"/>
      </rPr>
      <t xml:space="preserve"> :                                                                                   </t>
    </r>
    <r>
      <rPr>
        <b/>
        <sz val="12"/>
        <rFont val="Arial"/>
        <family val="2"/>
      </rPr>
      <t xml:space="preserve">1.- </t>
    </r>
    <r>
      <rPr>
        <sz val="12"/>
        <rFont val="Arial"/>
        <family val="2"/>
      </rPr>
      <t xml:space="preserve">http://logix.heb.com/connectors/CPE/ExternalOfferConnector.asmx  //AddOffer                                                    </t>
    </r>
    <r>
      <rPr>
        <b/>
        <sz val="12"/>
        <rFont val="Arial"/>
        <family val="2"/>
      </rPr>
      <t xml:space="preserve">2.-   </t>
    </r>
    <r>
      <rPr>
        <sz val="12"/>
        <rFont val="Arial"/>
        <family val="2"/>
      </rPr>
      <t>http://logix.heb.com/connectors/LogixGroupManagement.asmx // ProcessMultipleCardsInCustGroupByLogixID</t>
    </r>
  </si>
  <si>
    <t>Adecuar las integraciones que reciben ofertas del flujo principal de LOGIX</t>
  </si>
  <si>
    <t>Logix_Offer_Publisher</t>
  </si>
  <si>
    <r>
      <t xml:space="preserve">IntegracionesInvolucradas :: </t>
    </r>
    <r>
      <rPr>
        <b/>
        <sz val="12"/>
        <rFont val="Arial"/>
        <family val="2"/>
      </rPr>
      <t>DbstageOfferSubscriber</t>
    </r>
  </si>
  <si>
    <t>1 - Modificaciones al esquema de la promocion                            2- Modificacion a los tipos de datos (nombre, longitud etc)                 3- Nuevas estructuras de datos usadas en la generacion de una promocion.                                                                                                       4- Impactos en aplicativos y procesos que posteriormente usen la informacion de promociones.</t>
  </si>
  <si>
    <t xml:space="preserve">1 - Modificaciones al esquema de la promocion                            2- Modificacion a los tipos de datos (nombre, longitud etc)                 3- Nuevas estructuras de datos usadas en la generacion de una promocion.                                                                                                       4- Homologar campos-tablas en base de datos de  Supertarjeta y Magento.                                                                                         5- Homologar en aplicativos los campos que usa Logix y sufren cambios en su tipo y tamaño </t>
  </si>
  <si>
    <r>
      <t xml:space="preserve">IntegracionesInvolucradas :: </t>
    </r>
    <r>
      <rPr>
        <b/>
        <sz val="12"/>
        <rFont val="Arial"/>
        <family val="2"/>
      </rPr>
      <t xml:space="preserve">EventPlanningOfferToLogix, HebcardCustomerGroupToLogix                                    </t>
    </r>
    <r>
      <rPr>
        <sz val="12"/>
        <color rgb="FFFF0000"/>
        <rFont val="Arial"/>
        <family val="2"/>
      </rPr>
      <t>NOTA</t>
    </r>
    <r>
      <rPr>
        <b/>
        <sz val="12"/>
        <rFont val="Arial"/>
        <family val="2"/>
      </rPr>
      <t xml:space="preserve">** </t>
    </r>
    <r>
      <rPr>
        <sz val="12"/>
        <rFont val="Arial"/>
        <family val="2"/>
      </rPr>
      <t>Se recomienda realizar una serie de pruebas de estas operaciones antes de continuar con fase de diseño.</t>
    </r>
  </si>
  <si>
    <r>
      <t xml:space="preserve">IntegracionesInvolucradas ::           </t>
    </r>
    <r>
      <rPr>
        <b/>
        <sz val="12"/>
        <rFont val="Arial"/>
        <family val="2"/>
      </rPr>
      <t xml:space="preserve">Logix_Offer_Publisher, Copient_Offer_Subscriber                            </t>
    </r>
    <r>
      <rPr>
        <sz val="12"/>
        <color rgb="FFFF0000"/>
        <rFont val="Arial"/>
        <family val="2"/>
      </rPr>
      <t>NOTA</t>
    </r>
    <r>
      <rPr>
        <b/>
        <sz val="12"/>
        <rFont val="Arial"/>
        <family val="2"/>
      </rPr>
      <t>** Se recomienda realizar una serie de pruebas de las integraciones antes de continuar con fase de diseño, Los campos nuevos y eliminados no es necesario incluirlos debido al impacto en el esquema, los campos modificados se requiere notificar a los aplicativos que impactemos para que homologuen sus tablas.</t>
    </r>
  </si>
  <si>
    <t>1.- Revisar impactos en la pestaña de Requirements, si alguno de ellos se detona se le debe agregar a la estimacion un +/- 30%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</si>
</sst>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26"/>
      <color theme="0"/>
      <name val="Calibri"/>
      <family val="2"/>
      <scheme val="minor"/>
    </font>
    <font>
      <sz val="14"/>
      <name val="Arial"/>
      <family val="2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0" fillId="3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0" xfId="0" applyFill="1"/>
    <xf numFmtId="0" fontId="0" fillId="0" borderId="0" xfId="0" applyProtection="1">
      <protection locked="0"/>
    </xf>
    <xf numFmtId="0" fontId="0" fillId="0" borderId="2" xfId="0" applyBorder="1"/>
    <xf numFmtId="0" fontId="1" fillId="0" borderId="3" xfId="0" applyFont="1" applyBorder="1"/>
    <xf numFmtId="0" fontId="0" fillId="4" borderId="4" xfId="0" applyFill="1" applyBorder="1"/>
    <xf numFmtId="0" fontId="0" fillId="2" borderId="4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1" fillId="0" borderId="3" xfId="0" applyFont="1" applyBorder="1" applyAlignment="1">
      <alignment wrapText="1"/>
    </xf>
    <xf numFmtId="0" fontId="0" fillId="5" borderId="4" xfId="0" applyFill="1" applyBorder="1"/>
    <xf numFmtId="0" fontId="0" fillId="5" borderId="5" xfId="0" applyFill="1" applyBorder="1"/>
    <xf numFmtId="0" fontId="0" fillId="3" borderId="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4" borderId="4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5" borderId="4" xfId="0" applyFill="1" applyBorder="1" applyProtection="1">
      <protection hidden="1"/>
    </xf>
    <xf numFmtId="0" fontId="0" fillId="0" borderId="1" xfId="0" applyBorder="1" applyProtection="1"/>
    <xf numFmtId="0" fontId="0" fillId="3" borderId="2" xfId="0" applyFill="1" applyBorder="1" applyProtection="1"/>
    <xf numFmtId="0" fontId="0" fillId="4" borderId="4" xfId="0" applyFill="1" applyBorder="1" applyProtection="1"/>
    <xf numFmtId="0" fontId="0" fillId="0" borderId="0" xfId="0" applyProtection="1"/>
    <xf numFmtId="0" fontId="0" fillId="2" borderId="4" xfId="0" applyFill="1" applyBorder="1" applyProtection="1"/>
    <xf numFmtId="0" fontId="0" fillId="5" borderId="4" xfId="0" applyFill="1" applyBorder="1" applyProtection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1" fillId="6" borderId="0" xfId="0" applyFont="1" applyFill="1" applyAlignment="1">
      <alignment wrapText="1"/>
    </xf>
    <xf numFmtId="0" fontId="8" fillId="7" borderId="0" xfId="2" applyFont="1" applyFill="1"/>
    <xf numFmtId="0" fontId="9" fillId="0" borderId="0" xfId="2" applyFont="1" applyFill="1" applyBorder="1" applyAlignment="1">
      <alignment horizontal="center" vertical="center" wrapText="1"/>
    </xf>
    <xf numFmtId="0" fontId="10" fillId="7" borderId="0" xfId="2" applyFont="1" applyFill="1" applyAlignment="1">
      <alignment vertical="center"/>
    </xf>
    <xf numFmtId="0" fontId="10" fillId="0" borderId="0" xfId="2" applyFont="1" applyFill="1"/>
    <xf numFmtId="0" fontId="10" fillId="0" borderId="0" xfId="2" applyFont="1" applyFill="1" applyAlignment="1">
      <alignment wrapText="1"/>
    </xf>
    <xf numFmtId="0" fontId="10" fillId="7" borderId="0" xfId="2" applyFont="1" applyFill="1"/>
    <xf numFmtId="0" fontId="10" fillId="7" borderId="0" xfId="2" applyFont="1" applyFill="1" applyAlignment="1">
      <alignment horizontal="center"/>
    </xf>
    <xf numFmtId="0" fontId="10" fillId="7" borderId="0" xfId="2" applyFont="1" applyFill="1" applyAlignment="1">
      <alignment horizontal="left" wrapText="1"/>
    </xf>
    <xf numFmtId="0" fontId="10" fillId="7" borderId="0" xfId="2" applyFont="1" applyFill="1" applyAlignment="1">
      <alignment wrapText="1"/>
    </xf>
    <xf numFmtId="0" fontId="8" fillId="0" borderId="0" xfId="2" applyFont="1" applyFill="1" applyAlignment="1" applyProtection="1">
      <alignment horizontal="center" vertical="center" wrapText="1"/>
      <protection locked="0"/>
    </xf>
    <xf numFmtId="0" fontId="12" fillId="0" borderId="0" xfId="2" applyFont="1" applyFill="1" applyAlignment="1" applyProtection="1">
      <alignment horizontal="center" vertical="center"/>
      <protection locked="0"/>
    </xf>
    <xf numFmtId="0" fontId="14" fillId="0" borderId="0" xfId="4" applyFont="1" applyFill="1" applyAlignment="1">
      <alignment wrapText="1"/>
    </xf>
    <xf numFmtId="0" fontId="7" fillId="7" borderId="0" xfId="2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5">
    <cellStyle name="Hipervínculo" xfId="4" builtinId="8"/>
    <cellStyle name="Normal" xfId="0" builtinId="0"/>
    <cellStyle name="Normal 2" xfId="1"/>
    <cellStyle name="Normal 4" xfId="2"/>
    <cellStyle name="Porcentaje 2" xf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STTI" pivot="0" count="3">
      <tableStyleElement type="wholeTable" dxfId="11"/>
      <tableStyleElement type="headerRow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190500</xdr:rowOff>
    </xdr:from>
    <xdr:to>
      <xdr:col>2</xdr:col>
      <xdr:colOff>942975</xdr:colOff>
      <xdr:row>0</xdr:row>
      <xdr:rowOff>597694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BD245909-FDF8-442B-8247-C461FC7CCD1C}"/>
            </a:ext>
          </a:extLst>
        </xdr:cNvPr>
        <xdr:cNvSpPr txBox="1"/>
      </xdr:nvSpPr>
      <xdr:spPr>
        <a:xfrm>
          <a:off x="1228725" y="190500"/>
          <a:ext cx="2800350" cy="407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600" b="1">
              <a:solidFill>
                <a:schemeClr val="bg1"/>
              </a:solidFill>
            </a:rPr>
            <a:t>siempre listos, siempre ahí</a:t>
          </a:r>
        </a:p>
      </xdr:txBody>
    </xdr:sp>
    <xdr:clientData/>
  </xdr:twoCellAnchor>
  <xdr:twoCellAnchor editAs="oneCell">
    <xdr:from>
      <xdr:col>1</xdr:col>
      <xdr:colOff>142875</xdr:colOff>
      <xdr:row>0</xdr:row>
      <xdr:rowOff>54428</xdr:rowOff>
    </xdr:from>
    <xdr:to>
      <xdr:col>6</xdr:col>
      <xdr:colOff>1276304</xdr:colOff>
      <xdr:row>0</xdr:row>
      <xdr:rowOff>1920875</xdr:rowOff>
    </xdr:to>
    <xdr:grpSp>
      <xdr:nvGrpSpPr>
        <xdr:cNvPr id="17" name="23 Grupo">
          <a:extLst>
            <a:ext uri="{FF2B5EF4-FFF2-40B4-BE49-F238E27FC236}">
              <a16:creationId xmlns:a16="http://schemas.microsoft.com/office/drawing/2014/main" id="{2FD7B913-9BF3-41B8-A708-13DDAB756045}"/>
            </a:ext>
          </a:extLst>
        </xdr:cNvPr>
        <xdr:cNvGrpSpPr/>
      </xdr:nvGrpSpPr>
      <xdr:grpSpPr>
        <a:xfrm>
          <a:off x="222250" y="54428"/>
          <a:ext cx="17595804" cy="1866447"/>
          <a:chOff x="470297" y="3524250"/>
          <a:chExt cx="6598787" cy="1116000"/>
        </a:xfrm>
      </xdr:grpSpPr>
      <xdr:sp macro="" textlink="">
        <xdr:nvSpPr>
          <xdr:cNvPr id="18" name="19 Rectángulo">
            <a:extLst>
              <a:ext uri="{FF2B5EF4-FFF2-40B4-BE49-F238E27FC236}">
                <a16:creationId xmlns:a16="http://schemas.microsoft.com/office/drawing/2014/main" id="{56CF0111-B1BB-45A2-9A27-393479832449}"/>
              </a:ext>
            </a:extLst>
          </xdr:cNvPr>
          <xdr:cNvSpPr/>
        </xdr:nvSpPr>
        <xdr:spPr>
          <a:xfrm>
            <a:off x="470297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9" name="20 Rectángulo">
            <a:extLst>
              <a:ext uri="{FF2B5EF4-FFF2-40B4-BE49-F238E27FC236}">
                <a16:creationId xmlns:a16="http://schemas.microsoft.com/office/drawing/2014/main" id="{C8A81BC2-AE20-4E78-B9B1-EFF2713EDFE2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20" name="21 Rectángulo">
            <a:extLst>
              <a:ext uri="{FF2B5EF4-FFF2-40B4-BE49-F238E27FC236}">
                <a16:creationId xmlns:a16="http://schemas.microsoft.com/office/drawing/2014/main" id="{ED3A6621-410B-405F-B7A7-4C4953E94823}"/>
              </a:ext>
            </a:extLst>
          </xdr:cNvPr>
          <xdr:cNvSpPr/>
        </xdr:nvSpPr>
        <xdr:spPr>
          <a:xfrm>
            <a:off x="1935238" y="3952874"/>
            <a:ext cx="3353473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0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Software Requirements Specification</a:t>
            </a:r>
            <a:endParaRPr lang="es-MX" sz="20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21" name="22 Rectángulo">
            <a:extLst>
              <a:ext uri="{FF2B5EF4-FFF2-40B4-BE49-F238E27FC236}">
                <a16:creationId xmlns:a16="http://schemas.microsoft.com/office/drawing/2014/main" id="{FA3C048D-5DC9-4B71-A923-650DBD4EF85E}"/>
              </a:ext>
            </a:extLst>
          </xdr:cNvPr>
          <xdr:cNvSpPr/>
        </xdr:nvSpPr>
        <xdr:spPr>
          <a:xfrm>
            <a:off x="1936383" y="3619499"/>
            <a:ext cx="3353473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4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Upgrade Logix/Copient </a:t>
            </a:r>
          </a:p>
        </xdr:txBody>
      </xdr:sp>
      <xdr:sp macro="" textlink="">
        <xdr:nvSpPr>
          <xdr:cNvPr id="22" name="23 Rectángulo">
            <a:extLst>
              <a:ext uri="{FF2B5EF4-FFF2-40B4-BE49-F238E27FC236}">
                <a16:creationId xmlns:a16="http://schemas.microsoft.com/office/drawing/2014/main" id="{5CCA713E-BFFB-42F8-B1B3-BF471E9111F8}"/>
              </a:ext>
            </a:extLst>
          </xdr:cNvPr>
          <xdr:cNvSpPr/>
        </xdr:nvSpPr>
        <xdr:spPr>
          <a:xfrm>
            <a:off x="5345528" y="3619498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3" name="24 Rectángulo">
            <a:extLst>
              <a:ext uri="{FF2B5EF4-FFF2-40B4-BE49-F238E27FC236}">
                <a16:creationId xmlns:a16="http://schemas.microsoft.com/office/drawing/2014/main" id="{C8956A2D-0AB2-40E2-A4B4-D0E845712112}"/>
              </a:ext>
            </a:extLst>
          </xdr:cNvPr>
          <xdr:cNvSpPr/>
        </xdr:nvSpPr>
        <xdr:spPr>
          <a:xfrm>
            <a:off x="5345528" y="394335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4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24" name="25 Rectángulo">
            <a:extLst>
              <a:ext uri="{FF2B5EF4-FFF2-40B4-BE49-F238E27FC236}">
                <a16:creationId xmlns:a16="http://schemas.microsoft.com/office/drawing/2014/main" id="{C69A2721-4AC6-4748-9C59-21779D7C754B}"/>
              </a:ext>
            </a:extLst>
          </xdr:cNvPr>
          <xdr:cNvSpPr/>
        </xdr:nvSpPr>
        <xdr:spPr>
          <a:xfrm>
            <a:off x="5345528" y="426720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4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FC54315-81BB-4638-9AA2-D4CBBD44DECF}"/>
            </a:ext>
          </a:extLst>
        </xdr:cNvPr>
        <xdr:cNvCxnSpPr/>
      </xdr:nvCxnSpPr>
      <xdr:spPr>
        <a:xfrm flipH="1" flipV="1">
          <a:off x="0" y="0"/>
          <a:ext cx="18649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D5278A5-5843-47BD-8E39-CB055F80A61E}"/>
            </a:ext>
          </a:extLst>
        </xdr:cNvPr>
        <xdr:cNvCxnSpPr/>
      </xdr:nvCxnSpPr>
      <xdr:spPr>
        <a:xfrm flipH="1" flipV="1">
          <a:off x="0" y="0"/>
          <a:ext cx="18649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65CBA29-3AB0-4A39-9A73-1F03653C97CC}"/>
            </a:ext>
          </a:extLst>
        </xdr:cNvPr>
        <xdr:cNvCxnSpPr/>
      </xdr:nvCxnSpPr>
      <xdr:spPr>
        <a:xfrm flipH="1" flipV="1">
          <a:off x="0" y="0"/>
          <a:ext cx="18649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562D13F-5747-4226-BBCE-5EA523F27880}"/>
            </a:ext>
          </a:extLst>
        </xdr:cNvPr>
        <xdr:cNvCxnSpPr/>
      </xdr:nvCxnSpPr>
      <xdr:spPr>
        <a:xfrm flipH="1" flipV="1">
          <a:off x="0" y="0"/>
          <a:ext cx="18649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3" name="Tabla4" displayName="Tabla4" ref="B2:H54" totalsRowShown="0" headerRowDxfId="8" dataDxfId="7">
  <autoFilter ref="B2:H54"/>
  <tableColumns count="7">
    <tableColumn id="3" name="ID " dataDxfId="6" dataCellStyle="Normal 4"/>
    <tableColumn id="4" name="Descripcion" dataDxfId="5"/>
    <tableColumn id="6" name="Dependencias" dataDxfId="4"/>
    <tableColumn id="7" name="Conflictos" dataDxfId="3"/>
    <tableColumn id="8" name="Riesgos" dataDxfId="2"/>
    <tableColumn id="10" name="Comentarios" dataDxfId="1"/>
    <tableColumn id="11" name="Estatus_x000a_OK             NOK Abandonadas" dataDxfId="0"/>
  </tableColumns>
  <tableStyleInfo name="STTI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6"/>
  <sheetViews>
    <sheetView zoomScale="60" zoomScaleNormal="60" workbookViewId="0">
      <selection activeCell="G3" sqref="G3"/>
    </sheetView>
  </sheetViews>
  <sheetFormatPr baseColWidth="10" defaultRowHeight="15" x14ac:dyDescent="0.2"/>
  <cols>
    <col min="1" max="1" width="1.140625" style="39" customWidth="1"/>
    <col min="2" max="2" width="15.28515625" style="39" customWidth="1"/>
    <col min="3" max="3" width="86.140625" style="40" customWidth="1"/>
    <col min="4" max="4" width="56.140625" style="41" customWidth="1"/>
    <col min="5" max="5" width="23.5703125" style="39" customWidth="1"/>
    <col min="6" max="6" width="65.7109375" style="39" customWidth="1"/>
    <col min="7" max="7" width="63.140625" style="42" customWidth="1"/>
    <col min="8" max="8" width="14.28515625" style="39" customWidth="1"/>
    <col min="9" max="16384" width="11.42578125" style="39"/>
  </cols>
  <sheetData>
    <row r="1" spans="2:8" s="34" customFormat="1" ht="184.5" customHeight="1" x14ac:dyDescent="0.5">
      <c r="B1" s="46"/>
      <c r="C1" s="46"/>
      <c r="D1" s="46"/>
      <c r="E1" s="46"/>
      <c r="F1" s="46"/>
      <c r="G1" s="46"/>
      <c r="H1" s="46"/>
    </row>
    <row r="2" spans="2:8" s="36" customFormat="1" ht="47.25" customHeight="1" x14ac:dyDescent="0.25">
      <c r="B2" s="35" t="s">
        <v>45</v>
      </c>
      <c r="C2" s="35" t="s">
        <v>41</v>
      </c>
      <c r="D2" s="35" t="s">
        <v>42</v>
      </c>
      <c r="E2" s="35" t="s">
        <v>43</v>
      </c>
      <c r="F2" s="35" t="s">
        <v>44</v>
      </c>
      <c r="G2" s="35" t="s">
        <v>39</v>
      </c>
      <c r="H2" s="35" t="s">
        <v>40</v>
      </c>
    </row>
    <row r="3" spans="2:8" s="36" customFormat="1" ht="200.25" customHeight="1" x14ac:dyDescent="0.25">
      <c r="B3" s="43" t="s">
        <v>46</v>
      </c>
      <c r="C3" s="43" t="s">
        <v>50</v>
      </c>
      <c r="D3" s="45" t="s">
        <v>48</v>
      </c>
      <c r="E3" s="37" t="s">
        <v>47</v>
      </c>
      <c r="F3" s="38" t="s">
        <v>59</v>
      </c>
      <c r="G3" s="38" t="s">
        <v>61</v>
      </c>
      <c r="H3" s="44"/>
    </row>
    <row r="4" spans="2:8" ht="155.25" customHeight="1" x14ac:dyDescent="0.2">
      <c r="B4" s="43" t="s">
        <v>49</v>
      </c>
      <c r="C4" s="43" t="s">
        <v>53</v>
      </c>
      <c r="D4" s="38" t="s">
        <v>54</v>
      </c>
      <c r="E4" s="37" t="s">
        <v>47</v>
      </c>
      <c r="F4" s="38" t="s">
        <v>52</v>
      </c>
      <c r="G4" s="38" t="s">
        <v>60</v>
      </c>
      <c r="H4" s="37"/>
    </row>
    <row r="5" spans="2:8" ht="131.25" customHeight="1" x14ac:dyDescent="0.25">
      <c r="B5" s="43" t="s">
        <v>51</v>
      </c>
      <c r="C5" s="43" t="s">
        <v>55</v>
      </c>
      <c r="D5" s="37" t="s">
        <v>56</v>
      </c>
      <c r="E5" s="37" t="s">
        <v>47</v>
      </c>
      <c r="F5" s="38" t="s">
        <v>58</v>
      </c>
      <c r="G5" s="38" t="s">
        <v>57</v>
      </c>
      <c r="H5" s="37"/>
    </row>
    <row r="6" spans="2:8" x14ac:dyDescent="0.2">
      <c r="B6" s="37"/>
      <c r="C6" s="37"/>
      <c r="D6" s="37"/>
      <c r="E6" s="37"/>
      <c r="F6" s="37"/>
      <c r="G6" s="37"/>
      <c r="H6" s="37"/>
    </row>
    <row r="7" spans="2:8" x14ac:dyDescent="0.2">
      <c r="B7" s="37"/>
      <c r="C7" s="37"/>
      <c r="D7" s="37"/>
      <c r="E7" s="37"/>
      <c r="F7" s="37"/>
      <c r="G7" s="37"/>
      <c r="H7" s="37"/>
    </row>
    <row r="8" spans="2:8" x14ac:dyDescent="0.2">
      <c r="B8" s="37"/>
      <c r="C8" s="37"/>
      <c r="D8" s="37"/>
      <c r="E8" s="37"/>
      <c r="F8" s="37"/>
      <c r="G8" s="37"/>
      <c r="H8" s="37"/>
    </row>
    <row r="9" spans="2:8" x14ac:dyDescent="0.2">
      <c r="B9" s="37"/>
      <c r="C9" s="37"/>
      <c r="D9" s="37"/>
      <c r="E9" s="37"/>
      <c r="F9" s="37"/>
      <c r="G9" s="37"/>
      <c r="H9" s="37"/>
    </row>
    <row r="10" spans="2:8" x14ac:dyDescent="0.2">
      <c r="B10" s="37"/>
      <c r="C10" s="37"/>
      <c r="D10" s="37"/>
      <c r="E10" s="37"/>
      <c r="F10" s="37"/>
      <c r="G10" s="37"/>
      <c r="H10" s="37"/>
    </row>
    <row r="11" spans="2:8" x14ac:dyDescent="0.2">
      <c r="B11" s="37"/>
      <c r="C11" s="37"/>
      <c r="D11" s="37"/>
      <c r="E11" s="37"/>
      <c r="F11" s="37"/>
      <c r="G11" s="37"/>
      <c r="H11" s="37"/>
    </row>
    <row r="12" spans="2:8" x14ac:dyDescent="0.2">
      <c r="B12" s="37"/>
      <c r="C12" s="37"/>
      <c r="D12" s="37"/>
      <c r="E12" s="37"/>
      <c r="F12" s="37"/>
      <c r="G12" s="37"/>
      <c r="H12" s="37"/>
    </row>
    <row r="13" spans="2:8" x14ac:dyDescent="0.2">
      <c r="B13" s="37"/>
      <c r="C13" s="37"/>
      <c r="D13" s="37"/>
      <c r="E13" s="37"/>
      <c r="F13" s="37"/>
      <c r="G13" s="37"/>
      <c r="H13" s="37"/>
    </row>
    <row r="14" spans="2:8" x14ac:dyDescent="0.2">
      <c r="B14" s="37"/>
      <c r="C14" s="37"/>
      <c r="D14" s="37"/>
      <c r="E14" s="37"/>
      <c r="F14" s="37"/>
      <c r="G14" s="37"/>
      <c r="H14" s="37"/>
    </row>
    <row r="15" spans="2:8" x14ac:dyDescent="0.2">
      <c r="B15" s="37"/>
      <c r="C15" s="37"/>
      <c r="D15" s="37"/>
      <c r="E15" s="37"/>
      <c r="F15" s="37"/>
      <c r="G15" s="37"/>
      <c r="H15" s="37"/>
    </row>
    <row r="16" spans="2:8" x14ac:dyDescent="0.2">
      <c r="B16" s="37"/>
      <c r="C16" s="37"/>
      <c r="D16" s="37"/>
      <c r="E16" s="37"/>
      <c r="F16" s="37"/>
      <c r="G16" s="37"/>
      <c r="H16" s="37"/>
    </row>
    <row r="17" spans="2:8" x14ac:dyDescent="0.2">
      <c r="B17" s="37"/>
      <c r="C17" s="37"/>
      <c r="D17" s="37"/>
      <c r="E17" s="37"/>
      <c r="F17" s="37"/>
      <c r="G17" s="37"/>
      <c r="H17" s="37"/>
    </row>
    <row r="18" spans="2:8" x14ac:dyDescent="0.2">
      <c r="B18" s="37"/>
      <c r="C18" s="37"/>
      <c r="D18" s="37"/>
      <c r="E18" s="37"/>
      <c r="F18" s="37"/>
      <c r="G18" s="37"/>
      <c r="H18" s="37"/>
    </row>
    <row r="19" spans="2:8" x14ac:dyDescent="0.2">
      <c r="B19" s="37"/>
      <c r="C19" s="37"/>
      <c r="D19" s="37"/>
      <c r="E19" s="37"/>
      <c r="F19" s="37"/>
      <c r="G19" s="37"/>
      <c r="H19" s="37"/>
    </row>
    <row r="20" spans="2:8" x14ac:dyDescent="0.2">
      <c r="B20" s="37"/>
      <c r="C20" s="37"/>
      <c r="D20" s="37"/>
      <c r="E20" s="37"/>
      <c r="F20" s="37"/>
      <c r="G20" s="37"/>
      <c r="H20" s="37"/>
    </row>
    <row r="21" spans="2:8" x14ac:dyDescent="0.2">
      <c r="B21" s="37"/>
      <c r="C21" s="37"/>
      <c r="D21" s="37"/>
      <c r="E21" s="37"/>
      <c r="F21" s="37"/>
      <c r="G21" s="37"/>
      <c r="H21" s="37"/>
    </row>
    <row r="22" spans="2:8" x14ac:dyDescent="0.2">
      <c r="B22" s="37"/>
      <c r="C22" s="37"/>
      <c r="D22" s="37"/>
      <c r="E22" s="37"/>
      <c r="F22" s="37"/>
      <c r="G22" s="37"/>
      <c r="H22" s="37"/>
    </row>
    <row r="23" spans="2:8" x14ac:dyDescent="0.2">
      <c r="B23" s="37"/>
      <c r="C23" s="37"/>
      <c r="D23" s="37"/>
      <c r="E23" s="37"/>
      <c r="F23" s="37"/>
      <c r="G23" s="37"/>
      <c r="H23" s="37"/>
    </row>
    <row r="24" spans="2:8" x14ac:dyDescent="0.2">
      <c r="B24" s="37"/>
      <c r="C24" s="37"/>
      <c r="D24" s="37"/>
      <c r="E24" s="37"/>
      <c r="F24" s="37"/>
      <c r="G24" s="37"/>
      <c r="H24" s="37"/>
    </row>
    <row r="25" spans="2:8" x14ac:dyDescent="0.2">
      <c r="B25" s="37"/>
      <c r="C25" s="37"/>
      <c r="D25" s="37"/>
      <c r="E25" s="37"/>
      <c r="F25" s="37"/>
      <c r="G25" s="37"/>
      <c r="H25" s="37"/>
    </row>
    <row r="26" spans="2:8" x14ac:dyDescent="0.2">
      <c r="B26" s="37"/>
      <c r="C26" s="37"/>
      <c r="D26" s="37"/>
      <c r="E26" s="37"/>
      <c r="F26" s="37"/>
      <c r="G26" s="37"/>
      <c r="H26" s="37"/>
    </row>
    <row r="27" spans="2:8" x14ac:dyDescent="0.2">
      <c r="B27" s="37"/>
      <c r="C27" s="37"/>
      <c r="D27" s="37"/>
      <c r="E27" s="37"/>
      <c r="F27" s="37"/>
      <c r="G27" s="37"/>
      <c r="H27" s="37"/>
    </row>
    <row r="28" spans="2:8" x14ac:dyDescent="0.2">
      <c r="B28" s="37"/>
      <c r="C28" s="37"/>
      <c r="D28" s="37"/>
      <c r="E28" s="37"/>
      <c r="F28" s="37"/>
      <c r="G28" s="37"/>
      <c r="H28" s="37"/>
    </row>
    <row r="29" spans="2:8" x14ac:dyDescent="0.2">
      <c r="B29" s="37"/>
      <c r="C29" s="37"/>
      <c r="D29" s="37"/>
      <c r="E29" s="37"/>
      <c r="F29" s="37"/>
      <c r="G29" s="37"/>
      <c r="H29" s="37"/>
    </row>
    <row r="30" spans="2:8" x14ac:dyDescent="0.2">
      <c r="B30" s="37"/>
      <c r="C30" s="37"/>
      <c r="D30" s="37"/>
      <c r="E30" s="37"/>
      <c r="F30" s="37"/>
      <c r="G30" s="37"/>
      <c r="H30" s="37"/>
    </row>
    <row r="31" spans="2:8" x14ac:dyDescent="0.2">
      <c r="B31" s="37"/>
      <c r="C31" s="37"/>
      <c r="D31" s="37"/>
      <c r="E31" s="37"/>
      <c r="F31" s="37"/>
      <c r="G31" s="37"/>
      <c r="H31" s="37"/>
    </row>
    <row r="32" spans="2:8" x14ac:dyDescent="0.2">
      <c r="B32" s="37"/>
      <c r="C32" s="37"/>
      <c r="D32" s="37"/>
      <c r="E32" s="37"/>
      <c r="F32" s="37"/>
      <c r="G32" s="37"/>
      <c r="H32" s="37"/>
    </row>
    <row r="33" spans="2:8" x14ac:dyDescent="0.2">
      <c r="B33" s="37"/>
      <c r="C33" s="37"/>
      <c r="D33" s="37"/>
      <c r="E33" s="37"/>
      <c r="F33" s="37"/>
      <c r="G33" s="37"/>
      <c r="H33" s="37"/>
    </row>
    <row r="34" spans="2:8" x14ac:dyDescent="0.2">
      <c r="B34" s="37"/>
      <c r="C34" s="37"/>
      <c r="D34" s="37"/>
      <c r="E34" s="37"/>
      <c r="F34" s="37"/>
      <c r="G34" s="37"/>
      <c r="H34" s="37"/>
    </row>
    <row r="35" spans="2:8" x14ac:dyDescent="0.2">
      <c r="B35" s="37"/>
      <c r="C35" s="37"/>
      <c r="D35" s="37"/>
      <c r="E35" s="37"/>
      <c r="F35" s="37"/>
      <c r="G35" s="37"/>
      <c r="H35" s="37"/>
    </row>
    <row r="36" spans="2:8" x14ac:dyDescent="0.2">
      <c r="B36" s="37"/>
      <c r="C36" s="37"/>
      <c r="D36" s="37"/>
      <c r="E36" s="37"/>
      <c r="F36" s="37"/>
      <c r="G36" s="37"/>
      <c r="H36" s="37"/>
    </row>
    <row r="37" spans="2:8" x14ac:dyDescent="0.2">
      <c r="B37" s="37"/>
      <c r="C37" s="37"/>
      <c r="D37" s="37"/>
      <c r="E37" s="37"/>
      <c r="F37" s="37"/>
      <c r="G37" s="37"/>
      <c r="H37" s="37"/>
    </row>
    <row r="38" spans="2:8" x14ac:dyDescent="0.2">
      <c r="B38" s="37"/>
      <c r="C38" s="37"/>
      <c r="D38" s="37"/>
      <c r="E38" s="37"/>
      <c r="F38" s="37"/>
      <c r="G38" s="37"/>
      <c r="H38" s="37"/>
    </row>
    <row r="39" spans="2:8" x14ac:dyDescent="0.2">
      <c r="B39" s="37"/>
      <c r="C39" s="37"/>
      <c r="D39" s="37"/>
      <c r="E39" s="37"/>
      <c r="F39" s="37"/>
      <c r="G39" s="37"/>
      <c r="H39" s="37"/>
    </row>
    <row r="40" spans="2:8" x14ac:dyDescent="0.2">
      <c r="B40" s="37"/>
      <c r="C40" s="37"/>
      <c r="D40" s="37"/>
      <c r="E40" s="37"/>
      <c r="F40" s="37"/>
      <c r="G40" s="37"/>
      <c r="H40" s="37"/>
    </row>
    <row r="41" spans="2:8" x14ac:dyDescent="0.2">
      <c r="B41" s="37"/>
      <c r="C41" s="37"/>
      <c r="D41" s="37"/>
      <c r="E41" s="37"/>
      <c r="F41" s="37"/>
      <c r="G41" s="37"/>
      <c r="H41" s="37"/>
    </row>
    <row r="42" spans="2:8" x14ac:dyDescent="0.2">
      <c r="B42" s="37"/>
      <c r="C42" s="37"/>
      <c r="D42" s="37"/>
      <c r="E42" s="37"/>
      <c r="F42" s="37"/>
      <c r="G42" s="37"/>
      <c r="H42" s="37"/>
    </row>
    <row r="43" spans="2:8" x14ac:dyDescent="0.2">
      <c r="B43" s="37"/>
      <c r="C43" s="37"/>
      <c r="D43" s="37"/>
      <c r="E43" s="37"/>
      <c r="F43" s="37"/>
      <c r="G43" s="37"/>
      <c r="H43" s="37"/>
    </row>
    <row r="44" spans="2:8" x14ac:dyDescent="0.2">
      <c r="B44" s="37"/>
      <c r="C44" s="37"/>
      <c r="D44" s="37"/>
      <c r="E44" s="37"/>
      <c r="F44" s="37"/>
      <c r="G44" s="37"/>
      <c r="H44" s="37"/>
    </row>
    <row r="45" spans="2:8" x14ac:dyDescent="0.2">
      <c r="B45" s="37"/>
      <c r="C45" s="37"/>
      <c r="D45" s="37"/>
      <c r="E45" s="37"/>
      <c r="F45" s="37"/>
      <c r="G45" s="37"/>
      <c r="H45" s="37"/>
    </row>
    <row r="46" spans="2:8" x14ac:dyDescent="0.2">
      <c r="B46" s="37"/>
      <c r="C46" s="37"/>
      <c r="D46" s="37"/>
      <c r="E46" s="37"/>
      <c r="F46" s="37"/>
      <c r="G46" s="37"/>
      <c r="H46" s="37"/>
    </row>
    <row r="47" spans="2:8" x14ac:dyDescent="0.2">
      <c r="B47" s="37"/>
      <c r="C47" s="37"/>
      <c r="D47" s="37"/>
      <c r="E47" s="37"/>
      <c r="F47" s="37"/>
      <c r="G47" s="37"/>
      <c r="H47" s="37"/>
    </row>
    <row r="48" spans="2:8" x14ac:dyDescent="0.2">
      <c r="B48" s="37"/>
      <c r="C48" s="37"/>
      <c r="D48" s="37"/>
      <c r="E48" s="37"/>
      <c r="F48" s="37"/>
      <c r="G48" s="37"/>
      <c r="H48" s="37"/>
    </row>
    <row r="49" spans="2:8" x14ac:dyDescent="0.2">
      <c r="B49" s="37"/>
      <c r="C49" s="37"/>
      <c r="D49" s="37"/>
      <c r="E49" s="37"/>
      <c r="F49" s="37"/>
      <c r="G49" s="37"/>
      <c r="H49" s="37"/>
    </row>
    <row r="50" spans="2:8" x14ac:dyDescent="0.2">
      <c r="B50" s="37"/>
      <c r="C50" s="37"/>
      <c r="D50" s="37"/>
      <c r="E50" s="37"/>
      <c r="F50" s="37"/>
      <c r="G50" s="37"/>
      <c r="H50" s="37"/>
    </row>
    <row r="51" spans="2:8" x14ac:dyDescent="0.2">
      <c r="B51" s="37"/>
      <c r="C51" s="37"/>
      <c r="D51" s="37"/>
      <c r="E51" s="37"/>
      <c r="F51" s="37"/>
      <c r="G51" s="37"/>
      <c r="H51" s="37"/>
    </row>
    <row r="52" spans="2:8" x14ac:dyDescent="0.2">
      <c r="B52" s="37"/>
      <c r="C52" s="37"/>
      <c r="D52" s="37"/>
      <c r="E52" s="37"/>
      <c r="F52" s="37"/>
      <c r="G52" s="37"/>
      <c r="H52" s="37"/>
    </row>
    <row r="53" spans="2:8" x14ac:dyDescent="0.2">
      <c r="B53" s="37"/>
      <c r="C53" s="37"/>
      <c r="D53" s="37"/>
      <c r="E53" s="37"/>
      <c r="F53" s="37"/>
      <c r="G53" s="37"/>
      <c r="H53" s="37"/>
    </row>
    <row r="54" spans="2:8" x14ac:dyDescent="0.2">
      <c r="B54" s="37"/>
      <c r="C54" s="37"/>
      <c r="D54" s="37"/>
      <c r="E54" s="37"/>
      <c r="F54" s="37"/>
      <c r="G54" s="37"/>
      <c r="H54" s="37"/>
    </row>
    <row r="55" spans="2:8" x14ac:dyDescent="0.2">
      <c r="C55" s="39"/>
      <c r="D55" s="39"/>
      <c r="G55" s="39"/>
    </row>
    <row r="56" spans="2:8" x14ac:dyDescent="0.2">
      <c r="C56" s="39"/>
      <c r="D56" s="39"/>
      <c r="G56" s="39"/>
    </row>
    <row r="57" spans="2:8" x14ac:dyDescent="0.2">
      <c r="C57" s="39"/>
      <c r="D57" s="39"/>
      <c r="G57" s="39"/>
    </row>
    <row r="58" spans="2:8" x14ac:dyDescent="0.2">
      <c r="C58" s="39"/>
      <c r="D58" s="39"/>
      <c r="G58" s="39"/>
    </row>
    <row r="59" spans="2:8" x14ac:dyDescent="0.2">
      <c r="C59" s="39"/>
      <c r="D59" s="39"/>
      <c r="G59" s="39"/>
    </row>
    <row r="60" spans="2:8" x14ac:dyDescent="0.2">
      <c r="C60" s="39"/>
      <c r="D60" s="39"/>
      <c r="G60" s="39"/>
    </row>
    <row r="61" spans="2:8" x14ac:dyDescent="0.2">
      <c r="C61" s="39"/>
      <c r="D61" s="39"/>
      <c r="G61" s="39"/>
    </row>
    <row r="62" spans="2:8" x14ac:dyDescent="0.2">
      <c r="C62" s="39"/>
      <c r="D62" s="39"/>
      <c r="G62" s="39"/>
    </row>
    <row r="63" spans="2:8" x14ac:dyDescent="0.2">
      <c r="C63" s="39"/>
      <c r="D63" s="39"/>
      <c r="G63" s="39"/>
    </row>
    <row r="64" spans="2:8" x14ac:dyDescent="0.2">
      <c r="C64" s="39"/>
      <c r="D64" s="39"/>
      <c r="G64" s="39"/>
    </row>
    <row r="65" spans="3:7" x14ac:dyDescent="0.2">
      <c r="C65" s="39"/>
      <c r="D65" s="39"/>
      <c r="G65" s="39"/>
    </row>
    <row r="66" spans="3:7" x14ac:dyDescent="0.2">
      <c r="C66" s="39"/>
      <c r="D66" s="39"/>
      <c r="G66" s="39"/>
    </row>
    <row r="67" spans="3:7" x14ac:dyDescent="0.2">
      <c r="C67" s="39"/>
      <c r="D67" s="39"/>
      <c r="G67" s="39"/>
    </row>
    <row r="68" spans="3:7" x14ac:dyDescent="0.2">
      <c r="C68" s="39"/>
      <c r="D68" s="39"/>
      <c r="G68" s="39"/>
    </row>
    <row r="69" spans="3:7" x14ac:dyDescent="0.2">
      <c r="C69" s="39"/>
      <c r="D69" s="39"/>
      <c r="G69" s="39"/>
    </row>
    <row r="70" spans="3:7" x14ac:dyDescent="0.2">
      <c r="C70" s="39"/>
      <c r="D70" s="39"/>
      <c r="G70" s="39"/>
    </row>
    <row r="71" spans="3:7" x14ac:dyDescent="0.2">
      <c r="C71" s="39"/>
      <c r="D71" s="39"/>
      <c r="G71" s="39"/>
    </row>
    <row r="72" spans="3:7" x14ac:dyDescent="0.2">
      <c r="C72" s="39"/>
      <c r="D72" s="39"/>
      <c r="G72" s="39"/>
    </row>
    <row r="73" spans="3:7" x14ac:dyDescent="0.2">
      <c r="C73" s="39"/>
      <c r="D73" s="39"/>
      <c r="G73" s="39"/>
    </row>
    <row r="74" spans="3:7" x14ac:dyDescent="0.2">
      <c r="C74" s="39"/>
      <c r="D74" s="39"/>
      <c r="G74" s="39"/>
    </row>
    <row r="75" spans="3:7" x14ac:dyDescent="0.2">
      <c r="C75" s="39"/>
      <c r="D75" s="39"/>
      <c r="G75" s="39"/>
    </row>
    <row r="76" spans="3:7" x14ac:dyDescent="0.2">
      <c r="C76" s="39"/>
      <c r="D76" s="39"/>
      <c r="G76" s="39"/>
    </row>
    <row r="77" spans="3:7" x14ac:dyDescent="0.2">
      <c r="C77" s="39"/>
      <c r="D77" s="39"/>
      <c r="G77" s="39"/>
    </row>
    <row r="78" spans="3:7" x14ac:dyDescent="0.2">
      <c r="C78" s="39"/>
      <c r="D78" s="39"/>
      <c r="G78" s="39"/>
    </row>
    <row r="79" spans="3:7" x14ac:dyDescent="0.2">
      <c r="C79" s="39"/>
      <c r="D79" s="39"/>
      <c r="G79" s="39"/>
    </row>
    <row r="80" spans="3:7" x14ac:dyDescent="0.2">
      <c r="C80" s="39"/>
      <c r="D80" s="39"/>
      <c r="G80" s="39"/>
    </row>
    <row r="81" spans="3:7" x14ac:dyDescent="0.2">
      <c r="C81" s="39"/>
      <c r="D81" s="39"/>
      <c r="G81" s="39"/>
    </row>
    <row r="82" spans="3:7" x14ac:dyDescent="0.2">
      <c r="C82" s="39"/>
      <c r="D82" s="39"/>
      <c r="G82" s="39"/>
    </row>
    <row r="83" spans="3:7" x14ac:dyDescent="0.2">
      <c r="C83" s="39"/>
      <c r="D83" s="39"/>
      <c r="G83" s="39"/>
    </row>
    <row r="84" spans="3:7" x14ac:dyDescent="0.2">
      <c r="C84" s="39"/>
      <c r="D84" s="39"/>
      <c r="G84" s="39"/>
    </row>
    <row r="85" spans="3:7" x14ac:dyDescent="0.2">
      <c r="C85" s="39"/>
      <c r="D85" s="39"/>
      <c r="G85" s="39"/>
    </row>
    <row r="86" spans="3:7" x14ac:dyDescent="0.2">
      <c r="C86" s="39"/>
      <c r="D86" s="39"/>
      <c r="G86" s="39"/>
    </row>
    <row r="87" spans="3:7" x14ac:dyDescent="0.2">
      <c r="C87" s="39"/>
      <c r="D87" s="39"/>
      <c r="G87" s="39"/>
    </row>
    <row r="88" spans="3:7" x14ac:dyDescent="0.2">
      <c r="C88" s="39"/>
      <c r="D88" s="39"/>
      <c r="G88" s="39"/>
    </row>
    <row r="89" spans="3:7" x14ac:dyDescent="0.2">
      <c r="C89" s="39"/>
      <c r="D89" s="39"/>
      <c r="G89" s="39"/>
    </row>
    <row r="90" spans="3:7" x14ac:dyDescent="0.2">
      <c r="C90" s="39"/>
      <c r="D90" s="39"/>
      <c r="G90" s="39"/>
    </row>
    <row r="91" spans="3:7" x14ac:dyDescent="0.2">
      <c r="C91" s="39"/>
      <c r="D91" s="39"/>
      <c r="G91" s="39"/>
    </row>
    <row r="92" spans="3:7" x14ac:dyDescent="0.2">
      <c r="C92" s="39"/>
      <c r="D92" s="39"/>
      <c r="G92" s="39"/>
    </row>
    <row r="93" spans="3:7" x14ac:dyDescent="0.2">
      <c r="C93" s="39"/>
      <c r="D93" s="39"/>
      <c r="G93" s="39"/>
    </row>
    <row r="94" spans="3:7" x14ac:dyDescent="0.2">
      <c r="C94" s="39"/>
      <c r="D94" s="39"/>
      <c r="G94" s="39"/>
    </row>
    <row r="95" spans="3:7" x14ac:dyDescent="0.2">
      <c r="C95" s="39"/>
      <c r="D95" s="39"/>
      <c r="G95" s="39"/>
    </row>
    <row r="96" spans="3:7" x14ac:dyDescent="0.2">
      <c r="C96" s="39"/>
      <c r="D96" s="39"/>
      <c r="G96" s="39"/>
    </row>
    <row r="97" spans="3:7" x14ac:dyDescent="0.2">
      <c r="C97" s="39"/>
      <c r="D97" s="39"/>
      <c r="G97" s="39"/>
    </row>
    <row r="98" spans="3:7" x14ac:dyDescent="0.2">
      <c r="C98" s="39"/>
      <c r="D98" s="39"/>
      <c r="G98" s="39"/>
    </row>
    <row r="99" spans="3:7" x14ac:dyDescent="0.2">
      <c r="C99" s="39"/>
      <c r="D99" s="39"/>
      <c r="G99" s="39"/>
    </row>
    <row r="100" spans="3:7" x14ac:dyDescent="0.2">
      <c r="C100" s="39"/>
      <c r="D100" s="39"/>
      <c r="G100" s="39"/>
    </row>
    <row r="101" spans="3:7" x14ac:dyDescent="0.2">
      <c r="C101" s="39"/>
      <c r="D101" s="39"/>
      <c r="G101" s="39"/>
    </row>
    <row r="102" spans="3:7" x14ac:dyDescent="0.2">
      <c r="C102" s="39"/>
      <c r="D102" s="39"/>
      <c r="G102" s="39"/>
    </row>
    <row r="103" spans="3:7" x14ac:dyDescent="0.2">
      <c r="C103" s="39"/>
      <c r="D103" s="39"/>
      <c r="G103" s="39"/>
    </row>
    <row r="104" spans="3:7" x14ac:dyDescent="0.2">
      <c r="C104" s="39"/>
      <c r="D104" s="39"/>
      <c r="G104" s="39"/>
    </row>
    <row r="105" spans="3:7" x14ac:dyDescent="0.2">
      <c r="C105" s="39"/>
      <c r="D105" s="39"/>
      <c r="G105" s="39"/>
    </row>
    <row r="106" spans="3:7" x14ac:dyDescent="0.2">
      <c r="C106" s="39"/>
      <c r="D106" s="39"/>
      <c r="G106" s="39"/>
    </row>
    <row r="107" spans="3:7" x14ac:dyDescent="0.2">
      <c r="C107" s="39"/>
      <c r="D107" s="39"/>
      <c r="G107" s="39"/>
    </row>
    <row r="108" spans="3:7" x14ac:dyDescent="0.2">
      <c r="C108" s="39"/>
      <c r="D108" s="39"/>
      <c r="G108" s="39"/>
    </row>
    <row r="109" spans="3:7" x14ac:dyDescent="0.2">
      <c r="C109" s="39"/>
      <c r="D109" s="39"/>
      <c r="G109" s="39"/>
    </row>
    <row r="110" spans="3:7" x14ac:dyDescent="0.2">
      <c r="C110" s="39"/>
      <c r="D110" s="39"/>
      <c r="G110" s="39"/>
    </row>
    <row r="111" spans="3:7" x14ac:dyDescent="0.2">
      <c r="C111" s="39"/>
      <c r="D111" s="39"/>
      <c r="G111" s="39"/>
    </row>
    <row r="112" spans="3:7" x14ac:dyDescent="0.2">
      <c r="C112" s="39"/>
      <c r="D112" s="39"/>
      <c r="G112" s="39"/>
    </row>
    <row r="113" spans="3:7" x14ac:dyDescent="0.2">
      <c r="C113" s="39"/>
      <c r="D113" s="39"/>
      <c r="G113" s="39"/>
    </row>
    <row r="114" spans="3:7" x14ac:dyDescent="0.2">
      <c r="C114" s="39"/>
      <c r="D114" s="39"/>
      <c r="G114" s="39"/>
    </row>
    <row r="115" spans="3:7" x14ac:dyDescent="0.2">
      <c r="C115" s="39"/>
      <c r="D115" s="39"/>
      <c r="G115" s="39"/>
    </row>
    <row r="116" spans="3:7" x14ac:dyDescent="0.2">
      <c r="C116" s="39"/>
      <c r="D116" s="39"/>
      <c r="G116" s="39"/>
    </row>
    <row r="117" spans="3:7" x14ac:dyDescent="0.2">
      <c r="C117" s="39"/>
      <c r="D117" s="39"/>
      <c r="G117" s="39"/>
    </row>
    <row r="118" spans="3:7" x14ac:dyDescent="0.2">
      <c r="C118" s="39"/>
      <c r="D118" s="39"/>
      <c r="G118" s="39"/>
    </row>
    <row r="119" spans="3:7" x14ac:dyDescent="0.2">
      <c r="C119" s="39"/>
      <c r="D119" s="39"/>
      <c r="G119" s="39"/>
    </row>
    <row r="120" spans="3:7" x14ac:dyDescent="0.2">
      <c r="C120" s="39"/>
      <c r="D120" s="39"/>
      <c r="G120" s="39"/>
    </row>
    <row r="121" spans="3:7" x14ac:dyDescent="0.2">
      <c r="C121" s="39"/>
      <c r="D121" s="39"/>
      <c r="G121" s="39"/>
    </row>
    <row r="122" spans="3:7" x14ac:dyDescent="0.2">
      <c r="C122" s="39"/>
      <c r="D122" s="39"/>
      <c r="G122" s="39"/>
    </row>
    <row r="123" spans="3:7" x14ac:dyDescent="0.2">
      <c r="C123" s="39"/>
      <c r="D123" s="39"/>
      <c r="G123" s="39"/>
    </row>
    <row r="124" spans="3:7" x14ac:dyDescent="0.2">
      <c r="C124" s="39"/>
      <c r="D124" s="39"/>
      <c r="G124" s="39"/>
    </row>
    <row r="125" spans="3:7" x14ac:dyDescent="0.2">
      <c r="C125" s="39"/>
      <c r="D125" s="39"/>
      <c r="G125" s="39"/>
    </row>
    <row r="126" spans="3:7" x14ac:dyDescent="0.2">
      <c r="C126" s="39"/>
      <c r="D126" s="39"/>
      <c r="G126" s="39"/>
    </row>
    <row r="127" spans="3:7" x14ac:dyDescent="0.2">
      <c r="C127" s="39"/>
      <c r="D127" s="39"/>
      <c r="G127" s="39"/>
    </row>
    <row r="128" spans="3:7" x14ac:dyDescent="0.2">
      <c r="C128" s="39"/>
      <c r="D128" s="39"/>
      <c r="G128" s="39"/>
    </row>
    <row r="129" spans="3:7" x14ac:dyDescent="0.2">
      <c r="C129" s="39"/>
      <c r="D129" s="39"/>
      <c r="G129" s="39"/>
    </row>
    <row r="130" spans="3:7" x14ac:dyDescent="0.2">
      <c r="C130" s="39"/>
      <c r="D130" s="39"/>
      <c r="G130" s="39"/>
    </row>
    <row r="131" spans="3:7" x14ac:dyDescent="0.2">
      <c r="C131" s="39"/>
      <c r="D131" s="39"/>
      <c r="G131" s="39"/>
    </row>
    <row r="132" spans="3:7" x14ac:dyDescent="0.2">
      <c r="C132" s="39"/>
      <c r="D132" s="39"/>
      <c r="G132" s="39"/>
    </row>
    <row r="133" spans="3:7" x14ac:dyDescent="0.2">
      <c r="C133" s="39"/>
      <c r="D133" s="39"/>
      <c r="G133" s="39"/>
    </row>
    <row r="134" spans="3:7" x14ac:dyDescent="0.2">
      <c r="C134" s="39"/>
      <c r="D134" s="39"/>
      <c r="G134" s="39"/>
    </row>
    <row r="135" spans="3:7" x14ac:dyDescent="0.2">
      <c r="C135" s="39"/>
      <c r="D135" s="39"/>
      <c r="G135" s="39"/>
    </row>
    <row r="136" spans="3:7" x14ac:dyDescent="0.2">
      <c r="C136" s="39"/>
      <c r="D136" s="39"/>
      <c r="G136" s="39"/>
    </row>
    <row r="137" spans="3:7" x14ac:dyDescent="0.2">
      <c r="C137" s="39"/>
      <c r="D137" s="39"/>
      <c r="G137" s="39"/>
    </row>
    <row r="138" spans="3:7" x14ac:dyDescent="0.2">
      <c r="C138" s="39"/>
      <c r="D138" s="39"/>
      <c r="G138" s="39"/>
    </row>
    <row r="139" spans="3:7" x14ac:dyDescent="0.2">
      <c r="C139" s="39"/>
      <c r="D139" s="39"/>
      <c r="G139" s="39"/>
    </row>
    <row r="140" spans="3:7" x14ac:dyDescent="0.2">
      <c r="C140" s="39"/>
      <c r="D140" s="39"/>
      <c r="G140" s="39"/>
    </row>
    <row r="141" spans="3:7" x14ac:dyDescent="0.2">
      <c r="C141" s="39"/>
      <c r="D141" s="39"/>
      <c r="G141" s="39"/>
    </row>
    <row r="142" spans="3:7" x14ac:dyDescent="0.2">
      <c r="C142" s="39"/>
      <c r="D142" s="39"/>
      <c r="G142" s="39"/>
    </row>
    <row r="143" spans="3:7" x14ac:dyDescent="0.2">
      <c r="C143" s="39"/>
      <c r="D143" s="39"/>
      <c r="G143" s="39"/>
    </row>
    <row r="144" spans="3:7" x14ac:dyDescent="0.2">
      <c r="C144" s="39"/>
      <c r="D144" s="39"/>
      <c r="G144" s="39"/>
    </row>
    <row r="145" spans="3:7" x14ac:dyDescent="0.2">
      <c r="C145" s="39"/>
      <c r="D145" s="39"/>
      <c r="G145" s="39"/>
    </row>
    <row r="146" spans="3:7" x14ac:dyDescent="0.2">
      <c r="C146" s="39"/>
      <c r="D146" s="39"/>
      <c r="G146" s="39"/>
    </row>
    <row r="147" spans="3:7" x14ac:dyDescent="0.2">
      <c r="C147" s="39"/>
      <c r="D147" s="39"/>
      <c r="G147" s="39"/>
    </row>
    <row r="148" spans="3:7" x14ac:dyDescent="0.2">
      <c r="C148" s="39"/>
      <c r="D148" s="39"/>
      <c r="G148" s="39"/>
    </row>
    <row r="149" spans="3:7" x14ac:dyDescent="0.2">
      <c r="C149" s="39"/>
      <c r="D149" s="39"/>
      <c r="G149" s="39"/>
    </row>
    <row r="150" spans="3:7" x14ac:dyDescent="0.2">
      <c r="C150" s="39"/>
      <c r="D150" s="39"/>
      <c r="G150" s="39"/>
    </row>
    <row r="151" spans="3:7" x14ac:dyDescent="0.2">
      <c r="C151" s="39"/>
      <c r="D151" s="39"/>
      <c r="G151" s="39"/>
    </row>
    <row r="152" spans="3:7" x14ac:dyDescent="0.2">
      <c r="C152" s="39"/>
      <c r="D152" s="39"/>
      <c r="G152" s="39"/>
    </row>
    <row r="153" spans="3:7" x14ac:dyDescent="0.2">
      <c r="C153" s="39"/>
      <c r="D153" s="39"/>
      <c r="G153" s="39"/>
    </row>
    <row r="154" spans="3:7" x14ac:dyDescent="0.2">
      <c r="C154" s="39"/>
      <c r="D154" s="39"/>
      <c r="G154" s="39"/>
    </row>
    <row r="155" spans="3:7" x14ac:dyDescent="0.2">
      <c r="C155" s="39"/>
      <c r="D155" s="39"/>
      <c r="G155" s="39"/>
    </row>
    <row r="156" spans="3:7" x14ac:dyDescent="0.2">
      <c r="C156" s="39"/>
      <c r="D156" s="39"/>
      <c r="G156" s="39"/>
    </row>
    <row r="157" spans="3:7" x14ac:dyDescent="0.2">
      <c r="C157" s="39"/>
      <c r="D157" s="39"/>
      <c r="G157" s="39"/>
    </row>
    <row r="158" spans="3:7" x14ac:dyDescent="0.2">
      <c r="C158" s="39"/>
      <c r="D158" s="39"/>
      <c r="G158" s="39"/>
    </row>
    <row r="159" spans="3:7" x14ac:dyDescent="0.2">
      <c r="C159" s="39"/>
      <c r="D159" s="39"/>
      <c r="G159" s="39"/>
    </row>
    <row r="160" spans="3:7" x14ac:dyDescent="0.2">
      <c r="C160" s="39"/>
      <c r="D160" s="39"/>
      <c r="G160" s="39"/>
    </row>
    <row r="161" spans="3:7" x14ac:dyDescent="0.2">
      <c r="C161" s="39"/>
      <c r="D161" s="39"/>
      <c r="G161" s="39"/>
    </row>
    <row r="162" spans="3:7" x14ac:dyDescent="0.2">
      <c r="C162" s="39"/>
      <c r="D162" s="39"/>
      <c r="G162" s="39"/>
    </row>
    <row r="163" spans="3:7" x14ac:dyDescent="0.2">
      <c r="C163" s="39"/>
      <c r="D163" s="39"/>
      <c r="G163" s="39"/>
    </row>
    <row r="164" spans="3:7" x14ac:dyDescent="0.2">
      <c r="C164" s="39"/>
      <c r="D164" s="39"/>
      <c r="G164" s="39"/>
    </row>
    <row r="165" spans="3:7" x14ac:dyDescent="0.2">
      <c r="C165" s="39"/>
      <c r="D165" s="39"/>
      <c r="G165" s="39"/>
    </row>
    <row r="166" spans="3:7" x14ac:dyDescent="0.2">
      <c r="C166" s="39"/>
      <c r="D166" s="39"/>
      <c r="G166" s="39"/>
    </row>
    <row r="167" spans="3:7" x14ac:dyDescent="0.2">
      <c r="C167" s="39"/>
      <c r="D167" s="39"/>
      <c r="G167" s="39"/>
    </row>
    <row r="168" spans="3:7" x14ac:dyDescent="0.2">
      <c r="C168" s="39"/>
      <c r="D168" s="39"/>
      <c r="G168" s="39"/>
    </row>
    <row r="169" spans="3:7" x14ac:dyDescent="0.2">
      <c r="C169" s="39"/>
      <c r="D169" s="39"/>
      <c r="G169" s="39"/>
    </row>
    <row r="170" spans="3:7" x14ac:dyDescent="0.2">
      <c r="C170" s="39"/>
      <c r="D170" s="39"/>
      <c r="G170" s="39"/>
    </row>
    <row r="171" spans="3:7" x14ac:dyDescent="0.2">
      <c r="C171" s="39"/>
      <c r="D171" s="39"/>
      <c r="G171" s="39"/>
    </row>
    <row r="172" spans="3:7" x14ac:dyDescent="0.2">
      <c r="C172" s="39"/>
      <c r="D172" s="39"/>
      <c r="G172" s="39"/>
    </row>
    <row r="173" spans="3:7" x14ac:dyDescent="0.2">
      <c r="C173" s="39"/>
      <c r="D173" s="39"/>
      <c r="G173" s="39"/>
    </row>
    <row r="174" spans="3:7" x14ac:dyDescent="0.2">
      <c r="C174" s="39"/>
      <c r="D174" s="39"/>
      <c r="G174" s="39"/>
    </row>
    <row r="175" spans="3:7" x14ac:dyDescent="0.2">
      <c r="C175" s="39"/>
      <c r="D175" s="39"/>
      <c r="G175" s="39"/>
    </row>
    <row r="176" spans="3:7" x14ac:dyDescent="0.2">
      <c r="C176" s="39"/>
      <c r="D176" s="39"/>
      <c r="G176" s="39"/>
    </row>
    <row r="177" spans="3:7" x14ac:dyDescent="0.2">
      <c r="C177" s="39"/>
      <c r="D177" s="39"/>
      <c r="G177" s="39"/>
    </row>
    <row r="178" spans="3:7" x14ac:dyDescent="0.2">
      <c r="C178" s="39"/>
      <c r="D178" s="39"/>
      <c r="G178" s="39"/>
    </row>
    <row r="179" spans="3:7" x14ac:dyDescent="0.2">
      <c r="C179" s="39"/>
      <c r="D179" s="39"/>
      <c r="G179" s="39"/>
    </row>
    <row r="180" spans="3:7" x14ac:dyDescent="0.2">
      <c r="C180" s="39"/>
      <c r="D180" s="39"/>
      <c r="G180" s="39"/>
    </row>
    <row r="181" spans="3:7" x14ac:dyDescent="0.2">
      <c r="C181" s="39"/>
      <c r="D181" s="39"/>
      <c r="G181" s="39"/>
    </row>
    <row r="182" spans="3:7" x14ac:dyDescent="0.2">
      <c r="C182" s="39"/>
      <c r="D182" s="39"/>
      <c r="G182" s="39"/>
    </row>
    <row r="183" spans="3:7" x14ac:dyDescent="0.2">
      <c r="C183" s="39"/>
      <c r="D183" s="39"/>
      <c r="G183" s="39"/>
    </row>
    <row r="184" spans="3:7" x14ac:dyDescent="0.2">
      <c r="C184" s="39"/>
      <c r="D184" s="39"/>
      <c r="G184" s="39"/>
    </row>
    <row r="185" spans="3:7" x14ac:dyDescent="0.2">
      <c r="C185" s="39"/>
      <c r="D185" s="39"/>
      <c r="G185" s="39"/>
    </row>
    <row r="186" spans="3:7" x14ac:dyDescent="0.2">
      <c r="C186" s="39"/>
      <c r="D186" s="39"/>
      <c r="G186" s="39"/>
    </row>
    <row r="187" spans="3:7" x14ac:dyDescent="0.2">
      <c r="C187" s="39"/>
      <c r="D187" s="39"/>
      <c r="G187" s="39"/>
    </row>
    <row r="188" spans="3:7" x14ac:dyDescent="0.2">
      <c r="C188" s="39"/>
      <c r="D188" s="39"/>
      <c r="G188" s="39"/>
    </row>
    <row r="189" spans="3:7" x14ac:dyDescent="0.2">
      <c r="C189" s="39"/>
      <c r="D189" s="39"/>
      <c r="G189" s="39"/>
    </row>
    <row r="190" spans="3:7" x14ac:dyDescent="0.2">
      <c r="C190" s="39"/>
      <c r="D190" s="39"/>
      <c r="G190" s="39"/>
    </row>
    <row r="191" spans="3:7" x14ac:dyDescent="0.2">
      <c r="C191" s="39"/>
      <c r="D191" s="39"/>
      <c r="G191" s="39"/>
    </row>
    <row r="192" spans="3:7" x14ac:dyDescent="0.2">
      <c r="C192" s="39"/>
      <c r="D192" s="39"/>
      <c r="G192" s="39"/>
    </row>
    <row r="193" spans="3:7" x14ac:dyDescent="0.2">
      <c r="C193" s="39"/>
      <c r="D193" s="39"/>
      <c r="G193" s="39"/>
    </row>
    <row r="194" spans="3:7" x14ac:dyDescent="0.2">
      <c r="C194" s="39"/>
      <c r="D194" s="39"/>
      <c r="G194" s="39"/>
    </row>
    <row r="195" spans="3:7" x14ac:dyDescent="0.2">
      <c r="C195" s="39"/>
      <c r="D195" s="39"/>
      <c r="G195" s="39"/>
    </row>
    <row r="196" spans="3:7" x14ac:dyDescent="0.2">
      <c r="C196" s="39"/>
      <c r="D196" s="39"/>
      <c r="G196" s="39"/>
    </row>
    <row r="197" spans="3:7" x14ac:dyDescent="0.2">
      <c r="C197" s="39"/>
      <c r="D197" s="39"/>
      <c r="G197" s="39"/>
    </row>
    <row r="198" spans="3:7" x14ac:dyDescent="0.2">
      <c r="C198" s="39"/>
      <c r="D198" s="39"/>
      <c r="G198" s="39"/>
    </row>
    <row r="199" spans="3:7" x14ac:dyDescent="0.2">
      <c r="C199" s="39"/>
      <c r="D199" s="39"/>
      <c r="G199" s="39"/>
    </row>
    <row r="200" spans="3:7" x14ac:dyDescent="0.2">
      <c r="C200" s="39"/>
      <c r="D200" s="39"/>
      <c r="G200" s="39"/>
    </row>
    <row r="201" spans="3:7" x14ac:dyDescent="0.2">
      <c r="C201" s="39"/>
      <c r="D201" s="39"/>
      <c r="G201" s="39"/>
    </row>
    <row r="202" spans="3:7" x14ac:dyDescent="0.2">
      <c r="C202" s="39"/>
      <c r="D202" s="39"/>
      <c r="G202" s="39"/>
    </row>
    <row r="203" spans="3:7" x14ac:dyDescent="0.2">
      <c r="C203" s="39"/>
      <c r="D203" s="39"/>
      <c r="G203" s="39"/>
    </row>
    <row r="204" spans="3:7" x14ac:dyDescent="0.2">
      <c r="C204" s="39"/>
      <c r="D204" s="39"/>
      <c r="G204" s="39"/>
    </row>
    <row r="205" spans="3:7" x14ac:dyDescent="0.2">
      <c r="C205" s="39"/>
      <c r="D205" s="39"/>
      <c r="G205" s="39"/>
    </row>
    <row r="206" spans="3:7" x14ac:dyDescent="0.2">
      <c r="C206" s="39"/>
      <c r="D206" s="39"/>
      <c r="G206" s="39"/>
    </row>
    <row r="207" spans="3:7" x14ac:dyDescent="0.2">
      <c r="C207" s="39"/>
      <c r="D207" s="39"/>
      <c r="G207" s="39"/>
    </row>
    <row r="208" spans="3:7" x14ac:dyDescent="0.2">
      <c r="C208" s="39"/>
      <c r="D208" s="39"/>
      <c r="G208" s="39"/>
    </row>
    <row r="209" spans="3:7" x14ac:dyDescent="0.2">
      <c r="C209" s="39"/>
      <c r="D209" s="39"/>
      <c r="G209" s="39"/>
    </row>
    <row r="210" spans="3:7" x14ac:dyDescent="0.2">
      <c r="C210" s="39"/>
      <c r="D210" s="39"/>
      <c r="G210" s="39"/>
    </row>
    <row r="211" spans="3:7" x14ac:dyDescent="0.2">
      <c r="C211" s="39"/>
      <c r="D211" s="39"/>
      <c r="G211" s="39"/>
    </row>
    <row r="212" spans="3:7" x14ac:dyDescent="0.2">
      <c r="C212" s="39"/>
      <c r="D212" s="39"/>
      <c r="G212" s="39"/>
    </row>
    <row r="213" spans="3:7" x14ac:dyDescent="0.2">
      <c r="C213" s="39"/>
      <c r="D213" s="39"/>
      <c r="G213" s="39"/>
    </row>
    <row r="214" spans="3:7" x14ac:dyDescent="0.2">
      <c r="C214" s="39"/>
      <c r="D214" s="39"/>
      <c r="G214" s="39"/>
    </row>
    <row r="215" spans="3:7" x14ac:dyDescent="0.2">
      <c r="C215" s="39"/>
      <c r="D215" s="39"/>
      <c r="G215" s="39"/>
    </row>
    <row r="216" spans="3:7" x14ac:dyDescent="0.2">
      <c r="C216" s="39"/>
      <c r="D216" s="39"/>
      <c r="G216" s="39"/>
    </row>
    <row r="217" spans="3:7" x14ac:dyDescent="0.2">
      <c r="C217" s="39"/>
      <c r="D217" s="39"/>
      <c r="G217" s="39"/>
    </row>
    <row r="218" spans="3:7" x14ac:dyDescent="0.2">
      <c r="C218" s="39"/>
      <c r="D218" s="39"/>
      <c r="G218" s="39"/>
    </row>
    <row r="219" spans="3:7" x14ac:dyDescent="0.2">
      <c r="C219" s="39"/>
      <c r="D219" s="39"/>
      <c r="G219" s="39"/>
    </row>
    <row r="220" spans="3:7" x14ac:dyDescent="0.2">
      <c r="C220" s="39"/>
      <c r="D220" s="39"/>
      <c r="G220" s="39"/>
    </row>
    <row r="221" spans="3:7" x14ac:dyDescent="0.2">
      <c r="C221" s="39"/>
      <c r="D221" s="39"/>
      <c r="G221" s="39"/>
    </row>
    <row r="222" spans="3:7" x14ac:dyDescent="0.2">
      <c r="C222" s="39"/>
      <c r="D222" s="39"/>
      <c r="G222" s="39"/>
    </row>
    <row r="223" spans="3:7" x14ac:dyDescent="0.2">
      <c r="C223" s="39"/>
      <c r="D223" s="39"/>
      <c r="G223" s="39"/>
    </row>
    <row r="224" spans="3:7" x14ac:dyDescent="0.2">
      <c r="C224" s="39"/>
      <c r="D224" s="39"/>
      <c r="G224" s="39"/>
    </row>
    <row r="225" spans="3:7" x14ac:dyDescent="0.2">
      <c r="C225" s="39"/>
      <c r="D225" s="39"/>
      <c r="G225" s="39"/>
    </row>
    <row r="226" spans="3:7" x14ac:dyDescent="0.2">
      <c r="C226" s="39"/>
      <c r="D226" s="39"/>
      <c r="G226" s="39"/>
    </row>
    <row r="227" spans="3:7" x14ac:dyDescent="0.2">
      <c r="C227" s="39"/>
      <c r="D227" s="39"/>
      <c r="G227" s="39"/>
    </row>
    <row r="228" spans="3:7" x14ac:dyDescent="0.2">
      <c r="C228" s="39"/>
      <c r="D228" s="39"/>
      <c r="G228" s="39"/>
    </row>
    <row r="229" spans="3:7" x14ac:dyDescent="0.2">
      <c r="C229" s="39"/>
      <c r="D229" s="39"/>
      <c r="G229" s="39"/>
    </row>
    <row r="230" spans="3:7" x14ac:dyDescent="0.2">
      <c r="C230" s="39"/>
      <c r="D230" s="39"/>
      <c r="G230" s="39"/>
    </row>
    <row r="231" spans="3:7" x14ac:dyDescent="0.2">
      <c r="C231" s="39"/>
      <c r="D231" s="39"/>
      <c r="G231" s="39"/>
    </row>
    <row r="232" spans="3:7" x14ac:dyDescent="0.2">
      <c r="C232" s="39"/>
      <c r="D232" s="39"/>
      <c r="G232" s="39"/>
    </row>
    <row r="233" spans="3:7" x14ac:dyDescent="0.2">
      <c r="C233" s="39"/>
      <c r="D233" s="39"/>
      <c r="G233" s="39"/>
    </row>
    <row r="234" spans="3:7" x14ac:dyDescent="0.2">
      <c r="C234" s="39"/>
      <c r="D234" s="39"/>
      <c r="G234" s="39"/>
    </row>
    <row r="235" spans="3:7" x14ac:dyDescent="0.2">
      <c r="C235" s="39"/>
      <c r="D235" s="39"/>
      <c r="G235" s="39"/>
    </row>
    <row r="236" spans="3:7" x14ac:dyDescent="0.2">
      <c r="C236" s="39"/>
      <c r="D236" s="39"/>
      <c r="G236" s="39"/>
    </row>
    <row r="237" spans="3:7" x14ac:dyDescent="0.2">
      <c r="C237" s="39"/>
      <c r="D237" s="39"/>
      <c r="G237" s="39"/>
    </row>
    <row r="238" spans="3:7" x14ac:dyDescent="0.2">
      <c r="C238" s="39"/>
      <c r="D238" s="39"/>
      <c r="G238" s="39"/>
    </row>
    <row r="239" spans="3:7" x14ac:dyDescent="0.2">
      <c r="C239" s="39"/>
      <c r="D239" s="39"/>
      <c r="G239" s="39"/>
    </row>
    <row r="240" spans="3:7" x14ac:dyDescent="0.2">
      <c r="C240" s="39"/>
      <c r="D240" s="39"/>
      <c r="G240" s="39"/>
    </row>
    <row r="241" spans="3:7" x14ac:dyDescent="0.2">
      <c r="C241" s="39"/>
      <c r="D241" s="39"/>
      <c r="G241" s="39"/>
    </row>
    <row r="242" spans="3:7" x14ac:dyDescent="0.2">
      <c r="C242" s="39"/>
      <c r="D242" s="39"/>
      <c r="G242" s="39"/>
    </row>
    <row r="243" spans="3:7" x14ac:dyDescent="0.2">
      <c r="C243" s="39"/>
      <c r="D243" s="39"/>
      <c r="G243" s="39"/>
    </row>
    <row r="244" spans="3:7" x14ac:dyDescent="0.2">
      <c r="C244" s="39"/>
      <c r="D244" s="39"/>
      <c r="G244" s="39"/>
    </row>
    <row r="245" spans="3:7" x14ac:dyDescent="0.2">
      <c r="C245" s="39"/>
      <c r="D245" s="39"/>
      <c r="G245" s="39"/>
    </row>
    <row r="246" spans="3:7" x14ac:dyDescent="0.2">
      <c r="C246" s="39"/>
      <c r="D246" s="39"/>
      <c r="G246" s="39"/>
    </row>
    <row r="247" spans="3:7" x14ac:dyDescent="0.2">
      <c r="C247" s="39"/>
      <c r="D247" s="39"/>
      <c r="G247" s="39"/>
    </row>
    <row r="248" spans="3:7" x14ac:dyDescent="0.2">
      <c r="C248" s="39"/>
      <c r="D248" s="39"/>
      <c r="G248" s="39"/>
    </row>
    <row r="249" spans="3:7" x14ac:dyDescent="0.2">
      <c r="C249" s="39"/>
      <c r="D249" s="39"/>
      <c r="G249" s="39"/>
    </row>
    <row r="250" spans="3:7" x14ac:dyDescent="0.2">
      <c r="C250" s="39"/>
      <c r="D250" s="39"/>
      <c r="G250" s="39"/>
    </row>
    <row r="251" spans="3:7" x14ac:dyDescent="0.2">
      <c r="C251" s="39"/>
      <c r="D251" s="39"/>
      <c r="G251" s="39"/>
    </row>
    <row r="252" spans="3:7" x14ac:dyDescent="0.2">
      <c r="C252" s="39"/>
      <c r="D252" s="39"/>
      <c r="G252" s="39"/>
    </row>
    <row r="253" spans="3:7" x14ac:dyDescent="0.2">
      <c r="C253" s="39"/>
      <c r="D253" s="39"/>
      <c r="G253" s="39"/>
    </row>
    <row r="254" spans="3:7" x14ac:dyDescent="0.2">
      <c r="C254" s="39"/>
      <c r="D254" s="39"/>
      <c r="G254" s="39"/>
    </row>
    <row r="255" spans="3:7" x14ac:dyDescent="0.2">
      <c r="C255" s="39"/>
      <c r="D255" s="39"/>
      <c r="G255" s="39"/>
    </row>
    <row r="256" spans="3:7" x14ac:dyDescent="0.2">
      <c r="C256" s="39"/>
      <c r="D256" s="39"/>
      <c r="G256" s="39"/>
    </row>
    <row r="257" spans="3:7" x14ac:dyDescent="0.2">
      <c r="C257" s="39"/>
      <c r="D257" s="39"/>
      <c r="G257" s="39"/>
    </row>
    <row r="258" spans="3:7" x14ac:dyDescent="0.2">
      <c r="C258" s="39"/>
      <c r="D258" s="39"/>
      <c r="G258" s="39"/>
    </row>
    <row r="259" spans="3:7" x14ac:dyDescent="0.2">
      <c r="C259" s="39"/>
      <c r="D259" s="39"/>
      <c r="G259" s="39"/>
    </row>
    <row r="260" spans="3:7" x14ac:dyDescent="0.2">
      <c r="C260" s="39"/>
      <c r="D260" s="39"/>
      <c r="G260" s="39"/>
    </row>
    <row r="261" spans="3:7" x14ac:dyDescent="0.2">
      <c r="C261" s="39"/>
      <c r="D261" s="39"/>
      <c r="G261" s="39"/>
    </row>
    <row r="262" spans="3:7" x14ac:dyDescent="0.2">
      <c r="C262" s="39"/>
      <c r="D262" s="39"/>
      <c r="G262" s="39"/>
    </row>
    <row r="263" spans="3:7" x14ac:dyDescent="0.2">
      <c r="C263" s="39"/>
      <c r="D263" s="39"/>
      <c r="G263" s="39"/>
    </row>
    <row r="264" spans="3:7" x14ac:dyDescent="0.2">
      <c r="C264" s="39"/>
      <c r="D264" s="39"/>
      <c r="G264" s="39"/>
    </row>
    <row r="265" spans="3:7" x14ac:dyDescent="0.2">
      <c r="C265" s="39"/>
      <c r="D265" s="39"/>
      <c r="G265" s="39"/>
    </row>
    <row r="266" spans="3:7" x14ac:dyDescent="0.2">
      <c r="C266" s="39"/>
      <c r="D266" s="39"/>
      <c r="G266" s="39"/>
    </row>
    <row r="267" spans="3:7" x14ac:dyDescent="0.2">
      <c r="C267" s="39"/>
      <c r="D267" s="39"/>
      <c r="G267" s="39"/>
    </row>
    <row r="268" spans="3:7" x14ac:dyDescent="0.2">
      <c r="C268" s="39"/>
      <c r="D268" s="39"/>
      <c r="G268" s="39"/>
    </row>
    <row r="269" spans="3:7" x14ac:dyDescent="0.2">
      <c r="C269" s="39"/>
      <c r="D269" s="39"/>
      <c r="G269" s="39"/>
    </row>
    <row r="270" spans="3:7" x14ac:dyDescent="0.2">
      <c r="C270" s="39"/>
      <c r="D270" s="39"/>
      <c r="G270" s="39"/>
    </row>
    <row r="271" spans="3:7" x14ac:dyDescent="0.2">
      <c r="C271" s="39"/>
      <c r="D271" s="39"/>
      <c r="G271" s="39"/>
    </row>
    <row r="272" spans="3:7" x14ac:dyDescent="0.2">
      <c r="C272" s="39"/>
      <c r="D272" s="39"/>
      <c r="G272" s="39"/>
    </row>
    <row r="273" spans="3:7" x14ac:dyDescent="0.2">
      <c r="C273" s="39"/>
      <c r="D273" s="39"/>
      <c r="G273" s="39"/>
    </row>
    <row r="274" spans="3:7" x14ac:dyDescent="0.2">
      <c r="C274" s="39"/>
      <c r="D274" s="39"/>
      <c r="G274" s="39"/>
    </row>
    <row r="275" spans="3:7" x14ac:dyDescent="0.2">
      <c r="C275" s="39"/>
      <c r="D275" s="39"/>
      <c r="G275" s="39"/>
    </row>
    <row r="276" spans="3:7" x14ac:dyDescent="0.2">
      <c r="C276" s="39"/>
      <c r="D276" s="39"/>
      <c r="G276" s="39"/>
    </row>
    <row r="277" spans="3:7" x14ac:dyDescent="0.2">
      <c r="C277" s="39"/>
      <c r="D277" s="39"/>
      <c r="G277" s="39"/>
    </row>
    <row r="278" spans="3:7" x14ac:dyDescent="0.2">
      <c r="C278" s="39"/>
      <c r="D278" s="39"/>
      <c r="G278" s="39"/>
    </row>
    <row r="279" spans="3:7" x14ac:dyDescent="0.2">
      <c r="C279" s="39"/>
      <c r="D279" s="39"/>
      <c r="G279" s="39"/>
    </row>
    <row r="280" spans="3:7" x14ac:dyDescent="0.2">
      <c r="C280" s="39"/>
      <c r="D280" s="39"/>
      <c r="G280" s="39"/>
    </row>
    <row r="281" spans="3:7" x14ac:dyDescent="0.2">
      <c r="C281" s="39"/>
      <c r="D281" s="39"/>
      <c r="G281" s="39"/>
    </row>
    <row r="282" spans="3:7" x14ac:dyDescent="0.2">
      <c r="C282" s="39"/>
      <c r="D282" s="39"/>
      <c r="G282" s="39"/>
    </row>
    <row r="283" spans="3:7" x14ac:dyDescent="0.2">
      <c r="C283" s="39"/>
      <c r="D283" s="39"/>
      <c r="G283" s="39"/>
    </row>
    <row r="284" spans="3:7" x14ac:dyDescent="0.2">
      <c r="C284" s="39"/>
      <c r="D284" s="39"/>
      <c r="G284" s="39"/>
    </row>
    <row r="285" spans="3:7" x14ac:dyDescent="0.2">
      <c r="C285" s="39"/>
      <c r="D285" s="39"/>
      <c r="G285" s="39"/>
    </row>
    <row r="286" spans="3:7" x14ac:dyDescent="0.2">
      <c r="C286" s="39"/>
      <c r="D286" s="39"/>
      <c r="G286" s="39"/>
    </row>
    <row r="287" spans="3:7" x14ac:dyDescent="0.2">
      <c r="C287" s="39"/>
      <c r="D287" s="39"/>
      <c r="G287" s="39"/>
    </row>
    <row r="288" spans="3:7" x14ac:dyDescent="0.2">
      <c r="C288" s="39"/>
      <c r="D288" s="39"/>
      <c r="G288" s="39"/>
    </row>
    <row r="289" spans="3:7" x14ac:dyDescent="0.2">
      <c r="C289" s="39"/>
      <c r="D289" s="39"/>
      <c r="G289" s="39"/>
    </row>
    <row r="290" spans="3:7" x14ac:dyDescent="0.2">
      <c r="C290" s="39"/>
      <c r="D290" s="39"/>
      <c r="G290" s="39"/>
    </row>
    <row r="291" spans="3:7" x14ac:dyDescent="0.2">
      <c r="C291" s="39"/>
      <c r="D291" s="39"/>
      <c r="G291" s="39"/>
    </row>
    <row r="292" spans="3:7" x14ac:dyDescent="0.2">
      <c r="C292" s="39"/>
      <c r="D292" s="39"/>
      <c r="G292" s="39"/>
    </row>
    <row r="293" spans="3:7" x14ac:dyDescent="0.2">
      <c r="C293" s="39"/>
      <c r="D293" s="39"/>
      <c r="G293" s="39"/>
    </row>
    <row r="294" spans="3:7" x14ac:dyDescent="0.2">
      <c r="C294" s="39"/>
      <c r="D294" s="39"/>
      <c r="G294" s="39"/>
    </row>
    <row r="295" spans="3:7" x14ac:dyDescent="0.2">
      <c r="C295" s="39"/>
      <c r="D295" s="39"/>
      <c r="G295" s="39"/>
    </row>
    <row r="296" spans="3:7" x14ac:dyDescent="0.2">
      <c r="C296" s="39"/>
      <c r="D296" s="39"/>
      <c r="G296" s="39"/>
    </row>
    <row r="297" spans="3:7" x14ac:dyDescent="0.2">
      <c r="C297" s="39"/>
      <c r="D297" s="39"/>
      <c r="G297" s="39"/>
    </row>
    <row r="298" spans="3:7" x14ac:dyDescent="0.2">
      <c r="C298" s="39"/>
      <c r="D298" s="39"/>
      <c r="G298" s="39"/>
    </row>
    <row r="299" spans="3:7" x14ac:dyDescent="0.2">
      <c r="C299" s="39"/>
      <c r="D299" s="39"/>
      <c r="G299" s="39"/>
    </row>
    <row r="300" spans="3:7" x14ac:dyDescent="0.2">
      <c r="C300" s="39"/>
      <c r="D300" s="39"/>
      <c r="G300" s="39"/>
    </row>
    <row r="301" spans="3:7" x14ac:dyDescent="0.2">
      <c r="C301" s="39"/>
      <c r="D301" s="39"/>
      <c r="G301" s="39"/>
    </row>
    <row r="302" spans="3:7" x14ac:dyDescent="0.2">
      <c r="C302" s="39"/>
      <c r="D302" s="39"/>
      <c r="G302" s="39"/>
    </row>
    <row r="303" spans="3:7" x14ac:dyDescent="0.2">
      <c r="C303" s="39"/>
      <c r="D303" s="39"/>
      <c r="G303" s="39"/>
    </row>
    <row r="304" spans="3:7" x14ac:dyDescent="0.2">
      <c r="C304" s="39"/>
      <c r="D304" s="39"/>
      <c r="G304" s="39"/>
    </row>
    <row r="305" spans="3:7" x14ac:dyDescent="0.2">
      <c r="C305" s="39"/>
      <c r="D305" s="39"/>
      <c r="G305" s="39"/>
    </row>
    <row r="306" spans="3:7" x14ac:dyDescent="0.2">
      <c r="C306" s="39"/>
      <c r="D306" s="39"/>
      <c r="G306" s="39"/>
    </row>
    <row r="307" spans="3:7" x14ac:dyDescent="0.2">
      <c r="C307" s="39"/>
      <c r="D307" s="39"/>
      <c r="G307" s="39"/>
    </row>
    <row r="308" spans="3:7" x14ac:dyDescent="0.2">
      <c r="C308" s="39"/>
      <c r="D308" s="39"/>
      <c r="G308" s="39"/>
    </row>
    <row r="309" spans="3:7" x14ac:dyDescent="0.2">
      <c r="C309" s="39"/>
      <c r="D309" s="39"/>
      <c r="G309" s="39"/>
    </row>
    <row r="310" spans="3:7" x14ac:dyDescent="0.2">
      <c r="C310" s="39"/>
      <c r="D310" s="39"/>
      <c r="G310" s="39"/>
    </row>
    <row r="311" spans="3:7" x14ac:dyDescent="0.2">
      <c r="C311" s="39"/>
      <c r="D311" s="39"/>
      <c r="G311" s="39"/>
    </row>
    <row r="312" spans="3:7" x14ac:dyDescent="0.2">
      <c r="C312" s="39"/>
      <c r="D312" s="39"/>
      <c r="G312" s="39"/>
    </row>
    <row r="313" spans="3:7" x14ac:dyDescent="0.2">
      <c r="C313" s="39"/>
      <c r="D313" s="39"/>
      <c r="G313" s="39"/>
    </row>
    <row r="314" spans="3:7" x14ac:dyDescent="0.2">
      <c r="C314" s="39"/>
      <c r="D314" s="39"/>
      <c r="G314" s="39"/>
    </row>
    <row r="315" spans="3:7" x14ac:dyDescent="0.2">
      <c r="C315" s="39"/>
      <c r="D315" s="39"/>
      <c r="G315" s="39"/>
    </row>
    <row r="316" spans="3:7" x14ac:dyDescent="0.2">
      <c r="C316" s="39"/>
      <c r="D316" s="39"/>
      <c r="G316" s="39"/>
    </row>
    <row r="317" spans="3:7" x14ac:dyDescent="0.2">
      <c r="C317" s="39"/>
      <c r="D317" s="39"/>
      <c r="G317" s="39"/>
    </row>
    <row r="318" spans="3:7" x14ac:dyDescent="0.2">
      <c r="C318" s="39"/>
      <c r="D318" s="39"/>
      <c r="G318" s="39"/>
    </row>
    <row r="319" spans="3:7" x14ac:dyDescent="0.2">
      <c r="C319" s="39"/>
      <c r="D319" s="39"/>
      <c r="G319" s="39"/>
    </row>
    <row r="320" spans="3:7" x14ac:dyDescent="0.2">
      <c r="C320" s="39"/>
      <c r="D320" s="39"/>
      <c r="G320" s="39"/>
    </row>
    <row r="321" spans="3:7" x14ac:dyDescent="0.2">
      <c r="C321" s="39"/>
      <c r="D321" s="39"/>
      <c r="G321" s="39"/>
    </row>
    <row r="322" spans="3:7" x14ac:dyDescent="0.2">
      <c r="C322" s="39"/>
      <c r="D322" s="39"/>
      <c r="G322" s="39"/>
    </row>
    <row r="323" spans="3:7" x14ac:dyDescent="0.2">
      <c r="C323" s="39"/>
      <c r="D323" s="39"/>
      <c r="G323" s="39"/>
    </row>
    <row r="324" spans="3:7" x14ac:dyDescent="0.2">
      <c r="C324" s="39"/>
      <c r="D324" s="39"/>
      <c r="G324" s="39"/>
    </row>
    <row r="325" spans="3:7" x14ac:dyDescent="0.2">
      <c r="C325" s="39"/>
      <c r="D325" s="39"/>
      <c r="G325" s="39"/>
    </row>
    <row r="326" spans="3:7" x14ac:dyDescent="0.2">
      <c r="C326" s="39"/>
      <c r="D326" s="39"/>
      <c r="G326" s="39"/>
    </row>
    <row r="327" spans="3:7" x14ac:dyDescent="0.2">
      <c r="C327" s="39"/>
      <c r="D327" s="39"/>
      <c r="G327" s="39"/>
    </row>
    <row r="328" spans="3:7" x14ac:dyDescent="0.2">
      <c r="C328" s="39"/>
      <c r="D328" s="39"/>
      <c r="G328" s="39"/>
    </row>
    <row r="329" spans="3:7" x14ac:dyDescent="0.2">
      <c r="C329" s="39"/>
      <c r="D329" s="39"/>
      <c r="G329" s="39"/>
    </row>
    <row r="330" spans="3:7" x14ac:dyDescent="0.2">
      <c r="C330" s="39"/>
      <c r="D330" s="39"/>
      <c r="G330" s="39"/>
    </row>
    <row r="331" spans="3:7" x14ac:dyDescent="0.2">
      <c r="C331" s="39"/>
      <c r="D331" s="39"/>
      <c r="G331" s="39"/>
    </row>
    <row r="332" spans="3:7" x14ac:dyDescent="0.2">
      <c r="C332" s="39"/>
      <c r="D332" s="39"/>
      <c r="G332" s="39"/>
    </row>
    <row r="333" spans="3:7" x14ac:dyDescent="0.2">
      <c r="C333" s="39"/>
      <c r="D333" s="39"/>
      <c r="G333" s="39"/>
    </row>
    <row r="334" spans="3:7" x14ac:dyDescent="0.2">
      <c r="C334" s="39"/>
      <c r="D334" s="39"/>
      <c r="G334" s="39"/>
    </row>
    <row r="335" spans="3:7" x14ac:dyDescent="0.2">
      <c r="C335" s="39"/>
      <c r="D335" s="39"/>
      <c r="G335" s="39"/>
    </row>
    <row r="336" spans="3:7" x14ac:dyDescent="0.2">
      <c r="C336" s="39"/>
      <c r="D336" s="39"/>
      <c r="G336" s="39"/>
    </row>
    <row r="337" spans="3:7" x14ac:dyDescent="0.2">
      <c r="C337" s="39"/>
      <c r="D337" s="39"/>
      <c r="G337" s="39"/>
    </row>
    <row r="338" spans="3:7" x14ac:dyDescent="0.2">
      <c r="C338" s="39"/>
      <c r="D338" s="39"/>
      <c r="G338" s="39"/>
    </row>
    <row r="339" spans="3:7" x14ac:dyDescent="0.2">
      <c r="C339" s="39"/>
      <c r="D339" s="39"/>
      <c r="G339" s="39"/>
    </row>
    <row r="340" spans="3:7" x14ac:dyDescent="0.2">
      <c r="C340" s="39"/>
      <c r="D340" s="39"/>
      <c r="G340" s="39"/>
    </row>
    <row r="341" spans="3:7" x14ac:dyDescent="0.2">
      <c r="C341" s="39"/>
      <c r="D341" s="39"/>
      <c r="G341" s="39"/>
    </row>
    <row r="342" spans="3:7" x14ac:dyDescent="0.2">
      <c r="C342" s="39"/>
      <c r="D342" s="39"/>
      <c r="G342" s="39"/>
    </row>
    <row r="343" spans="3:7" x14ac:dyDescent="0.2">
      <c r="C343" s="39"/>
      <c r="D343" s="39"/>
      <c r="G343" s="39"/>
    </row>
    <row r="344" spans="3:7" x14ac:dyDescent="0.2">
      <c r="C344" s="39"/>
      <c r="D344" s="39"/>
      <c r="G344" s="39"/>
    </row>
    <row r="345" spans="3:7" x14ac:dyDescent="0.2">
      <c r="C345" s="39"/>
      <c r="D345" s="39"/>
      <c r="G345" s="39"/>
    </row>
    <row r="346" spans="3:7" x14ac:dyDescent="0.2">
      <c r="C346" s="39"/>
      <c r="D346" s="39"/>
      <c r="G346" s="39"/>
    </row>
    <row r="347" spans="3:7" x14ac:dyDescent="0.2">
      <c r="C347" s="39"/>
      <c r="D347" s="39"/>
      <c r="G347" s="39"/>
    </row>
    <row r="348" spans="3:7" x14ac:dyDescent="0.2">
      <c r="C348" s="39"/>
      <c r="D348" s="39"/>
      <c r="G348" s="39"/>
    </row>
    <row r="349" spans="3:7" x14ac:dyDescent="0.2">
      <c r="C349" s="39"/>
      <c r="D349" s="39"/>
      <c r="G349" s="39"/>
    </row>
    <row r="350" spans="3:7" x14ac:dyDescent="0.2">
      <c r="C350" s="39"/>
      <c r="D350" s="39"/>
      <c r="G350" s="39"/>
    </row>
    <row r="351" spans="3:7" x14ac:dyDescent="0.2">
      <c r="C351" s="39"/>
      <c r="D351" s="39"/>
      <c r="G351" s="39"/>
    </row>
    <row r="352" spans="3:7" x14ac:dyDescent="0.2">
      <c r="C352" s="39"/>
      <c r="D352" s="39"/>
      <c r="G352" s="39"/>
    </row>
    <row r="353" spans="3:7" x14ac:dyDescent="0.2">
      <c r="C353" s="39"/>
      <c r="D353" s="39"/>
      <c r="G353" s="39"/>
    </row>
    <row r="354" spans="3:7" x14ac:dyDescent="0.2">
      <c r="C354" s="39"/>
      <c r="D354" s="39"/>
      <c r="G354" s="39"/>
    </row>
    <row r="355" spans="3:7" x14ac:dyDescent="0.2">
      <c r="C355" s="39"/>
      <c r="D355" s="39"/>
      <c r="G355" s="39"/>
    </row>
    <row r="356" spans="3:7" x14ac:dyDescent="0.2">
      <c r="C356" s="39"/>
      <c r="D356" s="39"/>
      <c r="G356" s="39"/>
    </row>
    <row r="357" spans="3:7" x14ac:dyDescent="0.2">
      <c r="C357" s="39"/>
      <c r="D357" s="39"/>
      <c r="G357" s="39"/>
    </row>
    <row r="358" spans="3:7" x14ac:dyDescent="0.2">
      <c r="C358" s="39"/>
      <c r="D358" s="39"/>
      <c r="G358" s="39"/>
    </row>
    <row r="359" spans="3:7" x14ac:dyDescent="0.2">
      <c r="C359" s="39"/>
      <c r="D359" s="39"/>
      <c r="G359" s="39"/>
    </row>
    <row r="360" spans="3:7" x14ac:dyDescent="0.2">
      <c r="C360" s="39"/>
      <c r="D360" s="39"/>
      <c r="G360" s="39"/>
    </row>
    <row r="361" spans="3:7" x14ac:dyDescent="0.2">
      <c r="C361" s="39"/>
      <c r="D361" s="39"/>
      <c r="G361" s="39"/>
    </row>
    <row r="362" spans="3:7" x14ac:dyDescent="0.2">
      <c r="C362" s="39"/>
      <c r="D362" s="39"/>
      <c r="G362" s="39"/>
    </row>
    <row r="363" spans="3:7" x14ac:dyDescent="0.2">
      <c r="C363" s="39"/>
      <c r="D363" s="39"/>
      <c r="G363" s="39"/>
    </row>
    <row r="364" spans="3:7" x14ac:dyDescent="0.2">
      <c r="C364" s="39"/>
      <c r="D364" s="39"/>
      <c r="G364" s="39"/>
    </row>
    <row r="365" spans="3:7" x14ac:dyDescent="0.2">
      <c r="C365" s="39"/>
      <c r="D365" s="39"/>
      <c r="G365" s="39"/>
    </row>
    <row r="366" spans="3:7" x14ac:dyDescent="0.2">
      <c r="C366" s="39"/>
      <c r="D366" s="39"/>
      <c r="G366" s="39"/>
    </row>
    <row r="367" spans="3:7" x14ac:dyDescent="0.2">
      <c r="C367" s="39"/>
      <c r="D367" s="39"/>
      <c r="G367" s="39"/>
    </row>
    <row r="368" spans="3:7" x14ac:dyDescent="0.2">
      <c r="C368" s="39"/>
      <c r="D368" s="39"/>
      <c r="G368" s="39"/>
    </row>
    <row r="369" spans="3:7" x14ac:dyDescent="0.2">
      <c r="C369" s="39"/>
      <c r="D369" s="39"/>
      <c r="G369" s="39"/>
    </row>
    <row r="370" spans="3:7" x14ac:dyDescent="0.2">
      <c r="C370" s="39"/>
      <c r="D370" s="39"/>
      <c r="G370" s="39"/>
    </row>
    <row r="371" spans="3:7" x14ac:dyDescent="0.2">
      <c r="C371" s="39"/>
      <c r="D371" s="39"/>
      <c r="G371" s="39"/>
    </row>
    <row r="372" spans="3:7" x14ac:dyDescent="0.2">
      <c r="C372" s="39"/>
      <c r="D372" s="39"/>
      <c r="G372" s="39"/>
    </row>
    <row r="373" spans="3:7" x14ac:dyDescent="0.2">
      <c r="C373" s="39"/>
      <c r="D373" s="39"/>
      <c r="G373" s="39"/>
    </row>
    <row r="374" spans="3:7" x14ac:dyDescent="0.2">
      <c r="C374" s="39"/>
      <c r="D374" s="39"/>
      <c r="G374" s="39"/>
    </row>
    <row r="375" spans="3:7" x14ac:dyDescent="0.2">
      <c r="C375" s="39"/>
      <c r="D375" s="39"/>
      <c r="G375" s="39"/>
    </row>
    <row r="376" spans="3:7" x14ac:dyDescent="0.2">
      <c r="C376" s="39"/>
      <c r="D376" s="39"/>
      <c r="G376" s="39"/>
    </row>
    <row r="377" spans="3:7" x14ac:dyDescent="0.2">
      <c r="C377" s="39"/>
      <c r="D377" s="39"/>
      <c r="G377" s="39"/>
    </row>
    <row r="378" spans="3:7" x14ac:dyDescent="0.2">
      <c r="C378" s="39"/>
      <c r="D378" s="39"/>
      <c r="G378" s="39"/>
    </row>
    <row r="379" spans="3:7" x14ac:dyDescent="0.2">
      <c r="C379" s="39"/>
      <c r="D379" s="39"/>
      <c r="G379" s="39"/>
    </row>
    <row r="380" spans="3:7" x14ac:dyDescent="0.2">
      <c r="C380" s="39"/>
      <c r="D380" s="39"/>
      <c r="G380" s="39"/>
    </row>
    <row r="381" spans="3:7" x14ac:dyDescent="0.2">
      <c r="C381" s="39"/>
      <c r="D381" s="39"/>
      <c r="G381" s="39"/>
    </row>
    <row r="382" spans="3:7" x14ac:dyDescent="0.2">
      <c r="C382" s="39"/>
      <c r="D382" s="39"/>
      <c r="G382" s="39"/>
    </row>
    <row r="383" spans="3:7" x14ac:dyDescent="0.2">
      <c r="C383" s="39"/>
      <c r="D383" s="39"/>
      <c r="G383" s="39"/>
    </row>
    <row r="384" spans="3:7" x14ac:dyDescent="0.2">
      <c r="C384" s="39"/>
      <c r="D384" s="39"/>
      <c r="G384" s="39"/>
    </row>
    <row r="385" spans="3:7" x14ac:dyDescent="0.2">
      <c r="C385" s="39"/>
      <c r="D385" s="39"/>
      <c r="G385" s="39"/>
    </row>
    <row r="386" spans="3:7" x14ac:dyDescent="0.2">
      <c r="C386" s="39"/>
      <c r="D386" s="39"/>
      <c r="G386" s="39"/>
    </row>
    <row r="387" spans="3:7" x14ac:dyDescent="0.2">
      <c r="C387" s="39"/>
      <c r="D387" s="39"/>
      <c r="G387" s="39"/>
    </row>
    <row r="388" spans="3:7" x14ac:dyDescent="0.2">
      <c r="C388" s="39"/>
      <c r="D388" s="39"/>
      <c r="G388" s="39"/>
    </row>
    <row r="389" spans="3:7" x14ac:dyDescent="0.2">
      <c r="C389" s="39"/>
      <c r="D389" s="39"/>
      <c r="G389" s="39"/>
    </row>
    <row r="390" spans="3:7" x14ac:dyDescent="0.2">
      <c r="C390" s="39"/>
      <c r="D390" s="39"/>
      <c r="G390" s="39"/>
    </row>
    <row r="391" spans="3:7" x14ac:dyDescent="0.2">
      <c r="C391" s="39"/>
      <c r="D391" s="39"/>
      <c r="G391" s="39"/>
    </row>
    <row r="392" spans="3:7" x14ac:dyDescent="0.2">
      <c r="C392" s="39"/>
      <c r="D392" s="39"/>
      <c r="G392" s="39"/>
    </row>
    <row r="393" spans="3:7" x14ac:dyDescent="0.2">
      <c r="C393" s="39"/>
      <c r="D393" s="39"/>
      <c r="G393" s="39"/>
    </row>
    <row r="394" spans="3:7" x14ac:dyDescent="0.2">
      <c r="C394" s="39"/>
      <c r="D394" s="39"/>
      <c r="G394" s="39"/>
    </row>
    <row r="395" spans="3:7" x14ac:dyDescent="0.2">
      <c r="C395" s="39"/>
      <c r="D395" s="39"/>
      <c r="G395" s="39"/>
    </row>
    <row r="396" spans="3:7" x14ac:dyDescent="0.2">
      <c r="C396" s="39"/>
      <c r="D396" s="39"/>
      <c r="G396" s="39"/>
    </row>
    <row r="397" spans="3:7" x14ac:dyDescent="0.2">
      <c r="C397" s="39"/>
      <c r="D397" s="39"/>
      <c r="G397" s="39"/>
    </row>
    <row r="398" spans="3:7" x14ac:dyDescent="0.2">
      <c r="C398" s="39"/>
      <c r="D398" s="39"/>
      <c r="G398" s="39"/>
    </row>
    <row r="399" spans="3:7" x14ac:dyDescent="0.2">
      <c r="C399" s="39"/>
      <c r="D399" s="39"/>
      <c r="G399" s="39"/>
    </row>
    <row r="400" spans="3:7" x14ac:dyDescent="0.2">
      <c r="C400" s="39"/>
      <c r="D400" s="39"/>
      <c r="G400" s="39"/>
    </row>
    <row r="401" spans="3:7" x14ac:dyDescent="0.2">
      <c r="C401" s="39"/>
      <c r="D401" s="39"/>
      <c r="G401" s="39"/>
    </row>
    <row r="402" spans="3:7" x14ac:dyDescent="0.2">
      <c r="C402" s="39"/>
      <c r="D402" s="39"/>
      <c r="G402" s="39"/>
    </row>
    <row r="403" spans="3:7" x14ac:dyDescent="0.2">
      <c r="C403" s="39"/>
      <c r="D403" s="39"/>
      <c r="G403" s="39"/>
    </row>
    <row r="404" spans="3:7" x14ac:dyDescent="0.2">
      <c r="C404" s="39"/>
      <c r="D404" s="39"/>
      <c r="G404" s="39"/>
    </row>
    <row r="405" spans="3:7" x14ac:dyDescent="0.2">
      <c r="C405" s="39"/>
      <c r="D405" s="39"/>
      <c r="G405" s="39"/>
    </row>
    <row r="406" spans="3:7" x14ac:dyDescent="0.2">
      <c r="C406" s="39"/>
      <c r="D406" s="39"/>
      <c r="G406" s="39"/>
    </row>
    <row r="407" spans="3:7" x14ac:dyDescent="0.2">
      <c r="C407" s="39"/>
      <c r="D407" s="39"/>
      <c r="G407" s="39"/>
    </row>
    <row r="408" spans="3:7" x14ac:dyDescent="0.2">
      <c r="C408" s="39"/>
      <c r="D408" s="39"/>
      <c r="G408" s="39"/>
    </row>
    <row r="409" spans="3:7" x14ac:dyDescent="0.2">
      <c r="C409" s="39"/>
      <c r="D409" s="39"/>
      <c r="G409" s="39"/>
    </row>
    <row r="410" spans="3:7" x14ac:dyDescent="0.2">
      <c r="C410" s="39"/>
      <c r="D410" s="39"/>
      <c r="G410" s="39"/>
    </row>
    <row r="411" spans="3:7" x14ac:dyDescent="0.2">
      <c r="C411" s="39"/>
      <c r="D411" s="39"/>
      <c r="G411" s="39"/>
    </row>
    <row r="412" spans="3:7" x14ac:dyDescent="0.2">
      <c r="C412" s="39"/>
      <c r="D412" s="39"/>
      <c r="G412" s="39"/>
    </row>
    <row r="413" spans="3:7" x14ac:dyDescent="0.2">
      <c r="C413" s="39"/>
      <c r="D413" s="39"/>
      <c r="G413" s="39"/>
    </row>
    <row r="414" spans="3:7" x14ac:dyDescent="0.2">
      <c r="C414" s="39"/>
      <c r="D414" s="39"/>
      <c r="G414" s="39"/>
    </row>
    <row r="415" spans="3:7" x14ac:dyDescent="0.2">
      <c r="C415" s="39"/>
      <c r="D415" s="39"/>
      <c r="G415" s="39"/>
    </row>
    <row r="416" spans="3:7" x14ac:dyDescent="0.2">
      <c r="C416" s="39"/>
      <c r="D416" s="39"/>
      <c r="G416" s="39"/>
    </row>
    <row r="417" spans="3:7" x14ac:dyDescent="0.2">
      <c r="C417" s="39"/>
      <c r="D417" s="39"/>
      <c r="G417" s="39"/>
    </row>
    <row r="418" spans="3:7" x14ac:dyDescent="0.2">
      <c r="C418" s="39"/>
      <c r="D418" s="39"/>
      <c r="G418" s="39"/>
    </row>
    <row r="419" spans="3:7" x14ac:dyDescent="0.2">
      <c r="C419" s="39"/>
      <c r="D419" s="39"/>
      <c r="G419" s="39"/>
    </row>
    <row r="420" spans="3:7" x14ac:dyDescent="0.2">
      <c r="C420" s="39"/>
      <c r="D420" s="39"/>
      <c r="G420" s="39"/>
    </row>
    <row r="421" spans="3:7" x14ac:dyDescent="0.2">
      <c r="C421" s="39"/>
      <c r="D421" s="39"/>
      <c r="G421" s="39"/>
    </row>
    <row r="422" spans="3:7" x14ac:dyDescent="0.2">
      <c r="C422" s="39"/>
      <c r="D422" s="39"/>
      <c r="G422" s="39"/>
    </row>
    <row r="423" spans="3:7" x14ac:dyDescent="0.2">
      <c r="C423" s="39"/>
      <c r="D423" s="39"/>
      <c r="G423" s="39"/>
    </row>
    <row r="424" spans="3:7" x14ac:dyDescent="0.2">
      <c r="C424" s="39"/>
      <c r="D424" s="39"/>
      <c r="G424" s="39"/>
    </row>
    <row r="425" spans="3:7" x14ac:dyDescent="0.2">
      <c r="C425" s="39"/>
      <c r="D425" s="39"/>
      <c r="G425" s="39"/>
    </row>
    <row r="426" spans="3:7" x14ac:dyDescent="0.2">
      <c r="C426" s="39"/>
      <c r="D426" s="39"/>
      <c r="G426" s="39"/>
    </row>
    <row r="427" spans="3:7" x14ac:dyDescent="0.2">
      <c r="C427" s="39"/>
      <c r="D427" s="39"/>
      <c r="G427" s="39"/>
    </row>
    <row r="428" spans="3:7" x14ac:dyDescent="0.2">
      <c r="C428" s="39"/>
      <c r="D428" s="39"/>
      <c r="G428" s="39"/>
    </row>
    <row r="429" spans="3:7" x14ac:dyDescent="0.2">
      <c r="C429" s="39"/>
      <c r="D429" s="39"/>
      <c r="G429" s="39"/>
    </row>
    <row r="430" spans="3:7" x14ac:dyDescent="0.2">
      <c r="C430" s="39"/>
      <c r="D430" s="39"/>
      <c r="G430" s="39"/>
    </row>
    <row r="431" spans="3:7" x14ac:dyDescent="0.2">
      <c r="C431" s="39"/>
      <c r="D431" s="39"/>
      <c r="G431" s="39"/>
    </row>
    <row r="432" spans="3:7" x14ac:dyDescent="0.2">
      <c r="C432" s="39"/>
      <c r="D432" s="39"/>
      <c r="G432" s="39"/>
    </row>
    <row r="433" spans="3:7" x14ac:dyDescent="0.2">
      <c r="C433" s="39"/>
      <c r="D433" s="39"/>
      <c r="G433" s="39"/>
    </row>
    <row r="434" spans="3:7" x14ac:dyDescent="0.2">
      <c r="C434" s="39"/>
      <c r="D434" s="39"/>
      <c r="G434" s="39"/>
    </row>
    <row r="435" spans="3:7" x14ac:dyDescent="0.2">
      <c r="C435" s="39"/>
      <c r="D435" s="39"/>
      <c r="G435" s="39"/>
    </row>
    <row r="436" spans="3:7" x14ac:dyDescent="0.2">
      <c r="C436" s="39"/>
      <c r="D436" s="39"/>
      <c r="G436" s="39"/>
    </row>
    <row r="437" spans="3:7" x14ac:dyDescent="0.2">
      <c r="C437" s="39"/>
      <c r="D437" s="39"/>
      <c r="G437" s="39"/>
    </row>
    <row r="438" spans="3:7" x14ac:dyDescent="0.2">
      <c r="C438" s="39"/>
      <c r="D438" s="39"/>
      <c r="G438" s="39"/>
    </row>
    <row r="439" spans="3:7" x14ac:dyDescent="0.2">
      <c r="C439" s="39"/>
      <c r="D439" s="39"/>
      <c r="G439" s="39"/>
    </row>
    <row r="440" spans="3:7" x14ac:dyDescent="0.2">
      <c r="C440" s="39"/>
      <c r="D440" s="39"/>
      <c r="G440" s="39"/>
    </row>
    <row r="441" spans="3:7" x14ac:dyDescent="0.2">
      <c r="C441" s="39"/>
      <c r="D441" s="39"/>
      <c r="G441" s="39"/>
    </row>
    <row r="442" spans="3:7" x14ac:dyDescent="0.2">
      <c r="C442" s="39"/>
      <c r="D442" s="39"/>
      <c r="G442" s="39"/>
    </row>
    <row r="443" spans="3:7" x14ac:dyDescent="0.2">
      <c r="C443" s="39"/>
      <c r="D443" s="39"/>
      <c r="G443" s="39"/>
    </row>
    <row r="444" spans="3:7" x14ac:dyDescent="0.2">
      <c r="C444" s="39"/>
      <c r="D444" s="39"/>
      <c r="G444" s="39"/>
    </row>
    <row r="445" spans="3:7" x14ac:dyDescent="0.2">
      <c r="C445" s="39"/>
      <c r="D445" s="39"/>
      <c r="G445" s="39"/>
    </row>
    <row r="446" spans="3:7" x14ac:dyDescent="0.2">
      <c r="C446" s="39"/>
      <c r="D446" s="39"/>
      <c r="G446" s="39"/>
    </row>
    <row r="447" spans="3:7" x14ac:dyDescent="0.2">
      <c r="C447" s="39"/>
      <c r="D447" s="39"/>
      <c r="G447" s="39"/>
    </row>
    <row r="448" spans="3:7" x14ac:dyDescent="0.2">
      <c r="C448" s="39"/>
      <c r="D448" s="39"/>
      <c r="G448" s="39"/>
    </row>
    <row r="449" spans="3:7" x14ac:dyDescent="0.2">
      <c r="C449" s="39"/>
      <c r="D449" s="39"/>
      <c r="G449" s="39"/>
    </row>
    <row r="450" spans="3:7" x14ac:dyDescent="0.2">
      <c r="C450" s="39"/>
      <c r="D450" s="39"/>
      <c r="G450" s="39"/>
    </row>
    <row r="451" spans="3:7" x14ac:dyDescent="0.2">
      <c r="C451" s="39"/>
      <c r="D451" s="39"/>
      <c r="G451" s="39"/>
    </row>
    <row r="452" spans="3:7" x14ac:dyDescent="0.2">
      <c r="C452" s="39"/>
      <c r="D452" s="39"/>
      <c r="G452" s="39"/>
    </row>
    <row r="453" spans="3:7" x14ac:dyDescent="0.2">
      <c r="C453" s="39"/>
      <c r="D453" s="39"/>
      <c r="G453" s="39"/>
    </row>
    <row r="454" spans="3:7" x14ac:dyDescent="0.2">
      <c r="C454" s="39"/>
      <c r="D454" s="39"/>
      <c r="G454" s="39"/>
    </row>
    <row r="455" spans="3:7" x14ac:dyDescent="0.2">
      <c r="C455" s="39"/>
      <c r="D455" s="39"/>
      <c r="G455" s="39"/>
    </row>
    <row r="456" spans="3:7" x14ac:dyDescent="0.2">
      <c r="C456" s="39"/>
      <c r="D456" s="39"/>
      <c r="G456" s="39"/>
    </row>
    <row r="457" spans="3:7" x14ac:dyDescent="0.2">
      <c r="C457" s="39"/>
      <c r="D457" s="39"/>
      <c r="G457" s="39"/>
    </row>
    <row r="458" spans="3:7" x14ac:dyDescent="0.2">
      <c r="C458" s="39"/>
      <c r="D458" s="39"/>
      <c r="G458" s="39"/>
    </row>
    <row r="459" spans="3:7" x14ac:dyDescent="0.2">
      <c r="C459" s="39"/>
      <c r="D459" s="39"/>
      <c r="G459" s="39"/>
    </row>
    <row r="460" spans="3:7" x14ac:dyDescent="0.2">
      <c r="C460" s="39"/>
      <c r="D460" s="39"/>
      <c r="G460" s="39"/>
    </row>
    <row r="461" spans="3:7" x14ac:dyDescent="0.2">
      <c r="C461" s="39"/>
      <c r="D461" s="39"/>
      <c r="G461" s="39"/>
    </row>
    <row r="462" spans="3:7" x14ac:dyDescent="0.2">
      <c r="C462" s="39"/>
      <c r="D462" s="39"/>
      <c r="G462" s="39"/>
    </row>
    <row r="463" spans="3:7" x14ac:dyDescent="0.2">
      <c r="C463" s="39"/>
      <c r="D463" s="39"/>
      <c r="G463" s="39"/>
    </row>
    <row r="464" spans="3:7" x14ac:dyDescent="0.2">
      <c r="C464" s="39"/>
      <c r="D464" s="39"/>
      <c r="G464" s="39"/>
    </row>
    <row r="465" spans="3:7" x14ac:dyDescent="0.2">
      <c r="C465" s="39"/>
      <c r="D465" s="39"/>
      <c r="G465" s="39"/>
    </row>
    <row r="466" spans="3:7" x14ac:dyDescent="0.2">
      <c r="C466" s="39"/>
      <c r="D466" s="39"/>
      <c r="G466" s="39"/>
    </row>
    <row r="467" spans="3:7" x14ac:dyDescent="0.2">
      <c r="C467" s="39"/>
      <c r="D467" s="39"/>
      <c r="G467" s="39"/>
    </row>
    <row r="468" spans="3:7" x14ac:dyDescent="0.2">
      <c r="C468" s="39"/>
      <c r="D468" s="39"/>
      <c r="G468" s="39"/>
    </row>
    <row r="469" spans="3:7" x14ac:dyDescent="0.2">
      <c r="C469" s="39"/>
      <c r="D469" s="39"/>
      <c r="G469" s="39"/>
    </row>
    <row r="470" spans="3:7" x14ac:dyDescent="0.2">
      <c r="C470" s="39"/>
      <c r="D470" s="39"/>
      <c r="G470" s="39"/>
    </row>
    <row r="471" spans="3:7" x14ac:dyDescent="0.2">
      <c r="C471" s="39"/>
      <c r="D471" s="39"/>
      <c r="G471" s="39"/>
    </row>
    <row r="472" spans="3:7" x14ac:dyDescent="0.2">
      <c r="C472" s="39"/>
      <c r="D472" s="39"/>
      <c r="G472" s="39"/>
    </row>
    <row r="473" spans="3:7" x14ac:dyDescent="0.2">
      <c r="C473" s="39"/>
      <c r="D473" s="39"/>
      <c r="G473" s="39"/>
    </row>
    <row r="474" spans="3:7" x14ac:dyDescent="0.2">
      <c r="C474" s="39"/>
      <c r="D474" s="39"/>
      <c r="G474" s="39"/>
    </row>
    <row r="475" spans="3:7" x14ac:dyDescent="0.2">
      <c r="C475" s="39"/>
      <c r="D475" s="39"/>
      <c r="G475" s="39"/>
    </row>
    <row r="476" spans="3:7" x14ac:dyDescent="0.2">
      <c r="C476" s="39"/>
      <c r="D476" s="39"/>
      <c r="G476" s="39"/>
    </row>
    <row r="477" spans="3:7" x14ac:dyDescent="0.2">
      <c r="C477" s="39"/>
      <c r="D477" s="39"/>
      <c r="G477" s="39"/>
    </row>
    <row r="478" spans="3:7" x14ac:dyDescent="0.2">
      <c r="C478" s="39"/>
      <c r="D478" s="39"/>
      <c r="G478" s="39"/>
    </row>
    <row r="479" spans="3:7" x14ac:dyDescent="0.2">
      <c r="C479" s="39"/>
      <c r="D479" s="39"/>
      <c r="G479" s="39"/>
    </row>
    <row r="480" spans="3:7" x14ac:dyDescent="0.2">
      <c r="C480" s="39"/>
      <c r="D480" s="39"/>
      <c r="G480" s="39"/>
    </row>
    <row r="481" spans="3:7" x14ac:dyDescent="0.2">
      <c r="C481" s="39"/>
      <c r="D481" s="39"/>
      <c r="G481" s="39"/>
    </row>
    <row r="482" spans="3:7" x14ac:dyDescent="0.2">
      <c r="C482" s="39"/>
      <c r="D482" s="39"/>
      <c r="G482" s="39"/>
    </row>
    <row r="483" spans="3:7" x14ac:dyDescent="0.2">
      <c r="C483" s="39"/>
      <c r="D483" s="39"/>
      <c r="G483" s="39"/>
    </row>
    <row r="484" spans="3:7" x14ac:dyDescent="0.2">
      <c r="C484" s="39"/>
      <c r="D484" s="39"/>
      <c r="G484" s="39"/>
    </row>
    <row r="485" spans="3:7" x14ac:dyDescent="0.2">
      <c r="C485" s="39"/>
      <c r="D485" s="39"/>
      <c r="G485" s="39"/>
    </row>
    <row r="486" spans="3:7" x14ac:dyDescent="0.2">
      <c r="C486" s="39"/>
      <c r="D486" s="39"/>
      <c r="G486" s="39"/>
    </row>
    <row r="487" spans="3:7" x14ac:dyDescent="0.2">
      <c r="C487" s="39"/>
      <c r="D487" s="39"/>
      <c r="G487" s="39"/>
    </row>
    <row r="488" spans="3:7" x14ac:dyDescent="0.2">
      <c r="C488" s="39"/>
      <c r="D488" s="39"/>
      <c r="G488" s="39"/>
    </row>
    <row r="489" spans="3:7" x14ac:dyDescent="0.2">
      <c r="C489" s="39"/>
      <c r="D489" s="39"/>
      <c r="G489" s="39"/>
    </row>
    <row r="490" spans="3:7" x14ac:dyDescent="0.2">
      <c r="C490" s="39"/>
      <c r="D490" s="39"/>
      <c r="G490" s="39"/>
    </row>
    <row r="491" spans="3:7" x14ac:dyDescent="0.2">
      <c r="C491" s="39"/>
      <c r="D491" s="39"/>
      <c r="G491" s="39"/>
    </row>
    <row r="492" spans="3:7" x14ac:dyDescent="0.2">
      <c r="C492" s="39"/>
      <c r="D492" s="39"/>
      <c r="G492" s="39"/>
    </row>
    <row r="493" spans="3:7" x14ac:dyDescent="0.2">
      <c r="C493" s="39"/>
      <c r="D493" s="39"/>
      <c r="G493" s="39"/>
    </row>
    <row r="494" spans="3:7" x14ac:dyDescent="0.2">
      <c r="C494" s="39"/>
      <c r="D494" s="39"/>
      <c r="G494" s="39"/>
    </row>
    <row r="495" spans="3:7" x14ac:dyDescent="0.2">
      <c r="C495" s="39"/>
      <c r="D495" s="39"/>
      <c r="G495" s="39"/>
    </row>
    <row r="496" spans="3:7" x14ac:dyDescent="0.2">
      <c r="C496" s="39"/>
      <c r="D496" s="39"/>
      <c r="G496" s="39"/>
    </row>
    <row r="497" spans="3:7" x14ac:dyDescent="0.2">
      <c r="C497" s="39"/>
      <c r="D497" s="39"/>
      <c r="G497" s="39"/>
    </row>
    <row r="498" spans="3:7" x14ac:dyDescent="0.2">
      <c r="C498" s="39"/>
      <c r="D498" s="39"/>
      <c r="G498" s="39"/>
    </row>
    <row r="499" spans="3:7" x14ac:dyDescent="0.2">
      <c r="C499" s="39"/>
      <c r="D499" s="39"/>
      <c r="G499" s="39"/>
    </row>
    <row r="500" spans="3:7" x14ac:dyDescent="0.2">
      <c r="C500" s="39"/>
      <c r="D500" s="39"/>
      <c r="G500" s="39"/>
    </row>
    <row r="501" spans="3:7" x14ac:dyDescent="0.2">
      <c r="C501" s="39"/>
      <c r="D501" s="39"/>
      <c r="G501" s="39"/>
    </row>
    <row r="502" spans="3:7" x14ac:dyDescent="0.2">
      <c r="C502" s="39"/>
      <c r="D502" s="39"/>
      <c r="G502" s="39"/>
    </row>
    <row r="503" spans="3:7" x14ac:dyDescent="0.2">
      <c r="C503" s="39"/>
      <c r="D503" s="39"/>
      <c r="G503" s="39"/>
    </row>
    <row r="504" spans="3:7" x14ac:dyDescent="0.2">
      <c r="C504" s="39"/>
      <c r="D504" s="39"/>
      <c r="G504" s="39"/>
    </row>
    <row r="505" spans="3:7" x14ac:dyDescent="0.2">
      <c r="C505" s="39"/>
      <c r="D505" s="39"/>
      <c r="G505" s="39"/>
    </row>
    <row r="506" spans="3:7" x14ac:dyDescent="0.2">
      <c r="C506" s="39"/>
      <c r="D506" s="39"/>
      <c r="G506" s="39"/>
    </row>
    <row r="507" spans="3:7" x14ac:dyDescent="0.2">
      <c r="C507" s="39"/>
      <c r="D507" s="39"/>
      <c r="G507" s="39"/>
    </row>
    <row r="508" spans="3:7" x14ac:dyDescent="0.2">
      <c r="C508" s="39"/>
      <c r="D508" s="39"/>
      <c r="G508" s="39"/>
    </row>
    <row r="509" spans="3:7" x14ac:dyDescent="0.2">
      <c r="C509" s="39"/>
      <c r="D509" s="39"/>
      <c r="G509" s="39"/>
    </row>
    <row r="510" spans="3:7" x14ac:dyDescent="0.2">
      <c r="C510" s="39"/>
      <c r="D510" s="39"/>
      <c r="G510" s="39"/>
    </row>
    <row r="511" spans="3:7" x14ac:dyDescent="0.2">
      <c r="C511" s="39"/>
      <c r="D511" s="39"/>
      <c r="G511" s="39"/>
    </row>
    <row r="512" spans="3:7" x14ac:dyDescent="0.2">
      <c r="C512" s="39"/>
      <c r="D512" s="39"/>
      <c r="G512" s="39"/>
    </row>
    <row r="513" spans="3:7" x14ac:dyDescent="0.2">
      <c r="C513" s="39"/>
      <c r="D513" s="39"/>
      <c r="G513" s="39"/>
    </row>
    <row r="514" spans="3:7" x14ac:dyDescent="0.2">
      <c r="C514" s="39"/>
      <c r="D514" s="39"/>
      <c r="G514" s="39"/>
    </row>
    <row r="515" spans="3:7" x14ac:dyDescent="0.2">
      <c r="C515" s="39"/>
      <c r="D515" s="39"/>
      <c r="G515" s="39"/>
    </row>
    <row r="516" spans="3:7" x14ac:dyDescent="0.2">
      <c r="C516" s="39"/>
      <c r="D516" s="39"/>
      <c r="G516" s="39"/>
    </row>
    <row r="517" spans="3:7" x14ac:dyDescent="0.2">
      <c r="C517" s="39"/>
      <c r="D517" s="39"/>
      <c r="G517" s="39"/>
    </row>
    <row r="518" spans="3:7" x14ac:dyDescent="0.2">
      <c r="C518" s="39"/>
      <c r="D518" s="39"/>
      <c r="G518" s="39"/>
    </row>
    <row r="519" spans="3:7" x14ac:dyDescent="0.2">
      <c r="C519" s="39"/>
      <c r="D519" s="39"/>
      <c r="G519" s="39"/>
    </row>
    <row r="520" spans="3:7" x14ac:dyDescent="0.2">
      <c r="C520" s="39"/>
      <c r="D520" s="39"/>
      <c r="G520" s="39"/>
    </row>
    <row r="521" spans="3:7" x14ac:dyDescent="0.2">
      <c r="C521" s="39"/>
      <c r="D521" s="39"/>
      <c r="G521" s="39"/>
    </row>
    <row r="522" spans="3:7" x14ac:dyDescent="0.2">
      <c r="C522" s="39"/>
      <c r="D522" s="39"/>
      <c r="G522" s="39"/>
    </row>
    <row r="523" spans="3:7" x14ac:dyDescent="0.2">
      <c r="C523" s="39"/>
      <c r="D523" s="39"/>
      <c r="G523" s="39"/>
    </row>
    <row r="524" spans="3:7" x14ac:dyDescent="0.2">
      <c r="C524" s="39"/>
      <c r="D524" s="39"/>
      <c r="G524" s="39"/>
    </row>
    <row r="525" spans="3:7" x14ac:dyDescent="0.2">
      <c r="C525" s="39"/>
      <c r="D525" s="39"/>
      <c r="G525" s="39"/>
    </row>
    <row r="526" spans="3:7" x14ac:dyDescent="0.2">
      <c r="C526" s="39"/>
      <c r="D526" s="39"/>
      <c r="G526" s="39"/>
    </row>
    <row r="527" spans="3:7" x14ac:dyDescent="0.2">
      <c r="C527" s="39"/>
      <c r="D527" s="39"/>
      <c r="G527" s="39"/>
    </row>
    <row r="528" spans="3:7" x14ac:dyDescent="0.2">
      <c r="C528" s="39"/>
      <c r="D528" s="39"/>
      <c r="G528" s="39"/>
    </row>
    <row r="529" spans="3:7" x14ac:dyDescent="0.2">
      <c r="C529" s="39"/>
      <c r="D529" s="39"/>
      <c r="G529" s="39"/>
    </row>
    <row r="530" spans="3:7" x14ac:dyDescent="0.2">
      <c r="C530" s="39"/>
      <c r="D530" s="39"/>
      <c r="G530" s="39"/>
    </row>
    <row r="531" spans="3:7" x14ac:dyDescent="0.2">
      <c r="C531" s="39"/>
      <c r="D531" s="39"/>
      <c r="G531" s="39"/>
    </row>
    <row r="532" spans="3:7" x14ac:dyDescent="0.2">
      <c r="C532" s="39"/>
      <c r="D532" s="39"/>
      <c r="G532" s="39"/>
    </row>
    <row r="533" spans="3:7" x14ac:dyDescent="0.2">
      <c r="C533" s="39"/>
      <c r="D533" s="39"/>
      <c r="G533" s="39"/>
    </row>
    <row r="534" spans="3:7" x14ac:dyDescent="0.2">
      <c r="C534" s="39"/>
      <c r="D534" s="39"/>
      <c r="G534" s="39"/>
    </row>
    <row r="535" spans="3:7" x14ac:dyDescent="0.2">
      <c r="C535" s="39"/>
      <c r="D535" s="39"/>
      <c r="G535" s="39"/>
    </row>
    <row r="536" spans="3:7" x14ac:dyDescent="0.2">
      <c r="C536" s="39"/>
      <c r="D536" s="39"/>
      <c r="G536" s="39"/>
    </row>
    <row r="537" spans="3:7" x14ac:dyDescent="0.2">
      <c r="C537" s="39"/>
      <c r="D537" s="39"/>
      <c r="G537" s="39"/>
    </row>
    <row r="538" spans="3:7" x14ac:dyDescent="0.2">
      <c r="C538" s="39"/>
      <c r="D538" s="39"/>
      <c r="G538" s="39"/>
    </row>
    <row r="539" spans="3:7" x14ac:dyDescent="0.2">
      <c r="C539" s="39"/>
      <c r="D539" s="39"/>
      <c r="G539" s="39"/>
    </row>
    <row r="540" spans="3:7" x14ac:dyDescent="0.2">
      <c r="C540" s="39"/>
      <c r="D540" s="39"/>
      <c r="G540" s="39"/>
    </row>
    <row r="541" spans="3:7" x14ac:dyDescent="0.2">
      <c r="C541" s="39"/>
      <c r="D541" s="39"/>
      <c r="G541" s="39"/>
    </row>
    <row r="542" spans="3:7" x14ac:dyDescent="0.2">
      <c r="C542" s="39"/>
      <c r="D542" s="39"/>
      <c r="G542" s="39"/>
    </row>
    <row r="543" spans="3:7" x14ac:dyDescent="0.2">
      <c r="C543" s="39"/>
      <c r="D543" s="39"/>
      <c r="G543" s="39"/>
    </row>
    <row r="544" spans="3:7" x14ac:dyDescent="0.2">
      <c r="C544" s="39"/>
      <c r="D544" s="39"/>
      <c r="G544" s="39"/>
    </row>
    <row r="545" spans="3:7" x14ac:dyDescent="0.2">
      <c r="C545" s="39"/>
      <c r="D545" s="39"/>
      <c r="G545" s="39"/>
    </row>
    <row r="546" spans="3:7" x14ac:dyDescent="0.2">
      <c r="C546" s="39"/>
      <c r="D546" s="39"/>
      <c r="G546" s="39"/>
    </row>
    <row r="547" spans="3:7" x14ac:dyDescent="0.2">
      <c r="C547" s="39"/>
      <c r="D547" s="39"/>
      <c r="G547" s="39"/>
    </row>
    <row r="548" spans="3:7" x14ac:dyDescent="0.2">
      <c r="C548" s="39"/>
      <c r="D548" s="39"/>
      <c r="G548" s="39"/>
    </row>
    <row r="549" spans="3:7" x14ac:dyDescent="0.2">
      <c r="C549" s="39"/>
      <c r="D549" s="39"/>
      <c r="G549" s="39"/>
    </row>
    <row r="550" spans="3:7" x14ac:dyDescent="0.2">
      <c r="C550" s="39"/>
      <c r="D550" s="39"/>
      <c r="G550" s="39"/>
    </row>
    <row r="551" spans="3:7" x14ac:dyDescent="0.2">
      <c r="C551" s="39"/>
      <c r="D551" s="39"/>
      <c r="G551" s="39"/>
    </row>
    <row r="552" spans="3:7" x14ac:dyDescent="0.2">
      <c r="C552" s="39"/>
      <c r="D552" s="39"/>
      <c r="G552" s="39"/>
    </row>
    <row r="553" spans="3:7" x14ac:dyDescent="0.2">
      <c r="C553" s="39"/>
      <c r="D553" s="39"/>
      <c r="G553" s="39"/>
    </row>
    <row r="554" spans="3:7" x14ac:dyDescent="0.2">
      <c r="C554" s="39"/>
      <c r="D554" s="39"/>
      <c r="G554" s="39"/>
    </row>
    <row r="555" spans="3:7" x14ac:dyDescent="0.2">
      <c r="C555" s="39"/>
      <c r="D555" s="39"/>
      <c r="G555" s="39"/>
    </row>
    <row r="556" spans="3:7" x14ac:dyDescent="0.2">
      <c r="C556" s="39"/>
      <c r="D556" s="39"/>
      <c r="G556" s="39"/>
    </row>
    <row r="557" spans="3:7" x14ac:dyDescent="0.2">
      <c r="C557" s="39"/>
      <c r="D557" s="39"/>
      <c r="G557" s="39"/>
    </row>
    <row r="558" spans="3:7" x14ac:dyDescent="0.2">
      <c r="C558" s="39"/>
      <c r="D558" s="39"/>
      <c r="G558" s="39"/>
    </row>
    <row r="559" spans="3:7" x14ac:dyDescent="0.2">
      <c r="C559" s="39"/>
      <c r="D559" s="39"/>
      <c r="G559" s="39"/>
    </row>
    <row r="560" spans="3:7" x14ac:dyDescent="0.2">
      <c r="C560" s="39"/>
      <c r="D560" s="39"/>
      <c r="G560" s="39"/>
    </row>
    <row r="561" spans="3:7" x14ac:dyDescent="0.2">
      <c r="C561" s="39"/>
      <c r="D561" s="39"/>
      <c r="G561" s="39"/>
    </row>
    <row r="562" spans="3:7" x14ac:dyDescent="0.2">
      <c r="C562" s="39"/>
      <c r="D562" s="39"/>
      <c r="G562" s="39"/>
    </row>
    <row r="563" spans="3:7" x14ac:dyDescent="0.2">
      <c r="C563" s="39"/>
      <c r="D563" s="39"/>
      <c r="G563" s="39"/>
    </row>
    <row r="564" spans="3:7" x14ac:dyDescent="0.2">
      <c r="C564" s="39"/>
      <c r="D564" s="39"/>
      <c r="G564" s="39"/>
    </row>
    <row r="565" spans="3:7" x14ac:dyDescent="0.2">
      <c r="C565" s="39"/>
      <c r="D565" s="39"/>
      <c r="G565" s="39"/>
    </row>
    <row r="566" spans="3:7" x14ac:dyDescent="0.2">
      <c r="C566" s="39"/>
      <c r="D566" s="39"/>
      <c r="G566" s="39"/>
    </row>
    <row r="567" spans="3:7" x14ac:dyDescent="0.2">
      <c r="C567" s="39"/>
      <c r="D567" s="39"/>
      <c r="G567" s="39"/>
    </row>
    <row r="568" spans="3:7" x14ac:dyDescent="0.2">
      <c r="C568" s="39"/>
      <c r="D568" s="39"/>
      <c r="G568" s="39"/>
    </row>
    <row r="569" spans="3:7" x14ac:dyDescent="0.2">
      <c r="C569" s="39"/>
      <c r="D569" s="39"/>
      <c r="G569" s="39"/>
    </row>
    <row r="570" spans="3:7" x14ac:dyDescent="0.2">
      <c r="C570" s="39"/>
      <c r="D570" s="39"/>
      <c r="G570" s="39"/>
    </row>
    <row r="571" spans="3:7" x14ac:dyDescent="0.2">
      <c r="C571" s="39"/>
      <c r="D571" s="39"/>
      <c r="G571" s="39"/>
    </row>
    <row r="572" spans="3:7" x14ac:dyDescent="0.2">
      <c r="C572" s="39"/>
      <c r="D572" s="39"/>
      <c r="G572" s="39"/>
    </row>
    <row r="573" spans="3:7" x14ac:dyDescent="0.2">
      <c r="C573" s="39"/>
      <c r="D573" s="39"/>
      <c r="G573" s="39"/>
    </row>
    <row r="574" spans="3:7" x14ac:dyDescent="0.2">
      <c r="C574" s="39"/>
      <c r="D574" s="39"/>
      <c r="G574" s="39"/>
    </row>
    <row r="575" spans="3:7" x14ac:dyDescent="0.2">
      <c r="C575" s="39"/>
      <c r="D575" s="39"/>
      <c r="G575" s="39"/>
    </row>
    <row r="576" spans="3:7" x14ac:dyDescent="0.2">
      <c r="C576" s="39"/>
      <c r="D576" s="39"/>
      <c r="G576" s="39"/>
    </row>
    <row r="577" spans="3:7" x14ac:dyDescent="0.2">
      <c r="C577" s="39"/>
      <c r="D577" s="39"/>
      <c r="G577" s="39"/>
    </row>
    <row r="578" spans="3:7" x14ac:dyDescent="0.2">
      <c r="C578" s="39"/>
      <c r="D578" s="39"/>
      <c r="G578" s="39"/>
    </row>
    <row r="579" spans="3:7" x14ac:dyDescent="0.2">
      <c r="C579" s="39"/>
      <c r="D579" s="39"/>
      <c r="G579" s="39"/>
    </row>
    <row r="580" spans="3:7" x14ac:dyDescent="0.2">
      <c r="C580" s="39"/>
      <c r="D580" s="39"/>
      <c r="G580" s="39"/>
    </row>
    <row r="581" spans="3:7" x14ac:dyDescent="0.2">
      <c r="C581" s="39"/>
      <c r="D581" s="39"/>
      <c r="G581" s="39"/>
    </row>
    <row r="582" spans="3:7" x14ac:dyDescent="0.2">
      <c r="C582" s="39"/>
      <c r="D582" s="39"/>
      <c r="G582" s="39"/>
    </row>
    <row r="583" spans="3:7" x14ac:dyDescent="0.2">
      <c r="C583" s="39"/>
      <c r="D583" s="39"/>
      <c r="G583" s="39"/>
    </row>
    <row r="584" spans="3:7" x14ac:dyDescent="0.2">
      <c r="C584" s="39"/>
      <c r="D584" s="39"/>
      <c r="G584" s="39"/>
    </row>
    <row r="585" spans="3:7" x14ac:dyDescent="0.2">
      <c r="C585" s="39"/>
      <c r="D585" s="39"/>
      <c r="G585" s="39"/>
    </row>
    <row r="586" spans="3:7" x14ac:dyDescent="0.2">
      <c r="C586" s="39"/>
      <c r="D586" s="39"/>
      <c r="G586" s="39"/>
    </row>
    <row r="587" spans="3:7" x14ac:dyDescent="0.2">
      <c r="C587" s="39"/>
      <c r="D587" s="39"/>
      <c r="G587" s="39"/>
    </row>
    <row r="588" spans="3:7" x14ac:dyDescent="0.2">
      <c r="C588" s="39"/>
      <c r="D588" s="39"/>
      <c r="G588" s="39"/>
    </row>
    <row r="589" spans="3:7" x14ac:dyDescent="0.2">
      <c r="C589" s="39"/>
      <c r="D589" s="39"/>
      <c r="G589" s="39"/>
    </row>
    <row r="590" spans="3:7" x14ac:dyDescent="0.2">
      <c r="C590" s="39"/>
      <c r="D590" s="39"/>
      <c r="G590" s="39"/>
    </row>
    <row r="591" spans="3:7" x14ac:dyDescent="0.2">
      <c r="C591" s="39"/>
      <c r="D591" s="39"/>
      <c r="G591" s="39"/>
    </row>
    <row r="592" spans="3:7" x14ac:dyDescent="0.2">
      <c r="C592" s="39"/>
      <c r="D592" s="39"/>
      <c r="G592" s="39"/>
    </row>
    <row r="593" spans="3:7" x14ac:dyDescent="0.2">
      <c r="C593" s="39"/>
      <c r="D593" s="39"/>
      <c r="G593" s="39"/>
    </row>
    <row r="594" spans="3:7" x14ac:dyDescent="0.2">
      <c r="C594" s="39"/>
      <c r="D594" s="39"/>
      <c r="G594" s="39"/>
    </row>
    <row r="595" spans="3:7" x14ac:dyDescent="0.2">
      <c r="C595" s="39"/>
      <c r="D595" s="39"/>
      <c r="G595" s="39"/>
    </row>
    <row r="596" spans="3:7" x14ac:dyDescent="0.2">
      <c r="C596" s="39"/>
      <c r="D596" s="39"/>
      <c r="G596" s="39"/>
    </row>
    <row r="597" spans="3:7" x14ac:dyDescent="0.2">
      <c r="C597" s="39"/>
      <c r="D597" s="39"/>
      <c r="G597" s="39"/>
    </row>
    <row r="598" spans="3:7" x14ac:dyDescent="0.2">
      <c r="C598" s="39"/>
      <c r="D598" s="39"/>
      <c r="G598" s="39"/>
    </row>
    <row r="599" spans="3:7" x14ac:dyDescent="0.2">
      <c r="C599" s="39"/>
      <c r="D599" s="39"/>
      <c r="G599" s="39"/>
    </row>
    <row r="600" spans="3:7" x14ac:dyDescent="0.2">
      <c r="C600" s="39"/>
      <c r="D600" s="39"/>
      <c r="G600" s="39"/>
    </row>
    <row r="601" spans="3:7" x14ac:dyDescent="0.2">
      <c r="C601" s="39"/>
      <c r="D601" s="39"/>
      <c r="G601" s="39"/>
    </row>
    <row r="602" spans="3:7" x14ac:dyDescent="0.2">
      <c r="C602" s="39"/>
      <c r="D602" s="39"/>
      <c r="G602" s="39"/>
    </row>
    <row r="603" spans="3:7" x14ac:dyDescent="0.2">
      <c r="C603" s="39"/>
      <c r="D603" s="39"/>
      <c r="G603" s="39"/>
    </row>
    <row r="604" spans="3:7" x14ac:dyDescent="0.2">
      <c r="C604" s="39"/>
      <c r="D604" s="39"/>
      <c r="G604" s="39"/>
    </row>
    <row r="605" spans="3:7" x14ac:dyDescent="0.2">
      <c r="C605" s="39"/>
      <c r="D605" s="39"/>
      <c r="G605" s="39"/>
    </row>
    <row r="606" spans="3:7" x14ac:dyDescent="0.2">
      <c r="C606" s="39"/>
      <c r="D606" s="39"/>
      <c r="G606" s="39"/>
    </row>
    <row r="607" spans="3:7" x14ac:dyDescent="0.2">
      <c r="C607" s="39"/>
      <c r="D607" s="39"/>
      <c r="G607" s="39"/>
    </row>
    <row r="608" spans="3:7" x14ac:dyDescent="0.2">
      <c r="C608" s="39"/>
      <c r="D608" s="39"/>
      <c r="G608" s="39"/>
    </row>
    <row r="609" spans="3:7" x14ac:dyDescent="0.2">
      <c r="C609" s="39"/>
      <c r="D609" s="39"/>
      <c r="G609" s="39"/>
    </row>
    <row r="610" spans="3:7" x14ac:dyDescent="0.2">
      <c r="C610" s="39"/>
      <c r="D610" s="39"/>
      <c r="G610" s="39"/>
    </row>
    <row r="611" spans="3:7" x14ac:dyDescent="0.2">
      <c r="C611" s="39"/>
      <c r="D611" s="39"/>
      <c r="G611" s="39"/>
    </row>
    <row r="612" spans="3:7" x14ac:dyDescent="0.2">
      <c r="C612" s="39"/>
      <c r="D612" s="39"/>
      <c r="G612" s="39"/>
    </row>
    <row r="613" spans="3:7" x14ac:dyDescent="0.2">
      <c r="C613" s="39"/>
      <c r="D613" s="39"/>
      <c r="G613" s="39"/>
    </row>
    <row r="614" spans="3:7" x14ac:dyDescent="0.2">
      <c r="C614" s="39"/>
      <c r="D614" s="39"/>
      <c r="G614" s="39"/>
    </row>
    <row r="615" spans="3:7" x14ac:dyDescent="0.2">
      <c r="C615" s="39"/>
      <c r="D615" s="39"/>
      <c r="G615" s="39"/>
    </row>
    <row r="616" spans="3:7" x14ac:dyDescent="0.2">
      <c r="C616" s="39"/>
      <c r="D616" s="39"/>
      <c r="G616" s="39"/>
    </row>
    <row r="617" spans="3:7" x14ac:dyDescent="0.2">
      <c r="C617" s="39"/>
      <c r="D617" s="39"/>
      <c r="G617" s="39"/>
    </row>
    <row r="618" spans="3:7" x14ac:dyDescent="0.2">
      <c r="C618" s="39"/>
      <c r="D618" s="39"/>
      <c r="G618" s="39"/>
    </row>
    <row r="619" spans="3:7" x14ac:dyDescent="0.2">
      <c r="C619" s="39"/>
      <c r="D619" s="39"/>
      <c r="G619" s="39"/>
    </row>
    <row r="620" spans="3:7" x14ac:dyDescent="0.2">
      <c r="C620" s="39"/>
      <c r="D620" s="39"/>
      <c r="G620" s="39"/>
    </row>
    <row r="621" spans="3:7" x14ac:dyDescent="0.2">
      <c r="C621" s="39"/>
      <c r="D621" s="39"/>
      <c r="G621" s="39"/>
    </row>
    <row r="622" spans="3:7" x14ac:dyDescent="0.2">
      <c r="C622" s="39"/>
      <c r="D622" s="39"/>
      <c r="G622" s="39"/>
    </row>
    <row r="623" spans="3:7" x14ac:dyDescent="0.2">
      <c r="C623" s="39"/>
      <c r="D623" s="39"/>
      <c r="G623" s="39"/>
    </row>
    <row r="624" spans="3:7" x14ac:dyDescent="0.2">
      <c r="C624" s="39"/>
      <c r="D624" s="39"/>
      <c r="G624" s="39"/>
    </row>
    <row r="625" spans="3:7" x14ac:dyDescent="0.2">
      <c r="C625" s="39"/>
      <c r="D625" s="39"/>
      <c r="G625" s="39"/>
    </row>
    <row r="626" spans="3:7" x14ac:dyDescent="0.2">
      <c r="C626" s="39"/>
      <c r="D626" s="39"/>
      <c r="G626" s="39"/>
    </row>
  </sheetData>
  <mergeCells count="1">
    <mergeCell ref="B1:H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J38"/>
  <sheetViews>
    <sheetView tabSelected="1" workbookViewId="0">
      <pane ySplit="2" topLeftCell="A3" activePane="bottomLeft" state="frozen"/>
      <selection pane="bottomLeft" activeCell="G32" sqref="G32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Baja</v>
      </c>
      <c r="C4" s="17">
        <v>8</v>
      </c>
      <c r="D4" s="6">
        <v>1</v>
      </c>
      <c r="E4" s="6">
        <v>0</v>
      </c>
      <c r="F4">
        <f>((C4*D4)*(1+(E4/10)))*(1+(100-I3)/100)</f>
        <v>8</v>
      </c>
      <c r="G4">
        <f t="shared" ref="G4:G11" si="1">F4/8</f>
        <v>1</v>
      </c>
    </row>
    <row r="5" spans="1:10" x14ac:dyDescent="0.25">
      <c r="A5" t="s">
        <v>4</v>
      </c>
      <c r="B5" s="25" t="str">
        <f t="shared" si="0"/>
        <v>Baja</v>
      </c>
      <c r="C5" s="17">
        <v>0</v>
      </c>
      <c r="D5" s="6">
        <v>0</v>
      </c>
      <c r="E5" s="6">
        <v>0</v>
      </c>
      <c r="F5">
        <f>((C5*D5)*(1+(E5/10)))*(1+(100-I3)/100)</f>
        <v>0</v>
      </c>
      <c r="G5">
        <f t="shared" si="1"/>
        <v>0</v>
      </c>
    </row>
    <row r="6" spans="1:10" x14ac:dyDescent="0.25">
      <c r="A6" t="s">
        <v>5</v>
      </c>
      <c r="B6" s="25" t="str">
        <f t="shared" si="0"/>
        <v>Baja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 t="shared" si="1"/>
        <v>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30</v>
      </c>
      <c r="D10" s="6">
        <v>1</v>
      </c>
      <c r="E10" s="6">
        <v>0</v>
      </c>
      <c r="F10">
        <f>((C10*D10)*(1+(E10/10)))*(1+(100-I3)/100)</f>
        <v>30</v>
      </c>
      <c r="G10">
        <f t="shared" si="1"/>
        <v>3.75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19</v>
      </c>
      <c r="G28" s="15">
        <f t="shared" si="2"/>
        <v>2.375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38</v>
      </c>
      <c r="G29" s="15">
        <f t="shared" si="2"/>
        <v>4.75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9.5</v>
      </c>
      <c r="G30" s="15">
        <f t="shared" si="2"/>
        <v>1.1875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3.8</v>
      </c>
      <c r="G31" s="15">
        <f t="shared" si="2"/>
        <v>0.47499999999999998</v>
      </c>
    </row>
    <row r="32" spans="1:8" x14ac:dyDescent="0.25">
      <c r="A32" s="3" t="s">
        <v>25</v>
      </c>
      <c r="F32">
        <f>SUM(F28:F31)</f>
        <v>70.3</v>
      </c>
      <c r="G32">
        <f>SUM(G28:G31)</f>
        <v>8.7874999999999996</v>
      </c>
    </row>
    <row r="36" spans="1:9" x14ac:dyDescent="0.25">
      <c r="A36" s="33" t="s">
        <v>38</v>
      </c>
    </row>
    <row r="37" spans="1:9" x14ac:dyDescent="0.25">
      <c r="A37" s="47" t="s">
        <v>62</v>
      </c>
      <c r="B37" s="47"/>
      <c r="C37" s="47"/>
      <c r="D37" s="47"/>
      <c r="E37" s="47"/>
      <c r="F37" s="47"/>
      <c r="G37" s="47"/>
      <c r="H37" s="47"/>
      <c r="I37" s="47"/>
    </row>
    <row r="38" spans="1:9" x14ac:dyDescent="0.25">
      <c r="A38" s="47"/>
      <c r="B38" s="47"/>
      <c r="C38" s="47"/>
      <c r="D38" s="47"/>
      <c r="E38" s="47"/>
      <c r="F38" s="47"/>
      <c r="G38" s="47"/>
      <c r="H38" s="47"/>
      <c r="I38" s="47"/>
    </row>
  </sheetData>
  <mergeCells count="2">
    <mergeCell ref="A37:I37"/>
    <mergeCell ref="A38:I38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pane ySplit="2" topLeftCell="A12" activePane="bottomLeft" state="frozen"/>
      <selection pane="bottomLeft" activeCell="A36" sqref="A36:I37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32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Baja</v>
      </c>
      <c r="C4" s="17">
        <v>24</v>
      </c>
      <c r="D4" s="6">
        <v>1</v>
      </c>
      <c r="E4" s="6">
        <v>0</v>
      </c>
      <c r="F4">
        <f>((C4*D4)*(1+(E4/10)))*(1+(100-I3)/100)</f>
        <v>24</v>
      </c>
      <c r="G4">
        <f t="shared" ref="G4:G11" si="1">F4/8</f>
        <v>3</v>
      </c>
    </row>
    <row r="5" spans="1:10" x14ac:dyDescent="0.25">
      <c r="A5" t="s">
        <v>4</v>
      </c>
      <c r="B5" s="25" t="str">
        <f t="shared" si="0"/>
        <v>Baja</v>
      </c>
      <c r="C5" s="17">
        <v>0</v>
      </c>
      <c r="D5" s="6">
        <v>0</v>
      </c>
      <c r="E5" s="6">
        <v>0</v>
      </c>
      <c r="F5">
        <f>((C5*D5)*(1+(E5/10)))*(1+(100-I3)/100)</f>
        <v>0</v>
      </c>
      <c r="G5">
        <f t="shared" si="1"/>
        <v>0</v>
      </c>
    </row>
    <row r="6" spans="1:10" x14ac:dyDescent="0.25">
      <c r="A6" t="s">
        <v>5</v>
      </c>
      <c r="B6" s="25" t="str">
        <f t="shared" si="0"/>
        <v>Baja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 t="shared" si="1"/>
        <v>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30</v>
      </c>
      <c r="D10" s="6">
        <v>1</v>
      </c>
      <c r="E10" s="6">
        <v>0</v>
      </c>
      <c r="F10">
        <f>((C10*D10)*(1+(E10/10)))*(1+(100-I3)/100)</f>
        <v>30</v>
      </c>
      <c r="G10">
        <f t="shared" si="1"/>
        <v>3.75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27</v>
      </c>
      <c r="G28" s="15">
        <f t="shared" si="2"/>
        <v>3.375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54</v>
      </c>
      <c r="G29" s="15">
        <f t="shared" si="2"/>
        <v>6.75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13.5</v>
      </c>
      <c r="G30" s="15">
        <f t="shared" si="2"/>
        <v>1.6875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5.4</v>
      </c>
      <c r="G31" s="15">
        <f t="shared" si="2"/>
        <v>0.67500000000000004</v>
      </c>
    </row>
    <row r="32" spans="1:8" x14ac:dyDescent="0.25">
      <c r="A32" s="3" t="s">
        <v>25</v>
      </c>
      <c r="F32">
        <f>SUM(F28:F31)</f>
        <v>99.9</v>
      </c>
      <c r="G32">
        <f>SUM(G28:G31)</f>
        <v>12.487500000000001</v>
      </c>
    </row>
    <row r="36" spans="1:9" x14ac:dyDescent="0.25">
      <c r="A36" s="33" t="s">
        <v>38</v>
      </c>
    </row>
    <row r="37" spans="1:9" x14ac:dyDescent="0.25">
      <c r="A37" s="47" t="s">
        <v>62</v>
      </c>
      <c r="B37" s="47"/>
      <c r="C37" s="47"/>
      <c r="D37" s="47"/>
      <c r="E37" s="47"/>
      <c r="F37" s="47"/>
      <c r="G37" s="47"/>
      <c r="H37" s="47"/>
      <c r="I37" s="47"/>
    </row>
  </sheetData>
  <mergeCells count="1">
    <mergeCell ref="A37:I3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orkbookViewId="0">
      <pane ySplit="2" topLeftCell="A21" activePane="bottomLeft" state="frozen"/>
      <selection pane="bottomLeft" activeCell="G32" sqref="G32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32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Media</v>
      </c>
      <c r="C4" s="17">
        <v>5</v>
      </c>
      <c r="D4" s="6">
        <v>8</v>
      </c>
      <c r="E4" s="6">
        <v>0</v>
      </c>
      <c r="F4">
        <f>((C4*D4)*(1+(E4/10)))*(1+(100-I3)/100)</f>
        <v>40</v>
      </c>
      <c r="G4">
        <f t="shared" ref="G4:G11" si="1">F4/8</f>
        <v>5</v>
      </c>
    </row>
    <row r="5" spans="1:10" x14ac:dyDescent="0.25">
      <c r="A5" t="s">
        <v>4</v>
      </c>
      <c r="B5" s="25" t="str">
        <f t="shared" si="0"/>
        <v>Baja</v>
      </c>
      <c r="C5" s="17">
        <v>0</v>
      </c>
      <c r="D5" s="6">
        <v>0</v>
      </c>
      <c r="E5" s="6">
        <v>0</v>
      </c>
      <c r="F5">
        <f>((C5*D5)*(1+(E5/10)))*(1+(100-I3)/100)</f>
        <v>0</v>
      </c>
      <c r="G5">
        <f t="shared" si="1"/>
        <v>0</v>
      </c>
    </row>
    <row r="6" spans="1:10" x14ac:dyDescent="0.25">
      <c r="A6" t="s">
        <v>5</v>
      </c>
      <c r="B6" s="25" t="str">
        <f t="shared" si="0"/>
        <v>Baja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 t="shared" si="1"/>
        <v>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 t="shared" si="1"/>
        <v>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20</v>
      </c>
      <c r="G28" s="15">
        <f t="shared" si="2"/>
        <v>2.5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40</v>
      </c>
      <c r="G29" s="15">
        <f t="shared" si="2"/>
        <v>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10</v>
      </c>
      <c r="G30" s="15">
        <f t="shared" si="2"/>
        <v>1.25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4</v>
      </c>
      <c r="G31" s="15">
        <f t="shared" si="2"/>
        <v>0.5</v>
      </c>
    </row>
    <row r="32" spans="1:8" x14ac:dyDescent="0.25">
      <c r="A32" s="3" t="s">
        <v>25</v>
      </c>
      <c r="F32">
        <f>SUM(F28:F31)</f>
        <v>74</v>
      </c>
      <c r="G32">
        <f>SUM(G28:G31)</f>
        <v>9.25</v>
      </c>
    </row>
    <row r="35" spans="1:9" x14ac:dyDescent="0.25">
      <c r="A35" s="33" t="s">
        <v>38</v>
      </c>
    </row>
    <row r="36" spans="1:9" x14ac:dyDescent="0.25">
      <c r="A36" s="47" t="s">
        <v>62</v>
      </c>
      <c r="B36" s="47"/>
      <c r="C36" s="47"/>
      <c r="D36" s="47"/>
      <c r="E36" s="47"/>
      <c r="F36" s="47"/>
      <c r="G36" s="47"/>
      <c r="H36" s="47"/>
      <c r="I36" s="47"/>
    </row>
  </sheetData>
  <mergeCells count="1">
    <mergeCell ref="A36:I3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workbookViewId="0">
      <pane ySplit="2" topLeftCell="A7" activePane="bottomLeft" state="frozen"/>
      <selection pane="bottomLeft" activeCell="A38" sqref="A38:XFD44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32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Media</v>
      </c>
      <c r="C4" s="17">
        <v>5</v>
      </c>
      <c r="D4" s="6">
        <v>8</v>
      </c>
      <c r="E4" s="6">
        <v>0</v>
      </c>
      <c r="F4">
        <f>((C4*D4)*(1+(E4/10)))*(1+(100-I3)/100)</f>
        <v>40</v>
      </c>
      <c r="G4">
        <f t="shared" ref="G4:G11" si="1">F4/8</f>
        <v>5</v>
      </c>
    </row>
    <row r="5" spans="1:10" x14ac:dyDescent="0.25">
      <c r="A5" t="s">
        <v>4</v>
      </c>
      <c r="B5" s="25" t="str">
        <f t="shared" si="0"/>
        <v>Baja</v>
      </c>
      <c r="C5" s="17">
        <v>0</v>
      </c>
      <c r="D5" s="6">
        <v>0</v>
      </c>
      <c r="E5" s="6">
        <v>0</v>
      </c>
      <c r="F5">
        <f>((C5*D5)*(1+(E5/10)))*(1+(100-I3)/100)</f>
        <v>0</v>
      </c>
      <c r="G5">
        <f t="shared" si="1"/>
        <v>0</v>
      </c>
    </row>
    <row r="6" spans="1:10" x14ac:dyDescent="0.25">
      <c r="A6" t="s">
        <v>5</v>
      </c>
      <c r="B6" s="25" t="str">
        <f t="shared" si="0"/>
        <v>Baja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 t="shared" si="1"/>
        <v>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0</v>
      </c>
      <c r="D10" s="6">
        <v>0</v>
      </c>
      <c r="E10" s="6">
        <v>0</v>
      </c>
      <c r="F10">
        <f>((C10*D10)*(1+(E10/10)))*(1+(100-I3)/100)</f>
        <v>0</v>
      </c>
      <c r="G10">
        <f t="shared" si="1"/>
        <v>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20</v>
      </c>
      <c r="G28" s="15">
        <f t="shared" si="2"/>
        <v>2.5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40</v>
      </c>
      <c r="G29" s="15">
        <f t="shared" si="2"/>
        <v>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10</v>
      </c>
      <c r="G30" s="15">
        <f t="shared" si="2"/>
        <v>1.25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4</v>
      </c>
      <c r="G31" s="15">
        <f t="shared" si="2"/>
        <v>0.5</v>
      </c>
    </row>
    <row r="32" spans="1:8" x14ac:dyDescent="0.25">
      <c r="A32" s="3" t="s">
        <v>25</v>
      </c>
      <c r="F32">
        <f>SUM(F28:F31)</f>
        <v>74</v>
      </c>
      <c r="G32">
        <f>SUM(G28:G31)</f>
        <v>9.25</v>
      </c>
    </row>
    <row r="36" spans="1:9" x14ac:dyDescent="0.25">
      <c r="A36" s="33" t="s">
        <v>38</v>
      </c>
    </row>
    <row r="37" spans="1:9" x14ac:dyDescent="0.25">
      <c r="A37" s="47" t="s">
        <v>62</v>
      </c>
      <c r="B37" s="47"/>
      <c r="C37" s="47"/>
      <c r="D37" s="47"/>
      <c r="E37" s="47"/>
      <c r="F37" s="47"/>
      <c r="G37" s="47"/>
      <c r="H37" s="47"/>
      <c r="I37" s="47"/>
    </row>
    <row r="38" spans="1:9" x14ac:dyDescent="0.25">
      <c r="A38" s="47"/>
      <c r="B38" s="47"/>
      <c r="C38" s="47"/>
      <c r="D38" s="47"/>
      <c r="E38" s="47"/>
      <c r="F38" s="47"/>
      <c r="G38" s="47"/>
      <c r="H38" s="47"/>
      <c r="I38" s="47"/>
    </row>
  </sheetData>
  <mergeCells count="2">
    <mergeCell ref="A38:I38"/>
    <mergeCell ref="A37:I37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pane ySplit="2" topLeftCell="A24" activePane="bottomLeft" state="frozen"/>
      <selection pane="bottomLeft" activeCell="A37" sqref="A37:I37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32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Baja</v>
      </c>
      <c r="C4" s="17">
        <v>8</v>
      </c>
      <c r="D4" s="6">
        <v>1</v>
      </c>
      <c r="E4" s="6">
        <v>0</v>
      </c>
      <c r="F4">
        <f>((C4*D4)*(1+(E4/10)))*(1+(100-I3)/100)</f>
        <v>8</v>
      </c>
      <c r="G4">
        <f t="shared" ref="G4:G11" si="1">F4/8</f>
        <v>1</v>
      </c>
    </row>
    <row r="5" spans="1:10" x14ac:dyDescent="0.25">
      <c r="A5" t="s">
        <v>4</v>
      </c>
      <c r="B5" s="25" t="str">
        <f t="shared" si="0"/>
        <v>Baja</v>
      </c>
      <c r="C5" s="17">
        <v>0</v>
      </c>
      <c r="D5" s="6">
        <v>0</v>
      </c>
      <c r="E5" s="6">
        <v>0</v>
      </c>
      <c r="F5">
        <f>((C5*D5)*(1+(E5/10)))*(1+(100-I3)/100)</f>
        <v>0</v>
      </c>
      <c r="G5">
        <f t="shared" si="1"/>
        <v>0</v>
      </c>
    </row>
    <row r="6" spans="1:10" x14ac:dyDescent="0.25">
      <c r="A6" t="s">
        <v>5</v>
      </c>
      <c r="B6" s="25" t="str">
        <f t="shared" si="0"/>
        <v>Baja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 t="shared" si="1"/>
        <v>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30</v>
      </c>
      <c r="D10" s="6">
        <v>1</v>
      </c>
      <c r="E10" s="6">
        <v>0</v>
      </c>
      <c r="F10">
        <f>((C10*D10)*(1+(E10/10)))*(1+(100-I3)/100)</f>
        <v>30</v>
      </c>
      <c r="G10">
        <f t="shared" si="1"/>
        <v>3.75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19</v>
      </c>
      <c r="G28" s="15">
        <f t="shared" si="2"/>
        <v>2.375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38</v>
      </c>
      <c r="G29" s="15">
        <f t="shared" si="2"/>
        <v>4.75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9.5</v>
      </c>
      <c r="G30" s="15">
        <f t="shared" si="2"/>
        <v>1.1875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3.8</v>
      </c>
      <c r="G31" s="15">
        <f t="shared" si="2"/>
        <v>0.47499999999999998</v>
      </c>
    </row>
    <row r="32" spans="1:8" x14ac:dyDescent="0.25">
      <c r="A32" s="3" t="s">
        <v>25</v>
      </c>
      <c r="F32">
        <f>SUM(F28:F31)</f>
        <v>70.3</v>
      </c>
      <c r="G32">
        <f>SUM(G28:G31)</f>
        <v>8.7874999999999996</v>
      </c>
    </row>
    <row r="36" spans="1:9" x14ac:dyDescent="0.25">
      <c r="A36" s="33" t="s">
        <v>38</v>
      </c>
    </row>
    <row r="37" spans="1:9" x14ac:dyDescent="0.25">
      <c r="A37" s="47" t="s">
        <v>62</v>
      </c>
      <c r="B37" s="47"/>
      <c r="C37" s="47"/>
      <c r="D37" s="47"/>
      <c r="E37" s="47"/>
      <c r="F37" s="47"/>
      <c r="G37" s="47"/>
      <c r="H37" s="47"/>
      <c r="I37" s="47"/>
    </row>
  </sheetData>
  <mergeCells count="1">
    <mergeCell ref="A37:I37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Requirements</vt:lpstr>
      <vt:lpstr>Logix_Offer_Publisher</vt:lpstr>
      <vt:lpstr>Copient_Offer_Subscriber</vt:lpstr>
      <vt:lpstr>EventPlanningOfferToLogix</vt:lpstr>
      <vt:lpstr>HebcardCustomerGroupToLogix</vt:lpstr>
      <vt:lpstr>DbstageOfferSubscriber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Ainee Padilla</dc:creator>
  <cp:lastModifiedBy>Luis Castor</cp:lastModifiedBy>
  <dcterms:created xsi:type="dcterms:W3CDTF">2012-08-09T22:18:01Z</dcterms:created>
  <dcterms:modified xsi:type="dcterms:W3CDTF">2017-07-26T22:53:52Z</dcterms:modified>
</cp:coreProperties>
</file>