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x02292\Desktop\Empresas\HEB\Utils\Documentacion\"/>
    </mc:Choice>
  </mc:AlternateContent>
  <bookViews>
    <workbookView xWindow="240" yWindow="150" windowWidth="20115" windowHeight="7995" activeTab="1"/>
  </bookViews>
  <sheets>
    <sheet name="Portada" sheetId="1" r:id="rId1"/>
    <sheet name="Pruebas unitarias" sheetId="2" r:id="rId2"/>
  </sheets>
  <externalReferences>
    <externalReference r:id="rId3"/>
  </externalReferences>
  <definedNames>
    <definedName name="lider">[1]Factores!$M$3:$M$14</definedName>
    <definedName name="OLE_LINK1" localSheetId="0">Portada!#REF!</definedName>
  </definedNames>
  <calcPr calcId="152511"/>
</workbook>
</file>

<file path=xl/calcChain.xml><?xml version="1.0" encoding="utf-8"?>
<calcChain xmlns="http://schemas.openxmlformats.org/spreadsheetml/2006/main">
  <c r="J3" i="2" l="1"/>
  <c r="F2" i="2"/>
  <c r="H2" i="2"/>
  <c r="F3" i="2"/>
  <c r="J2" i="2" s="1"/>
  <c r="H3" i="2"/>
</calcChain>
</file>

<file path=xl/sharedStrings.xml><?xml version="1.0" encoding="utf-8"?>
<sst xmlns="http://schemas.openxmlformats.org/spreadsheetml/2006/main" count="45" uniqueCount="37">
  <si>
    <r>
      <t xml:space="preserve">Control de Versiones </t>
    </r>
    <r>
      <rPr>
        <b/>
        <sz val="8"/>
        <color rgb="FF002060"/>
        <rFont val="Arial"/>
        <family val="2"/>
      </rPr>
      <t>(Control de modificaciones realizadas a la información del documento)</t>
    </r>
  </si>
  <si>
    <t>No de Versión</t>
  </si>
  <si>
    <t>Fecha de Cambio</t>
  </si>
  <si>
    <t>Autor</t>
  </si>
  <si>
    <t>Comentarios</t>
  </si>
  <si>
    <t>dd/mm/aaaa</t>
  </si>
  <si>
    <t>&lt;Nombre del autor del documento&gt;</t>
  </si>
  <si>
    <t>Emisión del documento</t>
  </si>
  <si>
    <r>
      <t>Control de Revisiones</t>
    </r>
    <r>
      <rPr>
        <b/>
        <sz val="8"/>
        <color rgb="FF002060"/>
        <rFont val="Arial"/>
        <family val="2"/>
      </rPr>
      <t xml:space="preserve"> (Control de modificaciones realizadas a la Plantilla)</t>
    </r>
  </si>
  <si>
    <t>Nombre de Proyecto</t>
  </si>
  <si>
    <t># Total de pruebas</t>
  </si>
  <si>
    <t>Pruebas OK</t>
  </si>
  <si>
    <t>Progreso</t>
  </si>
  <si>
    <t>Responsable Matriz de Pruebas</t>
  </si>
  <si>
    <t>Pruebas Realizadas</t>
  </si>
  <si>
    <t>Pruebas NOK</t>
  </si>
  <si>
    <t>Abandonadas</t>
  </si>
  <si>
    <t>Artefacto / Modulo</t>
  </si>
  <si>
    <t>Prueba ID</t>
  </si>
  <si>
    <t>Tipo de Prueba
 (F) : Funcional,
(P) : Performance,
(R) : Robustez</t>
  </si>
  <si>
    <t>Referencia de Caso de Uso</t>
  </si>
  <si>
    <t>Descripción Objetivo</t>
  </si>
  <si>
    <t>Prerrequisitos</t>
  </si>
  <si>
    <t>Pasos a seguir</t>
  </si>
  <si>
    <t>Resultados Esperados</t>
  </si>
  <si>
    <t>Estatus
OK             NOK Abandonadas</t>
  </si>
  <si>
    <t>Fecha</t>
  </si>
  <si>
    <t>Quién Realizo</t>
  </si>
  <si>
    <t>Software
Release</t>
  </si>
  <si>
    <t>xxx</t>
  </si>
  <si>
    <t>F</t>
  </si>
  <si>
    <t>ok</t>
  </si>
  <si>
    <t>P</t>
  </si>
  <si>
    <t>nok</t>
  </si>
  <si>
    <t>R</t>
  </si>
  <si>
    <t>ab</t>
  </si>
  <si>
    <t>Integración HEB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</si>
</sst>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;@"/>
    <numFmt numFmtId="165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6"/>
      <name val="Arial"/>
      <family val="2"/>
    </font>
    <font>
      <b/>
      <sz val="8"/>
      <color rgb="FF002060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8"/>
      <name val="Times New Roman"/>
      <family val="1"/>
    </font>
    <font>
      <sz val="10"/>
      <name val="Arial"/>
    </font>
    <font>
      <sz val="26"/>
      <color theme="0"/>
      <name val="Calibri"/>
      <family val="2"/>
      <scheme val="minor"/>
    </font>
    <font>
      <sz val="14"/>
      <name val="Arial"/>
      <family val="2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Arial"/>
      <family val="2"/>
    </font>
    <font>
      <b/>
      <i/>
      <sz val="11"/>
      <name val="Arial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1" fillId="0" borderId="1" applyAlignment="0">
      <alignment wrapText="1"/>
    </xf>
    <xf numFmtId="0" fontId="1" fillId="0" borderId="0"/>
    <xf numFmtId="0" fontId="12" fillId="0" borderId="0"/>
    <xf numFmtId="9" fontId="10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1" applyFont="1"/>
    <xf numFmtId="0" fontId="3" fillId="0" borderId="0" xfId="1" applyFont="1" applyAlignment="1"/>
    <xf numFmtId="0" fontId="2" fillId="0" borderId="0" xfId="1" applyFont="1" applyBorder="1"/>
    <xf numFmtId="0" fontId="4" fillId="0" borderId="0" xfId="1" applyFont="1"/>
    <xf numFmtId="0" fontId="4" fillId="0" borderId="0" xfId="1" applyFont="1" applyAlignment="1">
      <alignment vertical="center"/>
    </xf>
    <xf numFmtId="0" fontId="7" fillId="3" borderId="0" xfId="1" applyFont="1" applyFill="1" applyBorder="1" applyAlignment="1">
      <alignment horizontal="center" vertical="center"/>
    </xf>
    <xf numFmtId="0" fontId="2" fillId="0" borderId="0" xfId="1" applyFont="1" applyAlignment="1"/>
    <xf numFmtId="1" fontId="8" fillId="2" borderId="0" xfId="1" applyNumberFormat="1" applyFont="1" applyFill="1" applyBorder="1" applyAlignment="1">
      <alignment horizontal="center" vertical="center"/>
    </xf>
    <xf numFmtId="164" fontId="8" fillId="2" borderId="0" xfId="1" applyNumberFormat="1" applyFont="1" applyFill="1" applyBorder="1" applyAlignment="1">
      <alignment horizontal="center" vertical="center"/>
    </xf>
    <xf numFmtId="0" fontId="8" fillId="2" borderId="0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/>
    </xf>
    <xf numFmtId="165" fontId="8" fillId="4" borderId="0" xfId="1" applyNumberFormat="1" applyFont="1" applyFill="1" applyBorder="1" applyAlignment="1">
      <alignment horizontal="center" vertical="top"/>
    </xf>
    <xf numFmtId="164" fontId="8" fillId="4" borderId="0" xfId="1" applyNumberFormat="1" applyFont="1" applyFill="1" applyBorder="1" applyAlignment="1">
      <alignment horizontal="center" vertical="top"/>
    </xf>
    <xf numFmtId="0" fontId="8" fillId="4" borderId="0" xfId="1" applyFont="1" applyFill="1" applyBorder="1" applyAlignment="1">
      <alignment horizontal="center" vertical="top" wrapText="1"/>
    </xf>
    <xf numFmtId="0" fontId="10" fillId="4" borderId="0" xfId="1" applyFont="1" applyFill="1" applyBorder="1" applyAlignment="1"/>
    <xf numFmtId="165" fontId="8" fillId="2" borderId="0" xfId="1" applyNumberFormat="1" applyFont="1" applyFill="1" applyBorder="1" applyAlignment="1">
      <alignment horizontal="center" vertical="top"/>
    </xf>
    <xf numFmtId="164" fontId="8" fillId="2" borderId="0" xfId="1" applyNumberFormat="1" applyFont="1" applyFill="1" applyBorder="1" applyAlignment="1">
      <alignment horizontal="center" vertical="top"/>
    </xf>
    <xf numFmtId="0" fontId="8" fillId="2" borderId="0" xfId="1" applyFont="1" applyFill="1" applyBorder="1" applyAlignment="1">
      <alignment horizontal="center" vertical="top" wrapText="1"/>
    </xf>
    <xf numFmtId="0" fontId="4" fillId="0" borderId="0" xfId="1" applyFont="1" applyBorder="1" applyAlignment="1"/>
    <xf numFmtId="0" fontId="14" fillId="2" borderId="0" xfId="4" applyFont="1" applyFill="1"/>
    <xf numFmtId="0" fontId="15" fillId="5" borderId="0" xfId="4" applyFont="1" applyFill="1" applyBorder="1" applyAlignment="1">
      <alignment horizontal="center" vertical="center"/>
    </xf>
    <xf numFmtId="0" fontId="16" fillId="6" borderId="0" xfId="4" applyFont="1" applyFill="1" applyBorder="1" applyAlignment="1">
      <alignment horizontal="center" vertical="center"/>
    </xf>
    <xf numFmtId="9" fontId="16" fillId="6" borderId="0" xfId="5" applyFont="1" applyFill="1" applyBorder="1" applyAlignment="1">
      <alignment horizontal="center" vertical="center"/>
    </xf>
    <xf numFmtId="0" fontId="17" fillId="2" borderId="0" xfId="4" applyFont="1" applyFill="1" applyBorder="1" applyAlignment="1">
      <alignment horizontal="center" vertical="center"/>
    </xf>
    <xf numFmtId="0" fontId="18" fillId="2" borderId="0" xfId="4" applyFont="1" applyFill="1" applyAlignment="1" applyProtection="1">
      <alignment vertical="center"/>
    </xf>
    <xf numFmtId="0" fontId="19" fillId="2" borderId="0" xfId="4" applyFont="1" applyFill="1" applyAlignment="1">
      <alignment vertical="center"/>
    </xf>
    <xf numFmtId="0" fontId="12" fillId="2" borderId="0" xfId="4" applyFill="1"/>
    <xf numFmtId="0" fontId="17" fillId="0" borderId="0" xfId="4" applyFont="1" applyFill="1" applyBorder="1" applyAlignment="1">
      <alignment horizontal="center" vertical="center" wrapText="1"/>
    </xf>
    <xf numFmtId="0" fontId="18" fillId="2" borderId="0" xfId="4" applyFont="1" applyFill="1" applyAlignment="1">
      <alignment vertical="center"/>
    </xf>
    <xf numFmtId="0" fontId="18" fillId="0" borderId="0" xfId="4" applyFont="1" applyFill="1" applyBorder="1" applyAlignment="1" applyProtection="1">
      <alignment horizontal="center" vertical="center" wrapText="1"/>
      <protection locked="0"/>
    </xf>
    <xf numFmtId="0" fontId="18" fillId="0" borderId="0" xfId="4" applyFont="1" applyFill="1" applyAlignment="1" applyProtection="1">
      <alignment horizontal="center" vertical="center" wrapText="1"/>
      <protection locked="0"/>
    </xf>
    <xf numFmtId="0" fontId="18" fillId="0" borderId="0" xfId="4" applyFont="1" applyFill="1" applyAlignment="1" applyProtection="1">
      <alignment horizontal="left" vertical="center" wrapText="1"/>
      <protection locked="0"/>
    </xf>
    <xf numFmtId="0" fontId="18" fillId="0" borderId="0" xfId="4" applyFont="1" applyFill="1" applyAlignment="1" applyProtection="1">
      <alignment vertical="center" wrapText="1"/>
      <protection locked="0"/>
    </xf>
    <xf numFmtId="0" fontId="20" fillId="0" borderId="0" xfId="4" applyFont="1" applyFill="1" applyAlignment="1" applyProtection="1">
      <alignment horizontal="center" vertical="center"/>
      <protection locked="0"/>
    </xf>
    <xf numFmtId="14" fontId="20" fillId="0" borderId="0" xfId="4" applyNumberFormat="1" applyFont="1" applyFill="1" applyAlignment="1" applyProtection="1">
      <alignment horizontal="center" vertical="center"/>
      <protection locked="0"/>
    </xf>
    <xf numFmtId="0" fontId="18" fillId="0" borderId="0" xfId="4" applyFont="1" applyFill="1" applyBorder="1" applyAlignment="1" applyProtection="1">
      <alignment horizontal="left" vertical="center" wrapText="1"/>
      <protection locked="0"/>
    </xf>
    <xf numFmtId="0" fontId="18" fillId="0" borderId="0" xfId="4" applyFont="1" applyFill="1" applyBorder="1" applyAlignment="1" applyProtection="1">
      <alignment vertical="center" wrapText="1"/>
      <protection locked="0"/>
    </xf>
    <xf numFmtId="0" fontId="20" fillId="0" borderId="0" xfId="4" applyFont="1" applyFill="1" applyBorder="1" applyAlignment="1" applyProtection="1">
      <alignment horizontal="center" vertical="center"/>
      <protection locked="0"/>
    </xf>
    <xf numFmtId="0" fontId="18" fillId="2" borderId="0" xfId="4" applyFont="1" applyFill="1" applyBorder="1" applyAlignment="1">
      <alignment vertical="center"/>
    </xf>
    <xf numFmtId="0" fontId="18" fillId="0" borderId="0" xfId="4" applyFont="1" applyFill="1" applyBorder="1" applyAlignment="1">
      <alignment horizontal="left" wrapText="1"/>
    </xf>
    <xf numFmtId="0" fontId="18" fillId="0" borderId="0" xfId="4" applyFont="1" applyFill="1" applyBorder="1"/>
    <xf numFmtId="0" fontId="18" fillId="0" borderId="0" xfId="4" applyFont="1" applyFill="1" applyBorder="1" applyAlignment="1">
      <alignment wrapText="1"/>
    </xf>
    <xf numFmtId="0" fontId="18" fillId="2" borderId="0" xfId="4" applyFont="1" applyFill="1" applyBorder="1"/>
    <xf numFmtId="0" fontId="20" fillId="0" borderId="0" xfId="4" applyFont="1" applyFill="1" applyBorder="1" applyAlignment="1" applyProtection="1">
      <alignment horizontal="center" vertical="center" wrapText="1"/>
      <protection locked="0"/>
    </xf>
    <xf numFmtId="0" fontId="20" fillId="2" borderId="0" xfId="4" applyFont="1" applyFill="1" applyBorder="1" applyAlignment="1" applyProtection="1">
      <alignment horizontal="center" vertical="center" wrapText="1"/>
      <protection locked="0"/>
    </xf>
    <xf numFmtId="14" fontId="20" fillId="0" borderId="0" xfId="4" applyNumberFormat="1" applyFont="1" applyFill="1" applyBorder="1" applyAlignment="1" applyProtection="1">
      <alignment horizontal="center" vertical="center"/>
      <protection locked="0"/>
    </xf>
    <xf numFmtId="0" fontId="18" fillId="0" borderId="0" xfId="4" applyFont="1" applyFill="1" applyBorder="1" applyAlignment="1">
      <alignment horizontal="center"/>
    </xf>
    <xf numFmtId="0" fontId="18" fillId="0" borderId="0" xfId="4" applyFont="1" applyFill="1"/>
    <xf numFmtId="0" fontId="18" fillId="0" borderId="0" xfId="4" applyFont="1" applyFill="1" applyAlignment="1">
      <alignment horizontal="center"/>
    </xf>
    <xf numFmtId="0" fontId="18" fillId="0" borderId="0" xfId="4" applyFont="1" applyFill="1" applyAlignment="1">
      <alignment horizontal="left" wrapText="1"/>
    </xf>
    <xf numFmtId="0" fontId="18" fillId="0" borderId="0" xfId="4" applyFont="1" applyFill="1" applyAlignment="1">
      <alignment wrapText="1"/>
    </xf>
    <xf numFmtId="0" fontId="18" fillId="2" borderId="0" xfId="4" applyFont="1" applyFill="1"/>
    <xf numFmtId="0" fontId="18" fillId="2" borderId="0" xfId="4" applyFont="1" applyFill="1" applyAlignment="1">
      <alignment horizontal="center"/>
    </xf>
    <xf numFmtId="0" fontId="18" fillId="2" borderId="0" xfId="4" applyFont="1" applyFill="1" applyAlignment="1">
      <alignment horizontal="left" wrapText="1"/>
    </xf>
    <xf numFmtId="0" fontId="18" fillId="2" borderId="0" xfId="4" applyFont="1" applyFill="1" applyAlignment="1">
      <alignment wrapText="1"/>
    </xf>
    <xf numFmtId="0" fontId="15" fillId="5" borderId="0" xfId="4" applyFont="1" applyFill="1" applyBorder="1" applyAlignment="1">
      <alignment horizontal="left" vertical="center"/>
    </xf>
    <xf numFmtId="0" fontId="5" fillId="2" borderId="0" xfId="1" applyFont="1" applyFill="1" applyBorder="1" applyAlignment="1">
      <alignment horizontal="left" vertical="center"/>
    </xf>
    <xf numFmtId="0" fontId="13" fillId="2" borderId="0" xfId="4" applyFont="1" applyFill="1" applyBorder="1" applyAlignment="1">
      <alignment horizontal="center"/>
    </xf>
    <xf numFmtId="0" fontId="16" fillId="6" borderId="0" xfId="4" applyFont="1" applyFill="1" applyBorder="1" applyAlignment="1">
      <alignment horizontal="left" vertical="center"/>
    </xf>
  </cellXfs>
  <cellStyles count="6">
    <cellStyle name="ItemTablo" xfId="2"/>
    <cellStyle name="Normal" xfId="0" builtinId="0"/>
    <cellStyle name="Normal 2" xfId="1"/>
    <cellStyle name="Normal 3" xfId="3"/>
    <cellStyle name="Normal 4" xfId="4"/>
    <cellStyle name="Porcentaje 2" xfId="5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textRotation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numFmt numFmtId="164" formatCode="dd/mm/yyyy;@"/>
    </dxf>
    <dxf>
      <numFmt numFmtId="164" formatCode="dd/mm/yyyy;@"/>
    </dxf>
    <dxf>
      <font>
        <b val="0"/>
        <i val="0"/>
        <color theme="1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0" tint="-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color theme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</dxfs>
  <tableStyles count="1" defaultTableStyle="TableStyleMedium2" defaultPivotStyle="PivotStyleLight16">
    <tableStyle name="STTI" pivot="0" count="3">
      <tableStyleElement type="wholeTable" dxfId="19"/>
      <tableStyleElement type="headerRow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95250</xdr:rowOff>
    </xdr:from>
    <xdr:to>
      <xdr:col>5</xdr:col>
      <xdr:colOff>0</xdr:colOff>
      <xdr:row>3</xdr:row>
      <xdr:rowOff>220650</xdr:rowOff>
    </xdr:to>
    <xdr:grpSp>
      <xdr:nvGrpSpPr>
        <xdr:cNvPr id="3" name="23 Grupo"/>
        <xdr:cNvGrpSpPr/>
      </xdr:nvGrpSpPr>
      <xdr:grpSpPr>
        <a:xfrm>
          <a:off x="200025" y="95250"/>
          <a:ext cx="7753350" cy="1116000"/>
          <a:chOff x="476250" y="3524250"/>
          <a:chExt cx="6598787" cy="1116000"/>
        </a:xfrm>
      </xdr:grpSpPr>
      <xdr:sp macro="" textlink="">
        <xdr:nvSpPr>
          <xdr:cNvPr id="5" name="4 Rectángulo"/>
          <xdr:cNvSpPr/>
        </xdr:nvSpPr>
        <xdr:spPr>
          <a:xfrm>
            <a:off x="476250" y="3524250"/>
            <a:ext cx="6598787" cy="1116000"/>
          </a:xfrm>
          <a:prstGeom prst="rect">
            <a:avLst/>
          </a:prstGeom>
          <a:solidFill>
            <a:sysClr val="window" lastClr="FFFFFF"/>
          </a:solidFill>
          <a:ln w="19050">
            <a:solidFill>
              <a:schemeClr val="bg1">
                <a:lumMod val="65000"/>
              </a:schemeClr>
            </a:solidFill>
          </a:ln>
          <a:effectLst>
            <a:outerShdw blurRad="88900" algn="ctr" rotWithShape="0">
              <a:prstClr val="black">
                <a:alpha val="13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s-MX" sz="12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6" name="5 Rectángulo"/>
          <xdr:cNvSpPr/>
        </xdr:nvSpPr>
        <xdr:spPr>
          <a:xfrm>
            <a:off x="544329" y="3619500"/>
            <a:ext cx="1323975" cy="9432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s-MX" sz="1100"/>
          </a:p>
        </xdr:txBody>
      </xdr:sp>
      <xdr:sp macro="" textlink="">
        <xdr:nvSpPr>
          <xdr:cNvPr id="7" name="6 Rectángulo"/>
          <xdr:cNvSpPr/>
        </xdr:nvSpPr>
        <xdr:spPr>
          <a:xfrm>
            <a:off x="1935238" y="3952874"/>
            <a:ext cx="3621660" cy="6120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s-MX" sz="1100" b="1" baseline="0">
                <a:solidFill>
                  <a:srgbClr val="7A021A"/>
                </a:solidFill>
                <a:effectLst/>
                <a:latin typeface="Arial Black" pitchFamily="34" charset="0"/>
                <a:cs typeface="Arial" pitchFamily="34" charset="0"/>
              </a:rPr>
              <a:t>Matriz de Pruebas Unitarias</a:t>
            </a:r>
            <a:endParaRPr lang="es-MX" sz="1100" b="1">
              <a:solidFill>
                <a:srgbClr val="7A021A"/>
              </a:solidFill>
              <a:effectLst/>
              <a:latin typeface="Arial Black" pitchFamily="34" charset="0"/>
              <a:cs typeface="Arial" pitchFamily="34" charset="0"/>
            </a:endParaRPr>
          </a:p>
        </xdr:txBody>
      </xdr:sp>
      <xdr:sp macro="" textlink="">
        <xdr:nvSpPr>
          <xdr:cNvPr id="8" name="7 Rectángulo"/>
          <xdr:cNvSpPr/>
        </xdr:nvSpPr>
        <xdr:spPr>
          <a:xfrm>
            <a:off x="1936383" y="3619499"/>
            <a:ext cx="3621660" cy="2880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s-MX" sz="1200" b="1">
                <a:solidFill>
                  <a:schemeClr val="bg1">
                    <a:lumMod val="50000"/>
                  </a:schemeClr>
                </a:solidFill>
                <a:effectLst>
                  <a:innerShdw blurRad="63500" dist="50800">
                    <a:prstClr val="black">
                      <a:alpha val="50000"/>
                    </a:prstClr>
                  </a:innerShdw>
                </a:effectLst>
                <a:latin typeface="Candara" pitchFamily="34" charset="0"/>
              </a:rPr>
              <a:t>Integración HEB</a:t>
            </a:r>
          </a:p>
        </xdr:txBody>
      </xdr:sp>
      <xdr:sp macro="" textlink="">
        <xdr:nvSpPr>
          <xdr:cNvPr id="9" name="8 Rectángulo"/>
          <xdr:cNvSpPr/>
        </xdr:nvSpPr>
        <xdr:spPr>
          <a:xfrm>
            <a:off x="5639288" y="3619498"/>
            <a:ext cx="1319757" cy="2880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s-MX" sz="6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CÓDIGO:</a:t>
            </a:r>
          </a:p>
          <a:p>
            <a:pPr algn="ctr"/>
            <a:r>
              <a:rPr lang="es-MX" sz="6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 Matriz</a:t>
            </a:r>
            <a:r>
              <a:rPr lang="es-MX" sz="6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 de Pruebas Unitarias</a:t>
            </a:r>
            <a:endParaRPr lang="es-MX" sz="5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" name="9 Rectángulo"/>
          <xdr:cNvSpPr/>
        </xdr:nvSpPr>
        <xdr:spPr>
          <a:xfrm>
            <a:off x="5639288" y="3943350"/>
            <a:ext cx="1319757" cy="2880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s-MX" sz="6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REVISIÓN </a:t>
            </a:r>
            <a:r>
              <a:rPr lang="es-MX" sz="600" b="1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0:</a:t>
            </a:r>
          </a:p>
          <a:p>
            <a:pPr algn="ctr"/>
            <a:r>
              <a:rPr lang="es-MX" sz="6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30</a:t>
            </a:r>
            <a:r>
              <a:rPr lang="es-MX" sz="6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 </a:t>
            </a:r>
            <a:r>
              <a:rPr lang="es-MX" sz="6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/</a:t>
            </a:r>
            <a:r>
              <a:rPr lang="es-MX" sz="6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 </a:t>
            </a:r>
            <a:r>
              <a:rPr lang="es-MX" sz="6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09 / 2014</a:t>
            </a:r>
            <a:endParaRPr lang="es-MX" sz="600">
              <a:solidFill>
                <a:schemeClr val="bg1">
                  <a:lumMod val="50000"/>
                </a:schemeClr>
              </a:solidFill>
              <a:latin typeface="+mn-lt"/>
            </a:endParaRPr>
          </a:p>
        </xdr:txBody>
      </xdr:sp>
      <xdr:sp macro="" textlink="">
        <xdr:nvSpPr>
          <xdr:cNvPr id="11" name="10 Rectángulo"/>
          <xdr:cNvSpPr/>
        </xdr:nvSpPr>
        <xdr:spPr>
          <a:xfrm>
            <a:off x="5639288" y="4267200"/>
            <a:ext cx="1319757" cy="2880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s-MX" sz="6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ELABORACIÓN:</a:t>
            </a:r>
          </a:p>
          <a:p>
            <a:pPr algn="ctr"/>
            <a:r>
              <a:rPr lang="es-MX" sz="6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30 / 09 / 2014</a:t>
            </a:r>
            <a:endParaRPr lang="es-MX" sz="6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</xdr:col>
      <xdr:colOff>9525</xdr:colOff>
      <xdr:row>17</xdr:row>
      <xdr:rowOff>85725</xdr:rowOff>
    </xdr:from>
    <xdr:to>
      <xdr:col>5</xdr:col>
      <xdr:colOff>0</xdr:colOff>
      <xdr:row>20</xdr:row>
      <xdr:rowOff>10800</xdr:rowOff>
    </xdr:to>
    <xdr:grpSp>
      <xdr:nvGrpSpPr>
        <xdr:cNvPr id="12" name="23 Grupo"/>
        <xdr:cNvGrpSpPr/>
      </xdr:nvGrpSpPr>
      <xdr:grpSpPr>
        <a:xfrm>
          <a:off x="209550" y="4562475"/>
          <a:ext cx="7743825" cy="468000"/>
          <a:chOff x="476250" y="3524256"/>
          <a:chExt cx="6598787" cy="1054490"/>
        </a:xfrm>
      </xdr:grpSpPr>
      <xdr:sp macro="" textlink="">
        <xdr:nvSpPr>
          <xdr:cNvPr id="13" name="12 Rectángulo"/>
          <xdr:cNvSpPr/>
        </xdr:nvSpPr>
        <xdr:spPr>
          <a:xfrm>
            <a:off x="476250" y="3524256"/>
            <a:ext cx="6598787" cy="1054490"/>
          </a:xfrm>
          <a:prstGeom prst="rect">
            <a:avLst/>
          </a:prstGeom>
          <a:solidFill>
            <a:sysClr val="window" lastClr="FFFFFF"/>
          </a:solidFill>
          <a:ln w="19050">
            <a:solidFill>
              <a:schemeClr val="bg1">
                <a:lumMod val="65000"/>
              </a:schemeClr>
            </a:solidFill>
          </a:ln>
          <a:effectLst>
            <a:outerShdw blurRad="88900" algn="ctr" rotWithShape="0">
              <a:prstClr val="black">
                <a:alpha val="13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s-MX" sz="12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4" name="13 Rectángulo"/>
          <xdr:cNvSpPr/>
        </xdr:nvSpPr>
        <xdr:spPr>
          <a:xfrm>
            <a:off x="530375" y="3650486"/>
            <a:ext cx="6476019" cy="730031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l"/>
            <a:endParaRPr lang="es-MX" sz="800" b="1">
              <a:solidFill>
                <a:srgbClr val="7A021A"/>
              </a:solidFill>
              <a:effectLst/>
              <a:latin typeface="Arial Black" pitchFamily="34" charset="0"/>
              <a:cs typeface="Arial" pitchFamily="34" charset="0"/>
            </a:endParaRPr>
          </a:p>
        </xdr:txBody>
      </xdr:sp>
    </xdr:grpSp>
    <xdr:clientData/>
  </xdr:twoCellAnchor>
  <xdr:twoCellAnchor editAs="oneCell">
    <xdr:from>
      <xdr:col>1</xdr:col>
      <xdr:colOff>137583</xdr:colOff>
      <xdr:row>1</xdr:row>
      <xdr:rowOff>158747</xdr:rowOff>
    </xdr:from>
    <xdr:to>
      <xdr:col>2</xdr:col>
      <xdr:colOff>518582</xdr:colOff>
      <xdr:row>2</xdr:row>
      <xdr:rowOff>275165</xdr:rowOff>
    </xdr:to>
    <xdr:pic>
      <xdr:nvPicPr>
        <xdr:cNvPr id="15" name="14 Imagen" descr="Description: C:\Users\jflores\Pictures\logo.jp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666" y="412747"/>
          <a:ext cx="1439333" cy="49741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2" name="Oval 1"/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3" name="Oval 2"/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4" name="Oval 3"/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5" name="Oval 4"/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6" name="Oval 5"/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7" name="Oval 6"/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8" name="Oval 7"/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9" name="Oval 8"/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10" name="Oval 9"/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11" name="Oval 10"/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12" name="Oval 11"/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13" name="Oval 12"/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14" name="Oval 13"/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15" name="Oval 14"/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1152525</xdr:colOff>
      <xdr:row>0</xdr:row>
      <xdr:rowOff>190500</xdr:rowOff>
    </xdr:from>
    <xdr:to>
      <xdr:col>3</xdr:col>
      <xdr:colOff>942975</xdr:colOff>
      <xdr:row>0</xdr:row>
      <xdr:rowOff>597694</xdr:rowOff>
    </xdr:to>
    <xdr:sp macro="" textlink="">
      <xdr:nvSpPr>
        <xdr:cNvPr id="16" name="15 CuadroTexto"/>
        <xdr:cNvSpPr txBox="1"/>
      </xdr:nvSpPr>
      <xdr:spPr>
        <a:xfrm>
          <a:off x="1228725" y="190500"/>
          <a:ext cx="2952750" cy="4071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MX" sz="1600" b="1">
              <a:solidFill>
                <a:schemeClr val="bg1"/>
              </a:solidFill>
            </a:rPr>
            <a:t>siempre listos, siempre ahí</a:t>
          </a:r>
        </a:p>
      </xdr:txBody>
    </xdr:sp>
    <xdr:clientData/>
  </xdr:twoCellAnchor>
  <xdr:twoCellAnchor editAs="oneCell">
    <xdr:from>
      <xdr:col>1</xdr:col>
      <xdr:colOff>108855</xdr:colOff>
      <xdr:row>0</xdr:row>
      <xdr:rowOff>54428</xdr:rowOff>
    </xdr:from>
    <xdr:to>
      <xdr:col>10</xdr:col>
      <xdr:colOff>816427</xdr:colOff>
      <xdr:row>0</xdr:row>
      <xdr:rowOff>1469571</xdr:rowOff>
    </xdr:to>
    <xdr:grpSp>
      <xdr:nvGrpSpPr>
        <xdr:cNvPr id="18" name="23 Grupo"/>
        <xdr:cNvGrpSpPr/>
      </xdr:nvGrpSpPr>
      <xdr:grpSpPr>
        <a:xfrm>
          <a:off x="190498" y="54428"/>
          <a:ext cx="17580429" cy="1415143"/>
          <a:chOff x="476250" y="3524250"/>
          <a:chExt cx="6598787" cy="1116000"/>
        </a:xfrm>
      </xdr:grpSpPr>
      <xdr:sp macro="" textlink="">
        <xdr:nvSpPr>
          <xdr:cNvPr id="20" name="19 Rectángulo"/>
          <xdr:cNvSpPr/>
        </xdr:nvSpPr>
        <xdr:spPr>
          <a:xfrm>
            <a:off x="476250" y="3524250"/>
            <a:ext cx="6598787" cy="1116000"/>
          </a:xfrm>
          <a:prstGeom prst="rect">
            <a:avLst/>
          </a:prstGeom>
          <a:solidFill>
            <a:sysClr val="window" lastClr="FFFFFF"/>
          </a:solidFill>
          <a:ln w="19050">
            <a:solidFill>
              <a:schemeClr val="bg1">
                <a:lumMod val="65000"/>
              </a:schemeClr>
            </a:solidFill>
          </a:ln>
          <a:effectLst>
            <a:outerShdw blurRad="88900" algn="ctr" rotWithShape="0">
              <a:prstClr val="black">
                <a:alpha val="13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s-MX" sz="12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21" name="20 Rectángulo"/>
          <xdr:cNvSpPr/>
        </xdr:nvSpPr>
        <xdr:spPr>
          <a:xfrm>
            <a:off x="544329" y="3619500"/>
            <a:ext cx="1323975" cy="9432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s-MX" sz="1100"/>
          </a:p>
        </xdr:txBody>
      </xdr:sp>
      <xdr:sp macro="" textlink="">
        <xdr:nvSpPr>
          <xdr:cNvPr id="22" name="21 Rectángulo"/>
          <xdr:cNvSpPr/>
        </xdr:nvSpPr>
        <xdr:spPr>
          <a:xfrm>
            <a:off x="1935238" y="3952874"/>
            <a:ext cx="3353473" cy="6120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s-MX" sz="2000" b="1" baseline="0">
                <a:solidFill>
                  <a:srgbClr val="7A021A"/>
                </a:solidFill>
                <a:effectLst/>
                <a:latin typeface="Arial Black" pitchFamily="34" charset="0"/>
                <a:cs typeface="Arial" pitchFamily="34" charset="0"/>
              </a:rPr>
              <a:t>Matriz de Pruebas Unitarias</a:t>
            </a:r>
            <a:endParaRPr lang="es-MX" sz="2000" b="1">
              <a:solidFill>
                <a:srgbClr val="7A021A"/>
              </a:solidFill>
              <a:effectLst/>
              <a:latin typeface="Arial Black" pitchFamily="34" charset="0"/>
              <a:cs typeface="Arial" pitchFamily="34" charset="0"/>
            </a:endParaRPr>
          </a:p>
        </xdr:txBody>
      </xdr:sp>
      <xdr:sp macro="" textlink="">
        <xdr:nvSpPr>
          <xdr:cNvPr id="23" name="22 Rectángulo"/>
          <xdr:cNvSpPr/>
        </xdr:nvSpPr>
        <xdr:spPr>
          <a:xfrm>
            <a:off x="1936383" y="3619499"/>
            <a:ext cx="3353473" cy="2880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s-MX" sz="2400" b="1">
                <a:solidFill>
                  <a:schemeClr val="bg1">
                    <a:lumMod val="50000"/>
                  </a:schemeClr>
                </a:solidFill>
                <a:effectLst>
                  <a:innerShdw blurRad="63500" dist="50800">
                    <a:prstClr val="black">
                      <a:alpha val="50000"/>
                    </a:prstClr>
                  </a:innerShdw>
                </a:effectLst>
                <a:latin typeface="Candara" pitchFamily="34" charset="0"/>
              </a:rPr>
              <a:t>Integración HEB</a:t>
            </a:r>
          </a:p>
        </xdr:txBody>
      </xdr:sp>
      <xdr:sp macro="" textlink="">
        <xdr:nvSpPr>
          <xdr:cNvPr id="24" name="23 Rectángulo"/>
          <xdr:cNvSpPr/>
        </xdr:nvSpPr>
        <xdr:spPr>
          <a:xfrm>
            <a:off x="5345528" y="3619498"/>
            <a:ext cx="1655147" cy="2880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s-MX" sz="14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CÓDIGO:  Matriz</a:t>
            </a:r>
            <a:r>
              <a:rPr lang="es-MX" sz="14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 de Pruebas Unitarias</a:t>
            </a:r>
            <a:endParaRPr lang="es-MX" sz="12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25" name="24 Rectángulo"/>
          <xdr:cNvSpPr/>
        </xdr:nvSpPr>
        <xdr:spPr>
          <a:xfrm>
            <a:off x="5345528" y="3943350"/>
            <a:ext cx="1655147" cy="2880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s-MX" sz="14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REVISIÓN </a:t>
            </a:r>
            <a:r>
              <a:rPr lang="es-MX" sz="1400" b="1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0: </a:t>
            </a:r>
            <a:r>
              <a:rPr lang="es-MX" sz="1400" b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30</a:t>
            </a:r>
            <a:r>
              <a:rPr lang="es-MX" sz="14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 /</a:t>
            </a:r>
            <a:r>
              <a:rPr lang="es-MX" sz="14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 </a:t>
            </a:r>
            <a:r>
              <a:rPr lang="es-MX" sz="14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09 / 2014</a:t>
            </a:r>
            <a:endParaRPr lang="es-MX" sz="1400">
              <a:solidFill>
                <a:schemeClr val="bg1">
                  <a:lumMod val="50000"/>
                </a:schemeClr>
              </a:solidFill>
              <a:latin typeface="+mn-lt"/>
            </a:endParaRPr>
          </a:p>
        </xdr:txBody>
      </xdr:sp>
      <xdr:sp macro="" textlink="">
        <xdr:nvSpPr>
          <xdr:cNvPr id="26" name="25 Rectángulo"/>
          <xdr:cNvSpPr/>
        </xdr:nvSpPr>
        <xdr:spPr>
          <a:xfrm>
            <a:off x="5345528" y="4267200"/>
            <a:ext cx="1655147" cy="2880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s-MX" sz="14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ELABORACIÓN: 30</a:t>
            </a:r>
            <a:r>
              <a:rPr lang="es-MX" sz="14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 / 09 / 2014</a:t>
            </a:r>
            <a:endParaRPr lang="es-MX" sz="14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 editAs="oneCell">
    <xdr:from>
      <xdr:col>1</xdr:col>
      <xdr:colOff>503464</xdr:colOff>
      <xdr:row>0</xdr:row>
      <xdr:rowOff>340179</xdr:rowOff>
    </xdr:from>
    <xdr:to>
      <xdr:col>3</xdr:col>
      <xdr:colOff>449036</xdr:colOff>
      <xdr:row>0</xdr:row>
      <xdr:rowOff>1224643</xdr:rowOff>
    </xdr:to>
    <xdr:pic>
      <xdr:nvPicPr>
        <xdr:cNvPr id="27" name="26 Imagen" descr="Description: C:\Users\jflores\Pictures\logo.jp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107" y="340179"/>
          <a:ext cx="2952750" cy="88446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-Pendiente/Pendientes/Formato%20Cotizac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tización"/>
      <sheetName val="Gráfico"/>
      <sheetName val="Factores"/>
      <sheetName val="Actividades"/>
    </sheetNames>
    <sheetDataSet>
      <sheetData sheetId="0"/>
      <sheetData sheetId="1"/>
      <sheetData sheetId="2">
        <row r="5">
          <cell r="M5" t="str">
            <v>Cristobal Morales Salazar</v>
          </cell>
        </row>
        <row r="6">
          <cell r="M6" t="str">
            <v>Francisco Camacho Rivera 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id="1" name="Tabla3" displayName="Tabla3" ref="B7:E10" totalsRowShown="0">
  <tableColumns count="4">
    <tableColumn id="1" name="No de Versión"/>
    <tableColumn id="3" name="Fecha de Cambio" dataDxfId="16"/>
    <tableColumn id="5" name="Autor"/>
    <tableColumn id="8" name="Comentarios"/>
  </tableColumns>
  <tableStyleInfo name="STTI" showFirstColumn="0" showLastColumn="0" showRowStripes="1" showColumnStripes="0"/>
</table>
</file>

<file path=xl/tables/table2.xml><?xml version="1.0" encoding="utf-8"?>
<table xmlns="http://schemas.openxmlformats.org/spreadsheetml/2006/main" id="2" name="Tabla32" displayName="Tabla32" ref="B13:E16" totalsRowShown="0">
  <tableColumns count="4">
    <tableColumn id="1" name="No de Versión"/>
    <tableColumn id="3" name="Fecha de Cambio" dataDxfId="15"/>
    <tableColumn id="5" name="Autor"/>
    <tableColumn id="8" name="Comentarios"/>
  </tableColumns>
  <tableStyleInfo name="STTI" showFirstColumn="0" showLastColumn="0" showRowStripes="1" showColumnStripes="0"/>
</table>
</file>

<file path=xl/tables/table3.xml><?xml version="1.0" encoding="utf-8"?>
<table xmlns="http://schemas.openxmlformats.org/spreadsheetml/2006/main" id="3" name="Tabla4" displayName="Tabla4" ref="B5:N87" totalsRowShown="0" headerRowDxfId="14" dataDxfId="13">
  <autoFilter ref="B5:N87"/>
  <tableColumns count="13">
    <tableColumn id="1" name="Artefacto / Modulo" dataDxfId="12"/>
    <tableColumn id="3" name="Prueba ID" dataDxfId="11"/>
    <tableColumn id="4" name="Tipo de Prueba_x000a_ (F) : Funcional,_x000a_(P) : Performance,_x000a_(R) : Robustez" dataDxfId="10"/>
    <tableColumn id="5" name="Referencia de Caso de Uso" dataDxfId="9"/>
    <tableColumn id="6" name="Descripción Objetivo" dataDxfId="8"/>
    <tableColumn id="7" name="Prerrequisitos" dataDxfId="7"/>
    <tableColumn id="8" name="Pasos a seguir" dataDxfId="6"/>
    <tableColumn id="9" name="Resultados Esperados" dataDxfId="5"/>
    <tableColumn id="10" name="Comentarios" dataDxfId="4"/>
    <tableColumn id="11" name="Estatus_x000a_OK             NOK Abandonadas" dataDxfId="3"/>
    <tableColumn id="12" name="Fecha" dataDxfId="2"/>
    <tableColumn id="13" name="Quién Realizo" dataDxfId="1"/>
    <tableColumn id="14" name="Software_x000a_Release" dataDxfId="0"/>
  </tableColumns>
  <tableStyleInfo name="STTI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6"/>
  <sheetViews>
    <sheetView showGridLines="0" zoomScaleNormal="100" workbookViewId="0">
      <selection activeCell="C15" sqref="C15"/>
    </sheetView>
  </sheetViews>
  <sheetFormatPr baseColWidth="10" defaultColWidth="11.42578125" defaultRowHeight="14.25" x14ac:dyDescent="0.2"/>
  <cols>
    <col min="1" max="1" width="3" style="1" customWidth="1"/>
    <col min="2" max="2" width="15.85546875" style="1" customWidth="1"/>
    <col min="3" max="3" width="19.140625" style="1" customWidth="1"/>
    <col min="4" max="4" width="27" style="1" customWidth="1"/>
    <col min="5" max="5" width="54.28515625" style="1" customWidth="1"/>
    <col min="6" max="16384" width="11.42578125" style="1"/>
  </cols>
  <sheetData>
    <row r="1" spans="2:6" ht="20.25" customHeight="1" x14ac:dyDescent="0.2"/>
    <row r="2" spans="2:6" ht="30" customHeight="1" x14ac:dyDescent="0.2"/>
    <row r="3" spans="2:6" ht="27.75" customHeight="1" x14ac:dyDescent="0.25">
      <c r="B3" s="2"/>
      <c r="C3" s="2"/>
      <c r="D3" s="2"/>
    </row>
    <row r="4" spans="2:6" ht="21.75" customHeight="1" x14ac:dyDescent="0.2">
      <c r="B4" s="3"/>
      <c r="C4" s="3"/>
      <c r="D4" s="3"/>
      <c r="E4" s="3"/>
    </row>
    <row r="5" spans="2:6" s="4" customFormat="1" ht="12" customHeight="1" x14ac:dyDescent="0.2">
      <c r="D5" s="5"/>
    </row>
    <row r="6" spans="2:6" ht="20.25" x14ac:dyDescent="0.2">
      <c r="B6" s="57" t="s">
        <v>0</v>
      </c>
      <c r="C6" s="57"/>
      <c r="D6" s="57"/>
      <c r="E6" s="57"/>
    </row>
    <row r="7" spans="2:6" s="7" customFormat="1" ht="18" customHeight="1" x14ac:dyDescent="0.2">
      <c r="B7" s="6" t="s">
        <v>1</v>
      </c>
      <c r="C7" s="6" t="s">
        <v>2</v>
      </c>
      <c r="D7" s="6" t="s">
        <v>3</v>
      </c>
      <c r="E7" s="6" t="s">
        <v>4</v>
      </c>
      <c r="F7" s="4"/>
    </row>
    <row r="8" spans="2:6" s="4" customFormat="1" ht="30" customHeight="1" x14ac:dyDescent="0.2">
      <c r="B8" s="8">
        <v>0</v>
      </c>
      <c r="C8" s="9" t="s">
        <v>5</v>
      </c>
      <c r="D8" s="10" t="s">
        <v>6</v>
      </c>
      <c r="E8" s="11" t="s">
        <v>7</v>
      </c>
    </row>
    <row r="9" spans="2:6" s="4" customFormat="1" ht="18" customHeight="1" x14ac:dyDescent="0.2">
      <c r="B9" s="12"/>
      <c r="C9" s="13"/>
      <c r="D9" s="14"/>
      <c r="E9" s="15"/>
    </row>
    <row r="10" spans="2:6" s="4" customFormat="1" ht="18" customHeight="1" x14ac:dyDescent="0.2">
      <c r="B10" s="16"/>
      <c r="C10" s="17"/>
      <c r="D10" s="18"/>
      <c r="E10" s="19"/>
    </row>
    <row r="11" spans="2:6" s="4" customFormat="1" ht="18" customHeight="1" x14ac:dyDescent="0.2">
      <c r="B11" s="16"/>
      <c r="C11" s="17"/>
      <c r="D11" s="18"/>
      <c r="E11" s="19"/>
    </row>
    <row r="12" spans="2:6" ht="20.25" x14ac:dyDescent="0.2">
      <c r="B12" s="57" t="s">
        <v>8</v>
      </c>
      <c r="C12" s="57"/>
      <c r="D12" s="57"/>
      <c r="E12" s="57"/>
    </row>
    <row r="13" spans="2:6" s="7" customFormat="1" ht="18" customHeight="1" x14ac:dyDescent="0.2">
      <c r="B13" s="6" t="s">
        <v>1</v>
      </c>
      <c r="C13" s="6" t="s">
        <v>2</v>
      </c>
      <c r="D13" s="6" t="s">
        <v>3</v>
      </c>
      <c r="E13" s="6" t="s">
        <v>4</v>
      </c>
      <c r="F13" s="4"/>
    </row>
    <row r="14" spans="2:6" s="4" customFormat="1" ht="30" customHeight="1" x14ac:dyDescent="0.2">
      <c r="B14" s="8">
        <v>0</v>
      </c>
      <c r="C14" s="9">
        <v>41912</v>
      </c>
      <c r="D14" s="10" t="s">
        <v>36</v>
      </c>
      <c r="E14" s="11" t="s">
        <v>7</v>
      </c>
    </row>
    <row r="15" spans="2:6" s="4" customFormat="1" ht="18" customHeight="1" x14ac:dyDescent="0.2">
      <c r="B15" s="12"/>
      <c r="C15" s="13"/>
      <c r="D15" s="14"/>
      <c r="E15" s="15"/>
    </row>
    <row r="16" spans="2:6" s="4" customFormat="1" ht="18" customHeight="1" x14ac:dyDescent="0.2">
      <c r="B16" s="16"/>
      <c r="C16" s="17"/>
      <c r="D16" s="18"/>
      <c r="E16" s="19"/>
    </row>
  </sheetData>
  <dataConsolidate link="1"/>
  <mergeCells count="2">
    <mergeCell ref="B6:E6"/>
    <mergeCell ref="B12:E12"/>
  </mergeCells>
  <pageMargins left="0.47244094488188981" right="0.47244094488188981" top="0.78740157480314965" bottom="0.78740157480314965" header="0.31496062992125984" footer="0.39370078740157483"/>
  <pageSetup scale="70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59"/>
  <sheetViews>
    <sheetView tabSelected="1" zoomScale="70" zoomScaleNormal="70" workbookViewId="0">
      <pane ySplit="5" topLeftCell="A6" activePane="bottomLeft" state="frozen"/>
      <selection pane="bottomLeft" activeCell="K6" sqref="K6"/>
    </sheetView>
  </sheetViews>
  <sheetFormatPr baseColWidth="10" defaultRowHeight="15" x14ac:dyDescent="0.2"/>
  <cols>
    <col min="1" max="1" width="1.140625" style="52" customWidth="1"/>
    <col min="2" max="2" width="32" style="52" bestFit="1" customWidth="1"/>
    <col min="3" max="3" width="13.140625" style="52" bestFit="1" customWidth="1"/>
    <col min="4" max="4" width="27.28515625" style="53" customWidth="1"/>
    <col min="5" max="5" width="28.5703125" style="52" customWidth="1"/>
    <col min="6" max="6" width="23.28515625" style="54" customWidth="1"/>
    <col min="7" max="7" width="24.28515625" style="52" customWidth="1"/>
    <col min="8" max="8" width="18.5703125" style="52" bestFit="1" customWidth="1"/>
    <col min="9" max="9" width="35.7109375" style="55" customWidth="1"/>
    <col min="10" max="10" width="50.28515625" style="55" customWidth="1"/>
    <col min="11" max="11" width="14.28515625" style="52" customWidth="1"/>
    <col min="12" max="12" width="17.28515625" style="52" bestFit="1" customWidth="1"/>
    <col min="13" max="13" width="16.28515625" style="52" customWidth="1"/>
    <col min="14" max="14" width="14" style="52" customWidth="1"/>
    <col min="15" max="16384" width="11.42578125" style="52"/>
  </cols>
  <sheetData>
    <row r="1" spans="2:14" s="20" customFormat="1" ht="134.25" customHeight="1" x14ac:dyDescent="0.5"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2:14" s="25" customFormat="1" ht="16.5" customHeight="1" x14ac:dyDescent="0.25">
      <c r="B2" s="56" t="s">
        <v>9</v>
      </c>
      <c r="C2" s="59"/>
      <c r="D2" s="59"/>
      <c r="E2" s="21" t="s">
        <v>10</v>
      </c>
      <c r="F2" s="22">
        <f>COUNTA(Tabla4[Prueba ID])</f>
        <v>3</v>
      </c>
      <c r="G2" s="21" t="s">
        <v>11</v>
      </c>
      <c r="H2" s="22">
        <f>COUNTIF(Tabla4[Estatus
OK             NOK Abandonadas],"ok")</f>
        <v>1</v>
      </c>
      <c r="I2" s="21" t="s">
        <v>12</v>
      </c>
      <c r="J2" s="23">
        <f>$F3/$F2</f>
        <v>1</v>
      </c>
      <c r="K2" s="24"/>
      <c r="L2" s="24"/>
      <c r="M2" s="24"/>
      <c r="N2" s="24"/>
    </row>
    <row r="3" spans="2:14" s="25" customFormat="1" ht="17.25" customHeight="1" x14ac:dyDescent="0.25">
      <c r="B3" s="56" t="s">
        <v>13</v>
      </c>
      <c r="C3" s="59"/>
      <c r="D3" s="59"/>
      <c r="E3" s="21" t="s">
        <v>14</v>
      </c>
      <c r="F3" s="22">
        <f>COUNTA(Tabla4[Estatus
OK             NOK Abandonadas])</f>
        <v>3</v>
      </c>
      <c r="G3" s="21" t="s">
        <v>15</v>
      </c>
      <c r="H3" s="22">
        <f>COUNTIF(Tabla4[Estatus
OK             NOK Abandonadas],"nok")</f>
        <v>1</v>
      </c>
      <c r="I3" s="21" t="s">
        <v>16</v>
      </c>
      <c r="J3" s="22">
        <f>COUNTIF(Tabla4[Estatus
OK             NOK Abandonadas],"ab")</f>
        <v>1</v>
      </c>
      <c r="K3" s="24"/>
      <c r="L3" s="24"/>
      <c r="M3" s="24"/>
      <c r="N3" s="24"/>
    </row>
    <row r="4" spans="2:14" s="27" customFormat="1" ht="7.5" customHeight="1" x14ac:dyDescent="0.2"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</row>
    <row r="5" spans="2:14" s="29" customFormat="1" ht="63" x14ac:dyDescent="0.25">
      <c r="B5" s="28" t="s">
        <v>17</v>
      </c>
      <c r="C5" s="28" t="s">
        <v>18</v>
      </c>
      <c r="D5" s="28" t="s">
        <v>19</v>
      </c>
      <c r="E5" s="28" t="s">
        <v>20</v>
      </c>
      <c r="F5" s="28" t="s">
        <v>21</v>
      </c>
      <c r="G5" s="28" t="s">
        <v>22</v>
      </c>
      <c r="H5" s="28" t="s">
        <v>23</v>
      </c>
      <c r="I5" s="28" t="s">
        <v>24</v>
      </c>
      <c r="J5" s="28" t="s">
        <v>4</v>
      </c>
      <c r="K5" s="28" t="s">
        <v>25</v>
      </c>
      <c r="L5" s="28" t="s">
        <v>26</v>
      </c>
      <c r="M5" s="28" t="s">
        <v>27</v>
      </c>
      <c r="N5" s="28" t="s">
        <v>28</v>
      </c>
    </row>
    <row r="6" spans="2:14" s="29" customFormat="1" ht="15.75" x14ac:dyDescent="0.25">
      <c r="B6" s="30" t="s">
        <v>29</v>
      </c>
      <c r="C6" s="31">
        <v>1</v>
      </c>
      <c r="D6" s="31" t="s">
        <v>30</v>
      </c>
      <c r="E6" s="31"/>
      <c r="F6" s="32"/>
      <c r="G6" s="32"/>
      <c r="H6" s="31"/>
      <c r="I6" s="33"/>
      <c r="J6" s="33"/>
      <c r="K6" s="34" t="s">
        <v>31</v>
      </c>
      <c r="L6" s="35"/>
      <c r="M6" s="34"/>
      <c r="N6" s="34"/>
    </row>
    <row r="7" spans="2:14" s="39" customFormat="1" ht="15.75" x14ac:dyDescent="0.25">
      <c r="B7" s="30" t="s">
        <v>29</v>
      </c>
      <c r="C7" s="30">
        <v>2</v>
      </c>
      <c r="D7" s="30" t="s">
        <v>32</v>
      </c>
      <c r="E7" s="30"/>
      <c r="F7" s="36"/>
      <c r="G7" s="36"/>
      <c r="H7" s="37"/>
      <c r="I7" s="33"/>
      <c r="J7" s="37"/>
      <c r="K7" s="34" t="s">
        <v>33</v>
      </c>
      <c r="L7" s="35"/>
      <c r="M7" s="34"/>
      <c r="N7" s="38"/>
    </row>
    <row r="8" spans="2:14" s="39" customFormat="1" ht="15.75" x14ac:dyDescent="0.25">
      <c r="B8" s="30" t="s">
        <v>29</v>
      </c>
      <c r="C8" s="30">
        <v>3</v>
      </c>
      <c r="D8" s="30" t="s">
        <v>34</v>
      </c>
      <c r="E8" s="30"/>
      <c r="F8" s="36"/>
      <c r="G8" s="36"/>
      <c r="H8" s="37"/>
      <c r="I8" s="37"/>
      <c r="J8" s="37"/>
      <c r="K8" s="34" t="s">
        <v>35</v>
      </c>
      <c r="L8" s="35"/>
      <c r="M8" s="34"/>
      <c r="N8" s="38"/>
    </row>
    <row r="9" spans="2:14" s="39" customFormat="1" ht="15.75" x14ac:dyDescent="0.25">
      <c r="B9" s="30"/>
      <c r="C9" s="30"/>
      <c r="D9" s="30"/>
      <c r="E9" s="30"/>
      <c r="F9" s="36"/>
      <c r="G9" s="36"/>
      <c r="H9" s="37"/>
      <c r="I9" s="37"/>
      <c r="J9" s="37"/>
      <c r="K9" s="34"/>
      <c r="L9" s="35"/>
      <c r="M9" s="34"/>
      <c r="N9" s="38"/>
    </row>
    <row r="10" spans="2:14" s="39" customFormat="1" ht="15.75" x14ac:dyDescent="0.25">
      <c r="B10" s="30"/>
      <c r="C10" s="30"/>
      <c r="D10" s="30"/>
      <c r="E10" s="30"/>
      <c r="F10" s="36"/>
      <c r="G10" s="36"/>
      <c r="H10" s="37"/>
      <c r="I10" s="37"/>
      <c r="J10" s="37"/>
      <c r="K10" s="34"/>
      <c r="L10" s="35"/>
      <c r="M10" s="34"/>
      <c r="N10" s="38"/>
    </row>
    <row r="11" spans="2:14" s="39" customFormat="1" ht="15.75" x14ac:dyDescent="0.25">
      <c r="B11" s="30"/>
      <c r="C11" s="30"/>
      <c r="D11" s="30"/>
      <c r="E11" s="30"/>
      <c r="F11" s="36"/>
      <c r="G11" s="30"/>
      <c r="H11" s="37"/>
      <c r="I11" s="37"/>
      <c r="J11" s="37"/>
      <c r="K11" s="34"/>
      <c r="L11" s="35"/>
      <c r="M11" s="34"/>
      <c r="N11" s="38"/>
    </row>
    <row r="12" spans="2:14" s="39" customFormat="1" ht="15.75" x14ac:dyDescent="0.25">
      <c r="B12" s="30"/>
      <c r="C12" s="30"/>
      <c r="D12" s="30"/>
      <c r="E12" s="30"/>
      <c r="F12" s="36"/>
      <c r="G12" s="36"/>
      <c r="H12" s="37"/>
      <c r="I12" s="37"/>
      <c r="J12" s="37"/>
      <c r="K12" s="34"/>
      <c r="L12" s="35"/>
      <c r="M12" s="34"/>
      <c r="N12" s="38"/>
    </row>
    <row r="13" spans="2:14" s="39" customFormat="1" ht="15.75" x14ac:dyDescent="0.25">
      <c r="B13" s="30"/>
      <c r="C13" s="30"/>
      <c r="D13" s="30"/>
      <c r="E13" s="30"/>
      <c r="F13" s="36"/>
      <c r="G13" s="36"/>
      <c r="H13" s="37"/>
      <c r="I13" s="37"/>
      <c r="J13" s="37"/>
      <c r="K13" s="34"/>
      <c r="L13" s="35"/>
      <c r="M13" s="34"/>
      <c r="N13" s="38"/>
    </row>
    <row r="14" spans="2:14" s="39" customFormat="1" ht="15.75" x14ac:dyDescent="0.25">
      <c r="B14" s="30"/>
      <c r="C14" s="30"/>
      <c r="D14" s="30"/>
      <c r="E14" s="30"/>
      <c r="F14" s="36"/>
      <c r="G14" s="36"/>
      <c r="H14" s="37"/>
      <c r="I14" s="37"/>
      <c r="J14" s="37"/>
      <c r="K14" s="34"/>
      <c r="L14" s="35"/>
      <c r="M14" s="34"/>
      <c r="N14" s="38"/>
    </row>
    <row r="15" spans="2:14" s="43" customFormat="1" ht="15.75" x14ac:dyDescent="0.2">
      <c r="B15" s="30"/>
      <c r="C15" s="30"/>
      <c r="D15" s="30"/>
      <c r="E15" s="30"/>
      <c r="F15" s="40"/>
      <c r="G15" s="41"/>
      <c r="H15" s="41"/>
      <c r="I15" s="37"/>
      <c r="J15" s="42"/>
      <c r="K15" s="34"/>
      <c r="L15" s="35"/>
      <c r="M15" s="34"/>
      <c r="N15" s="41"/>
    </row>
    <row r="16" spans="2:14" s="39" customFormat="1" ht="15.75" x14ac:dyDescent="0.25">
      <c r="B16" s="30"/>
      <c r="C16" s="30"/>
      <c r="D16" s="30"/>
      <c r="E16" s="30"/>
      <c r="F16" s="36"/>
      <c r="G16" s="36"/>
      <c r="H16" s="37"/>
      <c r="I16" s="37"/>
      <c r="J16" s="37"/>
      <c r="K16" s="34"/>
      <c r="L16" s="35"/>
      <c r="M16" s="34"/>
      <c r="N16" s="38"/>
    </row>
    <row r="17" spans="2:14" s="39" customFormat="1" ht="15.75" collapsed="1" x14ac:dyDescent="0.25">
      <c r="B17" s="30"/>
      <c r="C17" s="30"/>
      <c r="D17" s="30"/>
      <c r="E17" s="30"/>
      <c r="F17" s="36"/>
      <c r="G17" s="36"/>
      <c r="H17" s="37"/>
      <c r="I17" s="37"/>
      <c r="J17" s="36"/>
      <c r="K17" s="34"/>
      <c r="L17" s="35"/>
      <c r="M17" s="34"/>
      <c r="N17" s="38"/>
    </row>
    <row r="18" spans="2:14" s="45" customFormat="1" ht="15.75" x14ac:dyDescent="0.25">
      <c r="B18" s="30"/>
      <c r="C18" s="30"/>
      <c r="D18" s="30"/>
      <c r="E18" s="30"/>
      <c r="F18" s="36"/>
      <c r="G18" s="36"/>
      <c r="H18" s="37"/>
      <c r="I18" s="37"/>
      <c r="J18" s="36"/>
      <c r="K18" s="34"/>
      <c r="L18" s="35"/>
      <c r="M18" s="34"/>
      <c r="N18" s="44"/>
    </row>
    <row r="19" spans="2:14" s="39" customFormat="1" ht="15.75" x14ac:dyDescent="0.25">
      <c r="B19" s="30"/>
      <c r="C19" s="30"/>
      <c r="D19" s="30"/>
      <c r="E19" s="30"/>
      <c r="F19" s="36"/>
      <c r="G19" s="36"/>
      <c r="H19" s="37"/>
      <c r="I19" s="37"/>
      <c r="J19" s="36"/>
      <c r="K19" s="34"/>
      <c r="L19" s="35"/>
      <c r="M19" s="34"/>
      <c r="N19" s="38"/>
    </row>
    <row r="20" spans="2:14" s="45" customFormat="1" ht="15.75" x14ac:dyDescent="0.25">
      <c r="B20" s="30"/>
      <c r="C20" s="30"/>
      <c r="D20" s="30"/>
      <c r="E20" s="30"/>
      <c r="F20" s="36"/>
      <c r="G20" s="36"/>
      <c r="H20" s="37"/>
      <c r="I20" s="37"/>
      <c r="J20" s="36"/>
      <c r="K20" s="34"/>
      <c r="L20" s="35"/>
      <c r="M20" s="34"/>
      <c r="N20" s="44"/>
    </row>
    <row r="21" spans="2:14" s="39" customFormat="1" ht="15.75" x14ac:dyDescent="0.25">
      <c r="B21" s="30"/>
      <c r="C21" s="30"/>
      <c r="D21" s="30"/>
      <c r="E21" s="30"/>
      <c r="F21" s="36"/>
      <c r="G21" s="36"/>
      <c r="H21" s="37"/>
      <c r="I21" s="37"/>
      <c r="J21" s="36"/>
      <c r="K21" s="34"/>
      <c r="L21" s="35"/>
      <c r="M21" s="34"/>
      <c r="N21" s="38"/>
    </row>
    <row r="22" spans="2:14" s="39" customFormat="1" ht="15.75" x14ac:dyDescent="0.25">
      <c r="B22" s="30"/>
      <c r="C22" s="30"/>
      <c r="D22" s="30"/>
      <c r="E22" s="30"/>
      <c r="F22" s="36"/>
      <c r="G22" s="36"/>
      <c r="H22" s="37"/>
      <c r="I22" s="37"/>
      <c r="J22" s="36"/>
      <c r="K22" s="38"/>
      <c r="L22" s="46"/>
      <c r="M22" s="38"/>
      <c r="N22" s="38"/>
    </row>
    <row r="23" spans="2:14" s="39" customFormat="1" ht="15.75" x14ac:dyDescent="0.25">
      <c r="B23" s="30"/>
      <c r="C23" s="30"/>
      <c r="D23" s="30"/>
      <c r="E23" s="30"/>
      <c r="F23" s="36"/>
      <c r="G23" s="36"/>
      <c r="H23" s="37"/>
      <c r="I23" s="37"/>
      <c r="J23" s="37"/>
      <c r="K23" s="38"/>
      <c r="L23" s="46"/>
      <c r="M23" s="38"/>
      <c r="N23" s="38"/>
    </row>
    <row r="24" spans="2:14" s="43" customFormat="1" ht="15.75" x14ac:dyDescent="0.2">
      <c r="B24" s="30"/>
      <c r="C24" s="30"/>
      <c r="D24" s="30"/>
      <c r="E24" s="30"/>
      <c r="F24" s="36"/>
      <c r="G24" s="36"/>
      <c r="H24" s="37"/>
      <c r="I24" s="37"/>
      <c r="J24" s="42"/>
      <c r="K24" s="38"/>
      <c r="L24" s="46"/>
      <c r="M24" s="38"/>
      <c r="N24" s="41"/>
    </row>
    <row r="25" spans="2:14" s="43" customFormat="1" ht="15.75" x14ac:dyDescent="0.2">
      <c r="B25" s="30"/>
      <c r="C25" s="30"/>
      <c r="D25" s="30"/>
      <c r="E25" s="30"/>
      <c r="F25" s="40"/>
      <c r="G25" s="41"/>
      <c r="H25" s="41"/>
      <c r="I25" s="42"/>
      <c r="J25" s="42"/>
      <c r="K25" s="38"/>
      <c r="L25" s="46"/>
      <c r="M25" s="38"/>
      <c r="N25" s="41"/>
    </row>
    <row r="26" spans="2:14" s="43" customFormat="1" x14ac:dyDescent="0.2">
      <c r="B26" s="30"/>
      <c r="C26" s="30"/>
      <c r="D26" s="47"/>
      <c r="E26" s="41"/>
      <c r="F26" s="40"/>
      <c r="G26" s="41"/>
      <c r="H26" s="41"/>
      <c r="I26" s="42"/>
      <c r="J26" s="42"/>
      <c r="K26" s="41"/>
      <c r="L26" s="41"/>
      <c r="M26" s="41"/>
      <c r="N26" s="41"/>
    </row>
    <row r="27" spans="2:14" s="43" customFormat="1" x14ac:dyDescent="0.2">
      <c r="B27" s="30"/>
      <c r="C27" s="30"/>
      <c r="D27" s="47"/>
      <c r="E27" s="41"/>
      <c r="F27" s="40"/>
      <c r="G27" s="41"/>
      <c r="H27" s="41"/>
      <c r="I27" s="42"/>
      <c r="J27" s="42"/>
      <c r="K27" s="41"/>
      <c r="L27" s="41"/>
      <c r="M27" s="41"/>
      <c r="N27" s="41"/>
    </row>
    <row r="28" spans="2:14" x14ac:dyDescent="0.2">
      <c r="B28" s="30"/>
      <c r="C28" s="48"/>
      <c r="D28" s="49"/>
      <c r="E28" s="48"/>
      <c r="F28" s="50"/>
      <c r="G28" s="48"/>
      <c r="H28" s="48"/>
      <c r="I28" s="51"/>
      <c r="J28" s="51"/>
      <c r="K28" s="48"/>
      <c r="L28" s="48"/>
      <c r="M28" s="48"/>
      <c r="N28" s="48"/>
    </row>
    <row r="29" spans="2:14" x14ac:dyDescent="0.2">
      <c r="B29" s="30"/>
      <c r="C29" s="48"/>
      <c r="D29" s="49"/>
      <c r="E29" s="48"/>
      <c r="F29" s="50"/>
      <c r="G29" s="48"/>
      <c r="H29" s="48"/>
      <c r="I29" s="51"/>
      <c r="J29" s="51"/>
      <c r="K29" s="48"/>
      <c r="L29" s="48"/>
      <c r="M29" s="48"/>
      <c r="N29" s="48"/>
    </row>
    <row r="30" spans="2:14" x14ac:dyDescent="0.2">
      <c r="B30" s="30"/>
      <c r="C30" s="48"/>
      <c r="D30" s="49"/>
      <c r="E30" s="48"/>
      <c r="F30" s="50"/>
      <c r="G30" s="48"/>
      <c r="H30" s="48"/>
      <c r="I30" s="51"/>
      <c r="J30" s="51"/>
      <c r="K30" s="48"/>
      <c r="L30" s="48"/>
      <c r="M30" s="48"/>
      <c r="N30" s="48"/>
    </row>
    <row r="31" spans="2:14" x14ac:dyDescent="0.2">
      <c r="B31" s="30"/>
      <c r="C31" s="48"/>
      <c r="D31" s="49"/>
      <c r="E31" s="48"/>
      <c r="F31" s="50"/>
      <c r="G31" s="48"/>
      <c r="H31" s="48"/>
      <c r="I31" s="51"/>
      <c r="J31" s="51"/>
      <c r="K31" s="48"/>
      <c r="L31" s="48"/>
      <c r="M31" s="48"/>
      <c r="N31" s="48"/>
    </row>
    <row r="32" spans="2:14" x14ac:dyDescent="0.2">
      <c r="B32" s="30"/>
      <c r="C32" s="48"/>
      <c r="D32" s="49"/>
      <c r="E32" s="48"/>
      <c r="F32" s="50"/>
      <c r="G32" s="48"/>
      <c r="H32" s="48"/>
      <c r="I32" s="51"/>
      <c r="J32" s="51"/>
      <c r="K32" s="48"/>
      <c r="L32" s="48"/>
      <c r="M32" s="48"/>
      <c r="N32" s="48"/>
    </row>
    <row r="33" spans="2:14" x14ac:dyDescent="0.2">
      <c r="B33" s="30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</row>
    <row r="34" spans="2:14" x14ac:dyDescent="0.2">
      <c r="B34" s="30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</row>
    <row r="35" spans="2:14" x14ac:dyDescent="0.2">
      <c r="B35" s="30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</row>
    <row r="36" spans="2:14" x14ac:dyDescent="0.2">
      <c r="B36" s="30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</row>
    <row r="37" spans="2:14" x14ac:dyDescent="0.2">
      <c r="B37" s="30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</row>
    <row r="38" spans="2:14" x14ac:dyDescent="0.2">
      <c r="B38" s="30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</row>
    <row r="39" spans="2:14" x14ac:dyDescent="0.2">
      <c r="B39" s="30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</row>
    <row r="40" spans="2:14" x14ac:dyDescent="0.2">
      <c r="B40" s="30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</row>
    <row r="41" spans="2:14" x14ac:dyDescent="0.2">
      <c r="B41" s="30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</row>
    <row r="42" spans="2:14" x14ac:dyDescent="0.2">
      <c r="B42" s="30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</row>
    <row r="43" spans="2:14" x14ac:dyDescent="0.2">
      <c r="B43" s="30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</row>
    <row r="44" spans="2:14" x14ac:dyDescent="0.2">
      <c r="B44" s="30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</row>
    <row r="45" spans="2:14" x14ac:dyDescent="0.2">
      <c r="B45" s="30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</row>
    <row r="46" spans="2:14" x14ac:dyDescent="0.2">
      <c r="B46" s="30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</row>
    <row r="47" spans="2:14" x14ac:dyDescent="0.2">
      <c r="B47" s="30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</row>
    <row r="48" spans="2:14" x14ac:dyDescent="0.2">
      <c r="B48" s="30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</row>
    <row r="49" spans="2:14" x14ac:dyDescent="0.2">
      <c r="B49" s="30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</row>
    <row r="50" spans="2:14" x14ac:dyDescent="0.2">
      <c r="B50" s="30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</row>
    <row r="51" spans="2:14" x14ac:dyDescent="0.2">
      <c r="B51" s="30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</row>
    <row r="52" spans="2:14" x14ac:dyDescent="0.2">
      <c r="B52" s="30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</row>
    <row r="53" spans="2:14" x14ac:dyDescent="0.2">
      <c r="B53" s="30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</row>
    <row r="54" spans="2:14" x14ac:dyDescent="0.2">
      <c r="B54" s="30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</row>
    <row r="55" spans="2:14" x14ac:dyDescent="0.2">
      <c r="B55" s="30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</row>
    <row r="56" spans="2:14" x14ac:dyDescent="0.2">
      <c r="B56" s="30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</row>
    <row r="57" spans="2:14" x14ac:dyDescent="0.2">
      <c r="B57" s="30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</row>
    <row r="58" spans="2:14" x14ac:dyDescent="0.2">
      <c r="B58" s="30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</row>
    <row r="59" spans="2:14" x14ac:dyDescent="0.2">
      <c r="B59" s="30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</row>
    <row r="60" spans="2:14" x14ac:dyDescent="0.2">
      <c r="B60" s="41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</row>
    <row r="61" spans="2:14" x14ac:dyDescent="0.2">
      <c r="B61" s="41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</row>
    <row r="62" spans="2:14" x14ac:dyDescent="0.2">
      <c r="B62" s="41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</row>
    <row r="63" spans="2:14" x14ac:dyDescent="0.2">
      <c r="B63" s="41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</row>
    <row r="64" spans="2:14" x14ac:dyDescent="0.2">
      <c r="B64" s="41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</row>
    <row r="65" spans="2:14" x14ac:dyDescent="0.2">
      <c r="B65" s="41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</row>
    <row r="66" spans="2:14" x14ac:dyDescent="0.2">
      <c r="B66" s="41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</row>
    <row r="67" spans="2:14" x14ac:dyDescent="0.2">
      <c r="B67" s="41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</row>
    <row r="68" spans="2:14" x14ac:dyDescent="0.2">
      <c r="B68" s="41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</row>
    <row r="69" spans="2:14" x14ac:dyDescent="0.2">
      <c r="B69" s="41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</row>
    <row r="70" spans="2:14" x14ac:dyDescent="0.2">
      <c r="B70" s="41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</row>
    <row r="71" spans="2:14" x14ac:dyDescent="0.2">
      <c r="B71" s="41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</row>
    <row r="72" spans="2:14" x14ac:dyDescent="0.2">
      <c r="B72" s="41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</row>
    <row r="73" spans="2:14" x14ac:dyDescent="0.2">
      <c r="B73" s="41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</row>
    <row r="74" spans="2:14" x14ac:dyDescent="0.2">
      <c r="B74" s="41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</row>
    <row r="75" spans="2:14" x14ac:dyDescent="0.2">
      <c r="B75" s="41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</row>
    <row r="76" spans="2:14" x14ac:dyDescent="0.2">
      <c r="B76" s="41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</row>
    <row r="77" spans="2:14" x14ac:dyDescent="0.2">
      <c r="B77" s="41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</row>
    <row r="78" spans="2:14" x14ac:dyDescent="0.2">
      <c r="B78" s="41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</row>
    <row r="79" spans="2:14" x14ac:dyDescent="0.2">
      <c r="B79" s="41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</row>
    <row r="80" spans="2:14" x14ac:dyDescent="0.2">
      <c r="B80" s="41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</row>
    <row r="81" spans="2:14" x14ac:dyDescent="0.2">
      <c r="B81" s="41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</row>
    <row r="82" spans="2:14" x14ac:dyDescent="0.2">
      <c r="B82" s="41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</row>
    <row r="83" spans="2:14" x14ac:dyDescent="0.2">
      <c r="B83" s="41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</row>
    <row r="84" spans="2:14" x14ac:dyDescent="0.2">
      <c r="B84" s="41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</row>
    <row r="85" spans="2:14" x14ac:dyDescent="0.2">
      <c r="B85" s="41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</row>
    <row r="86" spans="2:14" x14ac:dyDescent="0.2">
      <c r="B86" s="41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</row>
    <row r="87" spans="2:14" x14ac:dyDescent="0.2">
      <c r="B87" s="41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</row>
    <row r="88" spans="2:14" x14ac:dyDescent="0.2">
      <c r="B88" s="43"/>
      <c r="D88" s="52"/>
      <c r="F88" s="52"/>
      <c r="I88" s="52"/>
      <c r="J88" s="52"/>
    </row>
    <row r="89" spans="2:14" x14ac:dyDescent="0.2">
      <c r="B89" s="43"/>
      <c r="D89" s="52"/>
      <c r="F89" s="52"/>
      <c r="I89" s="52"/>
      <c r="J89" s="52"/>
    </row>
    <row r="90" spans="2:14" x14ac:dyDescent="0.2">
      <c r="B90" s="43"/>
      <c r="D90" s="52"/>
      <c r="F90" s="52"/>
      <c r="I90" s="52"/>
      <c r="J90" s="52"/>
    </row>
    <row r="91" spans="2:14" x14ac:dyDescent="0.2">
      <c r="B91" s="43"/>
      <c r="D91" s="52"/>
      <c r="F91" s="52"/>
      <c r="I91" s="52"/>
      <c r="J91" s="52"/>
    </row>
    <row r="92" spans="2:14" x14ac:dyDescent="0.2">
      <c r="B92" s="43"/>
      <c r="D92" s="52"/>
      <c r="F92" s="52"/>
      <c r="I92" s="52"/>
      <c r="J92" s="52"/>
    </row>
    <row r="93" spans="2:14" x14ac:dyDescent="0.2">
      <c r="B93" s="43"/>
      <c r="D93" s="52"/>
      <c r="F93" s="52"/>
      <c r="I93" s="52"/>
      <c r="J93" s="52"/>
    </row>
    <row r="94" spans="2:14" x14ac:dyDescent="0.2">
      <c r="B94" s="43"/>
      <c r="D94" s="52"/>
      <c r="F94" s="52"/>
      <c r="I94" s="52"/>
      <c r="J94" s="52"/>
    </row>
    <row r="95" spans="2:14" x14ac:dyDescent="0.2">
      <c r="B95" s="43"/>
      <c r="D95" s="52"/>
      <c r="F95" s="52"/>
      <c r="I95" s="52"/>
      <c r="J95" s="52"/>
    </row>
    <row r="96" spans="2:14" x14ac:dyDescent="0.2">
      <c r="B96" s="43"/>
      <c r="D96" s="52"/>
      <c r="F96" s="52"/>
      <c r="I96" s="52"/>
      <c r="J96" s="52"/>
    </row>
    <row r="97" spans="2:10" x14ac:dyDescent="0.2">
      <c r="B97" s="43"/>
      <c r="D97" s="52"/>
      <c r="F97" s="52"/>
      <c r="I97" s="52"/>
      <c r="J97" s="52"/>
    </row>
    <row r="98" spans="2:10" x14ac:dyDescent="0.2">
      <c r="B98" s="43"/>
      <c r="D98" s="52"/>
      <c r="F98" s="52"/>
      <c r="I98" s="52"/>
      <c r="J98" s="52"/>
    </row>
    <row r="99" spans="2:10" x14ac:dyDescent="0.2">
      <c r="B99" s="43"/>
      <c r="D99" s="52"/>
      <c r="F99" s="52"/>
      <c r="I99" s="52"/>
      <c r="J99" s="52"/>
    </row>
    <row r="100" spans="2:10" x14ac:dyDescent="0.2">
      <c r="B100" s="43"/>
      <c r="D100" s="52"/>
      <c r="F100" s="52"/>
      <c r="I100" s="52"/>
      <c r="J100" s="52"/>
    </row>
    <row r="101" spans="2:10" x14ac:dyDescent="0.2">
      <c r="B101" s="43"/>
      <c r="D101" s="52"/>
      <c r="F101" s="52"/>
      <c r="I101" s="52"/>
      <c r="J101" s="52"/>
    </row>
    <row r="102" spans="2:10" x14ac:dyDescent="0.2">
      <c r="B102" s="43"/>
      <c r="D102" s="52"/>
      <c r="F102" s="52"/>
      <c r="I102" s="52"/>
      <c r="J102" s="52"/>
    </row>
    <row r="103" spans="2:10" x14ac:dyDescent="0.2">
      <c r="B103" s="43"/>
      <c r="D103" s="52"/>
      <c r="F103" s="52"/>
      <c r="I103" s="52"/>
      <c r="J103" s="52"/>
    </row>
    <row r="104" spans="2:10" x14ac:dyDescent="0.2">
      <c r="B104" s="43"/>
      <c r="D104" s="52"/>
      <c r="F104" s="52"/>
      <c r="I104" s="52"/>
      <c r="J104" s="52"/>
    </row>
    <row r="105" spans="2:10" x14ac:dyDescent="0.2">
      <c r="B105" s="43"/>
      <c r="D105" s="52"/>
      <c r="F105" s="52"/>
      <c r="I105" s="52"/>
      <c r="J105" s="52"/>
    </row>
    <row r="106" spans="2:10" x14ac:dyDescent="0.2">
      <c r="B106" s="43"/>
      <c r="D106" s="52"/>
      <c r="F106" s="52"/>
      <c r="I106" s="52"/>
      <c r="J106" s="52"/>
    </row>
    <row r="107" spans="2:10" x14ac:dyDescent="0.2">
      <c r="B107" s="43"/>
      <c r="D107" s="52"/>
      <c r="F107" s="52"/>
      <c r="I107" s="52"/>
      <c r="J107" s="52"/>
    </row>
    <row r="108" spans="2:10" x14ac:dyDescent="0.2">
      <c r="B108" s="43"/>
      <c r="D108" s="52"/>
      <c r="F108" s="52"/>
      <c r="I108" s="52"/>
      <c r="J108" s="52"/>
    </row>
    <row r="109" spans="2:10" x14ac:dyDescent="0.2">
      <c r="B109" s="43"/>
      <c r="D109" s="52"/>
      <c r="F109" s="52"/>
      <c r="I109" s="52"/>
      <c r="J109" s="52"/>
    </row>
    <row r="110" spans="2:10" x14ac:dyDescent="0.2">
      <c r="B110" s="43"/>
      <c r="D110" s="52"/>
      <c r="F110" s="52"/>
      <c r="I110" s="52"/>
      <c r="J110" s="52"/>
    </row>
    <row r="111" spans="2:10" x14ac:dyDescent="0.2">
      <c r="B111" s="43"/>
      <c r="D111" s="52"/>
      <c r="F111" s="52"/>
      <c r="I111" s="52"/>
      <c r="J111" s="52"/>
    </row>
    <row r="112" spans="2:10" x14ac:dyDescent="0.2">
      <c r="B112" s="43"/>
      <c r="D112" s="52"/>
      <c r="F112" s="52"/>
      <c r="I112" s="52"/>
      <c r="J112" s="52"/>
    </row>
    <row r="113" spans="2:10" x14ac:dyDescent="0.2">
      <c r="B113" s="43"/>
      <c r="D113" s="52"/>
      <c r="F113" s="52"/>
      <c r="I113" s="52"/>
      <c r="J113" s="52"/>
    </row>
    <row r="114" spans="2:10" x14ac:dyDescent="0.2">
      <c r="B114" s="43"/>
      <c r="D114" s="52"/>
      <c r="F114" s="52"/>
      <c r="I114" s="52"/>
      <c r="J114" s="52"/>
    </row>
    <row r="115" spans="2:10" x14ac:dyDescent="0.2">
      <c r="B115" s="43"/>
      <c r="D115" s="52"/>
      <c r="F115" s="52"/>
      <c r="I115" s="52"/>
      <c r="J115" s="52"/>
    </row>
    <row r="116" spans="2:10" x14ac:dyDescent="0.2">
      <c r="B116" s="43"/>
      <c r="D116" s="52"/>
      <c r="F116" s="52"/>
      <c r="I116" s="52"/>
      <c r="J116" s="52"/>
    </row>
    <row r="117" spans="2:10" x14ac:dyDescent="0.2">
      <c r="B117" s="43"/>
      <c r="D117" s="52"/>
      <c r="F117" s="52"/>
      <c r="I117" s="52"/>
      <c r="J117" s="52"/>
    </row>
    <row r="118" spans="2:10" x14ac:dyDescent="0.2">
      <c r="B118" s="43"/>
      <c r="D118" s="52"/>
      <c r="F118" s="52"/>
      <c r="I118" s="52"/>
      <c r="J118" s="52"/>
    </row>
    <row r="119" spans="2:10" x14ac:dyDescent="0.2">
      <c r="B119" s="43"/>
      <c r="D119" s="52"/>
      <c r="F119" s="52"/>
      <c r="I119" s="52"/>
      <c r="J119" s="52"/>
    </row>
    <row r="120" spans="2:10" x14ac:dyDescent="0.2">
      <c r="B120" s="43"/>
      <c r="D120" s="52"/>
      <c r="F120" s="52"/>
      <c r="I120" s="52"/>
      <c r="J120" s="52"/>
    </row>
    <row r="121" spans="2:10" x14ac:dyDescent="0.2">
      <c r="B121" s="43"/>
      <c r="D121" s="52"/>
      <c r="F121" s="52"/>
      <c r="I121" s="52"/>
      <c r="J121" s="52"/>
    </row>
    <row r="122" spans="2:10" x14ac:dyDescent="0.2">
      <c r="B122" s="43"/>
      <c r="D122" s="52"/>
      <c r="F122" s="52"/>
      <c r="I122" s="52"/>
      <c r="J122" s="52"/>
    </row>
    <row r="123" spans="2:10" x14ac:dyDescent="0.2">
      <c r="B123" s="43"/>
      <c r="D123" s="52"/>
      <c r="F123" s="52"/>
      <c r="I123" s="52"/>
      <c r="J123" s="52"/>
    </row>
    <row r="124" spans="2:10" x14ac:dyDescent="0.2">
      <c r="B124" s="43"/>
      <c r="D124" s="52"/>
      <c r="F124" s="52"/>
      <c r="I124" s="52"/>
      <c r="J124" s="52"/>
    </row>
    <row r="125" spans="2:10" x14ac:dyDescent="0.2">
      <c r="B125" s="43"/>
      <c r="D125" s="52"/>
      <c r="F125" s="52"/>
      <c r="I125" s="52"/>
      <c r="J125" s="52"/>
    </row>
    <row r="126" spans="2:10" x14ac:dyDescent="0.2">
      <c r="B126" s="43"/>
      <c r="D126" s="52"/>
      <c r="F126" s="52"/>
      <c r="I126" s="52"/>
      <c r="J126" s="52"/>
    </row>
    <row r="127" spans="2:10" x14ac:dyDescent="0.2">
      <c r="B127" s="43"/>
      <c r="D127" s="52"/>
      <c r="F127" s="52"/>
      <c r="I127" s="52"/>
      <c r="J127" s="52"/>
    </row>
    <row r="128" spans="2:10" x14ac:dyDescent="0.2">
      <c r="B128" s="43"/>
      <c r="D128" s="52"/>
      <c r="F128" s="52"/>
      <c r="I128" s="52"/>
      <c r="J128" s="52"/>
    </row>
    <row r="129" spans="2:10" x14ac:dyDescent="0.2">
      <c r="B129" s="43"/>
      <c r="D129" s="52"/>
      <c r="F129" s="52"/>
      <c r="I129" s="52"/>
      <c r="J129" s="52"/>
    </row>
    <row r="130" spans="2:10" x14ac:dyDescent="0.2">
      <c r="B130" s="43"/>
      <c r="D130" s="52"/>
      <c r="F130" s="52"/>
      <c r="I130" s="52"/>
      <c r="J130" s="52"/>
    </row>
    <row r="131" spans="2:10" x14ac:dyDescent="0.2">
      <c r="B131" s="43"/>
      <c r="D131" s="52"/>
      <c r="F131" s="52"/>
      <c r="I131" s="52"/>
      <c r="J131" s="52"/>
    </row>
    <row r="132" spans="2:10" x14ac:dyDescent="0.2">
      <c r="B132" s="43"/>
      <c r="D132" s="52"/>
      <c r="F132" s="52"/>
      <c r="I132" s="52"/>
      <c r="J132" s="52"/>
    </row>
    <row r="133" spans="2:10" x14ac:dyDescent="0.2">
      <c r="B133" s="43"/>
      <c r="D133" s="52"/>
      <c r="F133" s="52"/>
      <c r="I133" s="52"/>
      <c r="J133" s="52"/>
    </row>
    <row r="134" spans="2:10" x14ac:dyDescent="0.2">
      <c r="B134" s="43"/>
      <c r="D134" s="52"/>
      <c r="F134" s="52"/>
      <c r="I134" s="52"/>
      <c r="J134" s="52"/>
    </row>
    <row r="135" spans="2:10" x14ac:dyDescent="0.2">
      <c r="B135" s="43"/>
      <c r="D135" s="52"/>
      <c r="F135" s="52"/>
      <c r="I135" s="52"/>
      <c r="J135" s="52"/>
    </row>
    <row r="136" spans="2:10" x14ac:dyDescent="0.2">
      <c r="B136" s="43"/>
      <c r="D136" s="52"/>
      <c r="F136" s="52"/>
      <c r="I136" s="52"/>
      <c r="J136" s="52"/>
    </row>
    <row r="137" spans="2:10" x14ac:dyDescent="0.2">
      <c r="B137" s="43"/>
      <c r="D137" s="52"/>
      <c r="F137" s="52"/>
      <c r="I137" s="52"/>
      <c r="J137" s="52"/>
    </row>
    <row r="138" spans="2:10" x14ac:dyDescent="0.2">
      <c r="B138" s="43"/>
      <c r="D138" s="52"/>
      <c r="F138" s="52"/>
      <c r="I138" s="52"/>
      <c r="J138" s="52"/>
    </row>
    <row r="139" spans="2:10" x14ac:dyDescent="0.2">
      <c r="B139" s="43"/>
      <c r="D139" s="52"/>
      <c r="F139" s="52"/>
      <c r="I139" s="52"/>
      <c r="J139" s="52"/>
    </row>
    <row r="140" spans="2:10" x14ac:dyDescent="0.2">
      <c r="B140" s="43"/>
      <c r="D140" s="52"/>
      <c r="F140" s="52"/>
      <c r="I140" s="52"/>
      <c r="J140" s="52"/>
    </row>
    <row r="141" spans="2:10" x14ac:dyDescent="0.2">
      <c r="B141" s="43"/>
      <c r="D141" s="52"/>
      <c r="F141" s="52"/>
      <c r="I141" s="52"/>
      <c r="J141" s="52"/>
    </row>
    <row r="142" spans="2:10" x14ac:dyDescent="0.2">
      <c r="B142" s="43"/>
      <c r="D142" s="52"/>
      <c r="F142" s="52"/>
      <c r="I142" s="52"/>
      <c r="J142" s="52"/>
    </row>
    <row r="143" spans="2:10" x14ac:dyDescent="0.2">
      <c r="B143" s="43"/>
      <c r="D143" s="52"/>
      <c r="F143" s="52"/>
      <c r="I143" s="52"/>
      <c r="J143" s="52"/>
    </row>
    <row r="144" spans="2:10" x14ac:dyDescent="0.2">
      <c r="B144" s="43"/>
      <c r="D144" s="52"/>
      <c r="F144" s="52"/>
      <c r="I144" s="52"/>
      <c r="J144" s="52"/>
    </row>
    <row r="145" spans="2:10" x14ac:dyDescent="0.2">
      <c r="B145" s="43"/>
      <c r="D145" s="52"/>
      <c r="F145" s="52"/>
      <c r="I145" s="52"/>
      <c r="J145" s="52"/>
    </row>
    <row r="146" spans="2:10" x14ac:dyDescent="0.2">
      <c r="B146" s="43"/>
      <c r="D146" s="52"/>
      <c r="F146" s="52"/>
      <c r="I146" s="52"/>
      <c r="J146" s="52"/>
    </row>
    <row r="147" spans="2:10" x14ac:dyDescent="0.2">
      <c r="B147" s="43"/>
      <c r="D147" s="52"/>
      <c r="F147" s="52"/>
      <c r="I147" s="52"/>
      <c r="J147" s="52"/>
    </row>
    <row r="148" spans="2:10" x14ac:dyDescent="0.2">
      <c r="B148" s="43"/>
      <c r="D148" s="52"/>
      <c r="F148" s="52"/>
      <c r="I148" s="52"/>
      <c r="J148" s="52"/>
    </row>
    <row r="149" spans="2:10" x14ac:dyDescent="0.2">
      <c r="B149" s="43"/>
      <c r="D149" s="52"/>
      <c r="F149" s="52"/>
      <c r="I149" s="52"/>
      <c r="J149" s="52"/>
    </row>
    <row r="150" spans="2:10" x14ac:dyDescent="0.2">
      <c r="B150" s="43"/>
      <c r="D150" s="52"/>
      <c r="F150" s="52"/>
      <c r="I150" s="52"/>
      <c r="J150" s="52"/>
    </row>
    <row r="151" spans="2:10" x14ac:dyDescent="0.2">
      <c r="B151" s="43"/>
      <c r="D151" s="52"/>
      <c r="F151" s="52"/>
      <c r="I151" s="52"/>
      <c r="J151" s="52"/>
    </row>
    <row r="152" spans="2:10" x14ac:dyDescent="0.2">
      <c r="B152" s="43"/>
      <c r="D152" s="52"/>
      <c r="F152" s="52"/>
      <c r="I152" s="52"/>
      <c r="J152" s="52"/>
    </row>
    <row r="153" spans="2:10" x14ac:dyDescent="0.2">
      <c r="B153" s="43"/>
      <c r="D153" s="52"/>
      <c r="F153" s="52"/>
      <c r="I153" s="52"/>
      <c r="J153" s="52"/>
    </row>
    <row r="154" spans="2:10" x14ac:dyDescent="0.2">
      <c r="B154" s="43"/>
      <c r="D154" s="52"/>
      <c r="F154" s="52"/>
      <c r="I154" s="52"/>
      <c r="J154" s="52"/>
    </row>
    <row r="155" spans="2:10" x14ac:dyDescent="0.2">
      <c r="B155" s="43"/>
      <c r="D155" s="52"/>
      <c r="F155" s="52"/>
      <c r="I155" s="52"/>
      <c r="J155" s="52"/>
    </row>
    <row r="156" spans="2:10" x14ac:dyDescent="0.2">
      <c r="B156" s="43"/>
      <c r="D156" s="52"/>
      <c r="F156" s="52"/>
      <c r="I156" s="52"/>
      <c r="J156" s="52"/>
    </row>
    <row r="157" spans="2:10" x14ac:dyDescent="0.2">
      <c r="B157" s="43"/>
      <c r="D157" s="52"/>
      <c r="F157" s="52"/>
      <c r="I157" s="52"/>
      <c r="J157" s="52"/>
    </row>
    <row r="158" spans="2:10" x14ac:dyDescent="0.2">
      <c r="B158" s="43"/>
      <c r="D158" s="52"/>
      <c r="F158" s="52"/>
      <c r="I158" s="52"/>
      <c r="J158" s="52"/>
    </row>
    <row r="159" spans="2:10" x14ac:dyDescent="0.2">
      <c r="B159" s="43"/>
      <c r="D159" s="52"/>
      <c r="F159" s="52"/>
      <c r="I159" s="52"/>
      <c r="J159" s="52"/>
    </row>
    <row r="160" spans="2:10" x14ac:dyDescent="0.2">
      <c r="B160" s="43"/>
      <c r="D160" s="52"/>
      <c r="F160" s="52"/>
      <c r="I160" s="52"/>
      <c r="J160" s="52"/>
    </row>
    <row r="161" spans="2:10" x14ac:dyDescent="0.2">
      <c r="B161" s="43"/>
      <c r="D161" s="52"/>
      <c r="F161" s="52"/>
      <c r="I161" s="52"/>
      <c r="J161" s="52"/>
    </row>
    <row r="162" spans="2:10" x14ac:dyDescent="0.2">
      <c r="B162" s="43"/>
      <c r="D162" s="52"/>
      <c r="F162" s="52"/>
      <c r="I162" s="52"/>
      <c r="J162" s="52"/>
    </row>
    <row r="163" spans="2:10" x14ac:dyDescent="0.2">
      <c r="B163" s="43"/>
      <c r="D163" s="52"/>
      <c r="F163" s="52"/>
      <c r="I163" s="52"/>
      <c r="J163" s="52"/>
    </row>
    <row r="164" spans="2:10" x14ac:dyDescent="0.2">
      <c r="B164" s="43"/>
      <c r="D164" s="52"/>
      <c r="F164" s="52"/>
      <c r="I164" s="52"/>
      <c r="J164" s="52"/>
    </row>
    <row r="165" spans="2:10" x14ac:dyDescent="0.2">
      <c r="B165" s="43"/>
      <c r="D165" s="52"/>
      <c r="F165" s="52"/>
      <c r="I165" s="52"/>
      <c r="J165" s="52"/>
    </row>
    <row r="166" spans="2:10" x14ac:dyDescent="0.2">
      <c r="B166" s="43"/>
      <c r="D166" s="52"/>
      <c r="F166" s="52"/>
      <c r="I166" s="52"/>
      <c r="J166" s="52"/>
    </row>
    <row r="167" spans="2:10" x14ac:dyDescent="0.2">
      <c r="B167" s="43"/>
      <c r="D167" s="52"/>
      <c r="F167" s="52"/>
      <c r="I167" s="52"/>
      <c r="J167" s="52"/>
    </row>
    <row r="168" spans="2:10" x14ac:dyDescent="0.2">
      <c r="B168" s="43"/>
      <c r="D168" s="52"/>
      <c r="F168" s="52"/>
      <c r="I168" s="52"/>
      <c r="J168" s="52"/>
    </row>
    <row r="169" spans="2:10" x14ac:dyDescent="0.2">
      <c r="B169" s="43"/>
      <c r="D169" s="52"/>
      <c r="F169" s="52"/>
      <c r="I169" s="52"/>
      <c r="J169" s="52"/>
    </row>
    <row r="170" spans="2:10" x14ac:dyDescent="0.2">
      <c r="B170" s="43"/>
      <c r="D170" s="52"/>
      <c r="F170" s="52"/>
      <c r="I170" s="52"/>
      <c r="J170" s="52"/>
    </row>
    <row r="171" spans="2:10" x14ac:dyDescent="0.2">
      <c r="B171" s="43"/>
      <c r="D171" s="52"/>
      <c r="F171" s="52"/>
      <c r="I171" s="52"/>
      <c r="J171" s="52"/>
    </row>
    <row r="172" spans="2:10" x14ac:dyDescent="0.2">
      <c r="B172" s="43"/>
      <c r="D172" s="52"/>
      <c r="F172" s="52"/>
      <c r="I172" s="52"/>
      <c r="J172" s="52"/>
    </row>
    <row r="173" spans="2:10" x14ac:dyDescent="0.2">
      <c r="B173" s="43"/>
      <c r="D173" s="52"/>
      <c r="F173" s="52"/>
      <c r="I173" s="52"/>
      <c r="J173" s="52"/>
    </row>
    <row r="174" spans="2:10" x14ac:dyDescent="0.2">
      <c r="B174" s="43"/>
      <c r="D174" s="52"/>
      <c r="F174" s="52"/>
      <c r="I174" s="52"/>
      <c r="J174" s="52"/>
    </row>
    <row r="175" spans="2:10" x14ac:dyDescent="0.2">
      <c r="B175" s="43"/>
      <c r="D175" s="52"/>
      <c r="F175" s="52"/>
      <c r="I175" s="52"/>
      <c r="J175" s="52"/>
    </row>
    <row r="176" spans="2:10" x14ac:dyDescent="0.2">
      <c r="B176" s="43"/>
      <c r="D176" s="52"/>
      <c r="F176" s="52"/>
      <c r="I176" s="52"/>
      <c r="J176" s="52"/>
    </row>
    <row r="177" spans="2:10" x14ac:dyDescent="0.2">
      <c r="B177" s="43"/>
      <c r="D177" s="52"/>
      <c r="F177" s="52"/>
      <c r="I177" s="52"/>
      <c r="J177" s="52"/>
    </row>
    <row r="178" spans="2:10" x14ac:dyDescent="0.2">
      <c r="B178" s="43"/>
      <c r="D178" s="52"/>
      <c r="F178" s="52"/>
      <c r="I178" s="52"/>
      <c r="J178" s="52"/>
    </row>
    <row r="179" spans="2:10" x14ac:dyDescent="0.2">
      <c r="B179" s="43"/>
      <c r="D179" s="52"/>
      <c r="F179" s="52"/>
      <c r="I179" s="52"/>
      <c r="J179" s="52"/>
    </row>
    <row r="180" spans="2:10" x14ac:dyDescent="0.2">
      <c r="B180" s="43"/>
      <c r="D180" s="52"/>
      <c r="F180" s="52"/>
      <c r="I180" s="52"/>
      <c r="J180" s="52"/>
    </row>
    <row r="181" spans="2:10" x14ac:dyDescent="0.2">
      <c r="B181" s="43"/>
      <c r="D181" s="52"/>
      <c r="F181" s="52"/>
      <c r="I181" s="52"/>
      <c r="J181" s="52"/>
    </row>
    <row r="182" spans="2:10" x14ac:dyDescent="0.2">
      <c r="B182" s="43"/>
      <c r="D182" s="52"/>
      <c r="F182" s="52"/>
      <c r="I182" s="52"/>
      <c r="J182" s="52"/>
    </row>
    <row r="183" spans="2:10" x14ac:dyDescent="0.2">
      <c r="B183" s="43"/>
      <c r="D183" s="52"/>
      <c r="F183" s="52"/>
      <c r="I183" s="52"/>
      <c r="J183" s="52"/>
    </row>
    <row r="184" spans="2:10" x14ac:dyDescent="0.2">
      <c r="B184" s="43"/>
      <c r="D184" s="52"/>
      <c r="F184" s="52"/>
      <c r="I184" s="52"/>
      <c r="J184" s="52"/>
    </row>
    <row r="185" spans="2:10" x14ac:dyDescent="0.2">
      <c r="B185" s="43"/>
      <c r="D185" s="52"/>
      <c r="F185" s="52"/>
      <c r="I185" s="52"/>
      <c r="J185" s="52"/>
    </row>
    <row r="186" spans="2:10" x14ac:dyDescent="0.2">
      <c r="B186" s="43"/>
      <c r="D186" s="52"/>
      <c r="F186" s="52"/>
      <c r="I186" s="52"/>
      <c r="J186" s="52"/>
    </row>
    <row r="187" spans="2:10" x14ac:dyDescent="0.2">
      <c r="B187" s="43"/>
      <c r="D187" s="52"/>
      <c r="F187" s="52"/>
      <c r="I187" s="52"/>
      <c r="J187" s="52"/>
    </row>
    <row r="188" spans="2:10" x14ac:dyDescent="0.2">
      <c r="B188" s="43"/>
      <c r="D188" s="52"/>
      <c r="F188" s="52"/>
      <c r="I188" s="52"/>
      <c r="J188" s="52"/>
    </row>
    <row r="189" spans="2:10" x14ac:dyDescent="0.2">
      <c r="B189" s="43"/>
      <c r="D189" s="52"/>
      <c r="F189" s="52"/>
      <c r="I189" s="52"/>
      <c r="J189" s="52"/>
    </row>
    <row r="190" spans="2:10" x14ac:dyDescent="0.2">
      <c r="B190" s="43"/>
      <c r="D190" s="52"/>
      <c r="F190" s="52"/>
      <c r="I190" s="52"/>
      <c r="J190" s="52"/>
    </row>
    <row r="191" spans="2:10" x14ac:dyDescent="0.2">
      <c r="B191" s="43"/>
      <c r="D191" s="52"/>
      <c r="F191" s="52"/>
      <c r="I191" s="52"/>
      <c r="J191" s="52"/>
    </row>
    <row r="192" spans="2:10" x14ac:dyDescent="0.2">
      <c r="B192" s="43"/>
      <c r="D192" s="52"/>
      <c r="F192" s="52"/>
      <c r="I192" s="52"/>
      <c r="J192" s="52"/>
    </row>
    <row r="193" spans="2:10" x14ac:dyDescent="0.2">
      <c r="B193" s="43"/>
      <c r="D193" s="52"/>
      <c r="F193" s="52"/>
      <c r="I193" s="52"/>
      <c r="J193" s="52"/>
    </row>
    <row r="194" spans="2:10" x14ac:dyDescent="0.2">
      <c r="B194" s="43"/>
      <c r="D194" s="52"/>
      <c r="F194" s="52"/>
      <c r="I194" s="52"/>
      <c r="J194" s="52"/>
    </row>
    <row r="195" spans="2:10" x14ac:dyDescent="0.2">
      <c r="B195" s="43"/>
      <c r="D195" s="52"/>
      <c r="F195" s="52"/>
      <c r="I195" s="52"/>
      <c r="J195" s="52"/>
    </row>
    <row r="196" spans="2:10" x14ac:dyDescent="0.2">
      <c r="B196" s="43"/>
      <c r="D196" s="52"/>
      <c r="F196" s="52"/>
      <c r="I196" s="52"/>
      <c r="J196" s="52"/>
    </row>
    <row r="197" spans="2:10" x14ac:dyDescent="0.2">
      <c r="B197" s="43"/>
      <c r="D197" s="52"/>
      <c r="F197" s="52"/>
      <c r="I197" s="52"/>
      <c r="J197" s="52"/>
    </row>
    <row r="198" spans="2:10" x14ac:dyDescent="0.2">
      <c r="B198" s="43"/>
      <c r="D198" s="52"/>
      <c r="F198" s="52"/>
      <c r="I198" s="52"/>
      <c r="J198" s="52"/>
    </row>
    <row r="199" spans="2:10" x14ac:dyDescent="0.2">
      <c r="B199" s="43"/>
      <c r="D199" s="52"/>
      <c r="F199" s="52"/>
      <c r="I199" s="52"/>
      <c r="J199" s="52"/>
    </row>
    <row r="200" spans="2:10" x14ac:dyDescent="0.2">
      <c r="B200" s="43"/>
      <c r="D200" s="52"/>
      <c r="F200" s="52"/>
      <c r="I200" s="52"/>
      <c r="J200" s="52"/>
    </row>
    <row r="201" spans="2:10" x14ac:dyDescent="0.2">
      <c r="B201" s="43"/>
      <c r="D201" s="52"/>
      <c r="F201" s="52"/>
      <c r="I201" s="52"/>
      <c r="J201" s="52"/>
    </row>
    <row r="202" spans="2:10" x14ac:dyDescent="0.2">
      <c r="B202" s="43"/>
      <c r="D202" s="52"/>
      <c r="F202" s="52"/>
      <c r="I202" s="52"/>
      <c r="J202" s="52"/>
    </row>
    <row r="203" spans="2:10" x14ac:dyDescent="0.2">
      <c r="B203" s="43"/>
      <c r="D203" s="52"/>
      <c r="F203" s="52"/>
      <c r="I203" s="52"/>
      <c r="J203" s="52"/>
    </row>
    <row r="204" spans="2:10" x14ac:dyDescent="0.2">
      <c r="B204" s="43"/>
      <c r="D204" s="52"/>
      <c r="F204" s="52"/>
      <c r="I204" s="52"/>
      <c r="J204" s="52"/>
    </row>
    <row r="205" spans="2:10" x14ac:dyDescent="0.2">
      <c r="B205" s="43"/>
      <c r="D205" s="52"/>
      <c r="F205" s="52"/>
      <c r="I205" s="52"/>
      <c r="J205" s="52"/>
    </row>
    <row r="206" spans="2:10" x14ac:dyDescent="0.2">
      <c r="B206" s="43"/>
      <c r="D206" s="52"/>
      <c r="F206" s="52"/>
      <c r="I206" s="52"/>
      <c r="J206" s="52"/>
    </row>
    <row r="207" spans="2:10" x14ac:dyDescent="0.2">
      <c r="B207" s="43"/>
      <c r="D207" s="52"/>
      <c r="F207" s="52"/>
      <c r="I207" s="52"/>
      <c r="J207" s="52"/>
    </row>
    <row r="208" spans="2:10" x14ac:dyDescent="0.2">
      <c r="B208" s="43"/>
      <c r="D208" s="52"/>
      <c r="F208" s="52"/>
      <c r="I208" s="52"/>
      <c r="J208" s="52"/>
    </row>
    <row r="209" spans="2:10" x14ac:dyDescent="0.2">
      <c r="B209" s="43"/>
      <c r="D209" s="52"/>
      <c r="F209" s="52"/>
      <c r="I209" s="52"/>
      <c r="J209" s="52"/>
    </row>
    <row r="210" spans="2:10" x14ac:dyDescent="0.2">
      <c r="B210" s="43"/>
      <c r="D210" s="52"/>
      <c r="F210" s="52"/>
      <c r="I210" s="52"/>
      <c r="J210" s="52"/>
    </row>
    <row r="211" spans="2:10" x14ac:dyDescent="0.2">
      <c r="B211" s="43"/>
      <c r="D211" s="52"/>
      <c r="F211" s="52"/>
      <c r="I211" s="52"/>
      <c r="J211" s="52"/>
    </row>
    <row r="212" spans="2:10" x14ac:dyDescent="0.2">
      <c r="B212" s="43"/>
      <c r="D212" s="52"/>
      <c r="F212" s="52"/>
      <c r="I212" s="52"/>
      <c r="J212" s="52"/>
    </row>
    <row r="213" spans="2:10" x14ac:dyDescent="0.2">
      <c r="B213" s="43"/>
      <c r="D213" s="52"/>
      <c r="F213" s="52"/>
      <c r="I213" s="52"/>
      <c r="J213" s="52"/>
    </row>
    <row r="214" spans="2:10" x14ac:dyDescent="0.2">
      <c r="B214" s="43"/>
      <c r="D214" s="52"/>
      <c r="F214" s="52"/>
      <c r="I214" s="52"/>
      <c r="J214" s="52"/>
    </row>
    <row r="215" spans="2:10" x14ac:dyDescent="0.2">
      <c r="B215" s="43"/>
      <c r="D215" s="52"/>
      <c r="F215" s="52"/>
      <c r="I215" s="52"/>
      <c r="J215" s="52"/>
    </row>
    <row r="216" spans="2:10" x14ac:dyDescent="0.2">
      <c r="B216" s="43"/>
      <c r="D216" s="52"/>
      <c r="F216" s="52"/>
      <c r="I216" s="52"/>
      <c r="J216" s="52"/>
    </row>
    <row r="217" spans="2:10" x14ac:dyDescent="0.2">
      <c r="B217" s="43"/>
      <c r="D217" s="52"/>
      <c r="F217" s="52"/>
      <c r="I217" s="52"/>
      <c r="J217" s="52"/>
    </row>
    <row r="218" spans="2:10" x14ac:dyDescent="0.2">
      <c r="B218" s="43"/>
      <c r="D218" s="52"/>
      <c r="F218" s="52"/>
      <c r="I218" s="52"/>
      <c r="J218" s="52"/>
    </row>
    <row r="219" spans="2:10" x14ac:dyDescent="0.2">
      <c r="B219" s="43"/>
      <c r="D219" s="52"/>
      <c r="F219" s="52"/>
      <c r="I219" s="52"/>
      <c r="J219" s="52"/>
    </row>
    <row r="220" spans="2:10" x14ac:dyDescent="0.2">
      <c r="B220" s="43"/>
      <c r="D220" s="52"/>
      <c r="F220" s="52"/>
      <c r="I220" s="52"/>
      <c r="J220" s="52"/>
    </row>
    <row r="221" spans="2:10" x14ac:dyDescent="0.2">
      <c r="B221" s="43"/>
      <c r="D221" s="52"/>
      <c r="F221" s="52"/>
      <c r="I221" s="52"/>
      <c r="J221" s="52"/>
    </row>
    <row r="222" spans="2:10" x14ac:dyDescent="0.2">
      <c r="B222" s="43"/>
      <c r="D222" s="52"/>
      <c r="F222" s="52"/>
      <c r="I222" s="52"/>
      <c r="J222" s="52"/>
    </row>
    <row r="223" spans="2:10" x14ac:dyDescent="0.2">
      <c r="B223" s="43"/>
      <c r="D223" s="52"/>
      <c r="F223" s="52"/>
      <c r="I223" s="52"/>
      <c r="J223" s="52"/>
    </row>
    <row r="224" spans="2:10" x14ac:dyDescent="0.2">
      <c r="B224" s="43"/>
      <c r="D224" s="52"/>
      <c r="F224" s="52"/>
      <c r="I224" s="52"/>
      <c r="J224" s="52"/>
    </row>
    <row r="225" spans="2:10" x14ac:dyDescent="0.2">
      <c r="B225" s="43"/>
      <c r="D225" s="52"/>
      <c r="F225" s="52"/>
      <c r="I225" s="52"/>
      <c r="J225" s="52"/>
    </row>
    <row r="226" spans="2:10" x14ac:dyDescent="0.2">
      <c r="B226" s="43"/>
      <c r="D226" s="52"/>
      <c r="F226" s="52"/>
      <c r="I226" s="52"/>
      <c r="J226" s="52"/>
    </row>
    <row r="227" spans="2:10" x14ac:dyDescent="0.2">
      <c r="B227" s="43"/>
      <c r="D227" s="52"/>
      <c r="F227" s="52"/>
      <c r="I227" s="52"/>
      <c r="J227" s="52"/>
    </row>
    <row r="228" spans="2:10" x14ac:dyDescent="0.2">
      <c r="B228" s="43"/>
      <c r="D228" s="52"/>
      <c r="F228" s="52"/>
      <c r="I228" s="52"/>
      <c r="J228" s="52"/>
    </row>
    <row r="229" spans="2:10" x14ac:dyDescent="0.2">
      <c r="B229" s="43"/>
      <c r="D229" s="52"/>
      <c r="F229" s="52"/>
      <c r="I229" s="52"/>
      <c r="J229" s="52"/>
    </row>
    <row r="230" spans="2:10" x14ac:dyDescent="0.2">
      <c r="B230" s="43"/>
      <c r="D230" s="52"/>
      <c r="F230" s="52"/>
      <c r="I230" s="52"/>
      <c r="J230" s="52"/>
    </row>
    <row r="231" spans="2:10" x14ac:dyDescent="0.2">
      <c r="B231" s="43"/>
      <c r="D231" s="52"/>
      <c r="F231" s="52"/>
      <c r="I231" s="52"/>
      <c r="J231" s="52"/>
    </row>
    <row r="232" spans="2:10" x14ac:dyDescent="0.2">
      <c r="B232" s="43"/>
      <c r="D232" s="52"/>
      <c r="F232" s="52"/>
      <c r="I232" s="52"/>
      <c r="J232" s="52"/>
    </row>
    <row r="233" spans="2:10" x14ac:dyDescent="0.2">
      <c r="B233" s="43"/>
      <c r="D233" s="52"/>
      <c r="F233" s="52"/>
      <c r="I233" s="52"/>
      <c r="J233" s="52"/>
    </row>
    <row r="234" spans="2:10" x14ac:dyDescent="0.2">
      <c r="B234" s="43"/>
      <c r="D234" s="52"/>
      <c r="F234" s="52"/>
      <c r="I234" s="52"/>
      <c r="J234" s="52"/>
    </row>
    <row r="235" spans="2:10" x14ac:dyDescent="0.2">
      <c r="B235" s="43"/>
      <c r="D235" s="52"/>
      <c r="F235" s="52"/>
      <c r="I235" s="52"/>
      <c r="J235" s="52"/>
    </row>
    <row r="236" spans="2:10" x14ac:dyDescent="0.2">
      <c r="B236" s="43"/>
      <c r="D236" s="52"/>
      <c r="F236" s="52"/>
      <c r="I236" s="52"/>
      <c r="J236" s="52"/>
    </row>
    <row r="237" spans="2:10" x14ac:dyDescent="0.2">
      <c r="B237" s="43"/>
      <c r="D237" s="52"/>
      <c r="F237" s="52"/>
      <c r="I237" s="52"/>
      <c r="J237" s="52"/>
    </row>
    <row r="238" spans="2:10" x14ac:dyDescent="0.2">
      <c r="B238" s="43"/>
      <c r="D238" s="52"/>
      <c r="F238" s="52"/>
      <c r="I238" s="52"/>
      <c r="J238" s="52"/>
    </row>
    <row r="239" spans="2:10" x14ac:dyDescent="0.2">
      <c r="B239" s="43"/>
      <c r="D239" s="52"/>
      <c r="F239" s="52"/>
      <c r="I239" s="52"/>
      <c r="J239" s="52"/>
    </row>
    <row r="240" spans="2:10" x14ac:dyDescent="0.2">
      <c r="B240" s="43"/>
      <c r="D240" s="52"/>
      <c r="F240" s="52"/>
      <c r="I240" s="52"/>
      <c r="J240" s="52"/>
    </row>
    <row r="241" spans="2:10" x14ac:dyDescent="0.2">
      <c r="B241" s="43"/>
      <c r="D241" s="52"/>
      <c r="F241" s="52"/>
      <c r="I241" s="52"/>
      <c r="J241" s="52"/>
    </row>
    <row r="242" spans="2:10" x14ac:dyDescent="0.2">
      <c r="B242" s="43"/>
      <c r="D242" s="52"/>
      <c r="F242" s="52"/>
      <c r="I242" s="52"/>
      <c r="J242" s="52"/>
    </row>
    <row r="243" spans="2:10" x14ac:dyDescent="0.2">
      <c r="B243" s="43"/>
      <c r="D243" s="52"/>
      <c r="F243" s="52"/>
      <c r="I243" s="52"/>
      <c r="J243" s="52"/>
    </row>
    <row r="244" spans="2:10" x14ac:dyDescent="0.2">
      <c r="B244" s="43"/>
      <c r="D244" s="52"/>
      <c r="F244" s="52"/>
      <c r="I244" s="52"/>
      <c r="J244" s="52"/>
    </row>
    <row r="245" spans="2:10" x14ac:dyDescent="0.2">
      <c r="B245" s="43"/>
      <c r="D245" s="52"/>
      <c r="F245" s="52"/>
      <c r="I245" s="52"/>
      <c r="J245" s="52"/>
    </row>
    <row r="246" spans="2:10" x14ac:dyDescent="0.2">
      <c r="B246" s="43"/>
      <c r="D246" s="52"/>
      <c r="F246" s="52"/>
      <c r="I246" s="52"/>
      <c r="J246" s="52"/>
    </row>
    <row r="247" spans="2:10" x14ac:dyDescent="0.2">
      <c r="B247" s="43"/>
      <c r="D247" s="52"/>
      <c r="F247" s="52"/>
      <c r="I247" s="52"/>
      <c r="J247" s="52"/>
    </row>
    <row r="248" spans="2:10" x14ac:dyDescent="0.2">
      <c r="B248" s="43"/>
      <c r="D248" s="52"/>
      <c r="F248" s="52"/>
      <c r="I248" s="52"/>
      <c r="J248" s="52"/>
    </row>
    <row r="249" spans="2:10" x14ac:dyDescent="0.2">
      <c r="B249" s="43"/>
      <c r="D249" s="52"/>
      <c r="F249" s="52"/>
      <c r="I249" s="52"/>
      <c r="J249" s="52"/>
    </row>
    <row r="250" spans="2:10" x14ac:dyDescent="0.2">
      <c r="B250" s="43"/>
      <c r="D250" s="52"/>
      <c r="F250" s="52"/>
      <c r="I250" s="52"/>
      <c r="J250" s="52"/>
    </row>
    <row r="251" spans="2:10" x14ac:dyDescent="0.2">
      <c r="B251" s="43"/>
      <c r="D251" s="52"/>
      <c r="F251" s="52"/>
      <c r="I251" s="52"/>
      <c r="J251" s="52"/>
    </row>
    <row r="252" spans="2:10" x14ac:dyDescent="0.2">
      <c r="B252" s="43"/>
      <c r="D252" s="52"/>
      <c r="F252" s="52"/>
      <c r="I252" s="52"/>
      <c r="J252" s="52"/>
    </row>
    <row r="253" spans="2:10" x14ac:dyDescent="0.2">
      <c r="B253" s="43"/>
      <c r="D253" s="52"/>
      <c r="F253" s="52"/>
      <c r="I253" s="52"/>
      <c r="J253" s="52"/>
    </row>
    <row r="254" spans="2:10" x14ac:dyDescent="0.2">
      <c r="B254" s="43"/>
      <c r="D254" s="52"/>
      <c r="F254" s="52"/>
      <c r="I254" s="52"/>
      <c r="J254" s="52"/>
    </row>
    <row r="255" spans="2:10" x14ac:dyDescent="0.2">
      <c r="B255" s="43"/>
      <c r="D255" s="52"/>
      <c r="F255" s="52"/>
      <c r="I255" s="52"/>
      <c r="J255" s="52"/>
    </row>
    <row r="256" spans="2:10" x14ac:dyDescent="0.2">
      <c r="B256" s="43"/>
      <c r="D256" s="52"/>
      <c r="F256" s="52"/>
      <c r="I256" s="52"/>
      <c r="J256" s="52"/>
    </row>
    <row r="257" spans="2:10" x14ac:dyDescent="0.2">
      <c r="B257" s="43"/>
      <c r="D257" s="52"/>
      <c r="F257" s="52"/>
      <c r="I257" s="52"/>
      <c r="J257" s="52"/>
    </row>
    <row r="258" spans="2:10" x14ac:dyDescent="0.2">
      <c r="B258" s="43"/>
      <c r="D258" s="52"/>
      <c r="F258" s="52"/>
      <c r="I258" s="52"/>
      <c r="J258" s="52"/>
    </row>
    <row r="259" spans="2:10" x14ac:dyDescent="0.2">
      <c r="B259" s="43"/>
      <c r="D259" s="52"/>
      <c r="F259" s="52"/>
      <c r="I259" s="52"/>
      <c r="J259" s="52"/>
    </row>
    <row r="260" spans="2:10" x14ac:dyDescent="0.2">
      <c r="B260" s="43"/>
      <c r="D260" s="52"/>
      <c r="F260" s="52"/>
      <c r="I260" s="52"/>
      <c r="J260" s="52"/>
    </row>
    <row r="261" spans="2:10" x14ac:dyDescent="0.2">
      <c r="B261" s="43"/>
      <c r="D261" s="52"/>
      <c r="F261" s="52"/>
      <c r="I261" s="52"/>
      <c r="J261" s="52"/>
    </row>
    <row r="262" spans="2:10" x14ac:dyDescent="0.2">
      <c r="B262" s="43"/>
      <c r="D262" s="52"/>
      <c r="F262" s="52"/>
      <c r="I262" s="52"/>
      <c r="J262" s="52"/>
    </row>
    <row r="263" spans="2:10" x14ac:dyDescent="0.2">
      <c r="B263" s="43"/>
      <c r="D263" s="52"/>
      <c r="F263" s="52"/>
      <c r="I263" s="52"/>
      <c r="J263" s="52"/>
    </row>
    <row r="264" spans="2:10" x14ac:dyDescent="0.2">
      <c r="B264" s="43"/>
      <c r="D264" s="52"/>
      <c r="F264" s="52"/>
      <c r="I264" s="52"/>
      <c r="J264" s="52"/>
    </row>
    <row r="265" spans="2:10" x14ac:dyDescent="0.2">
      <c r="B265" s="43"/>
      <c r="D265" s="52"/>
      <c r="F265" s="52"/>
      <c r="I265" s="52"/>
      <c r="J265" s="52"/>
    </row>
    <row r="266" spans="2:10" x14ac:dyDescent="0.2">
      <c r="B266" s="43"/>
      <c r="D266" s="52"/>
      <c r="F266" s="52"/>
      <c r="I266" s="52"/>
      <c r="J266" s="52"/>
    </row>
    <row r="267" spans="2:10" x14ac:dyDescent="0.2">
      <c r="B267" s="43"/>
      <c r="D267" s="52"/>
      <c r="F267" s="52"/>
      <c r="I267" s="52"/>
      <c r="J267" s="52"/>
    </row>
    <row r="268" spans="2:10" x14ac:dyDescent="0.2">
      <c r="B268" s="43"/>
      <c r="D268" s="52"/>
      <c r="F268" s="52"/>
      <c r="I268" s="52"/>
      <c r="J268" s="52"/>
    </row>
    <row r="269" spans="2:10" x14ac:dyDescent="0.2">
      <c r="B269" s="43"/>
      <c r="D269" s="52"/>
      <c r="F269" s="52"/>
      <c r="I269" s="52"/>
      <c r="J269" s="52"/>
    </row>
    <row r="270" spans="2:10" x14ac:dyDescent="0.2">
      <c r="B270" s="43"/>
      <c r="D270" s="52"/>
      <c r="F270" s="52"/>
      <c r="I270" s="52"/>
      <c r="J270" s="52"/>
    </row>
    <row r="271" spans="2:10" x14ac:dyDescent="0.2">
      <c r="B271" s="43"/>
      <c r="D271" s="52"/>
      <c r="F271" s="52"/>
      <c r="I271" s="52"/>
      <c r="J271" s="52"/>
    </row>
    <row r="272" spans="2:10" x14ac:dyDescent="0.2">
      <c r="B272" s="43"/>
      <c r="D272" s="52"/>
      <c r="F272" s="52"/>
      <c r="I272" s="52"/>
      <c r="J272" s="52"/>
    </row>
    <row r="273" spans="2:10" x14ac:dyDescent="0.2">
      <c r="B273" s="43"/>
      <c r="D273" s="52"/>
      <c r="F273" s="52"/>
      <c r="I273" s="52"/>
      <c r="J273" s="52"/>
    </row>
    <row r="274" spans="2:10" x14ac:dyDescent="0.2">
      <c r="B274" s="43"/>
      <c r="D274" s="52"/>
      <c r="F274" s="52"/>
      <c r="I274" s="52"/>
      <c r="J274" s="52"/>
    </row>
    <row r="275" spans="2:10" x14ac:dyDescent="0.2">
      <c r="B275" s="43"/>
      <c r="D275" s="52"/>
      <c r="F275" s="52"/>
      <c r="I275" s="52"/>
      <c r="J275" s="52"/>
    </row>
    <row r="276" spans="2:10" x14ac:dyDescent="0.2">
      <c r="B276" s="43"/>
      <c r="D276" s="52"/>
      <c r="F276" s="52"/>
      <c r="I276" s="52"/>
      <c r="J276" s="52"/>
    </row>
    <row r="277" spans="2:10" x14ac:dyDescent="0.2">
      <c r="B277" s="43"/>
      <c r="D277" s="52"/>
      <c r="F277" s="52"/>
      <c r="I277" s="52"/>
      <c r="J277" s="52"/>
    </row>
    <row r="278" spans="2:10" x14ac:dyDescent="0.2">
      <c r="B278" s="43"/>
      <c r="D278" s="52"/>
      <c r="F278" s="52"/>
      <c r="I278" s="52"/>
      <c r="J278" s="52"/>
    </row>
    <row r="279" spans="2:10" x14ac:dyDescent="0.2">
      <c r="B279" s="43"/>
      <c r="D279" s="52"/>
      <c r="F279" s="52"/>
      <c r="I279" s="52"/>
      <c r="J279" s="52"/>
    </row>
    <row r="280" spans="2:10" x14ac:dyDescent="0.2">
      <c r="B280" s="43"/>
      <c r="D280" s="52"/>
      <c r="F280" s="52"/>
      <c r="I280" s="52"/>
      <c r="J280" s="52"/>
    </row>
    <row r="281" spans="2:10" x14ac:dyDescent="0.2">
      <c r="B281" s="43"/>
      <c r="D281" s="52"/>
      <c r="F281" s="52"/>
      <c r="I281" s="52"/>
      <c r="J281" s="52"/>
    </row>
    <row r="282" spans="2:10" x14ac:dyDescent="0.2">
      <c r="B282" s="43"/>
      <c r="D282" s="52"/>
      <c r="F282" s="52"/>
      <c r="I282" s="52"/>
      <c r="J282" s="52"/>
    </row>
    <row r="283" spans="2:10" x14ac:dyDescent="0.2">
      <c r="B283" s="43"/>
      <c r="D283" s="52"/>
      <c r="F283" s="52"/>
      <c r="I283" s="52"/>
      <c r="J283" s="52"/>
    </row>
    <row r="284" spans="2:10" x14ac:dyDescent="0.2">
      <c r="B284" s="43"/>
      <c r="D284" s="52"/>
      <c r="F284" s="52"/>
      <c r="I284" s="52"/>
      <c r="J284" s="52"/>
    </row>
    <row r="285" spans="2:10" x14ac:dyDescent="0.2">
      <c r="B285" s="43"/>
      <c r="D285" s="52"/>
      <c r="F285" s="52"/>
      <c r="I285" s="52"/>
      <c r="J285" s="52"/>
    </row>
    <row r="286" spans="2:10" x14ac:dyDescent="0.2">
      <c r="B286" s="43"/>
      <c r="D286" s="52"/>
      <c r="F286" s="52"/>
      <c r="I286" s="52"/>
      <c r="J286" s="52"/>
    </row>
    <row r="287" spans="2:10" x14ac:dyDescent="0.2">
      <c r="B287" s="43"/>
      <c r="D287" s="52"/>
      <c r="F287" s="52"/>
      <c r="I287" s="52"/>
      <c r="J287" s="52"/>
    </row>
    <row r="288" spans="2:10" x14ac:dyDescent="0.2">
      <c r="B288" s="43"/>
      <c r="D288" s="52"/>
      <c r="F288" s="52"/>
      <c r="I288" s="52"/>
      <c r="J288" s="52"/>
    </row>
    <row r="289" spans="2:10" x14ac:dyDescent="0.2">
      <c r="B289" s="43"/>
      <c r="D289" s="52"/>
      <c r="F289" s="52"/>
      <c r="I289" s="52"/>
      <c r="J289" s="52"/>
    </row>
    <row r="290" spans="2:10" x14ac:dyDescent="0.2">
      <c r="B290" s="43"/>
      <c r="D290" s="52"/>
      <c r="F290" s="52"/>
      <c r="I290" s="52"/>
      <c r="J290" s="52"/>
    </row>
    <row r="291" spans="2:10" x14ac:dyDescent="0.2">
      <c r="B291" s="43"/>
      <c r="D291" s="52"/>
      <c r="F291" s="52"/>
      <c r="I291" s="52"/>
      <c r="J291" s="52"/>
    </row>
    <row r="292" spans="2:10" x14ac:dyDescent="0.2">
      <c r="B292" s="43"/>
      <c r="D292" s="52"/>
      <c r="F292" s="52"/>
      <c r="I292" s="52"/>
      <c r="J292" s="52"/>
    </row>
    <row r="293" spans="2:10" x14ac:dyDescent="0.2">
      <c r="B293" s="43"/>
      <c r="D293" s="52"/>
      <c r="F293" s="52"/>
      <c r="I293" s="52"/>
      <c r="J293" s="52"/>
    </row>
    <row r="294" spans="2:10" x14ac:dyDescent="0.2">
      <c r="B294" s="43"/>
      <c r="D294" s="52"/>
      <c r="F294" s="52"/>
      <c r="I294" s="52"/>
      <c r="J294" s="52"/>
    </row>
    <row r="295" spans="2:10" x14ac:dyDescent="0.2">
      <c r="B295" s="43"/>
      <c r="D295" s="52"/>
      <c r="F295" s="52"/>
      <c r="I295" s="52"/>
      <c r="J295" s="52"/>
    </row>
    <row r="296" spans="2:10" x14ac:dyDescent="0.2">
      <c r="B296" s="43"/>
      <c r="D296" s="52"/>
      <c r="F296" s="52"/>
      <c r="I296" s="52"/>
      <c r="J296" s="52"/>
    </row>
    <row r="297" spans="2:10" x14ac:dyDescent="0.2">
      <c r="B297" s="43"/>
      <c r="D297" s="52"/>
      <c r="F297" s="52"/>
      <c r="I297" s="52"/>
      <c r="J297" s="52"/>
    </row>
    <row r="298" spans="2:10" x14ac:dyDescent="0.2">
      <c r="B298" s="43"/>
      <c r="D298" s="52"/>
      <c r="F298" s="52"/>
      <c r="I298" s="52"/>
      <c r="J298" s="52"/>
    </row>
    <row r="299" spans="2:10" x14ac:dyDescent="0.2">
      <c r="B299" s="43"/>
      <c r="D299" s="52"/>
      <c r="F299" s="52"/>
      <c r="I299" s="52"/>
      <c r="J299" s="52"/>
    </row>
    <row r="300" spans="2:10" x14ac:dyDescent="0.2">
      <c r="B300" s="43"/>
      <c r="D300" s="52"/>
      <c r="F300" s="52"/>
      <c r="I300" s="52"/>
      <c r="J300" s="52"/>
    </row>
    <row r="301" spans="2:10" x14ac:dyDescent="0.2">
      <c r="B301" s="43"/>
      <c r="D301" s="52"/>
      <c r="F301" s="52"/>
      <c r="I301" s="52"/>
      <c r="J301" s="52"/>
    </row>
    <row r="302" spans="2:10" x14ac:dyDescent="0.2">
      <c r="B302" s="43"/>
      <c r="D302" s="52"/>
      <c r="F302" s="52"/>
      <c r="I302" s="52"/>
      <c r="J302" s="52"/>
    </row>
    <row r="303" spans="2:10" x14ac:dyDescent="0.2">
      <c r="B303" s="43"/>
      <c r="D303" s="52"/>
      <c r="F303" s="52"/>
      <c r="I303" s="52"/>
      <c r="J303" s="52"/>
    </row>
    <row r="304" spans="2:10" x14ac:dyDescent="0.2">
      <c r="B304" s="43"/>
      <c r="D304" s="52"/>
      <c r="F304" s="52"/>
      <c r="I304" s="52"/>
      <c r="J304" s="52"/>
    </row>
    <row r="305" spans="2:10" x14ac:dyDescent="0.2">
      <c r="B305" s="43"/>
      <c r="D305" s="52"/>
      <c r="F305" s="52"/>
      <c r="I305" s="52"/>
      <c r="J305" s="52"/>
    </row>
    <row r="306" spans="2:10" x14ac:dyDescent="0.2">
      <c r="B306" s="43"/>
      <c r="D306" s="52"/>
      <c r="F306" s="52"/>
      <c r="I306" s="52"/>
      <c r="J306" s="52"/>
    </row>
    <row r="307" spans="2:10" x14ac:dyDescent="0.2">
      <c r="B307" s="43"/>
      <c r="D307" s="52"/>
      <c r="F307" s="52"/>
      <c r="I307" s="52"/>
      <c r="J307" s="52"/>
    </row>
    <row r="308" spans="2:10" x14ac:dyDescent="0.2">
      <c r="B308" s="43"/>
      <c r="D308" s="52"/>
      <c r="F308" s="52"/>
      <c r="I308" s="52"/>
      <c r="J308" s="52"/>
    </row>
    <row r="309" spans="2:10" x14ac:dyDescent="0.2">
      <c r="B309" s="43"/>
      <c r="D309" s="52"/>
      <c r="F309" s="52"/>
      <c r="I309" s="52"/>
      <c r="J309" s="52"/>
    </row>
    <row r="310" spans="2:10" x14ac:dyDescent="0.2">
      <c r="B310" s="43"/>
      <c r="D310" s="52"/>
      <c r="F310" s="52"/>
      <c r="I310" s="52"/>
      <c r="J310" s="52"/>
    </row>
    <row r="311" spans="2:10" x14ac:dyDescent="0.2">
      <c r="B311" s="43"/>
      <c r="D311" s="52"/>
      <c r="F311" s="52"/>
      <c r="I311" s="52"/>
      <c r="J311" s="52"/>
    </row>
    <row r="312" spans="2:10" x14ac:dyDescent="0.2">
      <c r="B312" s="43"/>
      <c r="D312" s="52"/>
      <c r="F312" s="52"/>
      <c r="I312" s="52"/>
      <c r="J312" s="52"/>
    </row>
    <row r="313" spans="2:10" x14ac:dyDescent="0.2">
      <c r="B313" s="43"/>
      <c r="D313" s="52"/>
      <c r="F313" s="52"/>
      <c r="I313" s="52"/>
      <c r="J313" s="52"/>
    </row>
    <row r="314" spans="2:10" x14ac:dyDescent="0.2">
      <c r="B314" s="43"/>
      <c r="D314" s="52"/>
      <c r="F314" s="52"/>
      <c r="I314" s="52"/>
      <c r="J314" s="52"/>
    </row>
    <row r="315" spans="2:10" x14ac:dyDescent="0.2">
      <c r="B315" s="43"/>
      <c r="D315" s="52"/>
      <c r="F315" s="52"/>
      <c r="I315" s="52"/>
      <c r="J315" s="52"/>
    </row>
    <row r="316" spans="2:10" x14ac:dyDescent="0.2">
      <c r="B316" s="43"/>
      <c r="D316" s="52"/>
      <c r="F316" s="52"/>
      <c r="I316" s="52"/>
      <c r="J316" s="52"/>
    </row>
    <row r="317" spans="2:10" x14ac:dyDescent="0.2">
      <c r="B317" s="43"/>
      <c r="D317" s="52"/>
      <c r="F317" s="52"/>
      <c r="I317" s="52"/>
      <c r="J317" s="52"/>
    </row>
    <row r="318" spans="2:10" x14ac:dyDescent="0.2">
      <c r="B318" s="43"/>
      <c r="D318" s="52"/>
      <c r="F318" s="52"/>
      <c r="I318" s="52"/>
      <c r="J318" s="52"/>
    </row>
    <row r="319" spans="2:10" x14ac:dyDescent="0.2">
      <c r="B319" s="43"/>
      <c r="D319" s="52"/>
      <c r="F319" s="52"/>
      <c r="I319" s="52"/>
      <c r="J319" s="52"/>
    </row>
    <row r="320" spans="2:10" x14ac:dyDescent="0.2">
      <c r="B320" s="43"/>
      <c r="D320" s="52"/>
      <c r="F320" s="52"/>
      <c r="I320" s="52"/>
      <c r="J320" s="52"/>
    </row>
    <row r="321" spans="2:10" x14ac:dyDescent="0.2">
      <c r="B321" s="43"/>
      <c r="D321" s="52"/>
      <c r="F321" s="52"/>
      <c r="I321" s="52"/>
      <c r="J321" s="52"/>
    </row>
    <row r="322" spans="2:10" x14ac:dyDescent="0.2">
      <c r="B322" s="43"/>
      <c r="D322" s="52"/>
      <c r="F322" s="52"/>
      <c r="I322" s="52"/>
      <c r="J322" s="52"/>
    </row>
    <row r="323" spans="2:10" x14ac:dyDescent="0.2">
      <c r="B323" s="43"/>
      <c r="D323" s="52"/>
      <c r="F323" s="52"/>
      <c r="I323" s="52"/>
      <c r="J323" s="52"/>
    </row>
    <row r="324" spans="2:10" x14ac:dyDescent="0.2">
      <c r="B324" s="43"/>
      <c r="D324" s="52"/>
      <c r="F324" s="52"/>
      <c r="I324" s="52"/>
      <c r="J324" s="52"/>
    </row>
    <row r="325" spans="2:10" x14ac:dyDescent="0.2">
      <c r="B325" s="43"/>
      <c r="D325" s="52"/>
      <c r="F325" s="52"/>
      <c r="I325" s="52"/>
      <c r="J325" s="52"/>
    </row>
    <row r="326" spans="2:10" x14ac:dyDescent="0.2">
      <c r="B326" s="43"/>
      <c r="D326" s="52"/>
      <c r="F326" s="52"/>
      <c r="I326" s="52"/>
      <c r="J326" s="52"/>
    </row>
    <row r="327" spans="2:10" x14ac:dyDescent="0.2">
      <c r="B327" s="43"/>
      <c r="D327" s="52"/>
      <c r="F327" s="52"/>
      <c r="I327" s="52"/>
      <c r="J327" s="52"/>
    </row>
    <row r="328" spans="2:10" x14ac:dyDescent="0.2">
      <c r="B328" s="43"/>
      <c r="D328" s="52"/>
      <c r="F328" s="52"/>
      <c r="I328" s="52"/>
      <c r="J328" s="52"/>
    </row>
    <row r="329" spans="2:10" x14ac:dyDescent="0.2">
      <c r="B329" s="43"/>
      <c r="D329" s="52"/>
      <c r="F329" s="52"/>
      <c r="I329" s="52"/>
      <c r="J329" s="52"/>
    </row>
    <row r="330" spans="2:10" x14ac:dyDescent="0.2">
      <c r="B330" s="43"/>
      <c r="D330" s="52"/>
      <c r="F330" s="52"/>
      <c r="I330" s="52"/>
      <c r="J330" s="52"/>
    </row>
    <row r="331" spans="2:10" x14ac:dyDescent="0.2">
      <c r="B331" s="43"/>
      <c r="D331" s="52"/>
      <c r="F331" s="52"/>
      <c r="I331" s="52"/>
      <c r="J331" s="52"/>
    </row>
    <row r="332" spans="2:10" x14ac:dyDescent="0.2">
      <c r="B332" s="43"/>
      <c r="D332" s="52"/>
      <c r="F332" s="52"/>
      <c r="I332" s="52"/>
      <c r="J332" s="52"/>
    </row>
    <row r="333" spans="2:10" x14ac:dyDescent="0.2">
      <c r="B333" s="43"/>
      <c r="D333" s="52"/>
      <c r="F333" s="52"/>
      <c r="I333" s="52"/>
      <c r="J333" s="52"/>
    </row>
    <row r="334" spans="2:10" x14ac:dyDescent="0.2">
      <c r="B334" s="43"/>
      <c r="D334" s="52"/>
      <c r="F334" s="52"/>
      <c r="I334" s="52"/>
      <c r="J334" s="52"/>
    </row>
    <row r="335" spans="2:10" x14ac:dyDescent="0.2">
      <c r="B335" s="43"/>
      <c r="D335" s="52"/>
      <c r="F335" s="52"/>
      <c r="I335" s="52"/>
      <c r="J335" s="52"/>
    </row>
    <row r="336" spans="2:10" x14ac:dyDescent="0.2">
      <c r="B336" s="43"/>
      <c r="D336" s="52"/>
      <c r="F336" s="52"/>
      <c r="I336" s="52"/>
      <c r="J336" s="52"/>
    </row>
    <row r="337" spans="2:10" x14ac:dyDescent="0.2">
      <c r="B337" s="43"/>
      <c r="D337" s="52"/>
      <c r="F337" s="52"/>
      <c r="I337" s="52"/>
      <c r="J337" s="52"/>
    </row>
    <row r="338" spans="2:10" x14ac:dyDescent="0.2">
      <c r="B338" s="43"/>
      <c r="D338" s="52"/>
      <c r="F338" s="52"/>
      <c r="I338" s="52"/>
      <c r="J338" s="52"/>
    </row>
    <row r="339" spans="2:10" x14ac:dyDescent="0.2">
      <c r="B339" s="43"/>
      <c r="D339" s="52"/>
      <c r="F339" s="52"/>
      <c r="I339" s="52"/>
      <c r="J339" s="52"/>
    </row>
    <row r="340" spans="2:10" x14ac:dyDescent="0.2">
      <c r="B340" s="43"/>
      <c r="D340" s="52"/>
      <c r="F340" s="52"/>
      <c r="I340" s="52"/>
      <c r="J340" s="52"/>
    </row>
    <row r="341" spans="2:10" x14ac:dyDescent="0.2">
      <c r="B341" s="43"/>
      <c r="D341" s="52"/>
      <c r="F341" s="52"/>
      <c r="I341" s="52"/>
      <c r="J341" s="52"/>
    </row>
    <row r="342" spans="2:10" x14ac:dyDescent="0.2">
      <c r="B342" s="43"/>
      <c r="D342" s="52"/>
      <c r="F342" s="52"/>
      <c r="I342" s="52"/>
      <c r="J342" s="52"/>
    </row>
    <row r="343" spans="2:10" x14ac:dyDescent="0.2">
      <c r="B343" s="43"/>
      <c r="D343" s="52"/>
      <c r="F343" s="52"/>
      <c r="I343" s="52"/>
      <c r="J343" s="52"/>
    </row>
    <row r="344" spans="2:10" x14ac:dyDescent="0.2">
      <c r="B344" s="43"/>
      <c r="D344" s="52"/>
      <c r="F344" s="52"/>
      <c r="I344" s="52"/>
      <c r="J344" s="52"/>
    </row>
    <row r="345" spans="2:10" x14ac:dyDescent="0.2">
      <c r="B345" s="43"/>
      <c r="D345" s="52"/>
      <c r="F345" s="52"/>
      <c r="I345" s="52"/>
      <c r="J345" s="52"/>
    </row>
    <row r="346" spans="2:10" x14ac:dyDescent="0.2">
      <c r="B346" s="43"/>
      <c r="D346" s="52"/>
      <c r="F346" s="52"/>
      <c r="I346" s="52"/>
      <c r="J346" s="52"/>
    </row>
    <row r="347" spans="2:10" x14ac:dyDescent="0.2">
      <c r="B347" s="43"/>
      <c r="D347" s="52"/>
      <c r="F347" s="52"/>
      <c r="I347" s="52"/>
      <c r="J347" s="52"/>
    </row>
    <row r="348" spans="2:10" x14ac:dyDescent="0.2">
      <c r="B348" s="43"/>
      <c r="D348" s="52"/>
      <c r="F348" s="52"/>
      <c r="I348" s="52"/>
      <c r="J348" s="52"/>
    </row>
    <row r="349" spans="2:10" x14ac:dyDescent="0.2">
      <c r="B349" s="43"/>
      <c r="D349" s="52"/>
      <c r="F349" s="52"/>
      <c r="I349" s="52"/>
      <c r="J349" s="52"/>
    </row>
    <row r="350" spans="2:10" x14ac:dyDescent="0.2">
      <c r="B350" s="43"/>
      <c r="D350" s="52"/>
      <c r="F350" s="52"/>
      <c r="I350" s="52"/>
      <c r="J350" s="52"/>
    </row>
    <row r="351" spans="2:10" x14ac:dyDescent="0.2">
      <c r="B351" s="43"/>
      <c r="D351" s="52"/>
      <c r="F351" s="52"/>
      <c r="I351" s="52"/>
      <c r="J351" s="52"/>
    </row>
    <row r="352" spans="2:10" x14ac:dyDescent="0.2">
      <c r="B352" s="43"/>
      <c r="D352" s="52"/>
      <c r="F352" s="52"/>
      <c r="I352" s="52"/>
      <c r="J352" s="52"/>
    </row>
    <row r="353" spans="2:10" x14ac:dyDescent="0.2">
      <c r="B353" s="43"/>
      <c r="D353" s="52"/>
      <c r="F353" s="52"/>
      <c r="I353" s="52"/>
      <c r="J353" s="52"/>
    </row>
    <row r="354" spans="2:10" x14ac:dyDescent="0.2">
      <c r="B354" s="43"/>
      <c r="D354" s="52"/>
      <c r="F354" s="52"/>
      <c r="I354" s="52"/>
      <c r="J354" s="52"/>
    </row>
    <row r="355" spans="2:10" x14ac:dyDescent="0.2">
      <c r="B355" s="43"/>
      <c r="D355" s="52"/>
      <c r="F355" s="52"/>
      <c r="I355" s="52"/>
      <c r="J355" s="52"/>
    </row>
    <row r="356" spans="2:10" x14ac:dyDescent="0.2">
      <c r="B356" s="43"/>
      <c r="D356" s="52"/>
      <c r="F356" s="52"/>
      <c r="I356" s="52"/>
      <c r="J356" s="52"/>
    </row>
    <row r="357" spans="2:10" x14ac:dyDescent="0.2">
      <c r="B357" s="43"/>
      <c r="D357" s="52"/>
      <c r="F357" s="52"/>
      <c r="I357" s="52"/>
      <c r="J357" s="52"/>
    </row>
    <row r="358" spans="2:10" x14ac:dyDescent="0.2">
      <c r="B358" s="43"/>
      <c r="D358" s="52"/>
      <c r="F358" s="52"/>
      <c r="I358" s="52"/>
      <c r="J358" s="52"/>
    </row>
    <row r="359" spans="2:10" x14ac:dyDescent="0.2">
      <c r="B359" s="43"/>
      <c r="D359" s="52"/>
      <c r="F359" s="52"/>
      <c r="I359" s="52"/>
      <c r="J359" s="52"/>
    </row>
    <row r="360" spans="2:10" x14ac:dyDescent="0.2">
      <c r="B360" s="43"/>
      <c r="D360" s="52"/>
      <c r="F360" s="52"/>
      <c r="I360" s="52"/>
      <c r="J360" s="52"/>
    </row>
    <row r="361" spans="2:10" x14ac:dyDescent="0.2">
      <c r="B361" s="43"/>
      <c r="D361" s="52"/>
      <c r="F361" s="52"/>
      <c r="I361" s="52"/>
      <c r="J361" s="52"/>
    </row>
    <row r="362" spans="2:10" x14ac:dyDescent="0.2">
      <c r="B362" s="43"/>
      <c r="D362" s="52"/>
      <c r="F362" s="52"/>
      <c r="I362" s="52"/>
      <c r="J362" s="52"/>
    </row>
    <row r="363" spans="2:10" x14ac:dyDescent="0.2">
      <c r="B363" s="43"/>
      <c r="D363" s="52"/>
      <c r="F363" s="52"/>
      <c r="I363" s="52"/>
      <c r="J363" s="52"/>
    </row>
    <row r="364" spans="2:10" x14ac:dyDescent="0.2">
      <c r="B364" s="43"/>
      <c r="D364" s="52"/>
      <c r="F364" s="52"/>
      <c r="I364" s="52"/>
      <c r="J364" s="52"/>
    </row>
    <row r="365" spans="2:10" x14ac:dyDescent="0.2">
      <c r="B365" s="43"/>
      <c r="D365" s="52"/>
      <c r="F365" s="52"/>
      <c r="I365" s="52"/>
      <c r="J365" s="52"/>
    </row>
    <row r="366" spans="2:10" x14ac:dyDescent="0.2">
      <c r="B366" s="43"/>
      <c r="D366" s="52"/>
      <c r="F366" s="52"/>
      <c r="I366" s="52"/>
      <c r="J366" s="52"/>
    </row>
    <row r="367" spans="2:10" x14ac:dyDescent="0.2">
      <c r="B367" s="43"/>
      <c r="D367" s="52"/>
      <c r="F367" s="52"/>
      <c r="I367" s="52"/>
      <c r="J367" s="52"/>
    </row>
    <row r="368" spans="2:10" x14ac:dyDescent="0.2">
      <c r="B368" s="43"/>
      <c r="D368" s="52"/>
      <c r="F368" s="52"/>
      <c r="I368" s="52"/>
      <c r="J368" s="52"/>
    </row>
    <row r="369" spans="2:10" x14ac:dyDescent="0.2">
      <c r="B369" s="43"/>
      <c r="D369" s="52"/>
      <c r="F369" s="52"/>
      <c r="I369" s="52"/>
      <c r="J369" s="52"/>
    </row>
    <row r="370" spans="2:10" x14ac:dyDescent="0.2">
      <c r="B370" s="43"/>
      <c r="D370" s="52"/>
      <c r="F370" s="52"/>
      <c r="I370" s="52"/>
      <c r="J370" s="52"/>
    </row>
    <row r="371" spans="2:10" x14ac:dyDescent="0.2">
      <c r="B371" s="43"/>
      <c r="D371" s="52"/>
      <c r="F371" s="52"/>
      <c r="I371" s="52"/>
      <c r="J371" s="52"/>
    </row>
    <row r="372" spans="2:10" x14ac:dyDescent="0.2">
      <c r="B372" s="43"/>
      <c r="D372" s="52"/>
      <c r="F372" s="52"/>
      <c r="I372" s="52"/>
      <c r="J372" s="52"/>
    </row>
    <row r="373" spans="2:10" x14ac:dyDescent="0.2">
      <c r="B373" s="43"/>
      <c r="D373" s="52"/>
      <c r="F373" s="52"/>
      <c r="I373" s="52"/>
      <c r="J373" s="52"/>
    </row>
    <row r="374" spans="2:10" x14ac:dyDescent="0.2">
      <c r="B374" s="43"/>
      <c r="D374" s="52"/>
      <c r="F374" s="52"/>
      <c r="I374" s="52"/>
      <c r="J374" s="52"/>
    </row>
    <row r="375" spans="2:10" x14ac:dyDescent="0.2">
      <c r="B375" s="43"/>
      <c r="D375" s="52"/>
      <c r="F375" s="52"/>
      <c r="I375" s="52"/>
      <c r="J375" s="52"/>
    </row>
    <row r="376" spans="2:10" x14ac:dyDescent="0.2">
      <c r="B376" s="43"/>
      <c r="D376" s="52"/>
      <c r="F376" s="52"/>
      <c r="I376" s="52"/>
      <c r="J376" s="52"/>
    </row>
    <row r="377" spans="2:10" x14ac:dyDescent="0.2">
      <c r="B377" s="43"/>
      <c r="D377" s="52"/>
      <c r="F377" s="52"/>
      <c r="I377" s="52"/>
      <c r="J377" s="52"/>
    </row>
    <row r="378" spans="2:10" x14ac:dyDescent="0.2">
      <c r="B378" s="43"/>
      <c r="D378" s="52"/>
      <c r="F378" s="52"/>
      <c r="I378" s="52"/>
      <c r="J378" s="52"/>
    </row>
    <row r="379" spans="2:10" x14ac:dyDescent="0.2">
      <c r="B379" s="43"/>
      <c r="D379" s="52"/>
      <c r="F379" s="52"/>
      <c r="I379" s="52"/>
      <c r="J379" s="52"/>
    </row>
    <row r="380" spans="2:10" x14ac:dyDescent="0.2">
      <c r="B380" s="43"/>
      <c r="D380" s="52"/>
      <c r="F380" s="52"/>
      <c r="I380" s="52"/>
      <c r="J380" s="52"/>
    </row>
    <row r="381" spans="2:10" x14ac:dyDescent="0.2">
      <c r="B381" s="43"/>
      <c r="D381" s="52"/>
      <c r="F381" s="52"/>
      <c r="I381" s="52"/>
      <c r="J381" s="52"/>
    </row>
    <row r="382" spans="2:10" x14ac:dyDescent="0.2">
      <c r="B382" s="43"/>
      <c r="D382" s="52"/>
      <c r="F382" s="52"/>
      <c r="I382" s="52"/>
      <c r="J382" s="52"/>
    </row>
    <row r="383" spans="2:10" x14ac:dyDescent="0.2">
      <c r="B383" s="43"/>
      <c r="D383" s="52"/>
      <c r="F383" s="52"/>
      <c r="I383" s="52"/>
      <c r="J383" s="52"/>
    </row>
    <row r="384" spans="2:10" x14ac:dyDescent="0.2">
      <c r="B384" s="43"/>
      <c r="D384" s="52"/>
      <c r="F384" s="52"/>
      <c r="I384" s="52"/>
      <c r="J384" s="52"/>
    </row>
    <row r="385" spans="2:10" x14ac:dyDescent="0.2">
      <c r="B385" s="43"/>
      <c r="D385" s="52"/>
      <c r="F385" s="52"/>
      <c r="I385" s="52"/>
      <c r="J385" s="52"/>
    </row>
    <row r="386" spans="2:10" x14ac:dyDescent="0.2">
      <c r="B386" s="43"/>
      <c r="D386" s="52"/>
      <c r="F386" s="52"/>
      <c r="I386" s="52"/>
      <c r="J386" s="52"/>
    </row>
    <row r="387" spans="2:10" x14ac:dyDescent="0.2">
      <c r="B387" s="43"/>
      <c r="D387" s="52"/>
      <c r="F387" s="52"/>
      <c r="I387" s="52"/>
      <c r="J387" s="52"/>
    </row>
    <row r="388" spans="2:10" x14ac:dyDescent="0.2">
      <c r="B388" s="43"/>
      <c r="D388" s="52"/>
      <c r="F388" s="52"/>
      <c r="I388" s="52"/>
      <c r="J388" s="52"/>
    </row>
    <row r="389" spans="2:10" x14ac:dyDescent="0.2">
      <c r="B389" s="43"/>
      <c r="D389" s="52"/>
      <c r="F389" s="52"/>
      <c r="I389" s="52"/>
      <c r="J389" s="52"/>
    </row>
    <row r="390" spans="2:10" x14ac:dyDescent="0.2">
      <c r="B390" s="43"/>
      <c r="D390" s="52"/>
      <c r="F390" s="52"/>
      <c r="I390" s="52"/>
      <c r="J390" s="52"/>
    </row>
    <row r="391" spans="2:10" x14ac:dyDescent="0.2">
      <c r="B391" s="43"/>
      <c r="D391" s="52"/>
      <c r="F391" s="52"/>
      <c r="I391" s="52"/>
      <c r="J391" s="52"/>
    </row>
    <row r="392" spans="2:10" x14ac:dyDescent="0.2">
      <c r="B392" s="43"/>
      <c r="D392" s="52"/>
      <c r="F392" s="52"/>
      <c r="I392" s="52"/>
      <c r="J392" s="52"/>
    </row>
    <row r="393" spans="2:10" x14ac:dyDescent="0.2">
      <c r="B393" s="43"/>
      <c r="D393" s="52"/>
      <c r="F393" s="52"/>
      <c r="I393" s="52"/>
      <c r="J393" s="52"/>
    </row>
    <row r="394" spans="2:10" x14ac:dyDescent="0.2">
      <c r="B394" s="43"/>
      <c r="D394" s="52"/>
      <c r="F394" s="52"/>
      <c r="I394" s="52"/>
      <c r="J394" s="52"/>
    </row>
    <row r="395" spans="2:10" x14ac:dyDescent="0.2">
      <c r="B395" s="43"/>
      <c r="D395" s="52"/>
      <c r="F395" s="52"/>
      <c r="I395" s="52"/>
      <c r="J395" s="52"/>
    </row>
    <row r="396" spans="2:10" x14ac:dyDescent="0.2">
      <c r="B396" s="43"/>
      <c r="D396" s="52"/>
      <c r="F396" s="52"/>
      <c r="I396" s="52"/>
      <c r="J396" s="52"/>
    </row>
    <row r="397" spans="2:10" x14ac:dyDescent="0.2">
      <c r="B397" s="43"/>
      <c r="D397" s="52"/>
      <c r="F397" s="52"/>
      <c r="I397" s="52"/>
      <c r="J397" s="52"/>
    </row>
    <row r="398" spans="2:10" x14ac:dyDescent="0.2">
      <c r="B398" s="43"/>
      <c r="D398" s="52"/>
      <c r="F398" s="52"/>
      <c r="I398" s="52"/>
      <c r="J398" s="52"/>
    </row>
    <row r="399" spans="2:10" x14ac:dyDescent="0.2">
      <c r="B399" s="43"/>
      <c r="D399" s="52"/>
      <c r="F399" s="52"/>
      <c r="I399" s="52"/>
      <c r="J399" s="52"/>
    </row>
    <row r="400" spans="2:10" x14ac:dyDescent="0.2">
      <c r="B400" s="43"/>
      <c r="D400" s="52"/>
      <c r="F400" s="52"/>
      <c r="I400" s="52"/>
      <c r="J400" s="52"/>
    </row>
    <row r="401" spans="2:10" x14ac:dyDescent="0.2">
      <c r="B401" s="43"/>
      <c r="D401" s="52"/>
      <c r="F401" s="52"/>
      <c r="I401" s="52"/>
      <c r="J401" s="52"/>
    </row>
    <row r="402" spans="2:10" x14ac:dyDescent="0.2">
      <c r="B402" s="43"/>
      <c r="D402" s="52"/>
      <c r="F402" s="52"/>
      <c r="I402" s="52"/>
      <c r="J402" s="52"/>
    </row>
    <row r="403" spans="2:10" x14ac:dyDescent="0.2">
      <c r="B403" s="43"/>
      <c r="D403" s="52"/>
      <c r="F403" s="52"/>
      <c r="I403" s="52"/>
      <c r="J403" s="52"/>
    </row>
    <row r="404" spans="2:10" x14ac:dyDescent="0.2">
      <c r="B404" s="43"/>
      <c r="D404" s="52"/>
      <c r="F404" s="52"/>
      <c r="I404" s="52"/>
      <c r="J404" s="52"/>
    </row>
    <row r="405" spans="2:10" x14ac:dyDescent="0.2">
      <c r="B405" s="43"/>
      <c r="D405" s="52"/>
      <c r="F405" s="52"/>
      <c r="I405" s="52"/>
      <c r="J405" s="52"/>
    </row>
    <row r="406" spans="2:10" x14ac:dyDescent="0.2">
      <c r="B406" s="43"/>
      <c r="D406" s="52"/>
      <c r="F406" s="52"/>
      <c r="I406" s="52"/>
      <c r="J406" s="52"/>
    </row>
    <row r="407" spans="2:10" x14ac:dyDescent="0.2">
      <c r="B407" s="43"/>
      <c r="D407" s="52"/>
      <c r="F407" s="52"/>
      <c r="I407" s="52"/>
      <c r="J407" s="52"/>
    </row>
    <row r="408" spans="2:10" x14ac:dyDescent="0.2">
      <c r="B408" s="43"/>
      <c r="D408" s="52"/>
      <c r="F408" s="52"/>
      <c r="I408" s="52"/>
      <c r="J408" s="52"/>
    </row>
    <row r="409" spans="2:10" x14ac:dyDescent="0.2">
      <c r="B409" s="43"/>
      <c r="D409" s="52"/>
      <c r="F409" s="52"/>
      <c r="I409" s="52"/>
      <c r="J409" s="52"/>
    </row>
    <row r="410" spans="2:10" x14ac:dyDescent="0.2">
      <c r="B410" s="43"/>
      <c r="D410" s="52"/>
      <c r="F410" s="52"/>
      <c r="I410" s="52"/>
      <c r="J410" s="52"/>
    </row>
    <row r="411" spans="2:10" x14ac:dyDescent="0.2">
      <c r="B411" s="43"/>
      <c r="D411" s="52"/>
      <c r="F411" s="52"/>
      <c r="I411" s="52"/>
      <c r="J411" s="52"/>
    </row>
    <row r="412" spans="2:10" x14ac:dyDescent="0.2">
      <c r="B412" s="43"/>
      <c r="D412" s="52"/>
      <c r="F412" s="52"/>
      <c r="I412" s="52"/>
      <c r="J412" s="52"/>
    </row>
    <row r="413" spans="2:10" x14ac:dyDescent="0.2">
      <c r="B413" s="43"/>
      <c r="D413" s="52"/>
      <c r="F413" s="52"/>
      <c r="I413" s="52"/>
      <c r="J413" s="52"/>
    </row>
    <row r="414" spans="2:10" x14ac:dyDescent="0.2">
      <c r="B414" s="43"/>
      <c r="D414" s="52"/>
      <c r="F414" s="52"/>
      <c r="I414" s="52"/>
      <c r="J414" s="52"/>
    </row>
    <row r="415" spans="2:10" x14ac:dyDescent="0.2">
      <c r="B415" s="43"/>
      <c r="D415" s="52"/>
      <c r="F415" s="52"/>
      <c r="I415" s="52"/>
      <c r="J415" s="52"/>
    </row>
    <row r="416" spans="2:10" x14ac:dyDescent="0.2">
      <c r="B416" s="43"/>
      <c r="D416" s="52"/>
      <c r="F416" s="52"/>
      <c r="I416" s="52"/>
      <c r="J416" s="52"/>
    </row>
    <row r="417" spans="2:10" x14ac:dyDescent="0.2">
      <c r="B417" s="43"/>
      <c r="D417" s="52"/>
      <c r="F417" s="52"/>
      <c r="I417" s="52"/>
      <c r="J417" s="52"/>
    </row>
    <row r="418" spans="2:10" x14ac:dyDescent="0.2">
      <c r="B418" s="43"/>
      <c r="D418" s="52"/>
      <c r="F418" s="52"/>
      <c r="I418" s="52"/>
      <c r="J418" s="52"/>
    </row>
    <row r="419" spans="2:10" x14ac:dyDescent="0.2">
      <c r="B419" s="43"/>
      <c r="D419" s="52"/>
      <c r="F419" s="52"/>
      <c r="I419" s="52"/>
      <c r="J419" s="52"/>
    </row>
    <row r="420" spans="2:10" x14ac:dyDescent="0.2">
      <c r="B420" s="43"/>
      <c r="D420" s="52"/>
      <c r="F420" s="52"/>
      <c r="I420" s="52"/>
      <c r="J420" s="52"/>
    </row>
    <row r="421" spans="2:10" x14ac:dyDescent="0.2">
      <c r="B421" s="43"/>
      <c r="D421" s="52"/>
      <c r="F421" s="52"/>
      <c r="I421" s="52"/>
      <c r="J421" s="52"/>
    </row>
    <row r="422" spans="2:10" x14ac:dyDescent="0.2">
      <c r="B422" s="43"/>
      <c r="D422" s="52"/>
      <c r="F422" s="52"/>
      <c r="I422" s="52"/>
      <c r="J422" s="52"/>
    </row>
    <row r="423" spans="2:10" x14ac:dyDescent="0.2">
      <c r="B423" s="43"/>
      <c r="D423" s="52"/>
      <c r="F423" s="52"/>
      <c r="I423" s="52"/>
      <c r="J423" s="52"/>
    </row>
    <row r="424" spans="2:10" x14ac:dyDescent="0.2">
      <c r="B424" s="43"/>
      <c r="D424" s="52"/>
      <c r="F424" s="52"/>
      <c r="I424" s="52"/>
      <c r="J424" s="52"/>
    </row>
    <row r="425" spans="2:10" x14ac:dyDescent="0.2">
      <c r="B425" s="43"/>
      <c r="D425" s="52"/>
      <c r="F425" s="52"/>
      <c r="I425" s="52"/>
      <c r="J425" s="52"/>
    </row>
    <row r="426" spans="2:10" x14ac:dyDescent="0.2">
      <c r="B426" s="43"/>
      <c r="D426" s="52"/>
      <c r="F426" s="52"/>
      <c r="I426" s="52"/>
      <c r="J426" s="52"/>
    </row>
    <row r="427" spans="2:10" x14ac:dyDescent="0.2">
      <c r="B427" s="43"/>
      <c r="D427" s="52"/>
      <c r="F427" s="52"/>
      <c r="I427" s="52"/>
      <c r="J427" s="52"/>
    </row>
    <row r="428" spans="2:10" x14ac:dyDescent="0.2">
      <c r="B428" s="43"/>
      <c r="D428" s="52"/>
      <c r="F428" s="52"/>
      <c r="I428" s="52"/>
      <c r="J428" s="52"/>
    </row>
    <row r="429" spans="2:10" x14ac:dyDescent="0.2">
      <c r="B429" s="43"/>
      <c r="D429" s="52"/>
      <c r="F429" s="52"/>
      <c r="I429" s="52"/>
      <c r="J429" s="52"/>
    </row>
    <row r="430" spans="2:10" x14ac:dyDescent="0.2">
      <c r="B430" s="43"/>
      <c r="D430" s="52"/>
      <c r="F430" s="52"/>
      <c r="I430" s="52"/>
      <c r="J430" s="52"/>
    </row>
    <row r="431" spans="2:10" x14ac:dyDescent="0.2">
      <c r="B431" s="43"/>
      <c r="D431" s="52"/>
      <c r="F431" s="52"/>
      <c r="I431" s="52"/>
      <c r="J431" s="52"/>
    </row>
    <row r="432" spans="2:10" x14ac:dyDescent="0.2">
      <c r="B432" s="43"/>
      <c r="D432" s="52"/>
      <c r="F432" s="52"/>
      <c r="I432" s="52"/>
      <c r="J432" s="52"/>
    </row>
    <row r="433" spans="2:10" x14ac:dyDescent="0.2">
      <c r="B433" s="43"/>
      <c r="D433" s="52"/>
      <c r="F433" s="52"/>
      <c r="I433" s="52"/>
      <c r="J433" s="52"/>
    </row>
    <row r="434" spans="2:10" x14ac:dyDescent="0.2">
      <c r="B434" s="43"/>
      <c r="D434" s="52"/>
      <c r="F434" s="52"/>
      <c r="I434" s="52"/>
      <c r="J434" s="52"/>
    </row>
    <row r="435" spans="2:10" x14ac:dyDescent="0.2">
      <c r="B435" s="43"/>
      <c r="D435" s="52"/>
      <c r="F435" s="52"/>
      <c r="I435" s="52"/>
      <c r="J435" s="52"/>
    </row>
    <row r="436" spans="2:10" x14ac:dyDescent="0.2">
      <c r="B436" s="43"/>
      <c r="D436" s="52"/>
      <c r="F436" s="52"/>
      <c r="I436" s="52"/>
      <c r="J436" s="52"/>
    </row>
    <row r="437" spans="2:10" x14ac:dyDescent="0.2">
      <c r="B437" s="43"/>
      <c r="D437" s="52"/>
      <c r="F437" s="52"/>
      <c r="I437" s="52"/>
      <c r="J437" s="52"/>
    </row>
    <row r="438" spans="2:10" x14ac:dyDescent="0.2">
      <c r="B438" s="43"/>
      <c r="D438" s="52"/>
      <c r="F438" s="52"/>
      <c r="I438" s="52"/>
      <c r="J438" s="52"/>
    </row>
    <row r="439" spans="2:10" x14ac:dyDescent="0.2">
      <c r="B439" s="43"/>
      <c r="D439" s="52"/>
      <c r="F439" s="52"/>
      <c r="I439" s="52"/>
      <c r="J439" s="52"/>
    </row>
    <row r="440" spans="2:10" x14ac:dyDescent="0.2">
      <c r="B440" s="43"/>
      <c r="D440" s="52"/>
      <c r="F440" s="52"/>
      <c r="I440" s="52"/>
      <c r="J440" s="52"/>
    </row>
    <row r="441" spans="2:10" x14ac:dyDescent="0.2">
      <c r="B441" s="43"/>
      <c r="D441" s="52"/>
      <c r="F441" s="52"/>
      <c r="I441" s="52"/>
      <c r="J441" s="52"/>
    </row>
    <row r="442" spans="2:10" x14ac:dyDescent="0.2">
      <c r="B442" s="43"/>
      <c r="D442" s="52"/>
      <c r="F442" s="52"/>
      <c r="I442" s="52"/>
      <c r="J442" s="52"/>
    </row>
    <row r="443" spans="2:10" x14ac:dyDescent="0.2">
      <c r="B443" s="43"/>
      <c r="D443" s="52"/>
      <c r="F443" s="52"/>
      <c r="I443" s="52"/>
      <c r="J443" s="52"/>
    </row>
    <row r="444" spans="2:10" x14ac:dyDescent="0.2">
      <c r="B444" s="43"/>
      <c r="D444" s="52"/>
      <c r="F444" s="52"/>
      <c r="I444" s="52"/>
      <c r="J444" s="52"/>
    </row>
    <row r="445" spans="2:10" x14ac:dyDescent="0.2">
      <c r="B445" s="43"/>
      <c r="D445" s="52"/>
      <c r="F445" s="52"/>
      <c r="I445" s="52"/>
      <c r="J445" s="52"/>
    </row>
    <row r="446" spans="2:10" x14ac:dyDescent="0.2">
      <c r="B446" s="43"/>
      <c r="D446" s="52"/>
      <c r="F446" s="52"/>
      <c r="I446" s="52"/>
      <c r="J446" s="52"/>
    </row>
    <row r="447" spans="2:10" x14ac:dyDescent="0.2">
      <c r="B447" s="43"/>
      <c r="D447" s="52"/>
      <c r="F447" s="52"/>
      <c r="I447" s="52"/>
      <c r="J447" s="52"/>
    </row>
    <row r="448" spans="2:10" x14ac:dyDescent="0.2">
      <c r="B448" s="43"/>
      <c r="D448" s="52"/>
      <c r="F448" s="52"/>
      <c r="I448" s="52"/>
      <c r="J448" s="52"/>
    </row>
    <row r="449" spans="2:10" x14ac:dyDescent="0.2">
      <c r="B449" s="43"/>
      <c r="D449" s="52"/>
      <c r="F449" s="52"/>
      <c r="I449" s="52"/>
      <c r="J449" s="52"/>
    </row>
    <row r="450" spans="2:10" x14ac:dyDescent="0.2">
      <c r="B450" s="43"/>
      <c r="D450" s="52"/>
      <c r="F450" s="52"/>
      <c r="I450" s="52"/>
      <c r="J450" s="52"/>
    </row>
    <row r="451" spans="2:10" x14ac:dyDescent="0.2">
      <c r="B451" s="43"/>
      <c r="D451" s="52"/>
      <c r="F451" s="52"/>
      <c r="I451" s="52"/>
      <c r="J451" s="52"/>
    </row>
    <row r="452" spans="2:10" x14ac:dyDescent="0.2">
      <c r="B452" s="43"/>
      <c r="D452" s="52"/>
      <c r="F452" s="52"/>
      <c r="I452" s="52"/>
      <c r="J452" s="52"/>
    </row>
    <row r="453" spans="2:10" x14ac:dyDescent="0.2">
      <c r="B453" s="43"/>
      <c r="D453" s="52"/>
      <c r="F453" s="52"/>
      <c r="I453" s="52"/>
      <c r="J453" s="52"/>
    </row>
    <row r="454" spans="2:10" x14ac:dyDescent="0.2">
      <c r="B454" s="43"/>
      <c r="D454" s="52"/>
      <c r="F454" s="52"/>
      <c r="I454" s="52"/>
      <c r="J454" s="52"/>
    </row>
    <row r="455" spans="2:10" x14ac:dyDescent="0.2">
      <c r="B455" s="43"/>
      <c r="D455" s="52"/>
      <c r="F455" s="52"/>
      <c r="I455" s="52"/>
      <c r="J455" s="52"/>
    </row>
    <row r="456" spans="2:10" x14ac:dyDescent="0.2">
      <c r="B456" s="43"/>
      <c r="D456" s="52"/>
      <c r="F456" s="52"/>
      <c r="I456" s="52"/>
      <c r="J456" s="52"/>
    </row>
    <row r="457" spans="2:10" x14ac:dyDescent="0.2">
      <c r="B457" s="43"/>
      <c r="D457" s="52"/>
      <c r="F457" s="52"/>
      <c r="I457" s="52"/>
      <c r="J457" s="52"/>
    </row>
    <row r="458" spans="2:10" x14ac:dyDescent="0.2">
      <c r="B458" s="43"/>
      <c r="D458" s="52"/>
      <c r="F458" s="52"/>
      <c r="I458" s="52"/>
      <c r="J458" s="52"/>
    </row>
    <row r="459" spans="2:10" x14ac:dyDescent="0.2">
      <c r="B459" s="43"/>
      <c r="D459" s="52"/>
      <c r="F459" s="52"/>
      <c r="I459" s="52"/>
      <c r="J459" s="52"/>
    </row>
    <row r="460" spans="2:10" x14ac:dyDescent="0.2">
      <c r="B460" s="43"/>
      <c r="D460" s="52"/>
      <c r="F460" s="52"/>
      <c r="I460" s="52"/>
      <c r="J460" s="52"/>
    </row>
    <row r="461" spans="2:10" x14ac:dyDescent="0.2">
      <c r="B461" s="43"/>
      <c r="D461" s="52"/>
      <c r="F461" s="52"/>
      <c r="I461" s="52"/>
      <c r="J461" s="52"/>
    </row>
    <row r="462" spans="2:10" x14ac:dyDescent="0.2">
      <c r="B462" s="43"/>
      <c r="D462" s="52"/>
      <c r="F462" s="52"/>
      <c r="I462" s="52"/>
      <c r="J462" s="52"/>
    </row>
    <row r="463" spans="2:10" x14ac:dyDescent="0.2">
      <c r="B463" s="43"/>
      <c r="D463" s="52"/>
      <c r="F463" s="52"/>
      <c r="I463" s="52"/>
      <c r="J463" s="52"/>
    </row>
    <row r="464" spans="2:10" x14ac:dyDescent="0.2">
      <c r="B464" s="43"/>
      <c r="D464" s="52"/>
      <c r="F464" s="52"/>
      <c r="I464" s="52"/>
      <c r="J464" s="52"/>
    </row>
    <row r="465" spans="2:10" x14ac:dyDescent="0.2">
      <c r="B465" s="43"/>
      <c r="D465" s="52"/>
      <c r="F465" s="52"/>
      <c r="I465" s="52"/>
      <c r="J465" s="52"/>
    </row>
    <row r="466" spans="2:10" x14ac:dyDescent="0.2">
      <c r="B466" s="43"/>
      <c r="D466" s="52"/>
      <c r="F466" s="52"/>
      <c r="I466" s="52"/>
      <c r="J466" s="52"/>
    </row>
    <row r="467" spans="2:10" x14ac:dyDescent="0.2">
      <c r="B467" s="43"/>
      <c r="D467" s="52"/>
      <c r="F467" s="52"/>
      <c r="I467" s="52"/>
      <c r="J467" s="52"/>
    </row>
    <row r="468" spans="2:10" x14ac:dyDescent="0.2">
      <c r="B468" s="43"/>
      <c r="D468" s="52"/>
      <c r="F468" s="52"/>
      <c r="I468" s="52"/>
      <c r="J468" s="52"/>
    </row>
    <row r="469" spans="2:10" x14ac:dyDescent="0.2">
      <c r="B469" s="43"/>
      <c r="D469" s="52"/>
      <c r="F469" s="52"/>
      <c r="I469" s="52"/>
      <c r="J469" s="52"/>
    </row>
    <row r="470" spans="2:10" x14ac:dyDescent="0.2">
      <c r="B470" s="43"/>
      <c r="D470" s="52"/>
      <c r="F470" s="52"/>
      <c r="I470" s="52"/>
      <c r="J470" s="52"/>
    </row>
    <row r="471" spans="2:10" x14ac:dyDescent="0.2">
      <c r="B471" s="43"/>
      <c r="D471" s="52"/>
      <c r="F471" s="52"/>
      <c r="I471" s="52"/>
      <c r="J471" s="52"/>
    </row>
    <row r="472" spans="2:10" x14ac:dyDescent="0.2">
      <c r="B472" s="43"/>
      <c r="D472" s="52"/>
      <c r="F472" s="52"/>
      <c r="I472" s="52"/>
      <c r="J472" s="52"/>
    </row>
    <row r="473" spans="2:10" x14ac:dyDescent="0.2">
      <c r="B473" s="43"/>
      <c r="D473" s="52"/>
      <c r="F473" s="52"/>
      <c r="I473" s="52"/>
      <c r="J473" s="52"/>
    </row>
    <row r="474" spans="2:10" x14ac:dyDescent="0.2">
      <c r="B474" s="43"/>
      <c r="D474" s="52"/>
      <c r="F474" s="52"/>
      <c r="I474" s="52"/>
      <c r="J474" s="52"/>
    </row>
    <row r="475" spans="2:10" x14ac:dyDescent="0.2">
      <c r="B475" s="43"/>
      <c r="D475" s="52"/>
      <c r="F475" s="52"/>
      <c r="I475" s="52"/>
      <c r="J475" s="52"/>
    </row>
    <row r="476" spans="2:10" x14ac:dyDescent="0.2">
      <c r="B476" s="43"/>
      <c r="D476" s="52"/>
      <c r="F476" s="52"/>
      <c r="I476" s="52"/>
      <c r="J476" s="52"/>
    </row>
    <row r="477" spans="2:10" x14ac:dyDescent="0.2">
      <c r="B477" s="43"/>
      <c r="D477" s="52"/>
      <c r="F477" s="52"/>
      <c r="I477" s="52"/>
      <c r="J477" s="52"/>
    </row>
    <row r="478" spans="2:10" x14ac:dyDescent="0.2">
      <c r="B478" s="43"/>
      <c r="D478" s="52"/>
      <c r="F478" s="52"/>
      <c r="I478" s="52"/>
      <c r="J478" s="52"/>
    </row>
    <row r="479" spans="2:10" x14ac:dyDescent="0.2">
      <c r="B479" s="43"/>
      <c r="D479" s="52"/>
      <c r="F479" s="52"/>
      <c r="I479" s="52"/>
      <c r="J479" s="52"/>
    </row>
    <row r="480" spans="2:10" x14ac:dyDescent="0.2">
      <c r="B480" s="43"/>
      <c r="D480" s="52"/>
      <c r="F480" s="52"/>
      <c r="I480" s="52"/>
      <c r="J480" s="52"/>
    </row>
    <row r="481" spans="2:10" x14ac:dyDescent="0.2">
      <c r="B481" s="43"/>
      <c r="D481" s="52"/>
      <c r="F481" s="52"/>
      <c r="I481" s="52"/>
      <c r="J481" s="52"/>
    </row>
    <row r="482" spans="2:10" x14ac:dyDescent="0.2">
      <c r="B482" s="43"/>
      <c r="D482" s="52"/>
      <c r="F482" s="52"/>
      <c r="I482" s="52"/>
      <c r="J482" s="52"/>
    </row>
    <row r="483" spans="2:10" x14ac:dyDescent="0.2">
      <c r="B483" s="43"/>
      <c r="D483" s="52"/>
      <c r="F483" s="52"/>
      <c r="I483" s="52"/>
      <c r="J483" s="52"/>
    </row>
    <row r="484" spans="2:10" x14ac:dyDescent="0.2">
      <c r="B484" s="43"/>
      <c r="D484" s="52"/>
      <c r="F484" s="52"/>
      <c r="I484" s="52"/>
      <c r="J484" s="52"/>
    </row>
    <row r="485" spans="2:10" x14ac:dyDescent="0.2">
      <c r="B485" s="43"/>
      <c r="D485" s="52"/>
      <c r="F485" s="52"/>
      <c r="I485" s="52"/>
      <c r="J485" s="52"/>
    </row>
    <row r="486" spans="2:10" x14ac:dyDescent="0.2">
      <c r="B486" s="43"/>
      <c r="D486" s="52"/>
      <c r="F486" s="52"/>
      <c r="I486" s="52"/>
      <c r="J486" s="52"/>
    </row>
    <row r="487" spans="2:10" x14ac:dyDescent="0.2">
      <c r="B487" s="43"/>
      <c r="D487" s="52"/>
      <c r="F487" s="52"/>
      <c r="I487" s="52"/>
      <c r="J487" s="52"/>
    </row>
    <row r="488" spans="2:10" x14ac:dyDescent="0.2">
      <c r="B488" s="43"/>
      <c r="D488" s="52"/>
      <c r="F488" s="52"/>
      <c r="I488" s="52"/>
      <c r="J488" s="52"/>
    </row>
    <row r="489" spans="2:10" x14ac:dyDescent="0.2">
      <c r="B489" s="43"/>
      <c r="D489" s="52"/>
      <c r="F489" s="52"/>
      <c r="I489" s="52"/>
      <c r="J489" s="52"/>
    </row>
    <row r="490" spans="2:10" x14ac:dyDescent="0.2">
      <c r="B490" s="43"/>
      <c r="D490" s="52"/>
      <c r="F490" s="52"/>
      <c r="I490" s="52"/>
      <c r="J490" s="52"/>
    </row>
    <row r="491" spans="2:10" x14ac:dyDescent="0.2">
      <c r="B491" s="43"/>
      <c r="D491" s="52"/>
      <c r="F491" s="52"/>
      <c r="I491" s="52"/>
      <c r="J491" s="52"/>
    </row>
    <row r="492" spans="2:10" x14ac:dyDescent="0.2">
      <c r="B492" s="43"/>
      <c r="D492" s="52"/>
      <c r="F492" s="52"/>
      <c r="I492" s="52"/>
      <c r="J492" s="52"/>
    </row>
    <row r="493" spans="2:10" x14ac:dyDescent="0.2">
      <c r="B493" s="43"/>
      <c r="D493" s="52"/>
      <c r="F493" s="52"/>
      <c r="I493" s="52"/>
      <c r="J493" s="52"/>
    </row>
    <row r="494" spans="2:10" x14ac:dyDescent="0.2">
      <c r="B494" s="43"/>
      <c r="D494" s="52"/>
      <c r="F494" s="52"/>
      <c r="I494" s="52"/>
      <c r="J494" s="52"/>
    </row>
    <row r="495" spans="2:10" x14ac:dyDescent="0.2">
      <c r="B495" s="43"/>
      <c r="D495" s="52"/>
      <c r="F495" s="52"/>
      <c r="I495" s="52"/>
      <c r="J495" s="52"/>
    </row>
    <row r="496" spans="2:10" x14ac:dyDescent="0.2">
      <c r="B496" s="43"/>
      <c r="D496" s="52"/>
      <c r="F496" s="52"/>
      <c r="I496" s="52"/>
      <c r="J496" s="52"/>
    </row>
    <row r="497" spans="2:10" x14ac:dyDescent="0.2">
      <c r="B497" s="43"/>
      <c r="D497" s="52"/>
      <c r="F497" s="52"/>
      <c r="I497" s="52"/>
      <c r="J497" s="52"/>
    </row>
    <row r="498" spans="2:10" x14ac:dyDescent="0.2">
      <c r="B498" s="43"/>
      <c r="D498" s="52"/>
      <c r="F498" s="52"/>
      <c r="I498" s="52"/>
      <c r="J498" s="52"/>
    </row>
    <row r="499" spans="2:10" x14ac:dyDescent="0.2">
      <c r="B499" s="43"/>
      <c r="D499" s="52"/>
      <c r="F499" s="52"/>
      <c r="I499" s="52"/>
      <c r="J499" s="52"/>
    </row>
    <row r="500" spans="2:10" x14ac:dyDescent="0.2">
      <c r="B500" s="43"/>
      <c r="D500" s="52"/>
      <c r="F500" s="52"/>
      <c r="I500" s="52"/>
      <c r="J500" s="52"/>
    </row>
    <row r="501" spans="2:10" x14ac:dyDescent="0.2">
      <c r="B501" s="43"/>
      <c r="D501" s="52"/>
      <c r="F501" s="52"/>
      <c r="I501" s="52"/>
      <c r="J501" s="52"/>
    </row>
    <row r="502" spans="2:10" x14ac:dyDescent="0.2">
      <c r="B502" s="43"/>
      <c r="D502" s="52"/>
      <c r="F502" s="52"/>
      <c r="I502" s="52"/>
      <c r="J502" s="52"/>
    </row>
    <row r="503" spans="2:10" x14ac:dyDescent="0.2">
      <c r="B503" s="43"/>
      <c r="D503" s="52"/>
      <c r="F503" s="52"/>
      <c r="I503" s="52"/>
      <c r="J503" s="52"/>
    </row>
    <row r="504" spans="2:10" x14ac:dyDescent="0.2">
      <c r="B504" s="43"/>
      <c r="D504" s="52"/>
      <c r="F504" s="52"/>
      <c r="I504" s="52"/>
      <c r="J504" s="52"/>
    </row>
    <row r="505" spans="2:10" x14ac:dyDescent="0.2">
      <c r="B505" s="43"/>
      <c r="D505" s="52"/>
      <c r="F505" s="52"/>
      <c r="I505" s="52"/>
      <c r="J505" s="52"/>
    </row>
    <row r="506" spans="2:10" x14ac:dyDescent="0.2">
      <c r="B506" s="43"/>
      <c r="D506" s="52"/>
      <c r="F506" s="52"/>
      <c r="I506" s="52"/>
      <c r="J506" s="52"/>
    </row>
    <row r="507" spans="2:10" x14ac:dyDescent="0.2">
      <c r="B507" s="43"/>
      <c r="D507" s="52"/>
      <c r="F507" s="52"/>
      <c r="I507" s="52"/>
      <c r="J507" s="52"/>
    </row>
    <row r="508" spans="2:10" x14ac:dyDescent="0.2">
      <c r="B508" s="43"/>
      <c r="D508" s="52"/>
      <c r="F508" s="52"/>
      <c r="I508" s="52"/>
      <c r="J508" s="52"/>
    </row>
    <row r="509" spans="2:10" x14ac:dyDescent="0.2">
      <c r="B509" s="43"/>
      <c r="D509" s="52"/>
      <c r="F509" s="52"/>
      <c r="I509" s="52"/>
      <c r="J509" s="52"/>
    </row>
    <row r="510" spans="2:10" x14ac:dyDescent="0.2">
      <c r="B510" s="43"/>
      <c r="D510" s="52"/>
      <c r="F510" s="52"/>
      <c r="I510" s="52"/>
      <c r="J510" s="52"/>
    </row>
    <row r="511" spans="2:10" x14ac:dyDescent="0.2">
      <c r="B511" s="43"/>
      <c r="D511" s="52"/>
      <c r="F511" s="52"/>
      <c r="I511" s="52"/>
      <c r="J511" s="52"/>
    </row>
    <row r="512" spans="2:10" x14ac:dyDescent="0.2">
      <c r="B512" s="43"/>
      <c r="D512" s="52"/>
      <c r="F512" s="52"/>
      <c r="I512" s="52"/>
      <c r="J512" s="52"/>
    </row>
    <row r="513" spans="2:10" x14ac:dyDescent="0.2">
      <c r="B513" s="43"/>
      <c r="D513" s="52"/>
      <c r="F513" s="52"/>
      <c r="I513" s="52"/>
      <c r="J513" s="52"/>
    </row>
    <row r="514" spans="2:10" x14ac:dyDescent="0.2">
      <c r="B514" s="43"/>
      <c r="D514" s="52"/>
      <c r="F514" s="52"/>
      <c r="I514" s="52"/>
      <c r="J514" s="52"/>
    </row>
    <row r="515" spans="2:10" x14ac:dyDescent="0.2">
      <c r="B515" s="43"/>
      <c r="D515" s="52"/>
      <c r="F515" s="52"/>
      <c r="I515" s="52"/>
      <c r="J515" s="52"/>
    </row>
    <row r="516" spans="2:10" x14ac:dyDescent="0.2">
      <c r="B516" s="43"/>
      <c r="D516" s="52"/>
      <c r="F516" s="52"/>
      <c r="I516" s="52"/>
      <c r="J516" s="52"/>
    </row>
    <row r="517" spans="2:10" x14ac:dyDescent="0.2">
      <c r="B517" s="43"/>
      <c r="D517" s="52"/>
      <c r="F517" s="52"/>
      <c r="I517" s="52"/>
      <c r="J517" s="52"/>
    </row>
    <row r="518" spans="2:10" x14ac:dyDescent="0.2">
      <c r="B518" s="43"/>
      <c r="D518" s="52"/>
      <c r="F518" s="52"/>
      <c r="I518" s="52"/>
      <c r="J518" s="52"/>
    </row>
    <row r="519" spans="2:10" x14ac:dyDescent="0.2">
      <c r="B519" s="43"/>
      <c r="D519" s="52"/>
      <c r="F519" s="52"/>
      <c r="I519" s="52"/>
      <c r="J519" s="52"/>
    </row>
    <row r="520" spans="2:10" x14ac:dyDescent="0.2">
      <c r="B520" s="43"/>
      <c r="D520" s="52"/>
      <c r="F520" s="52"/>
      <c r="I520" s="52"/>
      <c r="J520" s="52"/>
    </row>
    <row r="521" spans="2:10" x14ac:dyDescent="0.2">
      <c r="B521" s="43"/>
      <c r="D521" s="52"/>
      <c r="F521" s="52"/>
      <c r="I521" s="52"/>
      <c r="J521" s="52"/>
    </row>
    <row r="522" spans="2:10" x14ac:dyDescent="0.2">
      <c r="B522" s="43"/>
      <c r="D522" s="52"/>
      <c r="F522" s="52"/>
      <c r="I522" s="52"/>
      <c r="J522" s="52"/>
    </row>
    <row r="523" spans="2:10" x14ac:dyDescent="0.2">
      <c r="B523" s="43"/>
      <c r="D523" s="52"/>
      <c r="F523" s="52"/>
      <c r="I523" s="52"/>
      <c r="J523" s="52"/>
    </row>
    <row r="524" spans="2:10" x14ac:dyDescent="0.2">
      <c r="B524" s="43"/>
      <c r="D524" s="52"/>
      <c r="F524" s="52"/>
      <c r="I524" s="52"/>
      <c r="J524" s="52"/>
    </row>
    <row r="525" spans="2:10" x14ac:dyDescent="0.2">
      <c r="B525" s="43"/>
      <c r="D525" s="52"/>
      <c r="F525" s="52"/>
      <c r="I525" s="52"/>
      <c r="J525" s="52"/>
    </row>
    <row r="526" spans="2:10" x14ac:dyDescent="0.2">
      <c r="B526" s="43"/>
      <c r="D526" s="52"/>
      <c r="F526" s="52"/>
      <c r="I526" s="52"/>
      <c r="J526" s="52"/>
    </row>
    <row r="527" spans="2:10" x14ac:dyDescent="0.2">
      <c r="B527" s="43"/>
      <c r="D527" s="52"/>
      <c r="F527" s="52"/>
      <c r="I527" s="52"/>
      <c r="J527" s="52"/>
    </row>
    <row r="528" spans="2:10" x14ac:dyDescent="0.2">
      <c r="B528" s="43"/>
      <c r="D528" s="52"/>
      <c r="F528" s="52"/>
      <c r="I528" s="52"/>
      <c r="J528" s="52"/>
    </row>
    <row r="529" spans="2:10" x14ac:dyDescent="0.2">
      <c r="B529" s="43"/>
      <c r="D529" s="52"/>
      <c r="F529" s="52"/>
      <c r="I529" s="52"/>
      <c r="J529" s="52"/>
    </row>
    <row r="530" spans="2:10" x14ac:dyDescent="0.2">
      <c r="B530" s="43"/>
      <c r="D530" s="52"/>
      <c r="F530" s="52"/>
      <c r="I530" s="52"/>
      <c r="J530" s="52"/>
    </row>
    <row r="531" spans="2:10" x14ac:dyDescent="0.2">
      <c r="B531" s="43"/>
      <c r="D531" s="52"/>
      <c r="F531" s="52"/>
      <c r="I531" s="52"/>
      <c r="J531" s="52"/>
    </row>
    <row r="532" spans="2:10" x14ac:dyDescent="0.2">
      <c r="B532" s="43"/>
      <c r="D532" s="52"/>
      <c r="F532" s="52"/>
      <c r="I532" s="52"/>
      <c r="J532" s="52"/>
    </row>
    <row r="533" spans="2:10" x14ac:dyDescent="0.2">
      <c r="B533" s="43"/>
      <c r="D533" s="52"/>
      <c r="F533" s="52"/>
      <c r="I533" s="52"/>
      <c r="J533" s="52"/>
    </row>
    <row r="534" spans="2:10" x14ac:dyDescent="0.2">
      <c r="B534" s="43"/>
      <c r="D534" s="52"/>
      <c r="F534" s="52"/>
      <c r="I534" s="52"/>
      <c r="J534" s="52"/>
    </row>
    <row r="535" spans="2:10" x14ac:dyDescent="0.2">
      <c r="B535" s="43"/>
      <c r="D535" s="52"/>
      <c r="F535" s="52"/>
      <c r="I535" s="52"/>
      <c r="J535" s="52"/>
    </row>
    <row r="536" spans="2:10" x14ac:dyDescent="0.2">
      <c r="B536" s="43"/>
      <c r="D536" s="52"/>
      <c r="F536" s="52"/>
      <c r="I536" s="52"/>
      <c r="J536" s="52"/>
    </row>
    <row r="537" spans="2:10" x14ac:dyDescent="0.2">
      <c r="B537" s="43"/>
      <c r="D537" s="52"/>
      <c r="F537" s="52"/>
      <c r="I537" s="52"/>
      <c r="J537" s="52"/>
    </row>
    <row r="538" spans="2:10" x14ac:dyDescent="0.2">
      <c r="B538" s="43"/>
      <c r="D538" s="52"/>
      <c r="F538" s="52"/>
      <c r="I538" s="52"/>
      <c r="J538" s="52"/>
    </row>
    <row r="539" spans="2:10" x14ac:dyDescent="0.2">
      <c r="B539" s="43"/>
      <c r="D539" s="52"/>
      <c r="F539" s="52"/>
      <c r="I539" s="52"/>
      <c r="J539" s="52"/>
    </row>
    <row r="540" spans="2:10" x14ac:dyDescent="0.2">
      <c r="B540" s="43"/>
      <c r="D540" s="52"/>
      <c r="F540" s="52"/>
      <c r="I540" s="52"/>
      <c r="J540" s="52"/>
    </row>
    <row r="541" spans="2:10" x14ac:dyDescent="0.2">
      <c r="B541" s="43"/>
      <c r="D541" s="52"/>
      <c r="F541" s="52"/>
      <c r="I541" s="52"/>
      <c r="J541" s="52"/>
    </row>
    <row r="542" spans="2:10" x14ac:dyDescent="0.2">
      <c r="B542" s="43"/>
      <c r="D542" s="52"/>
      <c r="F542" s="52"/>
      <c r="I542" s="52"/>
      <c r="J542" s="52"/>
    </row>
    <row r="543" spans="2:10" x14ac:dyDescent="0.2">
      <c r="B543" s="43"/>
      <c r="D543" s="52"/>
      <c r="F543" s="52"/>
      <c r="I543" s="52"/>
      <c r="J543" s="52"/>
    </row>
    <row r="544" spans="2:10" x14ac:dyDescent="0.2">
      <c r="B544" s="43"/>
      <c r="D544" s="52"/>
      <c r="F544" s="52"/>
      <c r="I544" s="52"/>
      <c r="J544" s="52"/>
    </row>
    <row r="545" spans="2:10" x14ac:dyDescent="0.2">
      <c r="B545" s="43"/>
      <c r="D545" s="52"/>
      <c r="F545" s="52"/>
      <c r="I545" s="52"/>
      <c r="J545" s="52"/>
    </row>
    <row r="546" spans="2:10" x14ac:dyDescent="0.2">
      <c r="B546" s="43"/>
      <c r="D546" s="52"/>
      <c r="F546" s="52"/>
      <c r="I546" s="52"/>
      <c r="J546" s="52"/>
    </row>
    <row r="547" spans="2:10" x14ac:dyDescent="0.2">
      <c r="B547" s="43"/>
      <c r="D547" s="52"/>
      <c r="F547" s="52"/>
      <c r="I547" s="52"/>
      <c r="J547" s="52"/>
    </row>
    <row r="548" spans="2:10" x14ac:dyDescent="0.2">
      <c r="B548" s="43"/>
      <c r="D548" s="52"/>
      <c r="F548" s="52"/>
      <c r="I548" s="52"/>
      <c r="J548" s="52"/>
    </row>
    <row r="549" spans="2:10" x14ac:dyDescent="0.2">
      <c r="B549" s="43"/>
      <c r="D549" s="52"/>
      <c r="F549" s="52"/>
      <c r="I549" s="52"/>
      <c r="J549" s="52"/>
    </row>
    <row r="550" spans="2:10" x14ac:dyDescent="0.2">
      <c r="B550" s="43"/>
      <c r="D550" s="52"/>
      <c r="F550" s="52"/>
      <c r="I550" s="52"/>
      <c r="J550" s="52"/>
    </row>
    <row r="551" spans="2:10" x14ac:dyDescent="0.2">
      <c r="B551" s="43"/>
      <c r="D551" s="52"/>
      <c r="F551" s="52"/>
      <c r="I551" s="52"/>
      <c r="J551" s="52"/>
    </row>
    <row r="552" spans="2:10" x14ac:dyDescent="0.2">
      <c r="B552" s="43"/>
      <c r="D552" s="52"/>
      <c r="F552" s="52"/>
      <c r="I552" s="52"/>
      <c r="J552" s="52"/>
    </row>
    <row r="553" spans="2:10" x14ac:dyDescent="0.2">
      <c r="B553" s="43"/>
      <c r="D553" s="52"/>
      <c r="F553" s="52"/>
      <c r="I553" s="52"/>
      <c r="J553" s="52"/>
    </row>
    <row r="554" spans="2:10" x14ac:dyDescent="0.2">
      <c r="B554" s="43"/>
      <c r="D554" s="52"/>
      <c r="F554" s="52"/>
      <c r="I554" s="52"/>
      <c r="J554" s="52"/>
    </row>
    <row r="555" spans="2:10" x14ac:dyDescent="0.2">
      <c r="B555" s="43"/>
      <c r="D555" s="52"/>
      <c r="F555" s="52"/>
      <c r="I555" s="52"/>
      <c r="J555" s="52"/>
    </row>
    <row r="556" spans="2:10" x14ac:dyDescent="0.2">
      <c r="B556" s="43"/>
      <c r="D556" s="52"/>
      <c r="F556" s="52"/>
      <c r="I556" s="52"/>
      <c r="J556" s="52"/>
    </row>
    <row r="557" spans="2:10" x14ac:dyDescent="0.2">
      <c r="B557" s="43"/>
      <c r="D557" s="52"/>
      <c r="F557" s="52"/>
      <c r="I557" s="52"/>
      <c r="J557" s="52"/>
    </row>
    <row r="558" spans="2:10" x14ac:dyDescent="0.2">
      <c r="B558" s="43"/>
      <c r="D558" s="52"/>
      <c r="F558" s="52"/>
      <c r="I558" s="52"/>
      <c r="J558" s="52"/>
    </row>
    <row r="559" spans="2:10" x14ac:dyDescent="0.2">
      <c r="B559" s="43"/>
      <c r="D559" s="52"/>
      <c r="F559" s="52"/>
      <c r="I559" s="52"/>
      <c r="J559" s="52"/>
    </row>
    <row r="560" spans="2:10" x14ac:dyDescent="0.2">
      <c r="B560" s="43"/>
      <c r="D560" s="52"/>
      <c r="F560" s="52"/>
      <c r="I560" s="52"/>
      <c r="J560" s="52"/>
    </row>
    <row r="561" spans="2:10" x14ac:dyDescent="0.2">
      <c r="B561" s="43"/>
      <c r="D561" s="52"/>
      <c r="F561" s="52"/>
      <c r="I561" s="52"/>
      <c r="J561" s="52"/>
    </row>
    <row r="562" spans="2:10" x14ac:dyDescent="0.2">
      <c r="B562" s="43"/>
      <c r="D562" s="52"/>
      <c r="F562" s="52"/>
      <c r="I562" s="52"/>
      <c r="J562" s="52"/>
    </row>
    <row r="563" spans="2:10" x14ac:dyDescent="0.2">
      <c r="B563" s="43"/>
      <c r="D563" s="52"/>
      <c r="F563" s="52"/>
      <c r="I563" s="52"/>
      <c r="J563" s="52"/>
    </row>
    <row r="564" spans="2:10" x14ac:dyDescent="0.2">
      <c r="B564" s="43"/>
      <c r="D564" s="52"/>
      <c r="F564" s="52"/>
      <c r="I564" s="52"/>
      <c r="J564" s="52"/>
    </row>
    <row r="565" spans="2:10" x14ac:dyDescent="0.2">
      <c r="B565" s="43"/>
      <c r="D565" s="52"/>
      <c r="F565" s="52"/>
      <c r="I565" s="52"/>
      <c r="J565" s="52"/>
    </row>
    <row r="566" spans="2:10" x14ac:dyDescent="0.2">
      <c r="B566" s="43"/>
      <c r="D566" s="52"/>
      <c r="F566" s="52"/>
      <c r="I566" s="52"/>
      <c r="J566" s="52"/>
    </row>
    <row r="567" spans="2:10" x14ac:dyDescent="0.2">
      <c r="B567" s="43"/>
      <c r="D567" s="52"/>
      <c r="F567" s="52"/>
      <c r="I567" s="52"/>
      <c r="J567" s="52"/>
    </row>
    <row r="568" spans="2:10" x14ac:dyDescent="0.2">
      <c r="B568" s="43"/>
      <c r="D568" s="52"/>
      <c r="F568" s="52"/>
      <c r="I568" s="52"/>
      <c r="J568" s="52"/>
    </row>
    <row r="569" spans="2:10" x14ac:dyDescent="0.2">
      <c r="B569" s="43"/>
      <c r="D569" s="52"/>
      <c r="F569" s="52"/>
      <c r="I569" s="52"/>
      <c r="J569" s="52"/>
    </row>
    <row r="570" spans="2:10" x14ac:dyDescent="0.2">
      <c r="B570" s="43"/>
      <c r="D570" s="52"/>
      <c r="F570" s="52"/>
      <c r="I570" s="52"/>
      <c r="J570" s="52"/>
    </row>
    <row r="571" spans="2:10" x14ac:dyDescent="0.2">
      <c r="B571" s="43"/>
      <c r="D571" s="52"/>
      <c r="F571" s="52"/>
      <c r="I571" s="52"/>
      <c r="J571" s="52"/>
    </row>
    <row r="572" spans="2:10" x14ac:dyDescent="0.2">
      <c r="B572" s="43"/>
      <c r="D572" s="52"/>
      <c r="F572" s="52"/>
      <c r="I572" s="52"/>
      <c r="J572" s="52"/>
    </row>
    <row r="573" spans="2:10" x14ac:dyDescent="0.2">
      <c r="B573" s="43"/>
      <c r="D573" s="52"/>
      <c r="F573" s="52"/>
      <c r="I573" s="52"/>
      <c r="J573" s="52"/>
    </row>
    <row r="574" spans="2:10" x14ac:dyDescent="0.2">
      <c r="B574" s="43"/>
      <c r="D574" s="52"/>
      <c r="F574" s="52"/>
      <c r="I574" s="52"/>
      <c r="J574" s="52"/>
    </row>
    <row r="575" spans="2:10" x14ac:dyDescent="0.2">
      <c r="B575" s="43"/>
      <c r="D575" s="52"/>
      <c r="F575" s="52"/>
      <c r="I575" s="52"/>
      <c r="J575" s="52"/>
    </row>
    <row r="576" spans="2:10" x14ac:dyDescent="0.2">
      <c r="B576" s="43"/>
      <c r="D576" s="52"/>
      <c r="F576" s="52"/>
      <c r="I576" s="52"/>
      <c r="J576" s="52"/>
    </row>
    <row r="577" spans="2:10" x14ac:dyDescent="0.2">
      <c r="B577" s="43"/>
      <c r="D577" s="52"/>
      <c r="F577" s="52"/>
      <c r="I577" s="52"/>
      <c r="J577" s="52"/>
    </row>
    <row r="578" spans="2:10" x14ac:dyDescent="0.2">
      <c r="B578" s="43"/>
      <c r="D578" s="52"/>
      <c r="F578" s="52"/>
      <c r="I578" s="52"/>
      <c r="J578" s="52"/>
    </row>
    <row r="579" spans="2:10" x14ac:dyDescent="0.2">
      <c r="B579" s="43"/>
      <c r="D579" s="52"/>
      <c r="F579" s="52"/>
      <c r="I579" s="52"/>
      <c r="J579" s="52"/>
    </row>
    <row r="580" spans="2:10" x14ac:dyDescent="0.2">
      <c r="B580" s="43"/>
      <c r="D580" s="52"/>
      <c r="F580" s="52"/>
      <c r="I580" s="52"/>
      <c r="J580" s="52"/>
    </row>
    <row r="581" spans="2:10" x14ac:dyDescent="0.2">
      <c r="B581" s="43"/>
      <c r="D581" s="52"/>
      <c r="F581" s="52"/>
      <c r="I581" s="52"/>
      <c r="J581" s="52"/>
    </row>
    <row r="582" spans="2:10" x14ac:dyDescent="0.2">
      <c r="B582" s="43"/>
      <c r="D582" s="52"/>
      <c r="F582" s="52"/>
      <c r="I582" s="52"/>
      <c r="J582" s="52"/>
    </row>
    <row r="583" spans="2:10" x14ac:dyDescent="0.2">
      <c r="B583" s="43"/>
      <c r="D583" s="52"/>
      <c r="F583" s="52"/>
      <c r="I583" s="52"/>
      <c r="J583" s="52"/>
    </row>
    <row r="584" spans="2:10" x14ac:dyDescent="0.2">
      <c r="B584" s="43"/>
      <c r="D584" s="52"/>
      <c r="F584" s="52"/>
      <c r="I584" s="52"/>
      <c r="J584" s="52"/>
    </row>
    <row r="585" spans="2:10" x14ac:dyDescent="0.2">
      <c r="B585" s="43"/>
      <c r="D585" s="52"/>
      <c r="F585" s="52"/>
      <c r="I585" s="52"/>
      <c r="J585" s="52"/>
    </row>
    <row r="586" spans="2:10" x14ac:dyDescent="0.2">
      <c r="B586" s="43"/>
      <c r="D586" s="52"/>
      <c r="F586" s="52"/>
      <c r="I586" s="52"/>
      <c r="J586" s="52"/>
    </row>
    <row r="587" spans="2:10" x14ac:dyDescent="0.2">
      <c r="B587" s="43"/>
      <c r="D587" s="52"/>
      <c r="F587" s="52"/>
      <c r="I587" s="52"/>
      <c r="J587" s="52"/>
    </row>
    <row r="588" spans="2:10" x14ac:dyDescent="0.2">
      <c r="B588" s="43"/>
      <c r="D588" s="52"/>
      <c r="F588" s="52"/>
      <c r="I588" s="52"/>
      <c r="J588" s="52"/>
    </row>
    <row r="589" spans="2:10" x14ac:dyDescent="0.2">
      <c r="B589" s="43"/>
      <c r="D589" s="52"/>
      <c r="F589" s="52"/>
      <c r="I589" s="52"/>
      <c r="J589" s="52"/>
    </row>
    <row r="590" spans="2:10" x14ac:dyDescent="0.2">
      <c r="B590" s="43"/>
      <c r="D590" s="52"/>
      <c r="F590" s="52"/>
      <c r="I590" s="52"/>
      <c r="J590" s="52"/>
    </row>
    <row r="591" spans="2:10" x14ac:dyDescent="0.2">
      <c r="B591" s="43"/>
      <c r="D591" s="52"/>
      <c r="F591" s="52"/>
      <c r="I591" s="52"/>
      <c r="J591" s="52"/>
    </row>
    <row r="592" spans="2:10" x14ac:dyDescent="0.2">
      <c r="B592" s="43"/>
      <c r="D592" s="52"/>
      <c r="F592" s="52"/>
      <c r="I592" s="52"/>
      <c r="J592" s="52"/>
    </row>
    <row r="593" spans="2:10" x14ac:dyDescent="0.2">
      <c r="B593" s="43"/>
      <c r="D593" s="52"/>
      <c r="F593" s="52"/>
      <c r="I593" s="52"/>
      <c r="J593" s="52"/>
    </row>
    <row r="594" spans="2:10" x14ac:dyDescent="0.2">
      <c r="B594" s="43"/>
      <c r="D594" s="52"/>
      <c r="F594" s="52"/>
      <c r="I594" s="52"/>
      <c r="J594" s="52"/>
    </row>
    <row r="595" spans="2:10" x14ac:dyDescent="0.2">
      <c r="B595" s="43"/>
      <c r="D595" s="52"/>
      <c r="F595" s="52"/>
      <c r="I595" s="52"/>
      <c r="J595" s="52"/>
    </row>
    <row r="596" spans="2:10" x14ac:dyDescent="0.2">
      <c r="B596" s="43"/>
      <c r="D596" s="52"/>
      <c r="F596" s="52"/>
      <c r="I596" s="52"/>
      <c r="J596" s="52"/>
    </row>
    <row r="597" spans="2:10" x14ac:dyDescent="0.2">
      <c r="B597" s="43"/>
      <c r="D597" s="52"/>
      <c r="F597" s="52"/>
      <c r="I597" s="52"/>
      <c r="J597" s="52"/>
    </row>
    <row r="598" spans="2:10" x14ac:dyDescent="0.2">
      <c r="B598" s="43"/>
      <c r="D598" s="52"/>
      <c r="F598" s="52"/>
      <c r="I598" s="52"/>
      <c r="J598" s="52"/>
    </row>
    <row r="599" spans="2:10" x14ac:dyDescent="0.2">
      <c r="B599" s="43"/>
      <c r="D599" s="52"/>
      <c r="F599" s="52"/>
      <c r="I599" s="52"/>
      <c r="J599" s="52"/>
    </row>
    <row r="600" spans="2:10" x14ac:dyDescent="0.2">
      <c r="B600" s="43"/>
      <c r="D600" s="52"/>
      <c r="F600" s="52"/>
      <c r="I600" s="52"/>
      <c r="J600" s="52"/>
    </row>
    <row r="601" spans="2:10" x14ac:dyDescent="0.2">
      <c r="B601" s="43"/>
      <c r="D601" s="52"/>
      <c r="F601" s="52"/>
      <c r="I601" s="52"/>
      <c r="J601" s="52"/>
    </row>
    <row r="602" spans="2:10" x14ac:dyDescent="0.2">
      <c r="B602" s="43"/>
      <c r="D602" s="52"/>
      <c r="F602" s="52"/>
      <c r="I602" s="52"/>
      <c r="J602" s="52"/>
    </row>
    <row r="603" spans="2:10" x14ac:dyDescent="0.2">
      <c r="B603" s="43"/>
      <c r="D603" s="52"/>
      <c r="F603" s="52"/>
      <c r="I603" s="52"/>
      <c r="J603" s="52"/>
    </row>
    <row r="604" spans="2:10" x14ac:dyDescent="0.2">
      <c r="B604" s="43"/>
      <c r="D604" s="52"/>
      <c r="F604" s="52"/>
      <c r="I604" s="52"/>
      <c r="J604" s="52"/>
    </row>
    <row r="605" spans="2:10" x14ac:dyDescent="0.2">
      <c r="B605" s="43"/>
      <c r="D605" s="52"/>
      <c r="F605" s="52"/>
      <c r="I605" s="52"/>
      <c r="J605" s="52"/>
    </row>
    <row r="606" spans="2:10" x14ac:dyDescent="0.2">
      <c r="B606" s="43"/>
      <c r="D606" s="52"/>
      <c r="F606" s="52"/>
      <c r="I606" s="52"/>
      <c r="J606" s="52"/>
    </row>
    <row r="607" spans="2:10" x14ac:dyDescent="0.2">
      <c r="B607" s="43"/>
      <c r="D607" s="52"/>
      <c r="F607" s="52"/>
      <c r="I607" s="52"/>
      <c r="J607" s="52"/>
    </row>
    <row r="608" spans="2:10" x14ac:dyDescent="0.2">
      <c r="B608" s="43"/>
      <c r="D608" s="52"/>
      <c r="F608" s="52"/>
      <c r="I608" s="52"/>
      <c r="J608" s="52"/>
    </row>
    <row r="609" spans="2:10" x14ac:dyDescent="0.2">
      <c r="B609" s="43"/>
      <c r="D609" s="52"/>
      <c r="F609" s="52"/>
      <c r="I609" s="52"/>
      <c r="J609" s="52"/>
    </row>
    <row r="610" spans="2:10" x14ac:dyDescent="0.2">
      <c r="B610" s="43"/>
      <c r="D610" s="52"/>
      <c r="F610" s="52"/>
      <c r="I610" s="52"/>
      <c r="J610" s="52"/>
    </row>
    <row r="611" spans="2:10" x14ac:dyDescent="0.2">
      <c r="B611" s="43"/>
      <c r="D611" s="52"/>
      <c r="F611" s="52"/>
      <c r="I611" s="52"/>
      <c r="J611" s="52"/>
    </row>
    <row r="612" spans="2:10" x14ac:dyDescent="0.2">
      <c r="B612" s="43"/>
      <c r="D612" s="52"/>
      <c r="F612" s="52"/>
      <c r="I612" s="52"/>
      <c r="J612" s="52"/>
    </row>
    <row r="613" spans="2:10" x14ac:dyDescent="0.2">
      <c r="B613" s="43"/>
      <c r="D613" s="52"/>
      <c r="F613" s="52"/>
      <c r="I613" s="52"/>
      <c r="J613" s="52"/>
    </row>
    <row r="614" spans="2:10" x14ac:dyDescent="0.2">
      <c r="B614" s="43"/>
      <c r="D614" s="52"/>
      <c r="F614" s="52"/>
      <c r="I614" s="52"/>
      <c r="J614" s="52"/>
    </row>
    <row r="615" spans="2:10" x14ac:dyDescent="0.2">
      <c r="B615" s="43"/>
      <c r="D615" s="52"/>
      <c r="F615" s="52"/>
      <c r="I615" s="52"/>
      <c r="J615" s="52"/>
    </row>
    <row r="616" spans="2:10" x14ac:dyDescent="0.2">
      <c r="B616" s="43"/>
      <c r="D616" s="52"/>
      <c r="F616" s="52"/>
      <c r="I616" s="52"/>
      <c r="J616" s="52"/>
    </row>
    <row r="617" spans="2:10" x14ac:dyDescent="0.2">
      <c r="B617" s="43"/>
      <c r="D617" s="52"/>
      <c r="F617" s="52"/>
      <c r="I617" s="52"/>
      <c r="J617" s="52"/>
    </row>
    <row r="618" spans="2:10" x14ac:dyDescent="0.2">
      <c r="B618" s="43"/>
      <c r="D618" s="52"/>
      <c r="F618" s="52"/>
      <c r="I618" s="52"/>
      <c r="J618" s="52"/>
    </row>
    <row r="619" spans="2:10" x14ac:dyDescent="0.2">
      <c r="B619" s="43"/>
      <c r="D619" s="52"/>
      <c r="F619" s="52"/>
      <c r="I619" s="52"/>
      <c r="J619" s="52"/>
    </row>
    <row r="620" spans="2:10" x14ac:dyDescent="0.2">
      <c r="B620" s="43"/>
      <c r="D620" s="52"/>
      <c r="F620" s="52"/>
      <c r="I620" s="52"/>
      <c r="J620" s="52"/>
    </row>
    <row r="621" spans="2:10" x14ac:dyDescent="0.2">
      <c r="B621" s="43"/>
      <c r="D621" s="52"/>
      <c r="F621" s="52"/>
      <c r="I621" s="52"/>
      <c r="J621" s="52"/>
    </row>
    <row r="622" spans="2:10" x14ac:dyDescent="0.2">
      <c r="B622" s="43"/>
      <c r="D622" s="52"/>
      <c r="F622" s="52"/>
      <c r="I622" s="52"/>
      <c r="J622" s="52"/>
    </row>
    <row r="623" spans="2:10" x14ac:dyDescent="0.2">
      <c r="B623" s="43"/>
      <c r="D623" s="52"/>
      <c r="F623" s="52"/>
      <c r="I623" s="52"/>
      <c r="J623" s="52"/>
    </row>
    <row r="624" spans="2:10" x14ac:dyDescent="0.2">
      <c r="B624" s="43"/>
      <c r="D624" s="52"/>
      <c r="F624" s="52"/>
      <c r="I624" s="52"/>
      <c r="J624" s="52"/>
    </row>
    <row r="625" spans="2:10" x14ac:dyDescent="0.2">
      <c r="B625" s="43"/>
      <c r="D625" s="52"/>
      <c r="F625" s="52"/>
      <c r="I625" s="52"/>
      <c r="J625" s="52"/>
    </row>
    <row r="626" spans="2:10" x14ac:dyDescent="0.2">
      <c r="B626" s="43"/>
      <c r="D626" s="52"/>
      <c r="F626" s="52"/>
      <c r="I626" s="52"/>
      <c r="J626" s="52"/>
    </row>
    <row r="627" spans="2:10" x14ac:dyDescent="0.2">
      <c r="B627" s="43"/>
      <c r="D627" s="52"/>
      <c r="F627" s="52"/>
      <c r="I627" s="52"/>
      <c r="J627" s="52"/>
    </row>
    <row r="628" spans="2:10" x14ac:dyDescent="0.2">
      <c r="B628" s="43"/>
      <c r="D628" s="52"/>
      <c r="F628" s="52"/>
      <c r="I628" s="52"/>
      <c r="J628" s="52"/>
    </row>
    <row r="629" spans="2:10" x14ac:dyDescent="0.2">
      <c r="B629" s="43"/>
      <c r="D629" s="52"/>
      <c r="F629" s="52"/>
      <c r="I629" s="52"/>
      <c r="J629" s="52"/>
    </row>
    <row r="630" spans="2:10" x14ac:dyDescent="0.2">
      <c r="B630" s="43"/>
      <c r="D630" s="52"/>
      <c r="F630" s="52"/>
      <c r="I630" s="52"/>
      <c r="J630" s="52"/>
    </row>
    <row r="631" spans="2:10" x14ac:dyDescent="0.2">
      <c r="B631" s="43"/>
      <c r="D631" s="52"/>
      <c r="F631" s="52"/>
      <c r="I631" s="52"/>
      <c r="J631" s="52"/>
    </row>
    <row r="632" spans="2:10" x14ac:dyDescent="0.2">
      <c r="B632" s="43"/>
      <c r="D632" s="52"/>
      <c r="F632" s="52"/>
      <c r="I632" s="52"/>
      <c r="J632" s="52"/>
    </row>
    <row r="633" spans="2:10" x14ac:dyDescent="0.2">
      <c r="B633" s="43"/>
      <c r="D633" s="52"/>
      <c r="F633" s="52"/>
      <c r="I633" s="52"/>
      <c r="J633" s="52"/>
    </row>
    <row r="634" spans="2:10" x14ac:dyDescent="0.2">
      <c r="B634" s="43"/>
      <c r="D634" s="52"/>
      <c r="F634" s="52"/>
      <c r="I634" s="52"/>
      <c r="J634" s="52"/>
    </row>
    <row r="635" spans="2:10" x14ac:dyDescent="0.2">
      <c r="B635" s="43"/>
      <c r="D635" s="52"/>
      <c r="F635" s="52"/>
      <c r="I635" s="52"/>
      <c r="J635" s="52"/>
    </row>
    <row r="636" spans="2:10" x14ac:dyDescent="0.2">
      <c r="B636" s="43"/>
      <c r="D636" s="52"/>
      <c r="F636" s="52"/>
      <c r="I636" s="52"/>
      <c r="J636" s="52"/>
    </row>
    <row r="637" spans="2:10" x14ac:dyDescent="0.2">
      <c r="B637" s="43"/>
      <c r="D637" s="52"/>
      <c r="F637" s="52"/>
      <c r="I637" s="52"/>
      <c r="J637" s="52"/>
    </row>
    <row r="638" spans="2:10" x14ac:dyDescent="0.2">
      <c r="B638" s="43"/>
      <c r="D638" s="52"/>
      <c r="F638" s="52"/>
      <c r="I638" s="52"/>
      <c r="J638" s="52"/>
    </row>
    <row r="639" spans="2:10" x14ac:dyDescent="0.2">
      <c r="B639" s="43"/>
      <c r="D639" s="52"/>
      <c r="F639" s="52"/>
      <c r="I639" s="52"/>
      <c r="J639" s="52"/>
    </row>
    <row r="640" spans="2:10" x14ac:dyDescent="0.2">
      <c r="B640" s="43"/>
      <c r="D640" s="52"/>
      <c r="F640" s="52"/>
      <c r="I640" s="52"/>
      <c r="J640" s="52"/>
    </row>
    <row r="641" spans="2:10" x14ac:dyDescent="0.2">
      <c r="B641" s="43"/>
      <c r="D641" s="52"/>
      <c r="F641" s="52"/>
      <c r="I641" s="52"/>
      <c r="J641" s="52"/>
    </row>
    <row r="642" spans="2:10" x14ac:dyDescent="0.2">
      <c r="B642" s="43"/>
      <c r="D642" s="52"/>
      <c r="F642" s="52"/>
      <c r="I642" s="52"/>
      <c r="J642" s="52"/>
    </row>
    <row r="643" spans="2:10" x14ac:dyDescent="0.2">
      <c r="B643" s="43"/>
      <c r="D643" s="52"/>
      <c r="F643" s="52"/>
      <c r="I643" s="52"/>
      <c r="J643" s="52"/>
    </row>
    <row r="644" spans="2:10" x14ac:dyDescent="0.2">
      <c r="B644" s="43"/>
      <c r="D644" s="52"/>
      <c r="F644" s="52"/>
      <c r="I644" s="52"/>
      <c r="J644" s="52"/>
    </row>
    <row r="645" spans="2:10" x14ac:dyDescent="0.2">
      <c r="B645" s="43"/>
      <c r="D645" s="52"/>
      <c r="F645" s="52"/>
      <c r="I645" s="52"/>
      <c r="J645" s="52"/>
    </row>
    <row r="646" spans="2:10" x14ac:dyDescent="0.2">
      <c r="B646" s="43"/>
      <c r="D646" s="52"/>
      <c r="F646" s="52"/>
      <c r="I646" s="52"/>
      <c r="J646" s="52"/>
    </row>
    <row r="647" spans="2:10" x14ac:dyDescent="0.2">
      <c r="B647" s="43"/>
      <c r="D647" s="52"/>
      <c r="F647" s="52"/>
      <c r="I647" s="52"/>
      <c r="J647" s="52"/>
    </row>
    <row r="648" spans="2:10" x14ac:dyDescent="0.2">
      <c r="B648" s="43"/>
      <c r="D648" s="52"/>
      <c r="F648" s="52"/>
      <c r="I648" s="52"/>
      <c r="J648" s="52"/>
    </row>
    <row r="649" spans="2:10" x14ac:dyDescent="0.2">
      <c r="B649" s="43"/>
      <c r="D649" s="52"/>
      <c r="F649" s="52"/>
      <c r="I649" s="52"/>
      <c r="J649" s="52"/>
    </row>
    <row r="650" spans="2:10" x14ac:dyDescent="0.2">
      <c r="B650" s="43"/>
      <c r="D650" s="52"/>
      <c r="F650" s="52"/>
      <c r="I650" s="52"/>
      <c r="J650" s="52"/>
    </row>
    <row r="651" spans="2:10" x14ac:dyDescent="0.2">
      <c r="B651" s="43"/>
      <c r="D651" s="52"/>
      <c r="F651" s="52"/>
      <c r="I651" s="52"/>
      <c r="J651" s="52"/>
    </row>
    <row r="652" spans="2:10" x14ac:dyDescent="0.2">
      <c r="B652" s="43"/>
      <c r="D652" s="52"/>
      <c r="F652" s="52"/>
      <c r="I652" s="52"/>
      <c r="J652" s="52"/>
    </row>
    <row r="653" spans="2:10" x14ac:dyDescent="0.2">
      <c r="B653" s="43"/>
      <c r="D653" s="52"/>
      <c r="F653" s="52"/>
      <c r="I653" s="52"/>
      <c r="J653" s="52"/>
    </row>
    <row r="654" spans="2:10" x14ac:dyDescent="0.2">
      <c r="B654" s="43"/>
      <c r="D654" s="52"/>
      <c r="F654" s="52"/>
      <c r="I654" s="52"/>
      <c r="J654" s="52"/>
    </row>
    <row r="655" spans="2:10" x14ac:dyDescent="0.2">
      <c r="B655" s="43"/>
      <c r="D655" s="52"/>
      <c r="F655" s="52"/>
      <c r="I655" s="52"/>
      <c r="J655" s="52"/>
    </row>
    <row r="656" spans="2:10" x14ac:dyDescent="0.2">
      <c r="B656" s="43"/>
      <c r="D656" s="52"/>
      <c r="F656" s="52"/>
      <c r="I656" s="52"/>
      <c r="J656" s="52"/>
    </row>
    <row r="657" spans="2:10" x14ac:dyDescent="0.2">
      <c r="B657" s="43"/>
      <c r="D657" s="52"/>
      <c r="F657" s="52"/>
      <c r="I657" s="52"/>
      <c r="J657" s="52"/>
    </row>
    <row r="658" spans="2:10" x14ac:dyDescent="0.2">
      <c r="B658" s="43"/>
      <c r="D658" s="52"/>
      <c r="F658" s="52"/>
      <c r="I658" s="52"/>
      <c r="J658" s="52"/>
    </row>
    <row r="659" spans="2:10" x14ac:dyDescent="0.2">
      <c r="B659" s="43"/>
      <c r="D659" s="52"/>
      <c r="F659" s="52"/>
      <c r="I659" s="52"/>
      <c r="J659" s="52"/>
    </row>
  </sheetData>
  <mergeCells count="3">
    <mergeCell ref="B1:N1"/>
    <mergeCell ref="C2:D2"/>
    <mergeCell ref="C3:D3"/>
  </mergeCells>
  <pageMargins left="0.75" right="0.75" top="1" bottom="1" header="0" footer="0"/>
  <pageSetup orientation="portrait" r:id="rId1"/>
  <headerFooter alignWithMargins="0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4C964340640B4E8F3D97D47030F684" ma:contentTypeVersion="4" ma:contentTypeDescription="Create a new document." ma:contentTypeScope="" ma:versionID="7bc543b8eb78486ff8efc6d03be3cdc7">
  <xsd:schema xmlns:xsd="http://www.w3.org/2001/XMLSchema" xmlns:xs="http://www.w3.org/2001/XMLSchema" xmlns:p="http://schemas.microsoft.com/office/2006/metadata/properties" xmlns:ns2="eb870768-bb35-4859-930a-08f8081398bf" targetNamespace="http://schemas.microsoft.com/office/2006/metadata/properties" ma:root="true" ma:fieldsID="060e7bd7dacc456c877a7638f8b8cf5a" ns2:_="">
    <xsd:import namespace="eb870768-bb35-4859-930a-08f8081398bf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870768-bb35-4859-930a-08f8081398b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7BA254BC-3BEB-4A5D-8FA1-851F5C007D5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31D3FC-BD72-4B83-94F0-0D4AB4CCFE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870768-bb35-4859-930a-08f8081398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9FD73F-3FFE-4E42-9B07-F3A6B5B6D3F3}">
  <ds:schemaRefs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Portada</vt:lpstr>
      <vt:lpstr>Pruebas unitarias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Optasmart</dc:creator>
  <cp:lastModifiedBy>Miguel Limon</cp:lastModifiedBy>
  <dcterms:created xsi:type="dcterms:W3CDTF">2014-10-02T20:42:56Z</dcterms:created>
  <dcterms:modified xsi:type="dcterms:W3CDTF">2018-09-04T20:40:46Z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0x0101008A4C964340640B4E8F3D97D47030F684</vt:lpwstr>
  </property>
  <property fmtid="{D5CDD505-2E9C-101B-9397-08002B2CF9AE}" pid="3" name="Order">
    <vt:r8>474100</vt:r8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TemplateUrl">
    <vt:lpwstr/>
  </property>
</Properties>
</file>