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reed/Desktop/"/>
    </mc:Choice>
  </mc:AlternateContent>
  <xr:revisionPtr revIDLastSave="0" documentId="8_{50AB6302-C38A-FC42-86A9-4D918EC9E21C}" xr6:coauthVersionLast="45" xr6:coauthVersionMax="45" xr10:uidLastSave="{00000000-0000-0000-0000-000000000000}"/>
  <bookViews>
    <workbookView xWindow="1560" yWindow="1500" windowWidth="27240" windowHeight="15620" xr2:uid="{03CF0C0E-D69C-FC42-BBE5-7A83E656EDF6}"/>
  </bookViews>
  <sheets>
    <sheet name="Sheet7" sheetId="7" r:id="rId1"/>
    <sheet name="Teen Birth Rate" sheetId="1" r:id="rId2"/>
    <sheet name="%Births Delivered at Term" sheetId="2" r:id="rId3"/>
    <sheet name="%Satisfactory Birth Weight" sheetId="3" r:id="rId4"/>
    <sheet name="%Early Prenatal Care " sheetId="4" r:id="rId5"/>
    <sheet name="Life Expectancy" sheetId="5" r:id="rId6"/>
    <sheet name="Infant Mortality Ra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C37" i="2"/>
  <c r="D37" i="2"/>
  <c r="E37" i="2"/>
  <c r="F37" i="2"/>
  <c r="G37" i="2"/>
  <c r="B37" i="4"/>
  <c r="C37" i="4"/>
  <c r="D37" i="4"/>
  <c r="E37" i="4"/>
  <c r="F37" i="4"/>
  <c r="G37" i="4"/>
  <c r="F37" i="6"/>
  <c r="E37" i="6"/>
  <c r="D37" i="6"/>
  <c r="C37" i="6"/>
  <c r="B37" i="6"/>
  <c r="F37" i="5"/>
  <c r="E37" i="5"/>
  <c r="D37" i="5"/>
  <c r="C37" i="5"/>
  <c r="B37" i="5"/>
  <c r="G37" i="3"/>
  <c r="F37" i="3"/>
  <c r="E37" i="3"/>
  <c r="D37" i="3"/>
  <c r="C37" i="3"/>
  <c r="B37" i="3"/>
</calcChain>
</file>

<file path=xl/sharedStrings.xml><?xml version="1.0" encoding="utf-8"?>
<sst xmlns="http://schemas.openxmlformats.org/spreadsheetml/2006/main" count="257" uniqueCount="77">
  <si>
    <t>Community Statistical Areas (CSAs)</t>
  </si>
  <si>
    <t>Teen Birth Rate 2010</t>
  </si>
  <si>
    <t>Teen Birth Rate 2011</t>
  </si>
  <si>
    <t>Teen Birth Rate 2012</t>
  </si>
  <si>
    <t>Teen Birth Rate 2013</t>
  </si>
  <si>
    <t>Teen Birth Rate 2014</t>
  </si>
  <si>
    <t>Teen Birth Rate 2015</t>
  </si>
  <si>
    <t>Percent of Births Delivered at Term 2010</t>
  </si>
  <si>
    <t>Percent of Births Delivered at Term 2011</t>
  </si>
  <si>
    <t>Percent of Births Delivered at Term 2012</t>
  </si>
  <si>
    <t>Percent of Births Delivered at Term 2013</t>
  </si>
  <si>
    <t>Percent of Births Delivered at Term 2014</t>
  </si>
  <si>
    <t>Percent of Births Delivered at Term 2015</t>
  </si>
  <si>
    <t>Percent of Babies Born with a Satisfactory Birth Weight 2010</t>
  </si>
  <si>
    <t>Percent of Babies Born with a Satisfactory Birth Weight 2011</t>
  </si>
  <si>
    <t>Percent of Babies Born with a Satisfactory Birth Weight 2012</t>
  </si>
  <si>
    <t>Percent of Babies Born with a Satisfactory Birth Weight 2013</t>
  </si>
  <si>
    <t>Percent of Babies Born with a Satisfactory Birth Weight 2014</t>
  </si>
  <si>
    <t>Percent of Babies Born with a Satisfactory Birth Weight 2015</t>
  </si>
  <si>
    <t>Percent of Births Where Mother Received Early Prenatal Care 2010</t>
  </si>
  <si>
    <t>Percent of Births Where Mother Received Early Prenatal Care 2011</t>
  </si>
  <si>
    <t>Percent of Births Where Mother Received Early Prenatal Care 2012</t>
  </si>
  <si>
    <t>Percent of Births Where Mother Received Early Prenatal Care 2013</t>
  </si>
  <si>
    <t>Percent of Births Where Mother Received Early Prenatal Care 2014</t>
  </si>
  <si>
    <t>Percent of Births Where Mother Received Early Prenatal Care 2015</t>
  </si>
  <si>
    <t>Life Expectancy 2011</t>
  </si>
  <si>
    <t>Life Expectancy 2012</t>
  </si>
  <si>
    <t>Life Expectancy 2013</t>
  </si>
  <si>
    <t>Life Expectancy 2014</t>
  </si>
  <si>
    <t>Life Expectancy 2015</t>
  </si>
  <si>
    <t>Infant Mortality Rate 2011</t>
  </si>
  <si>
    <t>Infant Mortality Rate 2012</t>
  </si>
  <si>
    <t>Infant Mortality Rate 2013</t>
  </si>
  <si>
    <t>Infant Mortality Rate 2014</t>
  </si>
  <si>
    <t>Infant Mortality Rate 2015</t>
  </si>
  <si>
    <t>Cedonia/Frankford</t>
  </si>
  <si>
    <t>Cherry Hill</t>
  </si>
  <si>
    <t>Chinquapin Park/Belvedere</t>
  </si>
  <si>
    <t>Claremont/Armistead</t>
  </si>
  <si>
    <t>Clifton-Berea</t>
  </si>
  <si>
    <t>Dorchester/Ashburton</t>
  </si>
  <si>
    <t>Downtown/Seton Hill</t>
  </si>
  <si>
    <t>Fells Point</t>
  </si>
  <si>
    <t>Glen-Fallstaff</t>
  </si>
  <si>
    <t>Greater Govans</t>
  </si>
  <si>
    <t>Greater Mondawmin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</si>
  <si>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</si>
  <si>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</si>
  <si>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</si>
  <si>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</si>
  <si>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</si>
  <si>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</si>
  <si>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</si>
  <si>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Madison/East End</t>
  </si>
  <si>
    <t>Midtown</t>
  </si>
  <si>
    <t>Midway/Coldstream</t>
  </si>
  <si>
    <t>Oldtown/Middle East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</si>
  <si>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</si>
  <si>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</si>
  <si>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</si>
  <si>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</si>
  <si>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</si>
  <si>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</si>
  <si>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</si>
  <si>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</si>
  <si>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</si>
  <si>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</si>
  <si>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</si>
  <si>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</si>
  <si>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AVERAGE</t>
  </si>
  <si>
    <t>Average Teen Birth Rate</t>
  </si>
  <si>
    <t>Year</t>
  </si>
  <si>
    <t>Avg. Life Expectancy</t>
  </si>
  <si>
    <t>Avg. %Births Delivered at Term</t>
  </si>
  <si>
    <t>Avg. %Satisfactory Birth Weight</t>
  </si>
  <si>
    <t>Avg. Infant Mortality Rate</t>
  </si>
  <si>
    <t>Avg. %Births Where Mother Received Early Prenatal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</si>
</sst>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wrapText="1"/>
    </xf>
    <xf numFmtId="164" fontId="1" fillId="0" borderId="0" xfId="0" applyNumberFormat="1" applyFont="1"/>
    <xf numFmtId="0" fontId="1" fillId="0" borderId="0" xfId="0" applyNumberFormat="1" applyFont="1" applyAlignment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45">
    <dxf>
      <numFmt numFmtId="164" formatCode="0.0"/>
      <alignment horizontal="general" vertical="top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4" formatCode="0.0"/>
      <alignment horizontal="general" vertical="top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4" formatCode="0.0"/>
      <alignment horizontal="general" vertical="top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4" formatCode="0.0"/>
      <alignment horizontal="general" vertical="top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</a:t>
            </a:r>
            <a:r>
              <a:rPr lang="en-US" baseline="0"/>
              <a:t> Trendlines 2010-2015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Average Teen Birth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Sheet7!$B$2:$B$8</c:f>
              <c:numCache>
                <c:formatCode>0.0</c:formatCode>
                <c:ptCount val="7"/>
                <c:pt idx="0">
                  <c:v>60.9</c:v>
                </c:pt>
                <c:pt idx="1">
                  <c:v>58.6</c:v>
                </c:pt>
                <c:pt idx="2">
                  <c:v>52.2</c:v>
                </c:pt>
                <c:pt idx="3">
                  <c:v>42.6</c:v>
                </c:pt>
                <c:pt idx="4">
                  <c:v>44.7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4-2442-989C-1D76AD30B042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Avg. %Births Delivered at Term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Sheet7!$C$2:$C$8</c:f>
              <c:numCache>
                <c:formatCode>0.0</c:formatCode>
                <c:ptCount val="7"/>
                <c:pt idx="0">
                  <c:v>85.738235294117672</c:v>
                </c:pt>
                <c:pt idx="1">
                  <c:v>86.805882352941168</c:v>
                </c:pt>
                <c:pt idx="2">
                  <c:v>86.088235294117666</c:v>
                </c:pt>
                <c:pt idx="3">
                  <c:v>86.641176470588235</c:v>
                </c:pt>
                <c:pt idx="4">
                  <c:v>87.047058823529412</c:v>
                </c:pt>
                <c:pt idx="5">
                  <c:v>85.339273333801316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4-2442-989C-1D76AD30B042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Avg. %Satisfactory Birth 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Sheet7!$D$2:$D$8</c:f>
              <c:numCache>
                <c:formatCode>0.0</c:formatCode>
                <c:ptCount val="7"/>
                <c:pt idx="0">
                  <c:v>87.138235294117649</c:v>
                </c:pt>
                <c:pt idx="1">
                  <c:v>87.738235294117658</c:v>
                </c:pt>
                <c:pt idx="2">
                  <c:v>87.570588235294139</c:v>
                </c:pt>
                <c:pt idx="3">
                  <c:v>87.261764705882342</c:v>
                </c:pt>
                <c:pt idx="4">
                  <c:v>88.141176470588221</c:v>
                </c:pt>
                <c:pt idx="5">
                  <c:v>86.713569150348377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4-2442-989C-1D76AD30B042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Avg. %Births Where Mother Received Early Prenatal 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Sheet7!$E$2:$E$8</c:f>
              <c:numCache>
                <c:formatCode>0.0</c:formatCode>
                <c:ptCount val="7"/>
                <c:pt idx="0">
                  <c:v>56.447058823529417</c:v>
                </c:pt>
                <c:pt idx="1">
                  <c:v>58.979411764705873</c:v>
                </c:pt>
                <c:pt idx="2">
                  <c:v>62.844117647058802</c:v>
                </c:pt>
                <c:pt idx="3">
                  <c:v>46.988235294117651</c:v>
                </c:pt>
                <c:pt idx="4">
                  <c:v>46.252941176470571</c:v>
                </c:pt>
                <c:pt idx="5">
                  <c:v>48.657962511119806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4-2442-989C-1D76AD30B042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Avg. Life Expectancy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Sheet7!$F$2:$F$8</c:f>
              <c:numCache>
                <c:formatCode>0.0</c:formatCode>
                <c:ptCount val="7"/>
                <c:pt idx="1">
                  <c:v>71.867647058823536</c:v>
                </c:pt>
                <c:pt idx="2">
                  <c:v>71.747058823529429</c:v>
                </c:pt>
                <c:pt idx="3">
                  <c:v>71.776470588235298</c:v>
                </c:pt>
                <c:pt idx="4">
                  <c:v>72.297058823529426</c:v>
                </c:pt>
                <c:pt idx="5">
                  <c:v>71.979038288085661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4-2442-989C-1D76AD30B042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Avg. Infant Mortality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Sheet7!$A$2:$A$8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Sheet7!$G$2:$G$8</c:f>
              <c:numCache>
                <c:formatCode>0.0</c:formatCode>
                <c:ptCount val="7"/>
                <c:pt idx="1">
                  <c:v>12.038235294117648</c:v>
                </c:pt>
                <c:pt idx="2">
                  <c:v>11.894117647058826</c:v>
                </c:pt>
                <c:pt idx="3">
                  <c:v>11.741176470588234</c:v>
                </c:pt>
                <c:pt idx="4">
                  <c:v>10.96176470588235</c:v>
                </c:pt>
                <c:pt idx="5">
                  <c:v>10.437957398749827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4-2442-989C-1D76AD30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149263"/>
        <c:axId val="1604542767"/>
      </c:lineChart>
      <c:catAx>
        <c:axId val="16571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42767"/>
        <c:crosses val="autoZero"/>
        <c:auto val="1"/>
        <c:lblAlgn val="ctr"/>
        <c:lblOffset val="100"/>
        <c:noMultiLvlLbl val="0"/>
      </c:catAx>
      <c:valAx>
        <c:axId val="16045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8</xdr:row>
      <xdr:rowOff>184150</xdr:rowOff>
    </xdr:from>
    <xdr:to>
      <xdr:col>4</xdr:col>
      <xdr:colOff>1568450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9850E-686B-AB4E-878A-DD0DE4D6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8C5FE-8FF6-A043-A42C-533978652B06}" name="Table3" displayName="Table3" ref="B1:G35" totalsRowShown="0" headerRowDxfId="44" dataDxfId="43">
  <autoFilter ref="B1:G35" xr:uid="{9C70E381-61EB-B34A-86FB-B415AFC6C23A}"/>
  <tableColumns count="6">
    <tableColumn id="1" xr3:uid="{55C8612A-51F8-E34B-AFA7-51E5125C6207}" name="Teen Birth Rate 2010" dataDxfId="42"/>
    <tableColumn id="2" xr3:uid="{DE832D5C-5612-754E-BC31-3C2135FA8A33}" name="Teen Birth Rate 2011" dataDxfId="41"/>
    <tableColumn id="3" xr3:uid="{3280EA9F-1F34-2B4C-9C9B-0553051336D0}" name="Teen Birth Rate 2012" dataDxfId="40"/>
    <tableColumn id="4" xr3:uid="{B7660958-C407-E941-BD6D-F54059E105A8}" name="Teen Birth Rate 2013" dataDxfId="39"/>
    <tableColumn id="5" xr3:uid="{C1644485-D7C2-E243-AFCE-9F6B6D7D127B}" name="Teen Birth Rate 2014" dataDxfId="38"/>
    <tableColumn id="6" xr3:uid="{CC26200A-C89F-ED4D-A7DF-0A64C5EAEF09}" name="Teen Birth Rate 2015" dataDxfId="3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B8561-C9B5-7A42-893B-0648358B6DF4}" name="Table4" displayName="Table4" ref="B1:G35" totalsRowShown="0" headerRowDxfId="36" dataDxfId="35">
  <autoFilter ref="B1:G35" xr:uid="{764FE6F5-E46E-3E45-BE71-02E2162BA5D7}"/>
  <tableColumns count="6">
    <tableColumn id="1" xr3:uid="{1EADB235-5270-1D4D-966B-286FDE3D8F17}" name="Percent of Births Delivered at Term 2010" dataDxfId="34"/>
    <tableColumn id="2" xr3:uid="{7F29452B-FB72-DE40-9032-865E38B79BE5}" name="Percent of Births Delivered at Term 2011" dataDxfId="33"/>
    <tableColumn id="3" xr3:uid="{7AABE995-F567-C145-A363-68BE299616B6}" name="Percent of Births Delivered at Term 2012" dataDxfId="32"/>
    <tableColumn id="4" xr3:uid="{3726D19D-7F64-4D4A-A768-1783DB5407A1}" name="Percent of Births Delivered at Term 2013" dataDxfId="31"/>
    <tableColumn id="5" xr3:uid="{CACC79BD-35FA-0649-BEB8-737E68E56661}" name="Percent of Births Delivered at Term 2014" dataDxfId="30"/>
    <tableColumn id="6" xr3:uid="{4CDD4190-AB8C-414E-82EB-5B912E828626}" name="Percent of Births Delivered at Term 2015" dataDxfId="29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70E031-641B-4145-A2F2-04986346BF07}" name="Table5" displayName="Table5" ref="B1:G35" totalsRowShown="0" headerRowDxfId="28" dataDxfId="27">
  <autoFilter ref="B1:G35" xr:uid="{67744748-C802-EC49-8A68-889955E44E56}"/>
  <tableColumns count="6">
    <tableColumn id="1" xr3:uid="{FD5835D3-92F5-B947-BDBA-619419506DBA}" name="Percent of Babies Born with a Satisfactory Birth Weight 2010" dataDxfId="26"/>
    <tableColumn id="2" xr3:uid="{22AE55F4-DEB5-4D49-B794-33A931DF49A1}" name="Percent of Babies Born with a Satisfactory Birth Weight 2011" dataDxfId="25"/>
    <tableColumn id="3" xr3:uid="{0FED4436-5822-5F44-89BD-586A48788024}" name="Percent of Babies Born with a Satisfactory Birth Weight 2012" dataDxfId="24"/>
    <tableColumn id="4" xr3:uid="{0955076A-DFB4-8E4B-BE31-CD5F4C6EF6FD}" name="Percent of Babies Born with a Satisfactory Birth Weight 2013" dataDxfId="23"/>
    <tableColumn id="5" xr3:uid="{B9ABBBFC-8385-BB43-BFCC-5E63137C5E17}" name="Percent of Babies Born with a Satisfactory Birth Weight 2014" dataDxfId="22"/>
    <tableColumn id="6" xr3:uid="{E1361E3E-FD47-7C40-9862-7CB23992FB39}" name="Percent of Babies Born with a Satisfactory Birth Weight 2015" dataDxfId="21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B442F0-FAD7-F541-BF97-DE303B59BE01}" name="Table6" displayName="Table6" ref="B1:G35" totalsRowShown="0" headerRowDxfId="20" dataDxfId="19">
  <autoFilter ref="B1:G35" xr:uid="{E40BF767-0C0D-1947-95A1-E3AF5304A520}"/>
  <tableColumns count="6">
    <tableColumn id="1" xr3:uid="{E290AAB6-1766-4341-A649-5E692BD91FFC}" name="Percent of Births Where Mother Received Early Prenatal Care 2010" dataDxfId="18"/>
    <tableColumn id="2" xr3:uid="{E17B2246-6F37-2643-B0BB-BB46BF344CFA}" name="Percent of Births Where Mother Received Early Prenatal Care 2011" dataDxfId="17"/>
    <tableColumn id="3" xr3:uid="{48E337C3-21A0-9043-8A87-29502AFC8A93}" name="Percent of Births Where Mother Received Early Prenatal Care 2012" dataDxfId="16"/>
    <tableColumn id="4" xr3:uid="{22B75AB7-B44B-6A48-A606-FF55392F3B17}" name="Percent of Births Where Mother Received Early Prenatal Care 2013" dataDxfId="15"/>
    <tableColumn id="5" xr3:uid="{FF6B2D5C-EF58-B54C-9586-AE1F25795B8B}" name="Percent of Births Where Mother Received Early Prenatal Care 2014" dataDxfId="14"/>
    <tableColumn id="6" xr3:uid="{B813EA95-0CF2-774F-BFCD-964D2FA76C20}" name="Percent of Births Where Mother Received Early Prenatal Care 2015" dataDxfId="13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312208-A8D3-3F45-9047-F213AE97F80F}" name="Table7" displayName="Table7" ref="B1:F35" totalsRowShown="0" headerRowDxfId="12" dataDxfId="11">
  <autoFilter ref="B1:F35" xr:uid="{64228B09-F052-964A-9E9B-662BEF533D88}"/>
  <tableColumns count="5">
    <tableColumn id="1" xr3:uid="{2B655D43-5C00-0D4C-B6DA-2B602C5735A2}" name="Life Expectancy 2011" dataDxfId="10"/>
    <tableColumn id="2" xr3:uid="{1937BC0C-AAE7-0543-9391-0D9E172F68FB}" name="Life Expectancy 2012" dataDxfId="9"/>
    <tableColumn id="3" xr3:uid="{447B242D-33BC-0D4A-AD0F-54D69C8AA2A0}" name="Life Expectancy 2013" dataDxfId="8"/>
    <tableColumn id="4" xr3:uid="{9575BB84-F6EA-A845-AA5C-D4180800CCB4}" name="Life Expectancy 2014" dataDxfId="7"/>
    <tableColumn id="5" xr3:uid="{A0DC2067-227F-104D-9944-9E17BD24B3C6}" name="Life Expectancy 2015" dataDxfId="6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5F1EC-25D4-6B41-907F-E4C1FED2E04D}" name="Table8" displayName="Table8" ref="B1:F35" totalsRowShown="0" dataDxfId="5">
  <autoFilter ref="B1:F35" xr:uid="{6A4F8F22-4672-A847-95A7-EFB58C6E2E9C}"/>
  <tableColumns count="5">
    <tableColumn id="1" xr3:uid="{CE6E3DD7-7499-C646-BDEF-0BFD00E0703A}" name="Infant Mortality Rate 2011" dataDxfId="4"/>
    <tableColumn id="2" xr3:uid="{80638F56-E770-BE4D-A9EF-389C31D160EE}" name="Infant Mortality Rate 2012" dataDxfId="3"/>
    <tableColumn id="3" xr3:uid="{B8220269-2BC5-4049-9713-7576DD27CA48}" name="Infant Mortality Rate 2013" dataDxfId="2"/>
    <tableColumn id="4" xr3:uid="{A0D12035-0425-9E4A-8105-F1F595945F94}" name="Infant Mortality Rate 2014" dataDxfId="1"/>
    <tableColumn id="5" xr3:uid="{24E79B8E-92A3-B04E-B0C0-3120BB68BAFF}" name="Infant Mortality Rate 2015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F0F2-819B-2F49-AE96-A4A7CB68006E}">
  <dimension ref="A1:G8"/>
  <sheetViews>
    <sheetView tabSelected="1" workbookViewId="0">
      <selection activeCell="E12" sqref="E12"/>
    </sheetView>
  </sheetViews>
  <sheetFormatPr baseColWidth="10" defaultRowHeight="16"/>
  <cols>
    <col min="1" max="1" width="12.83203125" customWidth="1"/>
    <col min="2" max="2" width="22" customWidth="1"/>
    <col min="3" max="3" width="27" customWidth="1"/>
    <col min="4" max="4" width="29" customWidth="1"/>
    <col min="5" max="5" width="49.33203125" customWidth="1"/>
    <col min="6" max="6" width="20" customWidth="1"/>
    <col min="7" max="7" width="24" customWidth="1"/>
  </cols>
  <sheetData>
    <row r="1" spans="1:7" ht="17">
      <c r="A1" s="14" t="s">
        <v>71</v>
      </c>
      <c r="B1" s="13" t="s">
        <v>70</v>
      </c>
      <c r="C1" s="13" t="s">
        <v>73</v>
      </c>
      <c r="D1" s="13" t="s">
        <v>74</v>
      </c>
      <c r="E1" s="13" t="s">
        <v>76</v>
      </c>
      <c r="F1" s="13" t="s">
        <v>72</v>
      </c>
      <c r="G1" s="13" t="s">
        <v>75</v>
      </c>
    </row>
    <row r="2" spans="1:7">
      <c r="A2" s="15">
        <v>2010</v>
      </c>
      <c r="B2" s="11">
        <v>60.9</v>
      </c>
      <c r="C2" s="11">
        <v>85.738235294117672</v>
      </c>
      <c r="D2" s="10">
        <v>87.138235294117649</v>
      </c>
      <c r="E2" s="10">
        <v>56.447058823529417</v>
      </c>
      <c r="F2" s="10"/>
      <c r="G2" s="10"/>
    </row>
    <row r="3" spans="1:7">
      <c r="A3" s="15">
        <v>2011</v>
      </c>
      <c r="B3" s="10">
        <v>58.6</v>
      </c>
      <c r="C3" s="11">
        <v>86.805882352941168</v>
      </c>
      <c r="D3" s="10">
        <v>87.738235294117658</v>
      </c>
      <c r="E3" s="10">
        <v>58.979411764705873</v>
      </c>
      <c r="F3" s="10">
        <v>71.867647058823536</v>
      </c>
      <c r="G3" s="10">
        <v>12.038235294117648</v>
      </c>
    </row>
    <row r="4" spans="1:7">
      <c r="A4" s="15">
        <v>2012</v>
      </c>
      <c r="B4" s="10">
        <v>52.2</v>
      </c>
      <c r="C4" s="11">
        <v>86.088235294117666</v>
      </c>
      <c r="D4" s="10">
        <v>87.570588235294139</v>
      </c>
      <c r="E4" s="10">
        <v>62.844117647058802</v>
      </c>
      <c r="F4" s="10">
        <v>71.747058823529429</v>
      </c>
      <c r="G4" s="10">
        <v>11.894117647058826</v>
      </c>
    </row>
    <row r="5" spans="1:7">
      <c r="A5" s="15">
        <v>2013</v>
      </c>
      <c r="B5" s="10">
        <v>42.6</v>
      </c>
      <c r="C5" s="11">
        <v>86.641176470588235</v>
      </c>
      <c r="D5" s="10">
        <v>87.261764705882342</v>
      </c>
      <c r="E5" s="10">
        <v>46.988235294117651</v>
      </c>
      <c r="F5" s="10">
        <v>71.776470588235298</v>
      </c>
      <c r="G5" s="10">
        <v>11.741176470588234</v>
      </c>
    </row>
    <row r="6" spans="1:7">
      <c r="A6" s="15">
        <v>2014</v>
      </c>
      <c r="B6" s="10">
        <v>44.7</v>
      </c>
      <c r="C6" s="11">
        <v>87.047058823529412</v>
      </c>
      <c r="D6" s="10">
        <v>88.141176470588221</v>
      </c>
      <c r="E6" s="10">
        <v>46.252941176470571</v>
      </c>
      <c r="F6" s="10">
        <v>72.297058823529426</v>
      </c>
      <c r="G6" s="10">
        <v>10.96176470588235</v>
      </c>
    </row>
    <row r="7" spans="1:7">
      <c r="A7" s="15">
        <v>2015</v>
      </c>
      <c r="B7" s="10">
        <v>34.5</v>
      </c>
      <c r="C7" s="10">
        <v>85.339273333801316</v>
      </c>
      <c r="D7" s="10">
        <v>86.713569150348377</v>
      </c>
      <c r="E7" s="10">
        <v>48.657962511119806</v>
      </c>
      <c r="F7" s="10">
        <v>71.979038288085661</v>
      </c>
      <c r="G7" s="10">
        <v>10.437957398749827</v>
      </c>
    </row>
    <row r="8" spans="1:7">
      <c r="A8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1FB7-2744-3C42-82CD-68EDC5944DAB}">
  <dimension ref="A1:G37"/>
  <sheetViews>
    <sheetView topLeftCell="A24" workbookViewId="0">
      <selection activeCell="B37" sqref="B37"/>
    </sheetView>
  </sheetViews>
  <sheetFormatPr baseColWidth="10" defaultRowHeight="16"/>
  <cols>
    <col min="1" max="1" width="33.83203125" customWidth="1"/>
    <col min="2" max="7" width="20.83203125" customWidth="1"/>
  </cols>
  <sheetData>
    <row r="1" spans="1:7" ht="1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t="s">
        <v>35</v>
      </c>
      <c r="B2" s="8">
        <v>48.9</v>
      </c>
      <c r="C2" s="8">
        <v>42.1</v>
      </c>
      <c r="D2" s="8">
        <v>38.700000000000003</v>
      </c>
      <c r="E2" s="8">
        <v>45.5</v>
      </c>
      <c r="F2" s="8">
        <v>28.4</v>
      </c>
      <c r="G2" s="9">
        <v>35.267349260523297</v>
      </c>
    </row>
    <row r="3" spans="1:7">
      <c r="A3" t="s">
        <v>36</v>
      </c>
      <c r="B3" s="8">
        <v>57.6</v>
      </c>
      <c r="C3" s="8">
        <v>60.5</v>
      </c>
      <c r="D3" s="8">
        <v>63.4</v>
      </c>
      <c r="E3" s="8">
        <v>74.900000000000006</v>
      </c>
      <c r="F3" s="8">
        <v>63.4</v>
      </c>
      <c r="G3" s="9">
        <v>54.755043227665702</v>
      </c>
    </row>
    <row r="4" spans="1:7">
      <c r="A4" t="s">
        <v>37</v>
      </c>
      <c r="B4" s="8">
        <v>50.6</v>
      </c>
      <c r="C4" s="8">
        <v>84.4</v>
      </c>
      <c r="D4" s="8">
        <v>63.3</v>
      </c>
      <c r="E4" s="8">
        <v>16.899999999999999</v>
      </c>
      <c r="F4" s="8">
        <v>46.4</v>
      </c>
      <c r="G4" s="9">
        <v>29.535864978903</v>
      </c>
    </row>
    <row r="5" spans="1:7">
      <c r="A5" t="s">
        <v>38</v>
      </c>
      <c r="B5" s="8">
        <v>48.9</v>
      </c>
      <c r="C5" s="8">
        <v>48.9</v>
      </c>
      <c r="D5" s="8">
        <v>45.1</v>
      </c>
      <c r="E5" s="8">
        <v>48.9</v>
      </c>
      <c r="F5" s="8">
        <v>45.1</v>
      </c>
      <c r="G5" s="9">
        <v>48.872180451127797</v>
      </c>
    </row>
    <row r="6" spans="1:7">
      <c r="A6" t="s">
        <v>39</v>
      </c>
      <c r="B6" s="8">
        <v>72</v>
      </c>
      <c r="C6" s="8">
        <v>61.7</v>
      </c>
      <c r="D6" s="8">
        <v>77.099999999999994</v>
      </c>
      <c r="E6" s="8">
        <v>51.4</v>
      </c>
      <c r="F6" s="8">
        <v>36</v>
      </c>
      <c r="G6" s="9">
        <v>35.989717223650402</v>
      </c>
    </row>
    <row r="7" spans="1:7">
      <c r="A7" t="s">
        <v>40</v>
      </c>
      <c r="B7" s="8">
        <v>49.3</v>
      </c>
      <c r="C7" s="8">
        <v>49.3</v>
      </c>
      <c r="D7" s="8">
        <v>35.200000000000003</v>
      </c>
      <c r="E7" s="8">
        <v>32.9</v>
      </c>
      <c r="F7" s="8">
        <v>16.399999999999999</v>
      </c>
      <c r="G7" s="9">
        <v>25.821596244131499</v>
      </c>
    </row>
    <row r="8" spans="1:7">
      <c r="A8" t="s">
        <v>41</v>
      </c>
      <c r="B8" s="8">
        <v>65.2</v>
      </c>
      <c r="C8" s="8">
        <v>43.5</v>
      </c>
      <c r="D8" s="8">
        <v>21.7</v>
      </c>
      <c r="E8" s="8">
        <v>10.9</v>
      </c>
      <c r="F8" s="8">
        <v>43.5</v>
      </c>
      <c r="G8" s="9">
        <v>10.869565217391299</v>
      </c>
    </row>
    <row r="9" spans="1:7">
      <c r="A9" t="s">
        <v>42</v>
      </c>
      <c r="B9" s="8">
        <v>88.9</v>
      </c>
      <c r="C9" s="8">
        <v>44.4</v>
      </c>
      <c r="D9" s="8">
        <v>100</v>
      </c>
      <c r="E9" s="8">
        <v>22.2</v>
      </c>
      <c r="F9" s="8">
        <v>33.299999999999997</v>
      </c>
      <c r="G9" s="9">
        <v>11.1111111111111</v>
      </c>
    </row>
    <row r="10" spans="1:7">
      <c r="A10" t="s">
        <v>43</v>
      </c>
      <c r="B10" s="8">
        <v>49.5</v>
      </c>
      <c r="C10" s="8">
        <v>30.5</v>
      </c>
      <c r="D10" s="8">
        <v>26.7</v>
      </c>
      <c r="E10" s="8">
        <v>15.2</v>
      </c>
      <c r="F10" s="8">
        <v>40</v>
      </c>
      <c r="G10" s="9">
        <v>17.1428571428571</v>
      </c>
    </row>
    <row r="11" spans="1:7">
      <c r="A11" t="s">
        <v>44</v>
      </c>
      <c r="B11" s="8">
        <v>53.7</v>
      </c>
      <c r="C11" s="8">
        <v>68.3</v>
      </c>
      <c r="D11" s="8">
        <v>34.1</v>
      </c>
      <c r="E11" s="8">
        <v>46.3</v>
      </c>
      <c r="F11" s="8">
        <v>56.1</v>
      </c>
      <c r="G11" s="9">
        <v>39.682539682539698</v>
      </c>
    </row>
    <row r="12" spans="1:7">
      <c r="A12" t="s">
        <v>45</v>
      </c>
      <c r="B12" s="8">
        <v>42.9</v>
      </c>
      <c r="C12" s="8">
        <v>32.200000000000003</v>
      </c>
      <c r="D12" s="8">
        <v>41.1</v>
      </c>
      <c r="E12" s="8">
        <v>21.5</v>
      </c>
      <c r="F12" s="8">
        <v>16.100000000000001</v>
      </c>
      <c r="G12" s="9">
        <v>46.341463414634099</v>
      </c>
    </row>
    <row r="13" spans="1:7">
      <c r="A13" t="s">
        <v>46</v>
      </c>
      <c r="B13" s="8">
        <v>99.2</v>
      </c>
      <c r="C13" s="8">
        <v>79.900000000000006</v>
      </c>
      <c r="D13" s="8">
        <v>55.1</v>
      </c>
      <c r="E13" s="8">
        <v>74.400000000000006</v>
      </c>
      <c r="F13" s="8">
        <v>90.9</v>
      </c>
      <c r="G13" s="9">
        <v>16.100178890876599</v>
      </c>
    </row>
    <row r="14" spans="1:7">
      <c r="A14" t="s">
        <v>47</v>
      </c>
      <c r="B14" s="8">
        <v>25.3</v>
      </c>
      <c r="C14" s="8">
        <v>10.5</v>
      </c>
      <c r="D14" s="8">
        <v>27.4</v>
      </c>
      <c r="E14" s="8">
        <v>33.700000000000003</v>
      </c>
      <c r="F14" s="8">
        <v>18.899999999999999</v>
      </c>
      <c r="G14" s="9">
        <v>38.567493112947702</v>
      </c>
    </row>
    <row r="15" spans="1:7">
      <c r="A15" t="s">
        <v>48</v>
      </c>
      <c r="B15" s="8">
        <v>70.400000000000006</v>
      </c>
      <c r="C15" s="8">
        <v>70.400000000000006</v>
      </c>
      <c r="D15" s="8">
        <v>49.3</v>
      </c>
      <c r="E15" s="8">
        <v>49.3</v>
      </c>
      <c r="F15" s="8">
        <v>28.2</v>
      </c>
      <c r="G15" s="9">
        <v>16.842105263157901</v>
      </c>
    </row>
    <row r="16" spans="1:7">
      <c r="A16" t="s">
        <v>49</v>
      </c>
      <c r="B16" s="8">
        <v>15.8</v>
      </c>
      <c r="C16" s="8">
        <v>45.5</v>
      </c>
      <c r="D16" s="8">
        <v>29.7</v>
      </c>
      <c r="E16" s="8">
        <v>23.8</v>
      </c>
      <c r="F16" s="8">
        <v>23.8</v>
      </c>
      <c r="G16" s="9">
        <v>28.169014084507001</v>
      </c>
    </row>
    <row r="17" spans="1:7">
      <c r="A17" t="s">
        <v>50</v>
      </c>
      <c r="B17" s="8">
        <v>77.599999999999994</v>
      </c>
      <c r="C17" s="8">
        <v>77.599999999999994</v>
      </c>
      <c r="D17" s="8">
        <v>94.8</v>
      </c>
      <c r="E17" s="8">
        <v>103.4</v>
      </c>
      <c r="F17" s="8">
        <v>43.1</v>
      </c>
      <c r="G17" s="9">
        <v>31.683168316831701</v>
      </c>
    </row>
    <row r="18" spans="1:7">
      <c r="A18" t="s">
        <v>51</v>
      </c>
      <c r="B18" s="8">
        <v>61.6</v>
      </c>
      <c r="C18" s="8">
        <v>44.8</v>
      </c>
      <c r="D18" s="8">
        <v>33.6</v>
      </c>
      <c r="E18" s="8">
        <v>5.6</v>
      </c>
      <c r="F18" s="8">
        <v>64.400000000000006</v>
      </c>
      <c r="G18" s="9">
        <v>68.965517241379303</v>
      </c>
    </row>
    <row r="19" spans="1:7">
      <c r="A19" t="s">
        <v>52</v>
      </c>
      <c r="B19" s="8">
        <v>30</v>
      </c>
      <c r="C19" s="8">
        <v>30</v>
      </c>
      <c r="D19" s="8">
        <v>10</v>
      </c>
      <c r="E19" s="8">
        <v>30</v>
      </c>
      <c r="F19" s="8">
        <v>10</v>
      </c>
      <c r="G19" s="9">
        <v>14.005602240896399</v>
      </c>
    </row>
    <row r="20" spans="1:7">
      <c r="A20" t="s">
        <v>53</v>
      </c>
      <c r="B20" s="8">
        <v>81</v>
      </c>
      <c r="C20" s="8">
        <v>86.1</v>
      </c>
      <c r="D20" s="8">
        <v>75.900000000000006</v>
      </c>
      <c r="E20" s="8">
        <v>55.7</v>
      </c>
      <c r="F20" s="8">
        <v>38</v>
      </c>
      <c r="G20" s="9">
        <v>10</v>
      </c>
    </row>
    <row r="21" spans="1:7">
      <c r="A21" t="s">
        <v>54</v>
      </c>
      <c r="B21" s="8">
        <v>8</v>
      </c>
      <c r="C21" s="8">
        <v>4.8</v>
      </c>
      <c r="D21" s="8">
        <v>4.8</v>
      </c>
      <c r="E21" s="8">
        <v>3.2</v>
      </c>
      <c r="F21" s="8">
        <v>6.4</v>
      </c>
      <c r="G21" s="9">
        <v>53.164556962025301</v>
      </c>
    </row>
    <row r="22" spans="1:7">
      <c r="A22" t="s">
        <v>55</v>
      </c>
      <c r="B22" s="8">
        <v>53.7</v>
      </c>
      <c r="C22" s="8">
        <v>79.400000000000006</v>
      </c>
      <c r="D22" s="8">
        <v>65.400000000000006</v>
      </c>
      <c r="E22" s="8">
        <v>58.4</v>
      </c>
      <c r="F22" s="8">
        <v>51.4</v>
      </c>
      <c r="G22" s="9">
        <v>3.2051282051282</v>
      </c>
    </row>
    <row r="23" spans="1:7">
      <c r="A23" t="s">
        <v>56</v>
      </c>
      <c r="B23" s="8">
        <v>74.2</v>
      </c>
      <c r="C23" s="8">
        <v>47.5</v>
      </c>
      <c r="D23" s="8">
        <v>38.6</v>
      </c>
      <c r="E23" s="8">
        <v>41.5</v>
      </c>
      <c r="F23" s="8">
        <v>50.4</v>
      </c>
      <c r="G23" s="9">
        <v>32.7102803738318</v>
      </c>
    </row>
    <row r="24" spans="1:7">
      <c r="A24" t="s">
        <v>57</v>
      </c>
      <c r="B24" s="8">
        <v>87.1</v>
      </c>
      <c r="C24" s="8">
        <v>82.1</v>
      </c>
      <c r="D24" s="8">
        <v>104.5</v>
      </c>
      <c r="E24" s="8">
        <v>67.2</v>
      </c>
      <c r="F24" s="8">
        <v>87.1</v>
      </c>
      <c r="G24" s="9">
        <v>44.510385756676598</v>
      </c>
    </row>
    <row r="25" spans="1:7">
      <c r="A25" t="s">
        <v>58</v>
      </c>
      <c r="B25" s="8">
        <v>47.1</v>
      </c>
      <c r="C25" s="8">
        <v>61.8</v>
      </c>
      <c r="D25" s="8">
        <v>79.400000000000006</v>
      </c>
      <c r="E25" s="8">
        <v>47.1</v>
      </c>
      <c r="F25" s="8">
        <v>58.8</v>
      </c>
      <c r="G25" s="9">
        <v>59.701492537313399</v>
      </c>
    </row>
    <row r="26" spans="1:7">
      <c r="A26" t="s">
        <v>59</v>
      </c>
      <c r="B26" s="8">
        <v>63.7</v>
      </c>
      <c r="C26" s="8">
        <v>46.6</v>
      </c>
      <c r="D26" s="8">
        <v>53.9</v>
      </c>
      <c r="E26" s="8">
        <v>56.4</v>
      </c>
      <c r="F26" s="8">
        <v>56.4</v>
      </c>
      <c r="G26" s="9">
        <v>32.352941176470601</v>
      </c>
    </row>
    <row r="27" spans="1:7">
      <c r="A27" t="s">
        <v>60</v>
      </c>
      <c r="B27" s="8">
        <v>65.5</v>
      </c>
      <c r="C27" s="8">
        <v>89.3</v>
      </c>
      <c r="D27" s="8">
        <v>53.6</v>
      </c>
      <c r="E27" s="8">
        <v>65.5</v>
      </c>
      <c r="F27" s="8">
        <v>47.6</v>
      </c>
      <c r="G27" s="9">
        <v>56.372549019607803</v>
      </c>
    </row>
    <row r="28" spans="1:7">
      <c r="A28" t="s">
        <v>61</v>
      </c>
      <c r="B28" s="8">
        <v>69.8</v>
      </c>
      <c r="C28" s="8">
        <v>61.9</v>
      </c>
      <c r="D28" s="8">
        <v>73</v>
      </c>
      <c r="E28" s="8">
        <v>46</v>
      </c>
      <c r="F28" s="8">
        <v>60.3</v>
      </c>
      <c r="G28" s="9">
        <v>47.619047619047599</v>
      </c>
    </row>
    <row r="29" spans="1:7">
      <c r="A29" t="s">
        <v>62</v>
      </c>
      <c r="B29" s="8">
        <v>68</v>
      </c>
      <c r="C29" s="8">
        <v>68</v>
      </c>
      <c r="D29" s="8">
        <v>43.7</v>
      </c>
      <c r="E29" s="8">
        <v>53.4</v>
      </c>
      <c r="F29" s="8">
        <v>63.1</v>
      </c>
      <c r="G29" s="9">
        <v>48.543689320388303</v>
      </c>
    </row>
    <row r="30" spans="1:7">
      <c r="A30" t="s">
        <v>63</v>
      </c>
      <c r="B30" s="8">
        <v>78.2</v>
      </c>
      <c r="C30" s="8">
        <v>72.599999999999994</v>
      </c>
      <c r="D30" s="8">
        <v>54</v>
      </c>
      <c r="E30" s="8">
        <v>35.4</v>
      </c>
      <c r="F30" s="8">
        <v>41</v>
      </c>
      <c r="G30" s="9">
        <v>24.2085661080074</v>
      </c>
    </row>
    <row r="31" spans="1:7">
      <c r="A31" t="s">
        <v>64</v>
      </c>
      <c r="B31" s="8">
        <v>82.4</v>
      </c>
      <c r="C31" s="8">
        <v>75.8</v>
      </c>
      <c r="D31" s="8">
        <v>66.7</v>
      </c>
      <c r="E31" s="8">
        <v>60.1</v>
      </c>
      <c r="F31" s="8">
        <v>35.299999999999997</v>
      </c>
      <c r="G31" s="9">
        <v>37.908496732026101</v>
      </c>
    </row>
    <row r="32" spans="1:7">
      <c r="A32" t="s">
        <v>65</v>
      </c>
      <c r="B32" s="8">
        <v>53.6</v>
      </c>
      <c r="C32" s="8">
        <v>35.700000000000003</v>
      </c>
      <c r="D32" s="8">
        <v>62.5</v>
      </c>
      <c r="E32" s="8">
        <v>53.6</v>
      </c>
      <c r="F32" s="8">
        <v>62.5</v>
      </c>
      <c r="G32" s="9">
        <v>26.785714285714299</v>
      </c>
    </row>
    <row r="33" spans="1:7">
      <c r="A33" t="s">
        <v>66</v>
      </c>
      <c r="B33" s="8">
        <v>97.4</v>
      </c>
      <c r="C33" s="8">
        <v>92.1</v>
      </c>
      <c r="D33" s="8">
        <v>76.3</v>
      </c>
      <c r="E33" s="8">
        <v>39.5</v>
      </c>
      <c r="F33" s="8">
        <v>31.6</v>
      </c>
      <c r="G33" s="9">
        <v>39.473684210526301</v>
      </c>
    </row>
    <row r="34" spans="1:7">
      <c r="A34" t="s">
        <v>67</v>
      </c>
      <c r="B34" s="8">
        <v>69.8</v>
      </c>
      <c r="C34" s="8">
        <v>64</v>
      </c>
      <c r="D34" s="8">
        <v>46.5</v>
      </c>
      <c r="E34" s="8">
        <v>11.6</v>
      </c>
      <c r="F34" s="8">
        <v>52.3</v>
      </c>
      <c r="G34" s="9">
        <v>40.697674418604699</v>
      </c>
    </row>
    <row r="35" spans="1:7">
      <c r="A35" t="s">
        <v>68</v>
      </c>
      <c r="B35" s="8">
        <v>64.900000000000006</v>
      </c>
      <c r="C35" s="8">
        <v>99.2</v>
      </c>
      <c r="D35" s="8">
        <v>30.5</v>
      </c>
      <c r="E35" s="8">
        <v>45.8</v>
      </c>
      <c r="F35" s="8">
        <v>72.5</v>
      </c>
      <c r="G35" s="9">
        <v>45.801526717557302</v>
      </c>
    </row>
    <row r="37" spans="1:7">
      <c r="A37" t="s">
        <v>69</v>
      </c>
      <c r="B37" s="11">
        <v>60.9</v>
      </c>
      <c r="C37" s="11">
        <v>58.6</v>
      </c>
      <c r="D37" s="11">
        <v>52.2</v>
      </c>
      <c r="E37" s="11">
        <v>42.6</v>
      </c>
      <c r="F37" s="11">
        <v>44.7</v>
      </c>
      <c r="G37" s="11">
        <v>34.5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503-13B2-5A4E-988E-F255D87D3025}">
  <dimension ref="A1:G37"/>
  <sheetViews>
    <sheetView topLeftCell="A8" workbookViewId="0">
      <selection activeCell="B37" sqref="B37:G37"/>
    </sheetView>
  </sheetViews>
  <sheetFormatPr baseColWidth="10" defaultRowHeight="16"/>
  <cols>
    <col min="1" max="1" width="33.83203125" customWidth="1"/>
    <col min="2" max="7" width="20.83203125" style="12" customWidth="1"/>
  </cols>
  <sheetData>
    <row r="1" spans="1:7" ht="34">
      <c r="A1" s="1" t="s">
        <v>0</v>
      </c>
      <c r="B1" s="4" t="s">
        <v>7</v>
      </c>
      <c r="C1" s="4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>
      <c r="A2" t="s">
        <v>35</v>
      </c>
      <c r="B2" s="10">
        <v>83.8</v>
      </c>
      <c r="C2" s="10">
        <v>86.3</v>
      </c>
      <c r="D2" s="10">
        <v>84.8</v>
      </c>
      <c r="E2" s="10">
        <v>87.8</v>
      </c>
      <c r="F2" s="10">
        <v>86.3</v>
      </c>
      <c r="G2" s="9">
        <v>84.8</v>
      </c>
    </row>
    <row r="3" spans="1:7">
      <c r="A3" t="s">
        <v>36</v>
      </c>
      <c r="B3" s="10">
        <v>80.900000000000006</v>
      </c>
      <c r="C3" s="10">
        <v>79.599999999999994</v>
      </c>
      <c r="D3" s="10">
        <v>83.1</v>
      </c>
      <c r="E3" s="10">
        <v>84.6</v>
      </c>
      <c r="F3" s="10">
        <v>84</v>
      </c>
      <c r="G3" s="9">
        <v>76.190476190476204</v>
      </c>
    </row>
    <row r="4" spans="1:7">
      <c r="A4" t="s">
        <v>37</v>
      </c>
      <c r="B4" s="10">
        <v>87</v>
      </c>
      <c r="C4" s="10">
        <v>89.3</v>
      </c>
      <c r="D4" s="10">
        <v>89.4</v>
      </c>
      <c r="E4" s="10">
        <v>89.3</v>
      </c>
      <c r="F4" s="10">
        <v>84.6</v>
      </c>
      <c r="G4" s="9">
        <v>89.7959183673469</v>
      </c>
    </row>
    <row r="5" spans="1:7">
      <c r="A5" t="s">
        <v>38</v>
      </c>
      <c r="B5" s="10">
        <v>83</v>
      </c>
      <c r="C5" s="10">
        <v>89.2</v>
      </c>
      <c r="D5" s="10">
        <v>89.5</v>
      </c>
      <c r="E5" s="10">
        <v>83.3</v>
      </c>
      <c r="F5" s="10">
        <v>91.7</v>
      </c>
      <c r="G5" s="9">
        <v>86.6666666666667</v>
      </c>
    </row>
    <row r="6" spans="1:7">
      <c r="A6" t="s">
        <v>39</v>
      </c>
      <c r="B6" s="10">
        <v>82.8</v>
      </c>
      <c r="C6" s="10">
        <v>85.6</v>
      </c>
      <c r="D6" s="10">
        <v>85.7</v>
      </c>
      <c r="E6" s="10">
        <v>82.2</v>
      </c>
      <c r="F6" s="10">
        <v>87.3</v>
      </c>
      <c r="G6" s="9">
        <v>82.677165354330697</v>
      </c>
    </row>
    <row r="7" spans="1:7">
      <c r="A7" t="s">
        <v>40</v>
      </c>
      <c r="B7" s="10">
        <v>87.2</v>
      </c>
      <c r="C7" s="10">
        <v>85.3</v>
      </c>
      <c r="D7" s="10">
        <v>83.7</v>
      </c>
      <c r="E7" s="10">
        <v>83</v>
      </c>
      <c r="F7" s="10">
        <v>85</v>
      </c>
      <c r="G7" s="9">
        <v>81.884057971014499</v>
      </c>
    </row>
    <row r="8" spans="1:7">
      <c r="A8" t="s">
        <v>41</v>
      </c>
      <c r="B8" s="10">
        <v>87.5</v>
      </c>
      <c r="C8" s="10">
        <v>80.7</v>
      </c>
      <c r="D8" s="10">
        <v>80</v>
      </c>
      <c r="E8" s="10">
        <v>89.7</v>
      </c>
      <c r="F8" s="10">
        <v>95.2</v>
      </c>
      <c r="G8" s="9">
        <v>88.235294117647101</v>
      </c>
    </row>
    <row r="9" spans="1:7">
      <c r="A9" t="s">
        <v>42</v>
      </c>
      <c r="B9" s="10">
        <v>94.2</v>
      </c>
      <c r="C9" s="10">
        <v>96.2</v>
      </c>
      <c r="D9" s="10">
        <v>93.7</v>
      </c>
      <c r="E9" s="10">
        <v>89.8</v>
      </c>
      <c r="F9" s="10">
        <v>94.5</v>
      </c>
      <c r="G9" s="9">
        <v>91.176470588235304</v>
      </c>
    </row>
    <row r="10" spans="1:7">
      <c r="A10" t="s">
        <v>43</v>
      </c>
      <c r="B10" s="10">
        <v>90.4</v>
      </c>
      <c r="C10" s="10">
        <v>89.4</v>
      </c>
      <c r="D10" s="10">
        <v>88.8</v>
      </c>
      <c r="E10" s="10">
        <v>90.9</v>
      </c>
      <c r="F10" s="10">
        <v>90</v>
      </c>
      <c r="G10" s="9">
        <v>89.119170984455906</v>
      </c>
    </row>
    <row r="11" spans="1:7">
      <c r="A11" t="s">
        <v>44</v>
      </c>
      <c r="B11" s="10">
        <v>87.2</v>
      </c>
      <c r="C11" s="10">
        <v>87.1</v>
      </c>
      <c r="D11" s="10">
        <v>87.7</v>
      </c>
      <c r="E11" s="10">
        <v>83.1</v>
      </c>
      <c r="F11" s="10">
        <v>91.7</v>
      </c>
      <c r="G11" s="9">
        <v>80.097087378640794</v>
      </c>
    </row>
    <row r="12" spans="1:7">
      <c r="A12" t="s">
        <v>45</v>
      </c>
      <c r="B12" s="10">
        <v>78.400000000000006</v>
      </c>
      <c r="C12" s="10">
        <v>85.9</v>
      </c>
      <c r="D12" s="10">
        <v>86.1</v>
      </c>
      <c r="E12" s="10">
        <v>84</v>
      </c>
      <c r="F12" s="10">
        <v>86.6</v>
      </c>
      <c r="G12" s="9">
        <v>85.4304635761589</v>
      </c>
    </row>
    <row r="13" spans="1:7">
      <c r="A13" t="s">
        <v>46</v>
      </c>
      <c r="B13" s="10">
        <v>85.4</v>
      </c>
      <c r="C13" s="10">
        <v>85.3</v>
      </c>
      <c r="D13" s="10">
        <v>84.4</v>
      </c>
      <c r="E13" s="10">
        <v>84.2</v>
      </c>
      <c r="F13" s="10">
        <v>85.2</v>
      </c>
      <c r="G13" s="9">
        <v>84.920634920634896</v>
      </c>
    </row>
    <row r="14" spans="1:7">
      <c r="A14" t="s">
        <v>47</v>
      </c>
      <c r="B14" s="10">
        <v>83.1</v>
      </c>
      <c r="C14" s="10">
        <v>86.2</v>
      </c>
      <c r="D14" s="10">
        <v>88</v>
      </c>
      <c r="E14" s="10">
        <v>83.6</v>
      </c>
      <c r="F14" s="10">
        <v>87.8</v>
      </c>
      <c r="G14" s="9">
        <v>80</v>
      </c>
    </row>
    <row r="15" spans="1:7">
      <c r="A15" t="s">
        <v>48</v>
      </c>
      <c r="B15" s="10">
        <v>84</v>
      </c>
      <c r="C15" s="10">
        <v>88</v>
      </c>
      <c r="D15" s="10">
        <v>85.6</v>
      </c>
      <c r="E15" s="10">
        <v>88.2</v>
      </c>
      <c r="F15" s="10">
        <v>83</v>
      </c>
      <c r="G15" s="9">
        <v>88.652482269503494</v>
      </c>
    </row>
    <row r="16" spans="1:7">
      <c r="A16" t="s">
        <v>49</v>
      </c>
      <c r="B16" s="10">
        <v>85.8</v>
      </c>
      <c r="C16" s="10">
        <v>87.2</v>
      </c>
      <c r="D16" s="10">
        <v>86.2</v>
      </c>
      <c r="E16" s="10">
        <v>80.400000000000006</v>
      </c>
      <c r="F16" s="10">
        <v>86.4</v>
      </c>
      <c r="G16" s="9">
        <v>82.432432432432407</v>
      </c>
    </row>
    <row r="17" spans="1:7">
      <c r="A17" t="s">
        <v>50</v>
      </c>
      <c r="B17" s="10">
        <v>92.4</v>
      </c>
      <c r="C17" s="10">
        <v>87.9</v>
      </c>
      <c r="D17" s="10">
        <v>93.5</v>
      </c>
      <c r="E17" s="10">
        <v>93.3</v>
      </c>
      <c r="F17" s="10">
        <v>88.6</v>
      </c>
      <c r="G17" s="9">
        <v>87.398373983739802</v>
      </c>
    </row>
    <row r="18" spans="1:7">
      <c r="A18" t="s">
        <v>51</v>
      </c>
      <c r="B18" s="10">
        <v>85</v>
      </c>
      <c r="C18" s="10">
        <v>89.5</v>
      </c>
      <c r="D18" s="10">
        <v>82.5</v>
      </c>
      <c r="E18" s="10">
        <v>90.4</v>
      </c>
      <c r="F18" s="10">
        <v>86.2</v>
      </c>
      <c r="G18" s="9">
        <v>89.308176100628899</v>
      </c>
    </row>
    <row r="19" spans="1:7">
      <c r="A19" t="s">
        <v>52</v>
      </c>
      <c r="B19" s="10">
        <v>92.7</v>
      </c>
      <c r="C19" s="10">
        <v>90.8</v>
      </c>
      <c r="D19" s="10">
        <v>89.8</v>
      </c>
      <c r="E19" s="10">
        <v>91.1</v>
      </c>
      <c r="F19" s="10">
        <v>87.6</v>
      </c>
      <c r="G19" s="9">
        <v>80.232558139534902</v>
      </c>
    </row>
    <row r="20" spans="1:7">
      <c r="A20" t="s">
        <v>53</v>
      </c>
      <c r="B20" s="10">
        <v>83.6</v>
      </c>
      <c r="C20" s="10">
        <v>85.6</v>
      </c>
      <c r="D20" s="10">
        <v>81.8</v>
      </c>
      <c r="E20" s="10">
        <v>87.5</v>
      </c>
      <c r="F20" s="10">
        <v>82.6</v>
      </c>
      <c r="G20" s="9">
        <v>93.063583815028906</v>
      </c>
    </row>
    <row r="21" spans="1:7">
      <c r="A21" t="s">
        <v>54</v>
      </c>
      <c r="B21" s="10">
        <v>89.3</v>
      </c>
      <c r="C21" s="10">
        <v>86.3</v>
      </c>
      <c r="D21" s="10">
        <v>93.4</v>
      </c>
      <c r="E21" s="10">
        <v>94.1</v>
      </c>
      <c r="F21" s="10">
        <v>80.5</v>
      </c>
      <c r="G21" s="9">
        <v>83.211678832116803</v>
      </c>
    </row>
    <row r="22" spans="1:7">
      <c r="A22" t="s">
        <v>55</v>
      </c>
      <c r="B22" s="10">
        <v>85.7</v>
      </c>
      <c r="C22" s="10">
        <v>81.8</v>
      </c>
      <c r="D22" s="10">
        <v>80.900000000000006</v>
      </c>
      <c r="E22" s="10">
        <v>88.2</v>
      </c>
      <c r="F22" s="10">
        <v>88.2</v>
      </c>
      <c r="G22" s="9">
        <v>82.105263157894697</v>
      </c>
    </row>
    <row r="23" spans="1:7">
      <c r="A23" t="s">
        <v>56</v>
      </c>
      <c r="B23" s="10">
        <v>87.8</v>
      </c>
      <c r="C23" s="10">
        <v>90.7</v>
      </c>
      <c r="D23" s="10">
        <v>84.6</v>
      </c>
      <c r="E23" s="10">
        <v>84.3</v>
      </c>
      <c r="F23" s="10">
        <v>87.2</v>
      </c>
      <c r="G23" s="9">
        <v>85.245901639344297</v>
      </c>
    </row>
    <row r="24" spans="1:7">
      <c r="A24" t="s">
        <v>57</v>
      </c>
      <c r="B24" s="10">
        <v>89.6</v>
      </c>
      <c r="C24" s="10">
        <v>87.8</v>
      </c>
      <c r="D24" s="10">
        <v>88.9</v>
      </c>
      <c r="E24" s="10">
        <v>86.9</v>
      </c>
      <c r="F24" s="10">
        <v>87.6</v>
      </c>
      <c r="G24" s="9">
        <v>80.392156862745097</v>
      </c>
    </row>
    <row r="25" spans="1:7">
      <c r="A25" t="s">
        <v>58</v>
      </c>
      <c r="B25" s="10">
        <v>79.3</v>
      </c>
      <c r="C25" s="10">
        <v>82.9</v>
      </c>
      <c r="D25" s="10">
        <v>86</v>
      </c>
      <c r="E25" s="10">
        <v>81.900000000000006</v>
      </c>
      <c r="F25" s="10">
        <v>85.6</v>
      </c>
      <c r="G25" s="9">
        <v>89.455782312925194</v>
      </c>
    </row>
    <row r="26" spans="1:7">
      <c r="A26" t="s">
        <v>59</v>
      </c>
      <c r="B26" s="10">
        <v>83.4</v>
      </c>
      <c r="C26" s="10">
        <v>83.1</v>
      </c>
      <c r="D26" s="10">
        <v>84.8</v>
      </c>
      <c r="E26" s="10">
        <v>88.1</v>
      </c>
      <c r="F26" s="10">
        <v>85</v>
      </c>
      <c r="G26" s="9">
        <v>88.679245283018901</v>
      </c>
    </row>
    <row r="27" spans="1:7">
      <c r="A27" t="s">
        <v>60</v>
      </c>
      <c r="B27" s="10">
        <v>89</v>
      </c>
      <c r="C27" s="10">
        <v>92.3</v>
      </c>
      <c r="D27" s="10">
        <v>82.4</v>
      </c>
      <c r="E27" s="10">
        <v>87.9</v>
      </c>
      <c r="F27" s="10">
        <v>81.7</v>
      </c>
      <c r="G27" s="9">
        <v>85.714285714285694</v>
      </c>
    </row>
    <row r="28" spans="1:7">
      <c r="A28" t="s">
        <v>61</v>
      </c>
      <c r="B28" s="10">
        <v>80.400000000000006</v>
      </c>
      <c r="C28" s="10">
        <v>82.1</v>
      </c>
      <c r="D28" s="10">
        <v>81.3</v>
      </c>
      <c r="E28" s="10">
        <v>81.900000000000006</v>
      </c>
      <c r="F28" s="10">
        <v>85.8</v>
      </c>
      <c r="G28" s="9">
        <v>81.690140845070403</v>
      </c>
    </row>
    <row r="29" spans="1:7">
      <c r="A29" t="s">
        <v>62</v>
      </c>
      <c r="B29" s="10">
        <v>83</v>
      </c>
      <c r="C29" s="10">
        <v>89.1</v>
      </c>
      <c r="D29" s="10">
        <v>88.1</v>
      </c>
      <c r="E29" s="10">
        <v>94.2</v>
      </c>
      <c r="F29" s="10">
        <v>87.9</v>
      </c>
      <c r="G29" s="9">
        <v>88.181818181818201</v>
      </c>
    </row>
    <row r="30" spans="1:7">
      <c r="A30" t="s">
        <v>63</v>
      </c>
      <c r="B30" s="10">
        <v>85.4</v>
      </c>
      <c r="C30" s="10">
        <v>91.6</v>
      </c>
      <c r="D30" s="10">
        <v>84.3</v>
      </c>
      <c r="E30" s="10">
        <v>83.9</v>
      </c>
      <c r="F30" s="10">
        <v>86.8</v>
      </c>
      <c r="G30" s="9">
        <v>86.6310160427808</v>
      </c>
    </row>
    <row r="31" spans="1:7">
      <c r="A31" t="s">
        <v>64</v>
      </c>
      <c r="B31" s="10">
        <v>85.8</v>
      </c>
      <c r="C31" s="10">
        <v>85.5</v>
      </c>
      <c r="D31" s="10">
        <v>86.4</v>
      </c>
      <c r="E31" s="10">
        <v>89.8</v>
      </c>
      <c r="F31" s="10">
        <v>87.2</v>
      </c>
      <c r="G31" s="9">
        <v>82.971014492753596</v>
      </c>
    </row>
    <row r="32" spans="1:7">
      <c r="A32" t="s">
        <v>65</v>
      </c>
      <c r="B32" s="10">
        <v>82.1</v>
      </c>
      <c r="C32" s="10">
        <v>89.2</v>
      </c>
      <c r="D32" s="10">
        <v>88.6</v>
      </c>
      <c r="E32" s="10">
        <v>87.4</v>
      </c>
      <c r="F32" s="10">
        <v>88.1</v>
      </c>
      <c r="G32" s="9">
        <v>83.720930232558104</v>
      </c>
    </row>
    <row r="33" spans="1:7">
      <c r="A33" t="s">
        <v>66</v>
      </c>
      <c r="B33" s="10">
        <v>88.3</v>
      </c>
      <c r="C33" s="10">
        <v>82.4</v>
      </c>
      <c r="D33" s="10">
        <v>86.6</v>
      </c>
      <c r="E33" s="10">
        <v>88.5</v>
      </c>
      <c r="F33" s="10">
        <v>87.1</v>
      </c>
      <c r="G33" s="9">
        <v>81.437125748502993</v>
      </c>
    </row>
    <row r="34" spans="1:7">
      <c r="A34" t="s">
        <v>67</v>
      </c>
      <c r="B34" s="10">
        <v>84.8</v>
      </c>
      <c r="C34" s="10">
        <v>89</v>
      </c>
      <c r="D34" s="10">
        <v>80.7</v>
      </c>
      <c r="E34" s="10">
        <v>84.8</v>
      </c>
      <c r="F34" s="10">
        <v>91.6</v>
      </c>
      <c r="G34" s="9">
        <v>88.8888888888889</v>
      </c>
    </row>
    <row r="35" spans="1:7">
      <c r="A35" t="s">
        <v>68</v>
      </c>
      <c r="B35" s="10">
        <v>86.8</v>
      </c>
      <c r="C35" s="10">
        <v>82.5</v>
      </c>
      <c r="D35" s="10">
        <v>85.7</v>
      </c>
      <c r="E35" s="10">
        <v>77.5</v>
      </c>
      <c r="F35" s="10">
        <v>85</v>
      </c>
      <c r="G35" s="9">
        <v>91.129032258064498</v>
      </c>
    </row>
    <row r="37" spans="1:7">
      <c r="A37" t="s">
        <v>69</v>
      </c>
      <c r="B37" s="10">
        <f t="shared" ref="B37:G37" si="0">AVERAGE(B2:B35)</f>
        <v>85.738235294117672</v>
      </c>
      <c r="C37" s="10">
        <f t="shared" si="0"/>
        <v>86.805882352941168</v>
      </c>
      <c r="D37" s="10">
        <f t="shared" si="0"/>
        <v>86.088235294117666</v>
      </c>
      <c r="E37" s="10">
        <f t="shared" si="0"/>
        <v>86.641176470588235</v>
      </c>
      <c r="F37" s="10">
        <f t="shared" si="0"/>
        <v>87.047058823529412</v>
      </c>
      <c r="G37" s="10">
        <f t="shared" si="0"/>
        <v>85.339273333801316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A7F6-114B-7644-B1B6-D1B80548352D}">
  <dimension ref="A1:G37"/>
  <sheetViews>
    <sheetView topLeftCell="A13" workbookViewId="0">
      <selection activeCell="B37" sqref="B37:G37"/>
    </sheetView>
  </sheetViews>
  <sheetFormatPr baseColWidth="10" defaultRowHeight="16"/>
  <cols>
    <col min="1" max="1" width="33.83203125" customWidth="1"/>
    <col min="2" max="7" width="20.83203125" customWidth="1"/>
  </cols>
  <sheetData>
    <row r="1" spans="1:7" ht="51">
      <c r="A1" s="1" t="s">
        <v>0</v>
      </c>
      <c r="B1" s="4" t="s">
        <v>13</v>
      </c>
      <c r="C1" s="4" t="s">
        <v>14</v>
      </c>
      <c r="D1" s="5" t="s">
        <v>15</v>
      </c>
      <c r="E1" s="5" t="s">
        <v>16</v>
      </c>
      <c r="F1" s="5" t="s">
        <v>17</v>
      </c>
      <c r="G1" s="5" t="s">
        <v>18</v>
      </c>
    </row>
    <row r="2" spans="1:7">
      <c r="A2" t="s">
        <v>35</v>
      </c>
      <c r="B2" s="10">
        <v>84.4</v>
      </c>
      <c r="C2" s="10">
        <v>85.7</v>
      </c>
      <c r="D2" s="10">
        <v>86.5</v>
      </c>
      <c r="E2" s="10">
        <v>91.4</v>
      </c>
      <c r="F2" s="10">
        <v>86.6</v>
      </c>
      <c r="G2" s="9">
        <v>86.933333333333294</v>
      </c>
    </row>
    <row r="3" spans="1:7">
      <c r="A3" t="s">
        <v>36</v>
      </c>
      <c r="B3" s="10">
        <v>88.8</v>
      </c>
      <c r="C3" s="10">
        <v>79</v>
      </c>
      <c r="D3" s="10">
        <v>89.8</v>
      </c>
      <c r="E3" s="10">
        <v>84</v>
      </c>
      <c r="F3" s="10">
        <v>89.3</v>
      </c>
      <c r="G3" s="9">
        <v>80.272108843537396</v>
      </c>
    </row>
    <row r="4" spans="1:7">
      <c r="A4" t="s">
        <v>37</v>
      </c>
      <c r="B4" s="10">
        <v>92.6</v>
      </c>
      <c r="C4" s="10">
        <v>87.7</v>
      </c>
      <c r="D4" s="10">
        <v>90.2</v>
      </c>
      <c r="E4" s="10">
        <v>91.3</v>
      </c>
      <c r="F4" s="10">
        <v>89.4</v>
      </c>
      <c r="G4" s="9">
        <v>90.816326530612201</v>
      </c>
    </row>
    <row r="5" spans="1:7">
      <c r="A5" t="s">
        <v>38</v>
      </c>
      <c r="B5" s="10">
        <v>83</v>
      </c>
      <c r="C5" s="10">
        <v>90</v>
      </c>
      <c r="D5" s="10">
        <v>91.1</v>
      </c>
      <c r="E5" s="10">
        <v>84.2</v>
      </c>
      <c r="F5" s="10">
        <v>92.4</v>
      </c>
      <c r="G5" s="9">
        <v>90.303030303030297</v>
      </c>
    </row>
    <row r="6" spans="1:7">
      <c r="A6" t="s">
        <v>39</v>
      </c>
      <c r="B6" s="10">
        <v>83.6</v>
      </c>
      <c r="C6" s="10">
        <v>88.1</v>
      </c>
      <c r="D6" s="10">
        <v>90.3</v>
      </c>
      <c r="E6" s="10">
        <v>81.5</v>
      </c>
      <c r="F6" s="10">
        <v>80.3</v>
      </c>
      <c r="G6" s="9">
        <v>82.677165354330697</v>
      </c>
    </row>
    <row r="7" spans="1:7">
      <c r="A7" t="s">
        <v>40</v>
      </c>
      <c r="B7" s="10">
        <v>85.7</v>
      </c>
      <c r="C7" s="10">
        <v>84.5</v>
      </c>
      <c r="D7" s="10">
        <v>87</v>
      </c>
      <c r="E7" s="10">
        <v>82.1</v>
      </c>
      <c r="F7" s="10">
        <v>88.2</v>
      </c>
      <c r="G7" s="9">
        <v>82.608695652173907</v>
      </c>
    </row>
    <row r="8" spans="1:7">
      <c r="A8" t="s">
        <v>41</v>
      </c>
      <c r="B8" s="10">
        <v>80.400000000000006</v>
      </c>
      <c r="C8" s="10">
        <v>82.5</v>
      </c>
      <c r="D8" s="10">
        <v>80</v>
      </c>
      <c r="E8" s="10">
        <v>89.7</v>
      </c>
      <c r="F8" s="10">
        <v>96.4</v>
      </c>
      <c r="G8" s="9">
        <v>90.588235294117695</v>
      </c>
    </row>
    <row r="9" spans="1:7">
      <c r="A9" t="s">
        <v>42</v>
      </c>
      <c r="B9" s="10">
        <v>94.2</v>
      </c>
      <c r="C9" s="10">
        <v>94</v>
      </c>
      <c r="D9" s="10">
        <v>97.2</v>
      </c>
      <c r="E9" s="10">
        <v>91.2</v>
      </c>
      <c r="F9" s="10">
        <v>97.9</v>
      </c>
      <c r="G9" s="9">
        <v>93.382352941176507</v>
      </c>
    </row>
    <row r="10" spans="1:7">
      <c r="A10" t="s">
        <v>43</v>
      </c>
      <c r="B10" s="10">
        <v>94.5</v>
      </c>
      <c r="C10" s="10">
        <v>90.4</v>
      </c>
      <c r="D10" s="10">
        <v>92.5</v>
      </c>
      <c r="E10" s="10">
        <v>91.3</v>
      </c>
      <c r="F10" s="10">
        <v>92</v>
      </c>
      <c r="G10" s="9">
        <v>90.673575129533702</v>
      </c>
    </row>
    <row r="11" spans="1:7">
      <c r="A11" t="s">
        <v>44</v>
      </c>
      <c r="B11" s="10">
        <v>87.9</v>
      </c>
      <c r="C11" s="10">
        <v>87.1</v>
      </c>
      <c r="D11" s="10">
        <v>87.7</v>
      </c>
      <c r="E11" s="10">
        <v>83.1</v>
      </c>
      <c r="F11" s="10">
        <v>89.2</v>
      </c>
      <c r="G11" s="9">
        <v>82.038834951456295</v>
      </c>
    </row>
    <row r="12" spans="1:7">
      <c r="A12" t="s">
        <v>45</v>
      </c>
      <c r="B12" s="10">
        <v>85.6</v>
      </c>
      <c r="C12" s="10">
        <v>87.5</v>
      </c>
      <c r="D12" s="10">
        <v>87.8</v>
      </c>
      <c r="E12" s="10">
        <v>90.6</v>
      </c>
      <c r="F12" s="10">
        <v>85.7</v>
      </c>
      <c r="G12" s="9">
        <v>88.079470198675494</v>
      </c>
    </row>
    <row r="13" spans="1:7">
      <c r="A13" t="s">
        <v>46</v>
      </c>
      <c r="B13" s="10">
        <v>82.6</v>
      </c>
      <c r="C13" s="10">
        <v>82.4</v>
      </c>
      <c r="D13" s="10">
        <v>84.4</v>
      </c>
      <c r="E13" s="10">
        <v>88.5</v>
      </c>
      <c r="F13" s="10">
        <v>84.6</v>
      </c>
      <c r="G13" s="9">
        <v>83.3333333333333</v>
      </c>
    </row>
    <row r="14" spans="1:7">
      <c r="A14" t="s">
        <v>47</v>
      </c>
      <c r="B14" s="10">
        <v>86.4</v>
      </c>
      <c r="C14" s="10">
        <v>89.9</v>
      </c>
      <c r="D14" s="10">
        <v>91.1</v>
      </c>
      <c r="E14" s="10">
        <v>86.1</v>
      </c>
      <c r="F14" s="10">
        <v>89.1</v>
      </c>
      <c r="G14" s="9">
        <v>80.869565217391298</v>
      </c>
    </row>
    <row r="15" spans="1:7">
      <c r="A15" t="s">
        <v>48</v>
      </c>
      <c r="B15" s="10">
        <v>85.1</v>
      </c>
      <c r="C15" s="10">
        <v>89.2</v>
      </c>
      <c r="D15" s="10">
        <v>87.8</v>
      </c>
      <c r="E15" s="10">
        <v>90.6</v>
      </c>
      <c r="F15" s="10">
        <v>84.1</v>
      </c>
      <c r="G15" s="9">
        <v>88.652482269503494</v>
      </c>
    </row>
    <row r="16" spans="1:7">
      <c r="A16" t="s">
        <v>49</v>
      </c>
      <c r="B16" s="10">
        <v>88.1</v>
      </c>
      <c r="C16" s="10">
        <v>89.7</v>
      </c>
      <c r="D16" s="10">
        <v>89.2</v>
      </c>
      <c r="E16" s="10">
        <v>83</v>
      </c>
      <c r="F16" s="10">
        <v>89</v>
      </c>
      <c r="G16" s="9">
        <v>86.486486486486498</v>
      </c>
    </row>
    <row r="17" spans="1:7">
      <c r="A17" t="s">
        <v>50</v>
      </c>
      <c r="B17" s="10">
        <v>91.6</v>
      </c>
      <c r="C17" s="10">
        <v>89.2</v>
      </c>
      <c r="D17" s="10">
        <v>92</v>
      </c>
      <c r="E17" s="10">
        <v>92.7</v>
      </c>
      <c r="F17" s="10">
        <v>91</v>
      </c>
      <c r="G17" s="9">
        <v>87.398373983739802</v>
      </c>
    </row>
    <row r="18" spans="1:7">
      <c r="A18" t="s">
        <v>51</v>
      </c>
      <c r="B18" s="10">
        <v>86</v>
      </c>
      <c r="C18" s="10">
        <v>94.2</v>
      </c>
      <c r="D18" s="10">
        <v>81.599999999999994</v>
      </c>
      <c r="E18" s="10">
        <v>89.4</v>
      </c>
      <c r="F18" s="10">
        <v>86.9</v>
      </c>
      <c r="G18" s="9">
        <v>89.308176100628899</v>
      </c>
    </row>
    <row r="19" spans="1:7">
      <c r="A19" t="s">
        <v>52</v>
      </c>
      <c r="B19" s="10">
        <v>92.1</v>
      </c>
      <c r="C19" s="10">
        <v>93.5</v>
      </c>
      <c r="D19" s="10">
        <v>92.1</v>
      </c>
      <c r="E19" s="10">
        <v>93.9</v>
      </c>
      <c r="F19" s="10">
        <v>94.6</v>
      </c>
      <c r="G19" s="9">
        <v>80.232558139534902</v>
      </c>
    </row>
    <row r="20" spans="1:7">
      <c r="A20" t="s">
        <v>53</v>
      </c>
      <c r="B20" s="10">
        <v>85.4</v>
      </c>
      <c r="C20" s="10">
        <v>83.1</v>
      </c>
      <c r="D20" s="10">
        <v>89.4</v>
      </c>
      <c r="E20" s="10">
        <v>85.3</v>
      </c>
      <c r="F20" s="10">
        <v>84.8</v>
      </c>
      <c r="G20" s="9">
        <v>93.063583815028906</v>
      </c>
    </row>
    <row r="21" spans="1:7">
      <c r="A21" t="s">
        <v>54</v>
      </c>
      <c r="B21" s="10">
        <v>90.2</v>
      </c>
      <c r="C21" s="10">
        <v>90.4</v>
      </c>
      <c r="D21" s="10">
        <v>91.7</v>
      </c>
      <c r="E21" s="10">
        <v>91.1</v>
      </c>
      <c r="F21" s="10">
        <v>85.6</v>
      </c>
      <c r="G21" s="9">
        <v>85.401459854014604</v>
      </c>
    </row>
    <row r="22" spans="1:7">
      <c r="A22" t="s">
        <v>55</v>
      </c>
      <c r="B22" s="10">
        <v>79.400000000000006</v>
      </c>
      <c r="C22" s="10">
        <v>85.5</v>
      </c>
      <c r="D22" s="10">
        <v>84.2</v>
      </c>
      <c r="E22" s="10">
        <v>87.5</v>
      </c>
      <c r="F22" s="10">
        <v>88.2</v>
      </c>
      <c r="G22" s="9">
        <v>86.315789473684205</v>
      </c>
    </row>
    <row r="23" spans="1:7">
      <c r="A23" t="s">
        <v>56</v>
      </c>
      <c r="B23" s="10">
        <v>87.2</v>
      </c>
      <c r="C23" s="10">
        <v>87.9</v>
      </c>
      <c r="D23" s="10">
        <v>79.7</v>
      </c>
      <c r="E23" s="10">
        <v>86.6</v>
      </c>
      <c r="F23" s="10">
        <v>85.3</v>
      </c>
      <c r="G23" s="9">
        <v>83.606557377049199</v>
      </c>
    </row>
    <row r="24" spans="1:7">
      <c r="A24" t="s">
        <v>57</v>
      </c>
      <c r="B24" s="10">
        <v>91.9</v>
      </c>
      <c r="C24" s="10">
        <v>88.8</v>
      </c>
      <c r="D24" s="10">
        <v>88.9</v>
      </c>
      <c r="E24" s="10">
        <v>86.9</v>
      </c>
      <c r="F24" s="10">
        <v>90.3</v>
      </c>
      <c r="G24" s="9">
        <v>83.006535947712393</v>
      </c>
    </row>
    <row r="25" spans="1:7">
      <c r="A25" t="s">
        <v>58</v>
      </c>
      <c r="B25" s="10">
        <v>84.3</v>
      </c>
      <c r="C25" s="10">
        <v>87.1</v>
      </c>
      <c r="D25" s="10">
        <v>84.9</v>
      </c>
      <c r="E25" s="10">
        <v>86.1</v>
      </c>
      <c r="F25" s="10">
        <v>91.4</v>
      </c>
      <c r="G25" s="9">
        <v>90.136054421768705</v>
      </c>
    </row>
    <row r="26" spans="1:7">
      <c r="A26" t="s">
        <v>59</v>
      </c>
      <c r="B26" s="10">
        <v>84.7</v>
      </c>
      <c r="C26" s="10">
        <v>84.4</v>
      </c>
      <c r="D26" s="10">
        <v>81.2</v>
      </c>
      <c r="E26" s="10">
        <v>86.6</v>
      </c>
      <c r="F26" s="10">
        <v>85</v>
      </c>
      <c r="G26" s="9">
        <v>88.679245283018901</v>
      </c>
    </row>
    <row r="27" spans="1:7">
      <c r="A27" t="s">
        <v>60</v>
      </c>
      <c r="B27" s="10">
        <v>84.9</v>
      </c>
      <c r="C27" s="10">
        <v>91</v>
      </c>
      <c r="D27" s="10">
        <v>83.8</v>
      </c>
      <c r="E27" s="10">
        <v>85.9</v>
      </c>
      <c r="F27" s="10">
        <v>78.900000000000006</v>
      </c>
      <c r="G27" s="9">
        <v>86.507936507936506</v>
      </c>
    </row>
    <row r="28" spans="1:7">
      <c r="A28" t="s">
        <v>61</v>
      </c>
      <c r="B28" s="10">
        <v>86.8</v>
      </c>
      <c r="C28" s="10">
        <v>85.4</v>
      </c>
      <c r="D28" s="10">
        <v>82.8</v>
      </c>
      <c r="E28" s="10">
        <v>81.099999999999994</v>
      </c>
      <c r="F28" s="10">
        <v>83.7</v>
      </c>
      <c r="G28" s="9">
        <v>85.915492957746494</v>
      </c>
    </row>
    <row r="29" spans="1:7">
      <c r="A29" t="s">
        <v>62</v>
      </c>
      <c r="B29" s="10">
        <v>83</v>
      </c>
      <c r="C29" s="10">
        <v>89.1</v>
      </c>
      <c r="D29" s="10">
        <v>89.8</v>
      </c>
      <c r="E29" s="10">
        <v>92.5</v>
      </c>
      <c r="F29" s="10">
        <v>89.7</v>
      </c>
      <c r="G29" s="9">
        <v>90.909090909090907</v>
      </c>
    </row>
    <row r="30" spans="1:7">
      <c r="A30" t="s">
        <v>63</v>
      </c>
      <c r="B30" s="10">
        <v>87.7</v>
      </c>
      <c r="C30" s="10">
        <v>91.1</v>
      </c>
      <c r="D30" s="10">
        <v>83.3</v>
      </c>
      <c r="E30" s="10">
        <v>82</v>
      </c>
      <c r="F30" s="10">
        <v>84.1</v>
      </c>
      <c r="G30" s="9">
        <v>83.422459893048099</v>
      </c>
    </row>
    <row r="31" spans="1:7">
      <c r="A31" t="s">
        <v>64</v>
      </c>
      <c r="B31" s="10">
        <v>87</v>
      </c>
      <c r="C31" s="10">
        <v>86.1</v>
      </c>
      <c r="D31" s="10">
        <v>88.5</v>
      </c>
      <c r="E31" s="10">
        <v>86.7</v>
      </c>
      <c r="F31" s="10">
        <v>89.7</v>
      </c>
      <c r="G31" s="9">
        <v>87.681159420289902</v>
      </c>
    </row>
    <row r="32" spans="1:7">
      <c r="A32" t="s">
        <v>65</v>
      </c>
      <c r="B32" s="10">
        <v>83.8</v>
      </c>
      <c r="C32" s="10">
        <v>92.8</v>
      </c>
      <c r="D32" s="10">
        <v>87.6</v>
      </c>
      <c r="E32" s="10">
        <v>88.5</v>
      </c>
      <c r="F32" s="10">
        <v>90.8</v>
      </c>
      <c r="G32" s="9">
        <v>88.3720930232558</v>
      </c>
    </row>
    <row r="33" spans="1:7">
      <c r="A33" t="s">
        <v>66</v>
      </c>
      <c r="B33" s="10">
        <v>88.3</v>
      </c>
      <c r="C33" s="10">
        <v>82.4</v>
      </c>
      <c r="D33" s="10">
        <v>88.1</v>
      </c>
      <c r="E33" s="10">
        <v>88.5</v>
      </c>
      <c r="F33" s="10">
        <v>85.9</v>
      </c>
      <c r="G33" s="9">
        <v>86.826347305389206</v>
      </c>
    </row>
    <row r="34" spans="1:7">
      <c r="A34" t="s">
        <v>67</v>
      </c>
      <c r="B34" s="10">
        <v>92.9</v>
      </c>
      <c r="C34" s="10">
        <v>90.2</v>
      </c>
      <c r="D34" s="10">
        <v>88.6</v>
      </c>
      <c r="E34" s="10">
        <v>83.7</v>
      </c>
      <c r="F34" s="10">
        <v>89.2</v>
      </c>
      <c r="G34" s="9">
        <v>86.6666666666667</v>
      </c>
    </row>
    <row r="35" spans="1:7">
      <c r="A35" t="s">
        <v>68</v>
      </c>
      <c r="B35" s="10">
        <v>92.6</v>
      </c>
      <c r="C35" s="10">
        <v>83.2</v>
      </c>
      <c r="D35" s="10">
        <v>86.6</v>
      </c>
      <c r="E35" s="10">
        <v>83.3</v>
      </c>
      <c r="F35" s="10">
        <v>87.5</v>
      </c>
      <c r="G35" s="9">
        <v>87.096774193548399</v>
      </c>
    </row>
    <row r="37" spans="1:7">
      <c r="A37" t="s">
        <v>69</v>
      </c>
      <c r="B37" s="10">
        <f t="shared" ref="B37:G37" si="0">AVERAGE(B2:B35)</f>
        <v>87.138235294117649</v>
      </c>
      <c r="C37" s="10">
        <f t="shared" si="0"/>
        <v>87.738235294117658</v>
      </c>
      <c r="D37" s="10">
        <f t="shared" si="0"/>
        <v>87.570588235294139</v>
      </c>
      <c r="E37" s="10">
        <f t="shared" si="0"/>
        <v>87.261764705882342</v>
      </c>
      <c r="F37" s="10">
        <f t="shared" si="0"/>
        <v>88.141176470588221</v>
      </c>
      <c r="G37" s="10">
        <f t="shared" si="0"/>
        <v>86.713569150348377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9067-EECB-F943-A0AF-EE4ECE258218}">
  <dimension ref="A1:G37"/>
  <sheetViews>
    <sheetView workbookViewId="0">
      <selection activeCell="D1" sqref="D1"/>
    </sheetView>
  </sheetViews>
  <sheetFormatPr baseColWidth="10" defaultRowHeight="16"/>
  <cols>
    <col min="1" max="1" width="33.83203125" customWidth="1"/>
    <col min="2" max="7" width="20.83203125" customWidth="1"/>
  </cols>
  <sheetData>
    <row r="1" spans="1:7" ht="68">
      <c r="A1" s="1" t="s">
        <v>0</v>
      </c>
      <c r="B1" s="4" t="s">
        <v>19</v>
      </c>
      <c r="C1" s="4" t="s">
        <v>20</v>
      </c>
      <c r="D1" s="5" t="s">
        <v>21</v>
      </c>
      <c r="E1" s="5" t="s">
        <v>22</v>
      </c>
      <c r="F1" s="5" t="s">
        <v>23</v>
      </c>
      <c r="G1" s="5" t="s">
        <v>24</v>
      </c>
    </row>
    <row r="2" spans="1:7">
      <c r="A2" t="s">
        <v>35</v>
      </c>
      <c r="B2" s="10">
        <v>56.6</v>
      </c>
      <c r="C2" s="10">
        <v>61.6</v>
      </c>
      <c r="D2" s="10">
        <v>63.8</v>
      </c>
      <c r="E2" s="10">
        <v>48.7</v>
      </c>
      <c r="F2" s="10">
        <v>46.4</v>
      </c>
      <c r="G2" s="9">
        <v>47.733333333333299</v>
      </c>
    </row>
    <row r="3" spans="1:7">
      <c r="A3" t="s">
        <v>36</v>
      </c>
      <c r="B3" s="10">
        <v>57.2</v>
      </c>
      <c r="C3" s="10">
        <v>52.5</v>
      </c>
      <c r="D3" s="10">
        <v>57.2</v>
      </c>
      <c r="E3" s="10">
        <v>47.4</v>
      </c>
      <c r="F3" s="10">
        <v>46.7</v>
      </c>
      <c r="G3" s="9">
        <v>42.176870748299301</v>
      </c>
    </row>
    <row r="4" spans="1:7">
      <c r="A4" t="s">
        <v>37</v>
      </c>
      <c r="B4" s="10">
        <v>63.9</v>
      </c>
      <c r="C4" s="10">
        <v>58.2</v>
      </c>
      <c r="D4" s="10">
        <v>49.2</v>
      </c>
      <c r="E4" s="10">
        <v>54.4</v>
      </c>
      <c r="F4" s="10">
        <v>54.8</v>
      </c>
      <c r="G4" s="9">
        <v>57.142857142857103</v>
      </c>
    </row>
    <row r="5" spans="1:7">
      <c r="A5" t="s">
        <v>38</v>
      </c>
      <c r="B5" s="10">
        <v>47.2</v>
      </c>
      <c r="C5" s="10">
        <v>50.8</v>
      </c>
      <c r="D5" s="10">
        <v>63.7</v>
      </c>
      <c r="E5" s="10">
        <v>47.4</v>
      </c>
      <c r="F5" s="10">
        <v>50.3</v>
      </c>
      <c r="G5" s="9">
        <v>46.6666666666667</v>
      </c>
    </row>
    <row r="6" spans="1:7">
      <c r="A6" t="s">
        <v>39</v>
      </c>
      <c r="B6" s="10">
        <v>52.2</v>
      </c>
      <c r="C6" s="10">
        <v>56.9</v>
      </c>
      <c r="D6" s="10">
        <v>64</v>
      </c>
      <c r="E6" s="10">
        <v>42.2</v>
      </c>
      <c r="F6" s="10">
        <v>38.700000000000003</v>
      </c>
      <c r="G6" s="9">
        <v>45.669291338582703</v>
      </c>
    </row>
    <row r="7" spans="1:7">
      <c r="A7" t="s">
        <v>40</v>
      </c>
      <c r="B7" s="10">
        <v>56.4</v>
      </c>
      <c r="C7" s="10">
        <v>58.9</v>
      </c>
      <c r="D7" s="10">
        <v>61</v>
      </c>
      <c r="E7" s="10">
        <v>39.299999999999997</v>
      </c>
      <c r="F7" s="10">
        <v>52.8</v>
      </c>
      <c r="G7" s="9">
        <v>43.478260869565197</v>
      </c>
    </row>
    <row r="8" spans="1:7">
      <c r="A8" t="s">
        <v>41</v>
      </c>
      <c r="B8" s="10">
        <v>69.599999999999994</v>
      </c>
      <c r="C8" s="10">
        <v>70.2</v>
      </c>
      <c r="D8" s="10">
        <v>64</v>
      </c>
      <c r="E8" s="10">
        <v>50</v>
      </c>
      <c r="F8" s="10">
        <v>38.6</v>
      </c>
      <c r="G8" s="9">
        <v>50.588235294117602</v>
      </c>
    </row>
    <row r="9" spans="1:7">
      <c r="A9" t="s">
        <v>42</v>
      </c>
      <c r="B9" s="10">
        <v>59.1</v>
      </c>
      <c r="C9" s="10">
        <v>69.2</v>
      </c>
      <c r="D9" s="10">
        <v>76.2</v>
      </c>
      <c r="E9" s="10">
        <v>62.6</v>
      </c>
      <c r="F9" s="10">
        <v>56.6</v>
      </c>
      <c r="G9" s="9">
        <v>57.352941176470601</v>
      </c>
    </row>
    <row r="10" spans="1:7">
      <c r="A10" t="s">
        <v>43</v>
      </c>
      <c r="B10" s="10">
        <v>56.4</v>
      </c>
      <c r="C10" s="10">
        <v>60.6</v>
      </c>
      <c r="D10" s="10">
        <v>62.6</v>
      </c>
      <c r="E10" s="10">
        <v>47.2</v>
      </c>
      <c r="F10" s="10">
        <v>42.5</v>
      </c>
      <c r="G10" s="9">
        <v>44.559585492228003</v>
      </c>
    </row>
    <row r="11" spans="1:7">
      <c r="A11" t="s">
        <v>44</v>
      </c>
      <c r="B11" s="10">
        <v>61</v>
      </c>
      <c r="C11" s="10">
        <v>57.1</v>
      </c>
      <c r="D11" s="10">
        <v>59.4</v>
      </c>
      <c r="E11" s="10">
        <v>42.3</v>
      </c>
      <c r="F11" s="10">
        <v>43.9</v>
      </c>
      <c r="G11" s="9">
        <v>43.203883495145597</v>
      </c>
    </row>
    <row r="12" spans="1:7">
      <c r="A12" t="s">
        <v>45</v>
      </c>
      <c r="B12" s="10">
        <v>49.6</v>
      </c>
      <c r="C12" s="10">
        <v>57.8</v>
      </c>
      <c r="D12" s="10">
        <v>65.2</v>
      </c>
      <c r="E12" s="10">
        <v>42.5</v>
      </c>
      <c r="F12" s="10">
        <v>42.9</v>
      </c>
      <c r="G12" s="9">
        <v>46.357615894039697</v>
      </c>
    </row>
    <row r="13" spans="1:7">
      <c r="A13" t="s">
        <v>46</v>
      </c>
      <c r="B13" s="10">
        <v>48.6</v>
      </c>
      <c r="C13" s="10">
        <v>64</v>
      </c>
      <c r="D13" s="10">
        <v>62.6</v>
      </c>
      <c r="E13" s="10">
        <v>40.299999999999997</v>
      </c>
      <c r="F13" s="10">
        <v>40.299999999999997</v>
      </c>
      <c r="G13" s="9">
        <v>43.650793650793702</v>
      </c>
    </row>
    <row r="14" spans="1:7">
      <c r="A14" t="s">
        <v>47</v>
      </c>
      <c r="B14" s="10">
        <v>68.599999999999994</v>
      </c>
      <c r="C14" s="10">
        <v>71.7</v>
      </c>
      <c r="D14" s="10">
        <v>65.8</v>
      </c>
      <c r="E14" s="10">
        <v>55.2</v>
      </c>
      <c r="F14" s="10">
        <v>45.6</v>
      </c>
      <c r="G14" s="9">
        <v>48.695652173912997</v>
      </c>
    </row>
    <row r="15" spans="1:7">
      <c r="A15" t="s">
        <v>48</v>
      </c>
      <c r="B15" s="10">
        <v>61.7</v>
      </c>
      <c r="C15" s="10">
        <v>57.8</v>
      </c>
      <c r="D15" s="10">
        <v>64.400000000000006</v>
      </c>
      <c r="E15" s="10">
        <v>50.6</v>
      </c>
      <c r="F15" s="10">
        <v>46.6</v>
      </c>
      <c r="G15" s="9">
        <v>59.574468085106403</v>
      </c>
    </row>
    <row r="16" spans="1:7">
      <c r="A16" t="s">
        <v>49</v>
      </c>
      <c r="B16" s="10">
        <v>58</v>
      </c>
      <c r="C16" s="10">
        <v>64.900000000000006</v>
      </c>
      <c r="D16" s="10">
        <v>66.400000000000006</v>
      </c>
      <c r="E16" s="10">
        <v>57</v>
      </c>
      <c r="F16" s="10">
        <v>56</v>
      </c>
      <c r="G16" s="9">
        <v>59.459459459459502</v>
      </c>
    </row>
    <row r="17" spans="1:7">
      <c r="A17" t="s">
        <v>50</v>
      </c>
      <c r="B17" s="10">
        <v>62.6</v>
      </c>
      <c r="C17" s="10">
        <v>58.6</v>
      </c>
      <c r="D17" s="10">
        <v>74.599999999999994</v>
      </c>
      <c r="E17" s="10">
        <v>60</v>
      </c>
      <c r="F17" s="10">
        <v>50.6</v>
      </c>
      <c r="G17" s="9">
        <v>57.317073170731703</v>
      </c>
    </row>
    <row r="18" spans="1:7">
      <c r="A18" t="s">
        <v>51</v>
      </c>
      <c r="B18" s="10">
        <v>48.6</v>
      </c>
      <c r="C18" s="10">
        <v>69.8</v>
      </c>
      <c r="D18" s="10">
        <v>68</v>
      </c>
      <c r="E18" s="10">
        <v>46.8</v>
      </c>
      <c r="F18" s="10">
        <v>42.3</v>
      </c>
      <c r="G18" s="9">
        <v>55.974842767295598</v>
      </c>
    </row>
    <row r="19" spans="1:7">
      <c r="A19" t="s">
        <v>52</v>
      </c>
      <c r="B19" s="10">
        <v>74.400000000000006</v>
      </c>
      <c r="C19" s="10">
        <v>77.7</v>
      </c>
      <c r="D19" s="10">
        <v>76.3</v>
      </c>
      <c r="E19" s="10">
        <v>65.599999999999994</v>
      </c>
      <c r="F19" s="10">
        <v>64.5</v>
      </c>
      <c r="G19" s="9">
        <v>43.023255813953497</v>
      </c>
    </row>
    <row r="20" spans="1:7">
      <c r="A20" t="s">
        <v>53</v>
      </c>
      <c r="B20" s="10">
        <v>50.3</v>
      </c>
      <c r="C20" s="10">
        <v>53.8</v>
      </c>
      <c r="D20" s="10">
        <v>65.3</v>
      </c>
      <c r="E20" s="10">
        <v>41.2</v>
      </c>
      <c r="F20" s="10">
        <v>39.9</v>
      </c>
      <c r="G20" s="9">
        <v>71.098265895953801</v>
      </c>
    </row>
    <row r="21" spans="1:7">
      <c r="A21" t="s">
        <v>54</v>
      </c>
      <c r="B21" s="10">
        <v>67.900000000000006</v>
      </c>
      <c r="C21" s="10">
        <v>58.9</v>
      </c>
      <c r="D21" s="10">
        <v>66.099999999999994</v>
      </c>
      <c r="E21" s="10">
        <v>66.3</v>
      </c>
      <c r="F21" s="10">
        <v>52.5</v>
      </c>
      <c r="G21" s="9">
        <v>43.0656934306569</v>
      </c>
    </row>
    <row r="22" spans="1:7">
      <c r="A22" t="s">
        <v>55</v>
      </c>
      <c r="B22" s="10">
        <v>45.2</v>
      </c>
      <c r="C22" s="10">
        <v>53.3</v>
      </c>
      <c r="D22" s="10">
        <v>51.4</v>
      </c>
      <c r="E22" s="10">
        <v>38.9</v>
      </c>
      <c r="F22" s="10">
        <v>42.8</v>
      </c>
      <c r="G22" s="9">
        <v>60</v>
      </c>
    </row>
    <row r="23" spans="1:7">
      <c r="A23" t="s">
        <v>56</v>
      </c>
      <c r="B23" s="10">
        <v>53.8</v>
      </c>
      <c r="C23" s="10">
        <v>63.6</v>
      </c>
      <c r="D23" s="10">
        <v>67.8</v>
      </c>
      <c r="E23" s="10">
        <v>43.6</v>
      </c>
      <c r="F23" s="10">
        <v>48.1</v>
      </c>
      <c r="G23" s="9">
        <v>53.278688524590201</v>
      </c>
    </row>
    <row r="24" spans="1:7">
      <c r="A24" t="s">
        <v>57</v>
      </c>
      <c r="B24" s="10">
        <v>50.8</v>
      </c>
      <c r="C24" s="10">
        <v>56.6</v>
      </c>
      <c r="D24" s="10">
        <v>70.599999999999994</v>
      </c>
      <c r="E24" s="10">
        <v>52.7</v>
      </c>
      <c r="F24" s="10">
        <v>45.6</v>
      </c>
      <c r="G24" s="9">
        <v>54.901960784313701</v>
      </c>
    </row>
    <row r="25" spans="1:7">
      <c r="A25" t="s">
        <v>58</v>
      </c>
      <c r="B25" s="10">
        <v>54.3</v>
      </c>
      <c r="C25" s="10">
        <v>62.1</v>
      </c>
      <c r="D25" s="10">
        <v>61.6</v>
      </c>
      <c r="E25" s="10">
        <v>38.9</v>
      </c>
      <c r="F25" s="10">
        <v>49.6</v>
      </c>
      <c r="G25" s="9">
        <v>47.278911564625901</v>
      </c>
    </row>
    <row r="26" spans="1:7">
      <c r="A26" t="s">
        <v>59</v>
      </c>
      <c r="B26" s="10">
        <v>51</v>
      </c>
      <c r="C26" s="10">
        <v>57.8</v>
      </c>
      <c r="D26" s="10">
        <v>52.9</v>
      </c>
      <c r="E26" s="10">
        <v>41</v>
      </c>
      <c r="F26" s="10">
        <v>36.6</v>
      </c>
      <c r="G26" s="9">
        <v>42.452830188679201</v>
      </c>
    </row>
    <row r="27" spans="1:7">
      <c r="A27" t="s">
        <v>60</v>
      </c>
      <c r="B27" s="10">
        <v>53.4</v>
      </c>
      <c r="C27" s="10">
        <v>48.7</v>
      </c>
      <c r="D27" s="10">
        <v>67.599999999999994</v>
      </c>
      <c r="E27" s="10">
        <v>44.4</v>
      </c>
      <c r="F27" s="10">
        <v>52.1</v>
      </c>
      <c r="G27" s="9">
        <v>38.095238095238102</v>
      </c>
    </row>
    <row r="28" spans="1:7">
      <c r="A28" t="s">
        <v>61</v>
      </c>
      <c r="B28" s="10">
        <v>58.3</v>
      </c>
      <c r="C28" s="10">
        <v>59.2</v>
      </c>
      <c r="D28" s="10">
        <v>62.2</v>
      </c>
      <c r="E28" s="10">
        <v>37.4</v>
      </c>
      <c r="F28" s="10">
        <v>35</v>
      </c>
      <c r="G28" s="9">
        <v>53.521126760563398</v>
      </c>
    </row>
    <row r="29" spans="1:7">
      <c r="A29" t="s">
        <v>62</v>
      </c>
      <c r="B29" s="10">
        <v>50.9</v>
      </c>
      <c r="C29" s="10">
        <v>55.4</v>
      </c>
      <c r="D29" s="10">
        <v>57.6</v>
      </c>
      <c r="E29" s="10">
        <v>43.3</v>
      </c>
      <c r="F29" s="10">
        <v>49.1</v>
      </c>
      <c r="G29" s="9">
        <v>33.636363636363598</v>
      </c>
    </row>
    <row r="30" spans="1:7">
      <c r="A30" t="s">
        <v>63</v>
      </c>
      <c r="B30" s="10">
        <v>52.4</v>
      </c>
      <c r="C30" s="10">
        <v>47.5</v>
      </c>
      <c r="D30" s="10">
        <v>48.1</v>
      </c>
      <c r="E30" s="10">
        <v>41</v>
      </c>
      <c r="F30" s="10">
        <v>40</v>
      </c>
      <c r="G30" s="9">
        <v>37.967914438502703</v>
      </c>
    </row>
    <row r="31" spans="1:7">
      <c r="A31" t="s">
        <v>64</v>
      </c>
      <c r="B31" s="10">
        <v>50</v>
      </c>
      <c r="C31" s="10">
        <v>45.7</v>
      </c>
      <c r="D31" s="10">
        <v>51.2</v>
      </c>
      <c r="E31" s="10">
        <v>41.6</v>
      </c>
      <c r="F31" s="10">
        <v>39.9</v>
      </c>
      <c r="G31" s="9">
        <v>37.318840579710098</v>
      </c>
    </row>
    <row r="32" spans="1:7">
      <c r="A32" t="s">
        <v>65</v>
      </c>
      <c r="B32" s="10">
        <v>55.6</v>
      </c>
      <c r="C32" s="10">
        <v>63.1</v>
      </c>
      <c r="D32" s="10">
        <v>68.599999999999994</v>
      </c>
      <c r="E32" s="10">
        <v>47.1</v>
      </c>
      <c r="F32" s="10">
        <v>59.6</v>
      </c>
      <c r="G32" s="9">
        <v>50</v>
      </c>
    </row>
    <row r="33" spans="1:7">
      <c r="A33" t="s">
        <v>66</v>
      </c>
      <c r="B33" s="10">
        <v>60.8</v>
      </c>
      <c r="C33" s="10">
        <v>49.7</v>
      </c>
      <c r="D33" s="10">
        <v>57.2</v>
      </c>
      <c r="E33" s="10">
        <v>38.299999999999997</v>
      </c>
      <c r="F33" s="10">
        <v>38</v>
      </c>
      <c r="G33" s="9">
        <v>38.323353293413199</v>
      </c>
    </row>
    <row r="34" spans="1:7">
      <c r="A34" t="s">
        <v>67</v>
      </c>
      <c r="B34" s="10">
        <v>65.7</v>
      </c>
      <c r="C34" s="10">
        <v>59.8</v>
      </c>
      <c r="D34" s="10">
        <v>67</v>
      </c>
      <c r="E34" s="10">
        <v>45.7</v>
      </c>
      <c r="F34" s="10">
        <v>47</v>
      </c>
      <c r="G34" s="9">
        <v>50</v>
      </c>
    </row>
    <row r="35" spans="1:7">
      <c r="A35" t="s">
        <v>68</v>
      </c>
      <c r="B35" s="10">
        <v>47.1</v>
      </c>
      <c r="C35" s="10">
        <v>51.8</v>
      </c>
      <c r="D35" s="10">
        <v>57.1</v>
      </c>
      <c r="E35" s="10">
        <v>36.700000000000003</v>
      </c>
      <c r="F35" s="10">
        <v>36.700000000000003</v>
      </c>
      <c r="G35" s="9">
        <v>50.806451612903203</v>
      </c>
    </row>
    <row r="37" spans="1:7">
      <c r="A37" t="s">
        <v>69</v>
      </c>
      <c r="B37" s="10">
        <f t="shared" ref="B37:G37" si="0">AVERAGE(B2:B35)</f>
        <v>56.447058823529417</v>
      </c>
      <c r="C37" s="10">
        <f t="shared" si="0"/>
        <v>58.979411764705873</v>
      </c>
      <c r="D37" s="10">
        <f t="shared" si="0"/>
        <v>62.844117647058802</v>
      </c>
      <c r="E37" s="10">
        <f t="shared" si="0"/>
        <v>46.988235294117651</v>
      </c>
      <c r="F37" s="10">
        <f t="shared" si="0"/>
        <v>46.252941176470571</v>
      </c>
      <c r="G37" s="10">
        <f t="shared" si="0"/>
        <v>48.657962511119806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0D87-CF90-C641-85C4-D431427541AC}">
  <dimension ref="A1:G37"/>
  <sheetViews>
    <sheetView topLeftCell="A15" workbookViewId="0">
      <selection activeCell="B37" sqref="B37:F37"/>
    </sheetView>
  </sheetViews>
  <sheetFormatPr baseColWidth="10" defaultRowHeight="16"/>
  <cols>
    <col min="1" max="1" width="33.83203125" customWidth="1"/>
    <col min="2" max="6" width="20.83203125" customWidth="1"/>
  </cols>
  <sheetData>
    <row r="1" spans="1:6" ht="17">
      <c r="A1" s="1" t="s">
        <v>0</v>
      </c>
      <c r="B1" s="6" t="s">
        <v>25</v>
      </c>
      <c r="C1" s="7" t="s">
        <v>26</v>
      </c>
      <c r="D1" s="7" t="s">
        <v>27</v>
      </c>
      <c r="E1" s="7" t="s">
        <v>28</v>
      </c>
      <c r="F1" s="7" t="s">
        <v>29</v>
      </c>
    </row>
    <row r="2" spans="1:6">
      <c r="A2" t="s">
        <v>35</v>
      </c>
      <c r="B2" s="11">
        <v>72.8</v>
      </c>
      <c r="C2" s="11">
        <v>72.8</v>
      </c>
      <c r="D2" s="11">
        <v>72.2</v>
      </c>
      <c r="E2" s="11">
        <v>72.7</v>
      </c>
      <c r="F2" s="9">
        <v>72.444691219983895</v>
      </c>
    </row>
    <row r="3" spans="1:6">
      <c r="A3" t="s">
        <v>36</v>
      </c>
      <c r="B3" s="11">
        <v>68.7</v>
      </c>
      <c r="C3" s="11">
        <v>68.8</v>
      </c>
      <c r="D3" s="11">
        <v>69.3</v>
      </c>
      <c r="E3" s="11">
        <v>69.8</v>
      </c>
      <c r="F3" s="9">
        <v>69.485918662325702</v>
      </c>
    </row>
    <row r="4" spans="1:6">
      <c r="A4" t="s">
        <v>37</v>
      </c>
      <c r="B4" s="11">
        <v>75.400000000000006</v>
      </c>
      <c r="C4" s="11">
        <v>74.900000000000006</v>
      </c>
      <c r="D4" s="11">
        <v>75</v>
      </c>
      <c r="E4" s="11">
        <v>75.2</v>
      </c>
      <c r="F4" s="9">
        <v>75.309172280699201</v>
      </c>
    </row>
    <row r="5" spans="1:6">
      <c r="A5" t="s">
        <v>38</v>
      </c>
      <c r="B5" s="11">
        <v>73.099999999999994</v>
      </c>
      <c r="C5" s="11">
        <v>72.7</v>
      </c>
      <c r="D5" s="11">
        <v>72.5</v>
      </c>
      <c r="E5" s="11">
        <v>72.2</v>
      </c>
      <c r="F5" s="9">
        <v>70.930646227598302</v>
      </c>
    </row>
    <row r="6" spans="1:6">
      <c r="A6" t="s">
        <v>39</v>
      </c>
      <c r="B6" s="11">
        <v>65.099999999999994</v>
      </c>
      <c r="C6" s="11">
        <v>66.400000000000006</v>
      </c>
      <c r="D6" s="11">
        <v>66.8</v>
      </c>
      <c r="E6" s="11">
        <v>67.2</v>
      </c>
      <c r="F6" s="9">
        <v>66.940508219189397</v>
      </c>
    </row>
    <row r="7" spans="1:6">
      <c r="A7" t="s">
        <v>40</v>
      </c>
      <c r="B7" s="11">
        <v>73.400000000000006</v>
      </c>
      <c r="C7" s="11">
        <v>74</v>
      </c>
      <c r="D7" s="11">
        <v>73.599999999999994</v>
      </c>
      <c r="E7" s="11">
        <v>73.900000000000006</v>
      </c>
      <c r="F7" s="9">
        <v>73.368927400354295</v>
      </c>
    </row>
    <row r="8" spans="1:6">
      <c r="A8" t="s">
        <v>41</v>
      </c>
      <c r="B8" s="11">
        <v>64</v>
      </c>
      <c r="C8" s="11">
        <v>65</v>
      </c>
      <c r="D8" s="11">
        <v>66</v>
      </c>
      <c r="E8" s="11">
        <v>67.5</v>
      </c>
      <c r="F8" s="9">
        <v>67.524887958357596</v>
      </c>
    </row>
    <row r="9" spans="1:6">
      <c r="A9" t="s">
        <v>42</v>
      </c>
      <c r="B9" s="11">
        <v>76.8</v>
      </c>
      <c r="C9" s="11">
        <v>76.8</v>
      </c>
      <c r="D9" s="11">
        <v>77.2</v>
      </c>
      <c r="E9" s="11">
        <v>78.2</v>
      </c>
      <c r="F9" s="9">
        <v>78.738795265492797</v>
      </c>
    </row>
    <row r="10" spans="1:6">
      <c r="A10" t="s">
        <v>43</v>
      </c>
      <c r="B10" s="11">
        <v>95.6</v>
      </c>
      <c r="C10" s="11">
        <v>78.5</v>
      </c>
      <c r="D10" s="11">
        <v>78.599999999999994</v>
      </c>
      <c r="E10" s="11">
        <v>82.5</v>
      </c>
      <c r="F10" s="9">
        <v>79.237187148114401</v>
      </c>
    </row>
    <row r="11" spans="1:6">
      <c r="A11" t="s">
        <v>44</v>
      </c>
      <c r="B11" s="11">
        <v>74</v>
      </c>
      <c r="C11" s="11">
        <v>74.3</v>
      </c>
      <c r="D11" s="11">
        <v>73.900000000000006</v>
      </c>
      <c r="E11" s="11">
        <v>73.3</v>
      </c>
      <c r="F11" s="9">
        <v>70.022877777549098</v>
      </c>
    </row>
    <row r="12" spans="1:6">
      <c r="A12" t="s">
        <v>45</v>
      </c>
      <c r="B12" s="11">
        <v>71.099999999999994</v>
      </c>
      <c r="C12" s="11">
        <v>71.7</v>
      </c>
      <c r="D12" s="11">
        <v>71.2</v>
      </c>
      <c r="E12" s="11">
        <v>71.7</v>
      </c>
      <c r="F12" s="9">
        <v>73.3270460466386</v>
      </c>
    </row>
    <row r="13" spans="1:6">
      <c r="A13" t="s">
        <v>46</v>
      </c>
      <c r="B13" s="11">
        <v>67</v>
      </c>
      <c r="C13" s="11">
        <v>67.400000000000006</v>
      </c>
      <c r="D13" s="11">
        <v>66.099999999999994</v>
      </c>
      <c r="E13" s="11">
        <v>67.8</v>
      </c>
      <c r="F13" s="9">
        <v>70.3775314008696</v>
      </c>
    </row>
    <row r="14" spans="1:6">
      <c r="A14" t="s">
        <v>47</v>
      </c>
      <c r="B14" s="11">
        <v>75.3</v>
      </c>
      <c r="C14" s="11">
        <v>75.400000000000006</v>
      </c>
      <c r="D14" s="11">
        <v>75</v>
      </c>
      <c r="E14" s="11">
        <v>74.900000000000006</v>
      </c>
      <c r="F14" s="9">
        <v>67.946131036607497</v>
      </c>
    </row>
    <row r="15" spans="1:6">
      <c r="A15" t="s">
        <v>48</v>
      </c>
      <c r="B15" s="11">
        <v>73.5</v>
      </c>
      <c r="C15" s="11">
        <v>72.5</v>
      </c>
      <c r="D15" s="11">
        <v>72.7</v>
      </c>
      <c r="E15" s="11">
        <v>72.3</v>
      </c>
      <c r="F15" s="9">
        <v>73.757726292269396</v>
      </c>
    </row>
    <row r="16" spans="1:6">
      <c r="A16" t="s">
        <v>49</v>
      </c>
      <c r="B16" s="11">
        <v>75.900000000000006</v>
      </c>
      <c r="C16" s="11">
        <v>76.2</v>
      </c>
      <c r="D16" s="11">
        <v>76</v>
      </c>
      <c r="E16" s="11">
        <v>75.8</v>
      </c>
      <c r="F16" s="9">
        <v>72.094066853786103</v>
      </c>
    </row>
    <row r="17" spans="1:6">
      <c r="A17" t="s">
        <v>50</v>
      </c>
      <c r="B17" s="11">
        <v>74</v>
      </c>
      <c r="C17" s="11">
        <v>74.400000000000006</v>
      </c>
      <c r="D17" s="11">
        <v>74.3</v>
      </c>
      <c r="E17" s="11">
        <v>74</v>
      </c>
      <c r="F17" s="9">
        <v>75.738968464261006</v>
      </c>
    </row>
    <row r="18" spans="1:6">
      <c r="A18" t="s">
        <v>51</v>
      </c>
      <c r="B18" s="11">
        <v>74.2</v>
      </c>
      <c r="C18" s="11">
        <v>75</v>
      </c>
      <c r="D18" s="11">
        <v>75.400000000000006</v>
      </c>
      <c r="E18" s="11">
        <v>76</v>
      </c>
      <c r="F18" s="9">
        <v>74.485139924729594</v>
      </c>
    </row>
    <row r="19" spans="1:6">
      <c r="A19" t="s">
        <v>52</v>
      </c>
      <c r="B19" s="11">
        <v>77.3</v>
      </c>
      <c r="C19" s="11">
        <v>77.8</v>
      </c>
      <c r="D19" s="11">
        <v>78.8</v>
      </c>
      <c r="E19" s="11">
        <v>78.900000000000006</v>
      </c>
      <c r="F19" s="9">
        <v>76.1470818450303</v>
      </c>
    </row>
    <row r="20" spans="1:6">
      <c r="A20" t="s">
        <v>53</v>
      </c>
      <c r="B20" s="11">
        <v>66.8</v>
      </c>
      <c r="C20" s="11">
        <v>67.400000000000006</v>
      </c>
      <c r="D20" s="11">
        <v>68.2</v>
      </c>
      <c r="E20" s="11">
        <v>68.7</v>
      </c>
      <c r="F20" s="9">
        <v>79.203837645772595</v>
      </c>
    </row>
    <row r="21" spans="1:6">
      <c r="A21" t="s">
        <v>54</v>
      </c>
      <c r="B21" s="11">
        <v>74.8</v>
      </c>
      <c r="C21" s="11">
        <v>76</v>
      </c>
      <c r="D21" s="11">
        <v>76</v>
      </c>
      <c r="E21" s="11">
        <v>75.7</v>
      </c>
      <c r="F21" s="9">
        <v>68.910808557771901</v>
      </c>
    </row>
    <row r="22" spans="1:6">
      <c r="A22" t="s">
        <v>55</v>
      </c>
      <c r="B22" s="11">
        <v>66.099999999999994</v>
      </c>
      <c r="C22" s="11">
        <v>67.900000000000006</v>
      </c>
      <c r="D22" s="11">
        <v>68.8</v>
      </c>
      <c r="E22" s="11">
        <v>69.400000000000006</v>
      </c>
      <c r="F22" s="9">
        <v>76.371300895543001</v>
      </c>
    </row>
    <row r="23" spans="1:6">
      <c r="A23" t="s">
        <v>56</v>
      </c>
      <c r="B23" s="11">
        <v>75</v>
      </c>
      <c r="C23" s="11">
        <v>74</v>
      </c>
      <c r="D23" s="11">
        <v>72.5</v>
      </c>
      <c r="E23" s="11">
        <v>72</v>
      </c>
      <c r="F23" s="9">
        <v>68.997501959166399</v>
      </c>
    </row>
    <row r="24" spans="1:6">
      <c r="A24" t="s">
        <v>57</v>
      </c>
      <c r="B24" s="11">
        <v>71.400000000000006</v>
      </c>
      <c r="C24" s="11">
        <v>71.7</v>
      </c>
      <c r="D24" s="11">
        <v>71.599999999999994</v>
      </c>
      <c r="E24" s="11">
        <v>72.599999999999994</v>
      </c>
      <c r="F24" s="9">
        <v>70.384181421025303</v>
      </c>
    </row>
    <row r="25" spans="1:6">
      <c r="A25" t="s">
        <v>58</v>
      </c>
      <c r="B25" s="11">
        <v>69.2</v>
      </c>
      <c r="C25" s="11">
        <v>69.900000000000006</v>
      </c>
      <c r="D25" s="11">
        <v>70.2</v>
      </c>
      <c r="E25" s="11">
        <v>71.3</v>
      </c>
      <c r="F25" s="9">
        <v>72.387681976775795</v>
      </c>
    </row>
    <row r="26" spans="1:6">
      <c r="A26" t="s">
        <v>59</v>
      </c>
      <c r="B26" s="11">
        <v>68.599999999999994</v>
      </c>
      <c r="C26" s="11">
        <v>69.099999999999994</v>
      </c>
      <c r="D26" s="11">
        <v>68.8</v>
      </c>
      <c r="E26" s="11">
        <v>68.2</v>
      </c>
      <c r="F26" s="9">
        <v>71.621408967209703</v>
      </c>
    </row>
    <row r="27" spans="1:6">
      <c r="A27" t="s">
        <v>60</v>
      </c>
      <c r="B27" s="11">
        <v>64.7</v>
      </c>
      <c r="C27" s="11">
        <v>67.099999999999994</v>
      </c>
      <c r="D27" s="11">
        <v>67.8</v>
      </c>
      <c r="E27" s="11">
        <v>68.8</v>
      </c>
      <c r="F27" s="9">
        <v>68.237805321218005</v>
      </c>
    </row>
    <row r="28" spans="1:6">
      <c r="A28" t="s">
        <v>61</v>
      </c>
      <c r="B28" s="11">
        <v>67.5</v>
      </c>
      <c r="C28" s="11">
        <v>68.8</v>
      </c>
      <c r="D28" s="11">
        <v>69.7</v>
      </c>
      <c r="E28" s="11">
        <v>70</v>
      </c>
      <c r="F28" s="9">
        <v>68.420790555101604</v>
      </c>
    </row>
    <row r="29" spans="1:6">
      <c r="A29" t="s">
        <v>62</v>
      </c>
      <c r="B29" s="11">
        <v>73.5</v>
      </c>
      <c r="C29" s="11">
        <v>74</v>
      </c>
      <c r="D29" s="11">
        <v>72.3</v>
      </c>
      <c r="E29" s="11">
        <v>73.8</v>
      </c>
      <c r="F29" s="9">
        <v>72.730064903280393</v>
      </c>
    </row>
    <row r="30" spans="1:6">
      <c r="A30" t="s">
        <v>63</v>
      </c>
      <c r="B30" s="11">
        <v>68.3</v>
      </c>
      <c r="C30" s="11">
        <v>69.2</v>
      </c>
      <c r="D30" s="11">
        <v>69.599999999999994</v>
      </c>
      <c r="E30" s="11">
        <v>69.599999999999994</v>
      </c>
      <c r="F30" s="9">
        <v>70.106257597591707</v>
      </c>
    </row>
    <row r="31" spans="1:6">
      <c r="A31" t="s">
        <v>64</v>
      </c>
      <c r="B31" s="11">
        <v>67.3</v>
      </c>
      <c r="C31" s="11">
        <v>67.8</v>
      </c>
      <c r="D31" s="11">
        <v>68.3</v>
      </c>
      <c r="E31" s="11">
        <v>68.3</v>
      </c>
      <c r="F31" s="9">
        <v>68.030344363037997</v>
      </c>
    </row>
    <row r="32" spans="1:6">
      <c r="A32" t="s">
        <v>65</v>
      </c>
      <c r="B32" s="11">
        <v>72.2</v>
      </c>
      <c r="C32" s="11">
        <v>72</v>
      </c>
      <c r="D32" s="11">
        <v>73.2</v>
      </c>
      <c r="E32" s="11">
        <v>73</v>
      </c>
      <c r="F32" s="9">
        <v>71.9585787429466</v>
      </c>
    </row>
    <row r="33" spans="1:7">
      <c r="A33" t="s">
        <v>66</v>
      </c>
      <c r="B33" s="11">
        <v>66.099999999999994</v>
      </c>
      <c r="C33" s="11">
        <v>67.3</v>
      </c>
      <c r="D33" s="11">
        <v>67.900000000000006</v>
      </c>
      <c r="E33" s="11">
        <v>68.8</v>
      </c>
      <c r="F33" s="9">
        <v>68.159739049101105</v>
      </c>
    </row>
    <row r="34" spans="1:7">
      <c r="A34" t="s">
        <v>67</v>
      </c>
      <c r="B34" s="11">
        <v>70.3</v>
      </c>
      <c r="C34" s="11">
        <v>69.8</v>
      </c>
      <c r="D34" s="11">
        <v>69.599999999999994</v>
      </c>
      <c r="E34" s="11">
        <v>70.2</v>
      </c>
      <c r="F34" s="9">
        <v>70.135069081094002</v>
      </c>
    </row>
    <row r="35" spans="1:7">
      <c r="A35" t="s">
        <v>68</v>
      </c>
      <c r="B35" s="11">
        <v>74.5</v>
      </c>
      <c r="C35" s="11">
        <v>72.8</v>
      </c>
      <c r="D35" s="11">
        <v>71.3</v>
      </c>
      <c r="E35" s="11">
        <v>73.8</v>
      </c>
      <c r="F35" s="9">
        <v>73.754626734419503</v>
      </c>
    </row>
    <row r="37" spans="1:7">
      <c r="A37" t="s">
        <v>69</v>
      </c>
      <c r="B37" s="10">
        <f>AVERAGE(B2:B35)</f>
        <v>71.867647058823536</v>
      </c>
      <c r="C37" s="10">
        <f>AVERAGE(C2:C35)</f>
        <v>71.747058823529429</v>
      </c>
      <c r="D37" s="10">
        <f>AVERAGE(D2:D35)</f>
        <v>71.776470588235298</v>
      </c>
      <c r="E37" s="10">
        <f>AVERAGE(E2:E35)</f>
        <v>72.297058823529426</v>
      </c>
      <c r="F37" s="10">
        <f>AVERAGE(F2:F35)</f>
        <v>71.979038288085661</v>
      </c>
      <c r="G37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46EA-2AB5-1340-93CD-8C3825A23AED}">
  <dimension ref="A1:G37"/>
  <sheetViews>
    <sheetView topLeftCell="A35" workbookViewId="0">
      <selection activeCell="B37" sqref="B37:F37"/>
    </sheetView>
  </sheetViews>
  <sheetFormatPr baseColWidth="10" defaultRowHeight="16"/>
  <cols>
    <col min="1" max="1" width="33.83203125" customWidth="1"/>
    <col min="2" max="5" width="20.83203125" customWidth="1"/>
    <col min="6" max="6" width="23" customWidth="1"/>
  </cols>
  <sheetData>
    <row r="1" spans="1:6" ht="17">
      <c r="A1" s="1" t="s">
        <v>0</v>
      </c>
      <c r="B1" s="6" t="s">
        <v>30</v>
      </c>
      <c r="C1" s="6" t="s">
        <v>31</v>
      </c>
      <c r="D1" s="7" t="s">
        <v>32</v>
      </c>
      <c r="E1" s="7" t="s">
        <v>33</v>
      </c>
      <c r="F1" s="7" t="s">
        <v>34</v>
      </c>
    </row>
    <row r="2" spans="1:6">
      <c r="A2" t="s">
        <v>35</v>
      </c>
      <c r="B2" s="10">
        <v>13.7</v>
      </c>
      <c r="C2" s="10">
        <v>15.2</v>
      </c>
      <c r="D2" s="10">
        <v>14.4</v>
      </c>
      <c r="E2" s="10">
        <v>14.5</v>
      </c>
      <c r="F2" s="9">
        <v>12.188044109112001</v>
      </c>
    </row>
    <row r="3" spans="1:6">
      <c r="A3" t="s">
        <v>36</v>
      </c>
      <c r="B3" s="10">
        <v>15.2</v>
      </c>
      <c r="C3" s="10">
        <v>14.8</v>
      </c>
      <c r="D3" s="10">
        <v>17.399999999999999</v>
      </c>
      <c r="E3" s="10">
        <v>19.899999999999999</v>
      </c>
      <c r="F3" s="9">
        <v>18.75</v>
      </c>
    </row>
    <row r="4" spans="1:6">
      <c r="A4" t="s">
        <v>37</v>
      </c>
      <c r="B4" s="10">
        <v>11.1</v>
      </c>
      <c r="C4" s="10">
        <v>11.3</v>
      </c>
      <c r="D4" s="10">
        <v>11.8</v>
      </c>
      <c r="E4" s="10">
        <v>10.6</v>
      </c>
      <c r="F4" s="9">
        <v>8.9605734767025105</v>
      </c>
    </row>
    <row r="5" spans="1:6">
      <c r="A5" t="s">
        <v>38</v>
      </c>
      <c r="B5" s="10">
        <v>0</v>
      </c>
      <c r="C5" s="10">
        <v>3.1</v>
      </c>
      <c r="D5" s="10">
        <v>4.9000000000000004</v>
      </c>
      <c r="E5" s="10">
        <v>6.3</v>
      </c>
      <c r="F5" s="9">
        <v>8.5959885386819508</v>
      </c>
    </row>
    <row r="6" spans="1:6">
      <c r="A6" t="s">
        <v>39</v>
      </c>
      <c r="B6" s="10">
        <v>21.5</v>
      </c>
      <c r="C6" s="10">
        <v>17.600000000000001</v>
      </c>
      <c r="D6" s="10">
        <v>17.8</v>
      </c>
      <c r="E6" s="10">
        <v>14.7</v>
      </c>
      <c r="F6" s="9">
        <v>14.824797843665801</v>
      </c>
    </row>
    <row r="7" spans="1:6">
      <c r="A7" t="s">
        <v>40</v>
      </c>
      <c r="B7" s="10">
        <v>8.5</v>
      </c>
      <c r="C7" s="10">
        <v>10.3</v>
      </c>
      <c r="D7" s="10">
        <v>12.6</v>
      </c>
      <c r="E7" s="10">
        <v>8.1</v>
      </c>
      <c r="F7" s="9">
        <v>6.38977635782748</v>
      </c>
    </row>
    <row r="8" spans="1:6">
      <c r="A8" t="s">
        <v>41</v>
      </c>
      <c r="B8" s="10">
        <v>12.9</v>
      </c>
      <c r="C8" s="10">
        <v>9</v>
      </c>
      <c r="D8" s="10">
        <v>9.4</v>
      </c>
      <c r="E8" s="10">
        <v>12.2</v>
      </c>
      <c r="F8" s="9">
        <v>8.3798882681564208</v>
      </c>
    </row>
    <row r="9" spans="1:6">
      <c r="A9" t="s">
        <v>42</v>
      </c>
      <c r="B9" s="10">
        <v>0</v>
      </c>
      <c r="C9" s="10">
        <v>4.2</v>
      </c>
      <c r="D9" s="10">
        <v>4.2</v>
      </c>
      <c r="E9" s="10">
        <v>4.0999999999999996</v>
      </c>
      <c r="F9" s="9">
        <v>5.6657223796034</v>
      </c>
    </row>
    <row r="10" spans="1:6">
      <c r="A10" t="s">
        <v>43</v>
      </c>
      <c r="B10" s="10">
        <v>6.8</v>
      </c>
      <c r="C10" s="10">
        <v>7.4</v>
      </c>
      <c r="D10" s="10">
        <v>8.4</v>
      </c>
      <c r="E10" s="10">
        <v>9.8000000000000007</v>
      </c>
      <c r="F10" s="9">
        <v>9.6735187424425604</v>
      </c>
    </row>
    <row r="11" spans="1:6">
      <c r="A11" t="s">
        <v>44</v>
      </c>
      <c r="B11" s="10">
        <v>15.1</v>
      </c>
      <c r="C11" s="10">
        <v>12.4</v>
      </c>
      <c r="D11" s="10">
        <v>12.8</v>
      </c>
      <c r="E11" s="10">
        <v>10.1</v>
      </c>
      <c r="F11" s="9">
        <v>10.075566750629701</v>
      </c>
    </row>
    <row r="12" spans="1:6">
      <c r="A12" t="s">
        <v>45</v>
      </c>
      <c r="B12" s="10">
        <v>15.9</v>
      </c>
      <c r="C12" s="10">
        <v>17.7</v>
      </c>
      <c r="D12" s="10">
        <v>14.6</v>
      </c>
      <c r="E12" s="10">
        <v>13.4</v>
      </c>
      <c r="F12" s="9">
        <v>5.6980056980056997</v>
      </c>
    </row>
    <row r="13" spans="1:6">
      <c r="A13" t="s">
        <v>46</v>
      </c>
      <c r="B13" s="10">
        <v>20.5</v>
      </c>
      <c r="C13" s="10">
        <v>18.2</v>
      </c>
      <c r="D13" s="10">
        <v>20.5</v>
      </c>
      <c r="E13" s="10">
        <v>19.899999999999999</v>
      </c>
      <c r="F13" s="9">
        <v>5.1546391752577296</v>
      </c>
    </row>
    <row r="14" spans="1:6">
      <c r="A14" t="s">
        <v>47</v>
      </c>
      <c r="B14" s="10">
        <v>13.2</v>
      </c>
      <c r="C14" s="10">
        <v>15</v>
      </c>
      <c r="D14" s="10">
        <v>16</v>
      </c>
      <c r="E14" s="10">
        <v>8.3000000000000007</v>
      </c>
      <c r="F14" s="9">
        <v>16.20029455081</v>
      </c>
    </row>
    <row r="15" spans="1:6">
      <c r="A15" t="s">
        <v>48</v>
      </c>
      <c r="B15" s="10">
        <v>15.5</v>
      </c>
      <c r="C15" s="10">
        <v>19.5</v>
      </c>
      <c r="D15" s="10">
        <v>20.3</v>
      </c>
      <c r="E15" s="10">
        <v>20.5</v>
      </c>
      <c r="F15" s="9">
        <v>13.4048257372654</v>
      </c>
    </row>
    <row r="16" spans="1:6">
      <c r="A16" t="s">
        <v>49</v>
      </c>
      <c r="B16" s="10">
        <v>6.3</v>
      </c>
      <c r="C16" s="10">
        <v>6.4</v>
      </c>
      <c r="D16" s="10">
        <v>4.0999999999999996</v>
      </c>
      <c r="E16" s="10">
        <v>2.7</v>
      </c>
      <c r="F16" s="9">
        <v>16.6666666666667</v>
      </c>
    </row>
    <row r="17" spans="1:6">
      <c r="A17" t="s">
        <v>50</v>
      </c>
      <c r="B17" s="10">
        <v>4.4000000000000004</v>
      </c>
      <c r="C17" s="10">
        <v>7.3</v>
      </c>
      <c r="D17" s="10">
        <v>8.3000000000000007</v>
      </c>
      <c r="E17" s="10">
        <v>10.7</v>
      </c>
      <c r="F17" s="9">
        <v>2.62008733624454</v>
      </c>
    </row>
    <row r="18" spans="1:6">
      <c r="A18" t="s">
        <v>51</v>
      </c>
      <c r="B18" s="10">
        <v>8.8000000000000007</v>
      </c>
      <c r="C18" s="10">
        <v>7.5</v>
      </c>
      <c r="D18" s="10">
        <v>7.9</v>
      </c>
      <c r="E18" s="10">
        <v>5.7</v>
      </c>
      <c r="F18" s="9">
        <v>10.3092783505155</v>
      </c>
    </row>
    <row r="19" spans="1:6">
      <c r="A19" t="s">
        <v>52</v>
      </c>
      <c r="B19" s="10">
        <v>7.1</v>
      </c>
      <c r="C19" s="10">
        <v>6.9</v>
      </c>
      <c r="D19" s="10">
        <v>5.7</v>
      </c>
      <c r="E19" s="10">
        <v>5.6</v>
      </c>
      <c r="F19" s="9">
        <v>5.9055118110236204</v>
      </c>
    </row>
    <row r="20" spans="1:6">
      <c r="A20" t="s">
        <v>53</v>
      </c>
      <c r="B20" s="10">
        <v>14</v>
      </c>
      <c r="C20" s="10">
        <v>14.4</v>
      </c>
      <c r="D20" s="10">
        <v>15.5</v>
      </c>
      <c r="E20" s="10">
        <v>12.9</v>
      </c>
      <c r="F20" s="9">
        <v>3.3222591362126201</v>
      </c>
    </row>
    <row r="21" spans="1:6">
      <c r="A21" t="s">
        <v>54</v>
      </c>
      <c r="B21" s="10">
        <v>11.5</v>
      </c>
      <c r="C21" s="10">
        <v>7.6</v>
      </c>
      <c r="D21" s="10">
        <v>7.8</v>
      </c>
      <c r="E21" s="10">
        <v>11.2</v>
      </c>
      <c r="F21" s="9">
        <v>12.145748987854301</v>
      </c>
    </row>
    <row r="22" spans="1:6">
      <c r="A22" t="s">
        <v>55</v>
      </c>
      <c r="B22" s="10">
        <v>10.6</v>
      </c>
      <c r="C22" s="10">
        <v>15.4</v>
      </c>
      <c r="D22" s="10">
        <v>8.8000000000000007</v>
      </c>
      <c r="E22" s="10">
        <v>13</v>
      </c>
      <c r="F22" s="9">
        <v>9.6711798839458396</v>
      </c>
    </row>
    <row r="23" spans="1:6">
      <c r="A23" t="s">
        <v>56</v>
      </c>
      <c r="B23" s="10">
        <v>10</v>
      </c>
      <c r="C23" s="10">
        <v>10</v>
      </c>
      <c r="D23" s="10">
        <v>10.4</v>
      </c>
      <c r="E23" s="10">
        <v>11.6</v>
      </c>
      <c r="F23" s="9">
        <v>13.037809647979101</v>
      </c>
    </row>
    <row r="24" spans="1:6">
      <c r="A24" t="s">
        <v>57</v>
      </c>
      <c r="B24" s="10">
        <v>7.9</v>
      </c>
      <c r="C24" s="10">
        <v>7.7</v>
      </c>
      <c r="D24" s="10">
        <v>9.6999999999999993</v>
      </c>
      <c r="E24" s="10">
        <v>10.8</v>
      </c>
      <c r="F24" s="9">
        <v>12.605042016806699</v>
      </c>
    </row>
    <row r="25" spans="1:6">
      <c r="A25" t="s">
        <v>58</v>
      </c>
      <c r="B25" s="10">
        <v>12.8</v>
      </c>
      <c r="C25" s="10">
        <v>12.6</v>
      </c>
      <c r="D25" s="10">
        <v>14.3</v>
      </c>
      <c r="E25" s="10">
        <v>9.4</v>
      </c>
      <c r="F25" s="9">
        <v>10.8765195137556</v>
      </c>
    </row>
    <row r="26" spans="1:6">
      <c r="A26" t="s">
        <v>59</v>
      </c>
      <c r="B26" s="10">
        <v>18.899999999999999</v>
      </c>
      <c r="C26" s="10">
        <v>21</v>
      </c>
      <c r="D26" s="10">
        <v>18.399999999999999</v>
      </c>
      <c r="E26" s="10">
        <v>23.2</v>
      </c>
      <c r="F26" s="9">
        <v>9.8870056497175192</v>
      </c>
    </row>
    <row r="27" spans="1:6">
      <c r="A27" t="s">
        <v>60</v>
      </c>
      <c r="B27" s="10">
        <v>14.1</v>
      </c>
      <c r="C27" s="10">
        <v>10.1</v>
      </c>
      <c r="D27" s="10">
        <v>12.4</v>
      </c>
      <c r="E27" s="10">
        <v>12.8</v>
      </c>
      <c r="F27" s="9">
        <v>19.971469329529199</v>
      </c>
    </row>
    <row r="28" spans="1:6">
      <c r="A28" t="s">
        <v>61</v>
      </c>
      <c r="B28" s="10">
        <v>16.8</v>
      </c>
      <c r="C28" s="10">
        <v>13.2</v>
      </c>
      <c r="D28" s="10">
        <v>9.6999999999999993</v>
      </c>
      <c r="E28" s="10">
        <v>7.4</v>
      </c>
      <c r="F28" s="9">
        <v>15.424164524421601</v>
      </c>
    </row>
    <row r="29" spans="1:6">
      <c r="A29" t="s">
        <v>62</v>
      </c>
      <c r="B29" s="10">
        <v>9.1</v>
      </c>
      <c r="C29" s="10">
        <v>9</v>
      </c>
      <c r="D29" s="10">
        <v>9</v>
      </c>
      <c r="E29" s="10">
        <v>8.9</v>
      </c>
      <c r="F29" s="9">
        <v>8.8809946714032009</v>
      </c>
    </row>
    <row r="30" spans="1:6">
      <c r="A30" t="s">
        <v>63</v>
      </c>
      <c r="B30" s="10">
        <v>14.4</v>
      </c>
      <c r="C30" s="10">
        <v>14.3</v>
      </c>
      <c r="D30" s="10">
        <v>17.2</v>
      </c>
      <c r="E30" s="10">
        <v>15.2</v>
      </c>
      <c r="F30" s="9">
        <v>15.5490767735666</v>
      </c>
    </row>
    <row r="31" spans="1:6">
      <c r="A31" t="s">
        <v>64</v>
      </c>
      <c r="B31" s="10">
        <v>14.2</v>
      </c>
      <c r="C31" s="10">
        <v>15</v>
      </c>
      <c r="D31" s="10">
        <v>11.7</v>
      </c>
      <c r="E31" s="10">
        <v>11.6</v>
      </c>
      <c r="F31" s="9">
        <v>13.8888888888889</v>
      </c>
    </row>
    <row r="32" spans="1:6">
      <c r="A32" t="s">
        <v>65</v>
      </c>
      <c r="B32" s="10">
        <v>13.5</v>
      </c>
      <c r="C32" s="10">
        <v>14</v>
      </c>
      <c r="D32" s="10">
        <v>11.3</v>
      </c>
      <c r="E32" s="10">
        <v>11.3</v>
      </c>
      <c r="F32" s="9">
        <v>12.048192771084301</v>
      </c>
    </row>
    <row r="33" spans="1:7">
      <c r="A33" t="s">
        <v>66</v>
      </c>
      <c r="B33" s="10">
        <v>14.1</v>
      </c>
      <c r="C33" s="10">
        <v>10.3</v>
      </c>
      <c r="D33" s="10">
        <v>11.8</v>
      </c>
      <c r="E33" s="10">
        <v>10</v>
      </c>
      <c r="F33" s="9">
        <v>10.011123470522801</v>
      </c>
    </row>
    <row r="34" spans="1:7">
      <c r="A34" t="s">
        <v>67</v>
      </c>
      <c r="B34" s="10">
        <v>13.9</v>
      </c>
      <c r="C34" s="10">
        <v>13.3</v>
      </c>
      <c r="D34" s="10">
        <v>8.9</v>
      </c>
      <c r="E34" s="10">
        <v>4.5</v>
      </c>
      <c r="F34" s="9">
        <v>4.6296296296296298</v>
      </c>
    </row>
    <row r="35" spans="1:7">
      <c r="A35" t="s">
        <v>68</v>
      </c>
      <c r="B35" s="10">
        <v>17</v>
      </c>
      <c r="C35" s="10">
        <v>12.7</v>
      </c>
      <c r="D35" s="10">
        <v>11.2</v>
      </c>
      <c r="E35" s="10">
        <v>1.8</v>
      </c>
      <c r="F35" s="9">
        <v>3.47826086956522</v>
      </c>
    </row>
    <row r="37" spans="1:7">
      <c r="A37" t="s">
        <v>69</v>
      </c>
      <c r="B37" s="10">
        <f>AVERAGE(B2:B35)</f>
        <v>12.038235294117648</v>
      </c>
      <c r="C37" s="10">
        <f>AVERAGE(C2:C35)</f>
        <v>11.894117647058826</v>
      </c>
      <c r="D37" s="10">
        <f>AVERAGE(D2:D35)</f>
        <v>11.741176470588234</v>
      </c>
      <c r="E37" s="10">
        <f>AVERAGE(E2:E35)</f>
        <v>10.96176470588235</v>
      </c>
      <c r="F37" s="10">
        <f>AVERAGE(F2:F35)</f>
        <v>10.437957398749827</v>
      </c>
      <c r="G37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Teen Birth Rate</vt:lpstr>
      <vt:lpstr>%Births Delivered at Term</vt:lpstr>
      <vt:lpstr>%Satisfactory Birth Weight</vt:lpstr>
      <vt:lpstr>%Early Prenatal Care </vt:lpstr>
      <vt:lpstr>Life Expectancy</vt:lpstr>
      <vt:lpstr>Infant Mortality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Rebecca Reed</cp:lastModifiedBy>
  <dcterms:created xsi:type="dcterms:W3CDTF">2020-03-24T01:11:57Z</dcterms:created>
  <dcterms:modified xsi:type="dcterms:W3CDTF">2020-03-27T17:24:49Z</dcterms:modified>
</cp:coreProperties>
</file>