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1"/>
  </sheets>
  <definedNames>
    <definedName name="_xlnm._FilterDatabase" localSheetId="0">Plan1!#REF!</definedName>
  </definedNames>
  <calcPr fullCalcOnLoad="1"/>
</workbook>
</file>

<file path=xl/sharedStrings.xml><?xml version="1.0" encoding="utf-8"?>
<sst xmlns="http://schemas.openxmlformats.org/spreadsheetml/2006/main" count="6" uniqueCount="6">
  <si>
    <t>COD</t>
  </si>
  <si>
    <t>DESCRICAO</t>
  </si>
  <si>
    <t>URL</t>
  </si>
  <si>
    <t>(313 À 316)</t>
  </si>
  <si>
    <t>10G</t>
  </si>
  <si>
    <t>2194 COR 1,2,3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</si>
</sst>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32"/>
  <sheetViews>
    <sheetView workbookViewId="0" tabSelected="1"/>
  </sheetViews>
  <sheetFormatPr defaultRowHeight="15" x14ac:dyDescent="0.25"/>
  <cols>
    <col min="1" max="1" style="5" width="13.862142857142858" customWidth="1" bestFit="1"/>
    <col min="2" max="2" style="6" width="87.86214285714286" customWidth="1" bestFit="1"/>
    <col min="3" max="3" style="6" width="85.57642857142856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</row>
    <row x14ac:dyDescent="0.25" r="2" customHeight="1" ht="18.75">
      <c r="A2" s="1" t="s">
        <v>3</v>
      </c>
      <c r="B2" s="3">
        <f>VLOOKUP(A2,[1]Produtos!$A$1:$IV$65536,1,FALSE)</f>
      </c>
      <c r="C2" s="3">
        <f>VLOOKUP(A2,[2]Produtos!$B$1:$AE$65536,30,0)</f>
      </c>
    </row>
    <row x14ac:dyDescent="0.25" r="3" customHeight="1" ht="18.75">
      <c r="A3" s="4">
        <v>1028</v>
      </c>
      <c r="B3" s="3">
        <f>VLOOKUP(A3,[1]Produtos!$A$1:$IV$65536,2,FALSE)</f>
      </c>
      <c r="C3" s="3">
        <f>VLOOKUP(A3,[2]Produtos!$B$1:$AE$65536,30,0)</f>
      </c>
    </row>
    <row x14ac:dyDescent="0.25" r="4" customHeight="1" ht="18.75">
      <c r="A4" s="1" t="s">
        <v>4</v>
      </c>
      <c r="B4" s="3">
        <f>VLOOKUP(A4,[1]Produtos!$A$1:$IV$65536,2,FALSE)</f>
      </c>
      <c r="C4" s="3">
        <f>VLOOKUP(A4,[2]Produtos!$B$1:$AE$65536,30,0)</f>
      </c>
    </row>
    <row x14ac:dyDescent="0.25" r="5" customHeight="1" ht="18.75">
      <c r="A5" s="1">
        <v>114.3</v>
      </c>
      <c r="B5" s="3">
        <f>VLOOKUP(A5,[1]Produtos!$A$1:$IV$65536,2,FALSE)</f>
      </c>
      <c r="C5" s="3">
        <f>VLOOKUP(A5,[2]Produtos!$B$1:$AE$65536,30,0)</f>
      </c>
    </row>
    <row x14ac:dyDescent="0.25" r="6" customHeight="1" ht="18.75">
      <c r="A6" s="4">
        <v>122</v>
      </c>
      <c r="B6" s="3">
        <f>VLOOKUP(A6,[1]Produtos!$A$1:$IV$65536,2,FALSE)</f>
      </c>
      <c r="C6" s="3">
        <f>VLOOKUP(A6,[2]Produtos!$B$1:$AE$65536,30,0)</f>
      </c>
    </row>
    <row x14ac:dyDescent="0.25" r="7" customHeight="1" ht="18.75">
      <c r="A7" s="4">
        <v>134</v>
      </c>
      <c r="B7" s="3">
        <f>VLOOKUP(A7,[1]Produtos!$A$1:$IV$65536,2,FALSE)</f>
      </c>
      <c r="C7" s="3">
        <f>VLOOKUP(A7,[2]Produtos!$B$1:$AE$65536,30,0)</f>
      </c>
    </row>
    <row x14ac:dyDescent="0.25" r="8" customHeight="1" ht="18.75">
      <c r="A8" s="4">
        <v>1427</v>
      </c>
      <c r="B8" s="3">
        <f>VLOOKUP(A8,[1]Produtos!$A$1:$IV$65536,2,FALSE)</f>
      </c>
      <c r="C8" s="3">
        <f>VLOOKUP(A8,[2]Produtos!$B$1:$AE$65536,30,0)</f>
      </c>
    </row>
    <row x14ac:dyDescent="0.25" r="9" customHeight="1" ht="18.75">
      <c r="A9" s="4">
        <v>1452</v>
      </c>
      <c r="B9" s="3">
        <f>VLOOKUP(A9,[1]Produtos!$A$1:$IV$65536,2,FALSE)</f>
      </c>
      <c r="C9" s="3">
        <f>VLOOKUP(A9,[2]Produtos!$B$1:$AE$65536,30,0)</f>
      </c>
    </row>
    <row x14ac:dyDescent="0.25" r="10" customHeight="1" ht="18.75">
      <c r="A10" s="4">
        <v>1722</v>
      </c>
      <c r="B10" s="3">
        <f>VLOOKUP(A10,[1]Produtos!$A$1:$IV$65536,2,FALSE)</f>
      </c>
      <c r="C10" s="3">
        <f>VLOOKUP(A10,[2]Produtos!$B$1:$AE$65536,30,0)</f>
      </c>
    </row>
    <row x14ac:dyDescent="0.25" r="11" customHeight="1" ht="18.75">
      <c r="A11" s="4">
        <v>173</v>
      </c>
      <c r="B11" s="3">
        <f>VLOOKUP(A11,[1]Produtos!$A$1:$IV$65536,2,FALSE)</f>
      </c>
      <c r="C11" s="3">
        <f>VLOOKUP(A11,[2]Produtos!$B$1:$AE$65536,30,0)</f>
      </c>
    </row>
    <row x14ac:dyDescent="0.25" r="12" customHeight="1" ht="18.75">
      <c r="A12" s="4">
        <v>2024</v>
      </c>
      <c r="B12" s="3">
        <f>VLOOKUP(A12,[1]Produtos!$A$1:$IV$65536,2,FALSE)</f>
      </c>
      <c r="C12" s="3">
        <f>VLOOKUP(A12,[2]Produtos!$B$1:$AE$65536,30,0)</f>
      </c>
    </row>
    <row x14ac:dyDescent="0.25" r="13" customHeight="1" ht="18.75">
      <c r="A13" s="4">
        <v>2069</v>
      </c>
      <c r="B13" s="3">
        <f>VLOOKUP(A13,[1]Produtos!$A$1:$IV$65536,2,FALSE)</f>
      </c>
      <c r="C13" s="3">
        <f>VLOOKUP(A13,[2]Produtos!$B$1:$AE$65536,30,0)</f>
      </c>
    </row>
    <row x14ac:dyDescent="0.25" r="14" customHeight="1" ht="18.75">
      <c r="A14" s="4">
        <v>2076</v>
      </c>
      <c r="B14" s="3">
        <f>VLOOKUP(A14,[1]Produtos!$A$1:$IV$65536,2,FALSE)</f>
      </c>
      <c r="C14" s="3">
        <f>VLOOKUP(A14,[2]Produtos!$B$1:$AE$65536,30,0)</f>
      </c>
    </row>
    <row x14ac:dyDescent="0.25" r="15" customHeight="1" ht="18.75">
      <c r="A15" s="4">
        <v>2182</v>
      </c>
      <c r="B15" s="3">
        <f>VLOOKUP(A15,[1]Produtos!$A$1:$IV$65536,2,FALSE)</f>
      </c>
      <c r="C15" s="3">
        <f>VLOOKUP(A15,[2]Produtos!$B$1:$AE$65536,30,0)</f>
      </c>
    </row>
    <row x14ac:dyDescent="0.25" r="16" customHeight="1" ht="18.75">
      <c r="A16" s="4">
        <v>2188</v>
      </c>
      <c r="B16" s="3">
        <f>VLOOKUP(A16,[1]Produtos!$A$1:$IV$65536,2,FALSE)</f>
      </c>
      <c r="C16" s="3">
        <f>VLOOKUP(A16,[2]Produtos!$B$1:$AE$65536,30,0)</f>
      </c>
    </row>
    <row x14ac:dyDescent="0.25" r="17" customHeight="1" ht="18.75">
      <c r="A17" s="1" t="s">
        <v>5</v>
      </c>
      <c r="B17" s="3">
        <f>VLOOKUP(A17,[1]Produtos!$A$1:$IV$65536,2,FALSE)</f>
      </c>
      <c r="C17" s="3">
        <f>VLOOKUP(A17,[2]Produtos!$B$1:$AE$65536,30,0)</f>
      </c>
    </row>
    <row x14ac:dyDescent="0.25" r="18" customHeight="1" ht="18.75">
      <c r="A18" s="4">
        <v>228</v>
      </c>
      <c r="B18" s="3">
        <f>VLOOKUP(A18,[1]Produtos!$A$1:$IV$65536,2,FALSE)</f>
      </c>
      <c r="C18" s="3">
        <f>VLOOKUP(A18,[2]Produtos!$B$1:$AE$65536,30,0)</f>
      </c>
    </row>
    <row x14ac:dyDescent="0.25" r="19" customHeight="1" ht="18.75">
      <c r="A19" s="4">
        <v>2407</v>
      </c>
      <c r="B19" s="3">
        <f>VLOOKUP(A19,[1]Produtos!$A$1:$IV$65536,2,FALSE)</f>
      </c>
      <c r="C19" s="3">
        <f>VLOOKUP(A19,[2]Produtos!$B$1:$AE$65536,30,0)</f>
      </c>
    </row>
    <row x14ac:dyDescent="0.25" r="20" customHeight="1" ht="18.75">
      <c r="A20" s="1">
        <v>29.1</v>
      </c>
      <c r="B20" s="3">
        <f>VLOOKUP(A20,[1]Produtos!$A$1:$IV$65536,2,FALSE)</f>
      </c>
      <c r="C20" s="3">
        <f>VLOOKUP(A20,[2]Produtos!$B$1:$AE$65536,30,0)</f>
      </c>
    </row>
    <row x14ac:dyDescent="0.25" r="21" customHeight="1" ht="18.75">
      <c r="A21" s="4">
        <v>2908</v>
      </c>
      <c r="B21" s="3">
        <f>VLOOKUP(A21,[1]Produtos!$A$1:$IV$65536,2,FALSE)</f>
      </c>
      <c r="C21" s="3">
        <f>VLOOKUP(A21,[2]Produtos!$B$1:$AE$65536,30,0)</f>
      </c>
    </row>
    <row x14ac:dyDescent="0.25" r="22" customHeight="1" ht="18.75">
      <c r="A22" s="4">
        <v>2913</v>
      </c>
      <c r="B22" s="3">
        <f>VLOOKUP(A22,[1]Produtos!$A$1:$IV$65536,2,FALSE)</f>
      </c>
      <c r="C22" s="3">
        <f>VLOOKUP(A22,[2]Produtos!$B$1:$AE$65536,30,0)</f>
      </c>
    </row>
    <row x14ac:dyDescent="0.25" r="23" customHeight="1" ht="18.75">
      <c r="A23" s="4">
        <v>3008</v>
      </c>
      <c r="B23" s="3">
        <f>VLOOKUP(A23,[1]Produtos!$A$1:$IV$65536,2,FALSE)</f>
      </c>
      <c r="C23" s="3">
        <f>VLOOKUP(A23,[2]Produtos!$B$1:$AE$65536,30,0)</f>
      </c>
    </row>
    <row x14ac:dyDescent="0.25" r="24" customHeight="1" ht="18.75">
      <c r="A24" s="4">
        <v>304</v>
      </c>
      <c r="B24" s="3">
        <f>VLOOKUP(A24,[1]Produtos!$A$1:$IV$65536,2,FALSE)</f>
      </c>
      <c r="C24" s="3">
        <f>VLOOKUP(A24,[2]Produtos!$B$1:$AE$65536,30,0)</f>
      </c>
    </row>
    <row x14ac:dyDescent="0.25" r="25" customHeight="1" ht="18.75">
      <c r="A25" s="4">
        <v>3057</v>
      </c>
      <c r="B25" s="3">
        <f>VLOOKUP(A25,[1]Produtos!$A$1:$IV$65536,2,FALSE)</f>
      </c>
      <c r="C25" s="3">
        <f>VLOOKUP(A25,[2]Produtos!$B$1:$AE$65536,30,0)</f>
      </c>
    </row>
    <row x14ac:dyDescent="0.25" r="26" customHeight="1" ht="18.75">
      <c r="A26" s="4">
        <v>3069</v>
      </c>
      <c r="B26" s="3">
        <f>VLOOKUP(A26,[1]Produtos!$A$1:$IV$65536,2,FALSE)</f>
      </c>
      <c r="C26" s="3">
        <f>VLOOKUP(A26,[2]Produtos!$B$1:$AE$65536,30,0)</f>
      </c>
    </row>
    <row x14ac:dyDescent="0.25" r="27" customHeight="1" ht="18.75">
      <c r="A27" s="4">
        <v>3071</v>
      </c>
      <c r="B27" s="3">
        <f>VLOOKUP(A27,[1]Produtos!$A$1:$IV$65536,2,FALSE)</f>
      </c>
      <c r="C27" s="3">
        <f>VLOOKUP(A27,[2]Produtos!$B$1:$AE$65536,30,0)</f>
      </c>
    </row>
    <row x14ac:dyDescent="0.25" r="28" customHeight="1" ht="18.75">
      <c r="A28" s="4">
        <v>3076</v>
      </c>
      <c r="B28" s="3">
        <f>VLOOKUP(A28,[1]Produtos!$A$1:$IV$65536,2,FALSE)</f>
      </c>
      <c r="C28" s="3">
        <f>VLOOKUP(A28,[2]Produtos!$B$1:$AE$65536,30,0)</f>
      </c>
    </row>
    <row x14ac:dyDescent="0.25" r="29" customHeight="1" ht="18.75">
      <c r="A29" s="1">
        <v>3078.1</v>
      </c>
      <c r="B29" s="3">
        <f>VLOOKUP(A29,[1]Produtos!$A$1:$IV$65536,2,FALSE)</f>
      </c>
      <c r="C29" s="3">
        <f>VLOOKUP(A29,[2]Produtos!$B$1:$AE$65536,30,0)</f>
      </c>
    </row>
    <row x14ac:dyDescent="0.25" r="30" customHeight="1" ht="18.75">
      <c r="A30" s="4">
        <v>3080</v>
      </c>
      <c r="B30" s="3">
        <f>VLOOKUP(A30,[1]Produtos!$A$1:$IV$65536,2,FALSE)</f>
      </c>
      <c r="C30" s="3">
        <f>VLOOKUP(A30,[2]Produtos!$B$1:$AE$65536,30,0)</f>
      </c>
    </row>
    <row x14ac:dyDescent="0.25" r="31" customHeight="1" ht="18.75">
      <c r="A31" s="4">
        <v>3082</v>
      </c>
      <c r="B31" s="3">
        <f>VLOOKUP(A31,[1]Produtos!$A$1:$IV$65536,2,FALSE)</f>
      </c>
      <c r="C31" s="3">
        <f>VLOOKUP(A31,[2]Produtos!$B$1:$AE$65536,30,0)</f>
      </c>
    </row>
    <row x14ac:dyDescent="0.25" r="32" customHeight="1" ht="18.75">
      <c r="A32" s="4">
        <v>3090</v>
      </c>
      <c r="B32" s="3">
        <f>VLOOKUP(A32,[1]Produtos!$A$1:$IV$65536,2,FALSE)</f>
      </c>
      <c r="C32" s="3">
        <f>VLOOKUP(A32,[2]Produtos!$B$1:$AE$65536,30,0)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2024-07-23T17:25:50.993Z</dcterms:created>
  <dcterms:modified xsi:type="dcterms:W3CDTF">2024-07-23T17:25:50.993Z</dcterms:modified>
</cp:coreProperties>
</file>